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EliteQuant_Python\hist\"/>
    </mc:Choice>
  </mc:AlternateContent>
  <xr:revisionPtr revIDLastSave="0" documentId="13_ncr:1_{F0BDFC68-BC7F-4E4E-9D1D-B93591639BD9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Buy_Hold" sheetId="2" r:id="rId1"/>
    <sheet name="SMA_Cross" sheetId="1" r:id="rId2"/>
    <sheet name="Simple_Linear_Scaling" sheetId="3" r:id="rId3"/>
    <sheet name="Mean_Reversion_Spread" sheetId="4" r:id="rId4"/>
  </sheets>
  <calcPr calcId="162913" concurrentCalc="0"/>
</workbook>
</file>

<file path=xl/calcChain.xml><?xml version="1.0" encoding="utf-8"?>
<calcChain xmlns="http://schemas.openxmlformats.org/spreadsheetml/2006/main">
  <c r="O4023" i="4" l="1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022" i="4"/>
  <c r="E4023" i="4"/>
  <c r="L4023" i="4"/>
  <c r="M4023" i="4"/>
  <c r="E4024" i="4"/>
  <c r="L4024" i="4"/>
  <c r="M4024" i="4"/>
  <c r="E4025" i="4"/>
  <c r="L4025" i="4"/>
  <c r="M4025" i="4"/>
  <c r="E4026" i="4"/>
  <c r="L4026" i="4"/>
  <c r="M4026" i="4"/>
  <c r="E4027" i="4"/>
  <c r="L4027" i="4"/>
  <c r="M4027" i="4"/>
  <c r="E4028" i="4"/>
  <c r="L4028" i="4"/>
  <c r="M4028" i="4"/>
  <c r="E4029" i="4"/>
  <c r="L4029" i="4"/>
  <c r="M4029" i="4"/>
  <c r="E4030" i="4"/>
  <c r="L4030" i="4"/>
  <c r="M4030" i="4"/>
  <c r="E4031" i="4"/>
  <c r="L4031" i="4"/>
  <c r="M4031" i="4"/>
  <c r="E4032" i="4"/>
  <c r="L4032" i="4"/>
  <c r="M4032" i="4"/>
  <c r="E4033" i="4"/>
  <c r="L4033" i="4"/>
  <c r="M4033" i="4"/>
  <c r="E4034" i="4"/>
  <c r="L4034" i="4"/>
  <c r="M4034" i="4"/>
  <c r="E4035" i="4"/>
  <c r="L4035" i="4"/>
  <c r="M4035" i="4"/>
  <c r="E4036" i="4"/>
  <c r="L4036" i="4"/>
  <c r="M4036" i="4"/>
  <c r="E4037" i="4"/>
  <c r="L4037" i="4"/>
  <c r="M4037" i="4"/>
  <c r="E4038" i="4"/>
  <c r="L4038" i="4"/>
  <c r="M4038" i="4"/>
  <c r="E4039" i="4"/>
  <c r="L4039" i="4"/>
  <c r="M4039" i="4"/>
  <c r="E4040" i="4"/>
  <c r="L4040" i="4"/>
  <c r="M4040" i="4"/>
  <c r="E4041" i="4"/>
  <c r="L4041" i="4"/>
  <c r="M4041" i="4"/>
  <c r="E4042" i="4"/>
  <c r="L4042" i="4"/>
  <c r="M4042" i="4"/>
  <c r="E4043" i="4"/>
  <c r="L4043" i="4"/>
  <c r="M4043" i="4"/>
  <c r="E4044" i="4"/>
  <c r="L4044" i="4"/>
  <c r="M4044" i="4"/>
  <c r="E4045" i="4"/>
  <c r="L4045" i="4"/>
  <c r="M4045" i="4"/>
  <c r="E4046" i="4"/>
  <c r="L4046" i="4"/>
  <c r="M4046" i="4"/>
  <c r="E4047" i="4"/>
  <c r="L4047" i="4"/>
  <c r="M4047" i="4"/>
  <c r="E4048" i="4"/>
  <c r="L4048" i="4"/>
  <c r="M4048" i="4"/>
  <c r="E4049" i="4"/>
  <c r="L4049" i="4"/>
  <c r="M4049" i="4"/>
  <c r="E4050" i="4"/>
  <c r="L4050" i="4"/>
  <c r="M4050" i="4"/>
  <c r="E4051" i="4"/>
  <c r="L4051" i="4"/>
  <c r="M4051" i="4"/>
  <c r="E4052" i="4"/>
  <c r="L4052" i="4"/>
  <c r="M4052" i="4"/>
  <c r="E4053" i="4"/>
  <c r="L4053" i="4"/>
  <c r="M4053" i="4"/>
  <c r="E4054" i="4"/>
  <c r="L4054" i="4"/>
  <c r="M4054" i="4"/>
  <c r="E4055" i="4"/>
  <c r="L4055" i="4"/>
  <c r="M4055" i="4"/>
  <c r="E4056" i="4"/>
  <c r="L4056" i="4"/>
  <c r="M4056" i="4"/>
  <c r="E4057" i="4"/>
  <c r="L4057" i="4"/>
  <c r="M4057" i="4"/>
  <c r="E4058" i="4"/>
  <c r="L4058" i="4"/>
  <c r="M4058" i="4"/>
  <c r="E4059" i="4"/>
  <c r="L4059" i="4"/>
  <c r="M4059" i="4"/>
  <c r="E4060" i="4"/>
  <c r="L4060" i="4"/>
  <c r="M4060" i="4"/>
  <c r="E4061" i="4"/>
  <c r="L4061" i="4"/>
  <c r="M4061" i="4"/>
  <c r="E4062" i="4"/>
  <c r="L4062" i="4"/>
  <c r="M4062" i="4"/>
  <c r="E4063" i="4"/>
  <c r="L4063" i="4"/>
  <c r="M4063" i="4"/>
  <c r="E4064" i="4"/>
  <c r="L4064" i="4"/>
  <c r="M4064" i="4"/>
  <c r="E4065" i="4"/>
  <c r="L4065" i="4"/>
  <c r="M4065" i="4"/>
  <c r="E4066" i="4"/>
  <c r="L4066" i="4"/>
  <c r="M4066" i="4"/>
  <c r="E4067" i="4"/>
  <c r="L4067" i="4"/>
  <c r="M4067" i="4"/>
  <c r="E4068" i="4"/>
  <c r="L4068" i="4"/>
  <c r="M4068" i="4"/>
  <c r="E4069" i="4"/>
  <c r="L4069" i="4"/>
  <c r="M4069" i="4"/>
  <c r="E4070" i="4"/>
  <c r="L4070" i="4"/>
  <c r="M4070" i="4"/>
  <c r="E4071" i="4"/>
  <c r="L4071" i="4"/>
  <c r="M4071" i="4"/>
  <c r="E4072" i="4"/>
  <c r="L4072" i="4"/>
  <c r="M4072" i="4"/>
  <c r="E4073" i="4"/>
  <c r="L4073" i="4"/>
  <c r="M4073" i="4"/>
  <c r="E4074" i="4"/>
  <c r="L4074" i="4"/>
  <c r="M4074" i="4"/>
  <c r="E4075" i="4"/>
  <c r="L4075" i="4"/>
  <c r="M4075" i="4"/>
  <c r="E4076" i="4"/>
  <c r="L4076" i="4"/>
  <c r="M4076" i="4"/>
  <c r="E4077" i="4"/>
  <c r="L4077" i="4"/>
  <c r="M4077" i="4"/>
  <c r="E4078" i="4"/>
  <c r="L4078" i="4"/>
  <c r="M4078" i="4"/>
  <c r="E4079" i="4"/>
  <c r="L4079" i="4"/>
  <c r="M4079" i="4"/>
  <c r="E4080" i="4"/>
  <c r="L4080" i="4"/>
  <c r="M4080" i="4"/>
  <c r="E4081" i="4"/>
  <c r="L4081" i="4"/>
  <c r="M4081" i="4"/>
  <c r="E4082" i="4"/>
  <c r="L4082" i="4"/>
  <c r="M4082" i="4"/>
  <c r="E4083" i="4"/>
  <c r="L4083" i="4"/>
  <c r="M4083" i="4"/>
  <c r="E4084" i="4"/>
  <c r="L4084" i="4"/>
  <c r="M4084" i="4"/>
  <c r="E4085" i="4"/>
  <c r="L4085" i="4"/>
  <c r="M4085" i="4"/>
  <c r="E4086" i="4"/>
  <c r="L4086" i="4"/>
  <c r="M4086" i="4"/>
  <c r="E4087" i="4"/>
  <c r="L4087" i="4"/>
  <c r="M4087" i="4"/>
  <c r="E4088" i="4"/>
  <c r="L4088" i="4"/>
  <c r="M4088" i="4"/>
  <c r="E4089" i="4"/>
  <c r="L4089" i="4"/>
  <c r="M4089" i="4"/>
  <c r="E4090" i="4"/>
  <c r="L4090" i="4"/>
  <c r="M4090" i="4"/>
  <c r="E4091" i="4"/>
  <c r="L4091" i="4"/>
  <c r="M4091" i="4"/>
  <c r="E4092" i="4"/>
  <c r="L4092" i="4"/>
  <c r="M4092" i="4"/>
  <c r="E4093" i="4"/>
  <c r="L4093" i="4"/>
  <c r="M4093" i="4"/>
  <c r="E4094" i="4"/>
  <c r="L4094" i="4"/>
  <c r="M4094" i="4"/>
  <c r="E4095" i="4"/>
  <c r="L4095" i="4"/>
  <c r="M4095" i="4"/>
  <c r="E4096" i="4"/>
  <c r="L4096" i="4"/>
  <c r="M4096" i="4"/>
  <c r="E4097" i="4"/>
  <c r="L4097" i="4"/>
  <c r="M4097" i="4"/>
  <c r="E4098" i="4"/>
  <c r="L4098" i="4"/>
  <c r="M4098" i="4"/>
  <c r="E4099" i="4"/>
  <c r="L4099" i="4"/>
  <c r="M4099" i="4"/>
  <c r="E4100" i="4"/>
  <c r="L4100" i="4"/>
  <c r="M4100" i="4"/>
  <c r="E4101" i="4"/>
  <c r="L4101" i="4"/>
  <c r="M4101" i="4"/>
  <c r="E4102" i="4"/>
  <c r="L4102" i="4"/>
  <c r="M4102" i="4"/>
  <c r="E4103" i="4"/>
  <c r="L4103" i="4"/>
  <c r="M4103" i="4"/>
  <c r="E4104" i="4"/>
  <c r="L4104" i="4"/>
  <c r="M4104" i="4"/>
  <c r="E4105" i="4"/>
  <c r="L4105" i="4"/>
  <c r="M4105" i="4"/>
  <c r="E4106" i="4"/>
  <c r="L4106" i="4"/>
  <c r="M4106" i="4"/>
  <c r="E4107" i="4"/>
  <c r="L4107" i="4"/>
  <c r="M4107" i="4"/>
  <c r="E4108" i="4"/>
  <c r="L4108" i="4"/>
  <c r="M4108" i="4"/>
  <c r="E4109" i="4"/>
  <c r="L4109" i="4"/>
  <c r="M4109" i="4"/>
  <c r="E4110" i="4"/>
  <c r="L4110" i="4"/>
  <c r="M4110" i="4"/>
  <c r="E4111" i="4"/>
  <c r="L4111" i="4"/>
  <c r="M4111" i="4"/>
  <c r="E4112" i="4"/>
  <c r="L4112" i="4"/>
  <c r="M4112" i="4"/>
  <c r="E4113" i="4"/>
  <c r="L4113" i="4"/>
  <c r="M4113" i="4"/>
  <c r="E4114" i="4"/>
  <c r="L4114" i="4"/>
  <c r="M4114" i="4"/>
  <c r="E4115" i="4"/>
  <c r="L4115" i="4"/>
  <c r="M4115" i="4"/>
  <c r="E4116" i="4"/>
  <c r="L4116" i="4"/>
  <c r="M4116" i="4"/>
  <c r="E4117" i="4"/>
  <c r="L4117" i="4"/>
  <c r="M4117" i="4"/>
  <c r="E4118" i="4"/>
  <c r="L4118" i="4"/>
  <c r="M4118" i="4"/>
  <c r="E4119" i="4"/>
  <c r="L4119" i="4"/>
  <c r="M4119" i="4"/>
  <c r="E4120" i="4"/>
  <c r="L4120" i="4"/>
  <c r="M4120" i="4"/>
  <c r="E4121" i="4"/>
  <c r="L4121" i="4"/>
  <c r="M4121" i="4"/>
  <c r="E4122" i="4"/>
  <c r="L4122" i="4"/>
  <c r="M4122" i="4"/>
  <c r="E4123" i="4"/>
  <c r="L4123" i="4"/>
  <c r="M4123" i="4"/>
  <c r="E4124" i="4"/>
  <c r="L4124" i="4"/>
  <c r="M4124" i="4"/>
  <c r="E4125" i="4"/>
  <c r="L4125" i="4"/>
  <c r="M4125" i="4"/>
  <c r="E4126" i="4"/>
  <c r="L4126" i="4"/>
  <c r="M4126" i="4"/>
  <c r="E4127" i="4"/>
  <c r="L4127" i="4"/>
  <c r="M4127" i="4"/>
  <c r="E4128" i="4"/>
  <c r="L4128" i="4"/>
  <c r="M4128" i="4"/>
  <c r="E4129" i="4"/>
  <c r="L4129" i="4"/>
  <c r="M4129" i="4"/>
  <c r="E4130" i="4"/>
  <c r="L4130" i="4"/>
  <c r="M4130" i="4"/>
  <c r="E4131" i="4"/>
  <c r="L4131" i="4"/>
  <c r="M4131" i="4"/>
  <c r="E4132" i="4"/>
  <c r="L4132" i="4"/>
  <c r="M4132" i="4"/>
  <c r="E4133" i="4"/>
  <c r="L4133" i="4"/>
  <c r="M4133" i="4"/>
  <c r="E4134" i="4"/>
  <c r="L4134" i="4"/>
  <c r="M4134" i="4"/>
  <c r="E4135" i="4"/>
  <c r="L4135" i="4"/>
  <c r="M4135" i="4"/>
  <c r="E4136" i="4"/>
  <c r="L4136" i="4"/>
  <c r="M4136" i="4"/>
  <c r="E4137" i="4"/>
  <c r="L4137" i="4"/>
  <c r="M4137" i="4"/>
  <c r="E4138" i="4"/>
  <c r="L4138" i="4"/>
  <c r="M4138" i="4"/>
  <c r="E4139" i="4"/>
  <c r="L4139" i="4"/>
  <c r="M4139" i="4"/>
  <c r="E4140" i="4"/>
  <c r="L4140" i="4"/>
  <c r="M4140" i="4"/>
  <c r="E4141" i="4"/>
  <c r="L4141" i="4"/>
  <c r="M4141" i="4"/>
  <c r="E4142" i="4"/>
  <c r="L4142" i="4"/>
  <c r="M4142" i="4"/>
  <c r="E4143" i="4"/>
  <c r="L4143" i="4"/>
  <c r="M4143" i="4"/>
  <c r="E4144" i="4"/>
  <c r="L4144" i="4"/>
  <c r="M4144" i="4"/>
  <c r="E4145" i="4"/>
  <c r="L4145" i="4"/>
  <c r="M4145" i="4"/>
  <c r="E4146" i="4"/>
  <c r="L4146" i="4"/>
  <c r="M4146" i="4"/>
  <c r="E4147" i="4"/>
  <c r="L4147" i="4"/>
  <c r="M4147" i="4"/>
  <c r="E4148" i="4"/>
  <c r="L4148" i="4"/>
  <c r="M4148" i="4"/>
  <c r="E4149" i="4"/>
  <c r="L4149" i="4"/>
  <c r="M4149" i="4"/>
  <c r="E4150" i="4"/>
  <c r="L4150" i="4"/>
  <c r="M4150" i="4"/>
  <c r="E4151" i="4"/>
  <c r="L4151" i="4"/>
  <c r="M4151" i="4"/>
  <c r="E4152" i="4"/>
  <c r="L4152" i="4"/>
  <c r="M4152" i="4"/>
  <c r="E4153" i="4"/>
  <c r="L4153" i="4"/>
  <c r="M4153" i="4"/>
  <c r="E4154" i="4"/>
  <c r="L4154" i="4"/>
  <c r="M4154" i="4"/>
  <c r="E4155" i="4"/>
  <c r="L4155" i="4"/>
  <c r="M4155" i="4"/>
  <c r="E4156" i="4"/>
  <c r="L4156" i="4"/>
  <c r="M4156" i="4"/>
  <c r="E4157" i="4"/>
  <c r="L4157" i="4"/>
  <c r="M4157" i="4"/>
  <c r="E4158" i="4"/>
  <c r="L4158" i="4"/>
  <c r="M4158" i="4"/>
  <c r="E4159" i="4"/>
  <c r="L4159" i="4"/>
  <c r="M4159" i="4"/>
  <c r="E4160" i="4"/>
  <c r="L4160" i="4"/>
  <c r="M4160" i="4"/>
  <c r="E4161" i="4"/>
  <c r="L4161" i="4"/>
  <c r="M4161" i="4"/>
  <c r="E4162" i="4"/>
  <c r="L4162" i="4"/>
  <c r="M4162" i="4"/>
  <c r="E4163" i="4"/>
  <c r="L4163" i="4"/>
  <c r="M4163" i="4"/>
  <c r="E4164" i="4"/>
  <c r="L4164" i="4"/>
  <c r="M4164" i="4"/>
  <c r="E4165" i="4"/>
  <c r="L4165" i="4"/>
  <c r="M4165" i="4"/>
  <c r="E4166" i="4"/>
  <c r="L4166" i="4"/>
  <c r="M4166" i="4"/>
  <c r="E4167" i="4"/>
  <c r="L4167" i="4"/>
  <c r="M4167" i="4"/>
  <c r="E4168" i="4"/>
  <c r="L4168" i="4"/>
  <c r="M4168" i="4"/>
  <c r="E4169" i="4"/>
  <c r="L4169" i="4"/>
  <c r="M4169" i="4"/>
  <c r="E4170" i="4"/>
  <c r="L4170" i="4"/>
  <c r="M4170" i="4"/>
  <c r="E4171" i="4"/>
  <c r="L4171" i="4"/>
  <c r="M4171" i="4"/>
  <c r="E4172" i="4"/>
  <c r="L4172" i="4"/>
  <c r="M4172" i="4"/>
  <c r="E4173" i="4"/>
  <c r="L4173" i="4"/>
  <c r="M4173" i="4"/>
  <c r="E4174" i="4"/>
  <c r="L4174" i="4"/>
  <c r="M4174" i="4"/>
  <c r="E4175" i="4"/>
  <c r="L4175" i="4"/>
  <c r="M4175" i="4"/>
  <c r="E4176" i="4"/>
  <c r="L4176" i="4"/>
  <c r="M4176" i="4"/>
  <c r="E4177" i="4"/>
  <c r="L4177" i="4"/>
  <c r="M4177" i="4"/>
  <c r="E4178" i="4"/>
  <c r="L4178" i="4"/>
  <c r="M4178" i="4"/>
  <c r="E4179" i="4"/>
  <c r="L4179" i="4"/>
  <c r="M4179" i="4"/>
  <c r="E4180" i="4"/>
  <c r="L4180" i="4"/>
  <c r="M4180" i="4"/>
  <c r="E4181" i="4"/>
  <c r="L4181" i="4"/>
  <c r="M4181" i="4"/>
  <c r="E4182" i="4"/>
  <c r="L4182" i="4"/>
  <c r="M4182" i="4"/>
  <c r="E4183" i="4"/>
  <c r="L4183" i="4"/>
  <c r="M4183" i="4"/>
  <c r="E4184" i="4"/>
  <c r="L4184" i="4"/>
  <c r="M4184" i="4"/>
  <c r="E4185" i="4"/>
  <c r="L4185" i="4"/>
  <c r="M4185" i="4"/>
  <c r="E4186" i="4"/>
  <c r="L4186" i="4"/>
  <c r="M4186" i="4"/>
  <c r="E4187" i="4"/>
  <c r="L4187" i="4"/>
  <c r="M4187" i="4"/>
  <c r="E4188" i="4"/>
  <c r="L4188" i="4"/>
  <c r="M4188" i="4"/>
  <c r="E4189" i="4"/>
  <c r="L4189" i="4"/>
  <c r="M4189" i="4"/>
  <c r="E4190" i="4"/>
  <c r="L4190" i="4"/>
  <c r="M4190" i="4"/>
  <c r="E4191" i="4"/>
  <c r="L4191" i="4"/>
  <c r="M4191" i="4"/>
  <c r="E4192" i="4"/>
  <c r="L4192" i="4"/>
  <c r="M4192" i="4"/>
  <c r="E4193" i="4"/>
  <c r="L4193" i="4"/>
  <c r="M4193" i="4"/>
  <c r="E4194" i="4"/>
  <c r="L4194" i="4"/>
  <c r="M4194" i="4"/>
  <c r="E4195" i="4"/>
  <c r="L4195" i="4"/>
  <c r="M4195" i="4"/>
  <c r="E4196" i="4"/>
  <c r="L4196" i="4"/>
  <c r="M4196" i="4"/>
  <c r="E4197" i="4"/>
  <c r="L4197" i="4"/>
  <c r="M4197" i="4"/>
  <c r="E4198" i="4"/>
  <c r="L4198" i="4"/>
  <c r="M4198" i="4"/>
  <c r="E4199" i="4"/>
  <c r="L4199" i="4"/>
  <c r="M4199" i="4"/>
  <c r="E4200" i="4"/>
  <c r="L4200" i="4"/>
  <c r="M4200" i="4"/>
  <c r="E4201" i="4"/>
  <c r="L4201" i="4"/>
  <c r="M4201" i="4"/>
  <c r="E4202" i="4"/>
  <c r="L4202" i="4"/>
  <c r="M4202" i="4"/>
  <c r="E4203" i="4"/>
  <c r="L4203" i="4"/>
  <c r="M4203" i="4"/>
  <c r="E4204" i="4"/>
  <c r="L4204" i="4"/>
  <c r="M4204" i="4"/>
  <c r="E4205" i="4"/>
  <c r="L4205" i="4"/>
  <c r="M4205" i="4"/>
  <c r="E4206" i="4"/>
  <c r="L4206" i="4"/>
  <c r="M4206" i="4"/>
  <c r="E4207" i="4"/>
  <c r="L4207" i="4"/>
  <c r="M4207" i="4"/>
  <c r="E4208" i="4"/>
  <c r="L4208" i="4"/>
  <c r="M4208" i="4"/>
  <c r="E4209" i="4"/>
  <c r="L4209" i="4"/>
  <c r="M4209" i="4"/>
  <c r="E4210" i="4"/>
  <c r="L4210" i="4"/>
  <c r="M4210" i="4"/>
  <c r="E4211" i="4"/>
  <c r="L4211" i="4"/>
  <c r="M4211" i="4"/>
  <c r="E4212" i="4"/>
  <c r="L4212" i="4"/>
  <c r="M4212" i="4"/>
  <c r="E4213" i="4"/>
  <c r="L4213" i="4"/>
  <c r="M4213" i="4"/>
  <c r="E4214" i="4"/>
  <c r="L4214" i="4"/>
  <c r="M4214" i="4"/>
  <c r="E4215" i="4"/>
  <c r="L4215" i="4"/>
  <c r="M4215" i="4"/>
  <c r="E4216" i="4"/>
  <c r="L4216" i="4"/>
  <c r="M4216" i="4"/>
  <c r="E4217" i="4"/>
  <c r="L4217" i="4"/>
  <c r="M4217" i="4"/>
  <c r="E4218" i="4"/>
  <c r="L4218" i="4"/>
  <c r="M4218" i="4"/>
  <c r="E4219" i="4"/>
  <c r="L4219" i="4"/>
  <c r="M4219" i="4"/>
  <c r="E4220" i="4"/>
  <c r="L4220" i="4"/>
  <c r="M4220" i="4"/>
  <c r="E4221" i="4"/>
  <c r="L4221" i="4"/>
  <c r="M4221" i="4"/>
  <c r="E4222" i="4"/>
  <c r="L4222" i="4"/>
  <c r="M4222" i="4"/>
  <c r="E4223" i="4"/>
  <c r="L4223" i="4"/>
  <c r="M4223" i="4"/>
  <c r="E4224" i="4"/>
  <c r="L4224" i="4"/>
  <c r="M4224" i="4"/>
  <c r="E4225" i="4"/>
  <c r="L4225" i="4"/>
  <c r="M4225" i="4"/>
  <c r="E4226" i="4"/>
  <c r="L4226" i="4"/>
  <c r="M4226" i="4"/>
  <c r="E4227" i="4"/>
  <c r="L4227" i="4"/>
  <c r="M4227" i="4"/>
  <c r="E4228" i="4"/>
  <c r="L4228" i="4"/>
  <c r="M4228" i="4"/>
  <c r="E4229" i="4"/>
  <c r="L4229" i="4"/>
  <c r="M4229" i="4"/>
  <c r="E4230" i="4"/>
  <c r="L4230" i="4"/>
  <c r="M4230" i="4"/>
  <c r="E4231" i="4"/>
  <c r="L4231" i="4"/>
  <c r="M4231" i="4"/>
  <c r="E4232" i="4"/>
  <c r="L4232" i="4"/>
  <c r="M4232" i="4"/>
  <c r="E4233" i="4"/>
  <c r="L4233" i="4"/>
  <c r="M4233" i="4"/>
  <c r="E4234" i="4"/>
  <c r="L4234" i="4"/>
  <c r="M4234" i="4"/>
  <c r="E4235" i="4"/>
  <c r="L4235" i="4"/>
  <c r="M4235" i="4"/>
  <c r="E4236" i="4"/>
  <c r="L4236" i="4"/>
  <c r="M4236" i="4"/>
  <c r="E4237" i="4"/>
  <c r="L4237" i="4"/>
  <c r="M4237" i="4"/>
  <c r="E4238" i="4"/>
  <c r="L4238" i="4"/>
  <c r="M4238" i="4"/>
  <c r="E4239" i="4"/>
  <c r="L4239" i="4"/>
  <c r="M4239" i="4"/>
  <c r="E4240" i="4"/>
  <c r="L4240" i="4"/>
  <c r="M4240" i="4"/>
  <c r="E4241" i="4"/>
  <c r="L4241" i="4"/>
  <c r="M4241" i="4"/>
  <c r="E4242" i="4"/>
  <c r="L4242" i="4"/>
  <c r="M4242" i="4"/>
  <c r="E4243" i="4"/>
  <c r="L4243" i="4"/>
  <c r="M4243" i="4"/>
  <c r="E4244" i="4"/>
  <c r="L4244" i="4"/>
  <c r="M4244" i="4"/>
  <c r="E4245" i="4"/>
  <c r="L4245" i="4"/>
  <c r="M4245" i="4"/>
  <c r="E4246" i="4"/>
  <c r="L4246" i="4"/>
  <c r="M4246" i="4"/>
  <c r="E4247" i="4"/>
  <c r="L4247" i="4"/>
  <c r="M4247" i="4"/>
  <c r="E4248" i="4"/>
  <c r="L4248" i="4"/>
  <c r="M4248" i="4"/>
  <c r="E4249" i="4"/>
  <c r="L4249" i="4"/>
  <c r="M4249" i="4"/>
  <c r="E4250" i="4"/>
  <c r="L4250" i="4"/>
  <c r="M4250" i="4"/>
  <c r="E4251" i="4"/>
  <c r="L4251" i="4"/>
  <c r="M4251" i="4"/>
  <c r="E4252" i="4"/>
  <c r="L4252" i="4"/>
  <c r="M4252" i="4"/>
  <c r="E4253" i="4"/>
  <c r="L4253" i="4"/>
  <c r="M4253" i="4"/>
  <c r="E4254" i="4"/>
  <c r="L4254" i="4"/>
  <c r="M4254" i="4"/>
  <c r="E4255" i="4"/>
  <c r="L4255" i="4"/>
  <c r="M4255" i="4"/>
  <c r="E4256" i="4"/>
  <c r="L4256" i="4"/>
  <c r="M4256" i="4"/>
  <c r="E4257" i="4"/>
  <c r="L4257" i="4"/>
  <c r="M4257" i="4"/>
  <c r="E4258" i="4"/>
  <c r="L4258" i="4"/>
  <c r="M4258" i="4"/>
  <c r="E4259" i="4"/>
  <c r="L4259" i="4"/>
  <c r="M4259" i="4"/>
  <c r="E4260" i="4"/>
  <c r="L4260" i="4"/>
  <c r="M4260" i="4"/>
  <c r="E4261" i="4"/>
  <c r="L4261" i="4"/>
  <c r="M4261" i="4"/>
  <c r="E4262" i="4"/>
  <c r="L4262" i="4"/>
  <c r="M4262" i="4"/>
  <c r="E4263" i="4"/>
  <c r="L4263" i="4"/>
  <c r="M4263" i="4"/>
  <c r="E4264" i="4"/>
  <c r="L4264" i="4"/>
  <c r="M4264" i="4"/>
  <c r="E4265" i="4"/>
  <c r="L4265" i="4"/>
  <c r="M4265" i="4"/>
  <c r="E4266" i="4"/>
  <c r="L4266" i="4"/>
  <c r="M4266" i="4"/>
  <c r="E4267" i="4"/>
  <c r="L4267" i="4"/>
  <c r="M4267" i="4"/>
  <c r="E4268" i="4"/>
  <c r="L4268" i="4"/>
  <c r="M4268" i="4"/>
  <c r="E4269" i="4"/>
  <c r="L4269" i="4"/>
  <c r="M4269" i="4"/>
  <c r="E4270" i="4"/>
  <c r="L4270" i="4"/>
  <c r="M4270" i="4"/>
  <c r="E4271" i="4"/>
  <c r="L4271" i="4"/>
  <c r="M4271" i="4"/>
  <c r="E4272" i="4"/>
  <c r="L4272" i="4"/>
  <c r="M4272" i="4"/>
  <c r="E4273" i="4"/>
  <c r="L4273" i="4"/>
  <c r="M4273" i="4"/>
  <c r="E4274" i="4"/>
  <c r="L4274" i="4"/>
  <c r="M4274" i="4"/>
  <c r="E4275" i="4"/>
  <c r="L4275" i="4"/>
  <c r="M4275" i="4"/>
  <c r="E4276" i="4"/>
  <c r="L4276" i="4"/>
  <c r="M4276" i="4"/>
  <c r="E4277" i="4"/>
  <c r="L4277" i="4"/>
  <c r="M4277" i="4"/>
  <c r="E4278" i="4"/>
  <c r="L4278" i="4"/>
  <c r="M4278" i="4"/>
  <c r="E4279" i="4"/>
  <c r="L4279" i="4"/>
  <c r="M4279" i="4"/>
  <c r="E4280" i="4"/>
  <c r="L4280" i="4"/>
  <c r="M4280" i="4"/>
  <c r="E4281" i="4"/>
  <c r="L4281" i="4"/>
  <c r="M4281" i="4"/>
  <c r="E4282" i="4"/>
  <c r="L4282" i="4"/>
  <c r="M4282" i="4"/>
  <c r="E4283" i="4"/>
  <c r="L4283" i="4"/>
  <c r="M4283" i="4"/>
  <c r="E4284" i="4"/>
  <c r="L4284" i="4"/>
  <c r="M4284" i="4"/>
  <c r="E4285" i="4"/>
  <c r="L4285" i="4"/>
  <c r="M4285" i="4"/>
  <c r="E4286" i="4"/>
  <c r="L4286" i="4"/>
  <c r="M4286" i="4"/>
  <c r="E4287" i="4"/>
  <c r="L4287" i="4"/>
  <c r="M4287" i="4"/>
  <c r="E4288" i="4"/>
  <c r="L4288" i="4"/>
  <c r="M4288" i="4"/>
  <c r="E4289" i="4"/>
  <c r="L4289" i="4"/>
  <c r="M4289" i="4"/>
  <c r="E4290" i="4"/>
  <c r="L4290" i="4"/>
  <c r="M4290" i="4"/>
  <c r="E4291" i="4"/>
  <c r="L4291" i="4"/>
  <c r="M4291" i="4"/>
  <c r="E4292" i="4"/>
  <c r="L4292" i="4"/>
  <c r="M4292" i="4"/>
  <c r="E4293" i="4"/>
  <c r="L4293" i="4"/>
  <c r="M4293" i="4"/>
  <c r="E4294" i="4"/>
  <c r="L4294" i="4"/>
  <c r="M4294" i="4"/>
  <c r="E4295" i="4"/>
  <c r="L4295" i="4"/>
  <c r="M4295" i="4"/>
  <c r="E4296" i="4"/>
  <c r="L4296" i="4"/>
  <c r="M4296" i="4"/>
  <c r="E4297" i="4"/>
  <c r="L4297" i="4"/>
  <c r="M4297" i="4"/>
  <c r="E4298" i="4"/>
  <c r="L4298" i="4"/>
  <c r="M4298" i="4"/>
  <c r="E4299" i="4"/>
  <c r="L4299" i="4"/>
  <c r="M4299" i="4"/>
  <c r="E4300" i="4"/>
  <c r="L4300" i="4"/>
  <c r="M4300" i="4"/>
  <c r="E4301" i="4"/>
  <c r="L4301" i="4"/>
  <c r="M4301" i="4"/>
  <c r="E4302" i="4"/>
  <c r="L4302" i="4"/>
  <c r="M4302" i="4"/>
  <c r="E4303" i="4"/>
  <c r="L4303" i="4"/>
  <c r="M4303" i="4"/>
  <c r="E4304" i="4"/>
  <c r="L4304" i="4"/>
  <c r="M4304" i="4"/>
  <c r="E4305" i="4"/>
  <c r="L4305" i="4"/>
  <c r="M4305" i="4"/>
  <c r="E4306" i="4"/>
  <c r="L4306" i="4"/>
  <c r="M4306" i="4"/>
  <c r="E4307" i="4"/>
  <c r="L4307" i="4"/>
  <c r="M4307" i="4"/>
  <c r="E4308" i="4"/>
  <c r="L4308" i="4"/>
  <c r="M4308" i="4"/>
  <c r="E4309" i="4"/>
  <c r="L4309" i="4"/>
  <c r="M4309" i="4"/>
  <c r="E4310" i="4"/>
  <c r="L4310" i="4"/>
  <c r="M4310" i="4"/>
  <c r="E4311" i="4"/>
  <c r="L4311" i="4"/>
  <c r="M4311" i="4"/>
  <c r="E4312" i="4"/>
  <c r="L4312" i="4"/>
  <c r="M4312" i="4"/>
  <c r="E4313" i="4"/>
  <c r="L4313" i="4"/>
  <c r="M4313" i="4"/>
  <c r="E4314" i="4"/>
  <c r="L4314" i="4"/>
  <c r="M4314" i="4"/>
  <c r="E4315" i="4"/>
  <c r="L4315" i="4"/>
  <c r="M4315" i="4"/>
  <c r="E4316" i="4"/>
  <c r="L4316" i="4"/>
  <c r="M4316" i="4"/>
  <c r="E4317" i="4"/>
  <c r="L4317" i="4"/>
  <c r="M4317" i="4"/>
  <c r="E4318" i="4"/>
  <c r="L4318" i="4"/>
  <c r="M4318" i="4"/>
  <c r="E4319" i="4"/>
  <c r="L4319" i="4"/>
  <c r="M4319" i="4"/>
  <c r="E4320" i="4"/>
  <c r="L4320" i="4"/>
  <c r="M4320" i="4"/>
  <c r="E4321" i="4"/>
  <c r="L4321" i="4"/>
  <c r="M4321" i="4"/>
  <c r="E4322" i="4"/>
  <c r="L4322" i="4"/>
  <c r="M4322" i="4"/>
  <c r="E4323" i="4"/>
  <c r="L4323" i="4"/>
  <c r="M4323" i="4"/>
  <c r="E4324" i="4"/>
  <c r="L4324" i="4"/>
  <c r="M4324" i="4"/>
  <c r="E4325" i="4"/>
  <c r="L4325" i="4"/>
  <c r="M4325" i="4"/>
  <c r="E4326" i="4"/>
  <c r="L4326" i="4"/>
  <c r="M4326" i="4"/>
  <c r="E4327" i="4"/>
  <c r="L4327" i="4"/>
  <c r="M4327" i="4"/>
  <c r="E4328" i="4"/>
  <c r="L4328" i="4"/>
  <c r="M4328" i="4"/>
  <c r="E4329" i="4"/>
  <c r="L4329" i="4"/>
  <c r="M4329" i="4"/>
  <c r="E4330" i="4"/>
  <c r="L4330" i="4"/>
  <c r="M4330" i="4"/>
  <c r="E4331" i="4"/>
  <c r="L4331" i="4"/>
  <c r="M4331" i="4"/>
  <c r="E4332" i="4"/>
  <c r="L4332" i="4"/>
  <c r="M4332" i="4"/>
  <c r="E4333" i="4"/>
  <c r="L4333" i="4"/>
  <c r="M4333" i="4"/>
  <c r="E4334" i="4"/>
  <c r="L4334" i="4"/>
  <c r="M4334" i="4"/>
  <c r="E4335" i="4"/>
  <c r="L4335" i="4"/>
  <c r="M4335" i="4"/>
  <c r="E4336" i="4"/>
  <c r="L4336" i="4"/>
  <c r="M4336" i="4"/>
  <c r="E4337" i="4"/>
  <c r="L4337" i="4"/>
  <c r="M4337" i="4"/>
  <c r="E4338" i="4"/>
  <c r="L4338" i="4"/>
  <c r="M4338" i="4"/>
  <c r="E4339" i="4"/>
  <c r="L4339" i="4"/>
  <c r="M4339" i="4"/>
  <c r="E4340" i="4"/>
  <c r="L4340" i="4"/>
  <c r="M4340" i="4"/>
  <c r="E4341" i="4"/>
  <c r="L4341" i="4"/>
  <c r="M4341" i="4"/>
  <c r="E4342" i="4"/>
  <c r="L4342" i="4"/>
  <c r="M4342" i="4"/>
  <c r="E4343" i="4"/>
  <c r="L4343" i="4"/>
  <c r="M4343" i="4"/>
  <c r="E4344" i="4"/>
  <c r="L4344" i="4"/>
  <c r="M4344" i="4"/>
  <c r="E4345" i="4"/>
  <c r="L4345" i="4"/>
  <c r="M4345" i="4"/>
  <c r="E4346" i="4"/>
  <c r="L4346" i="4"/>
  <c r="M4346" i="4"/>
  <c r="E4347" i="4"/>
  <c r="L4347" i="4"/>
  <c r="M4347" i="4"/>
  <c r="E4348" i="4"/>
  <c r="L4348" i="4"/>
  <c r="M4348" i="4"/>
  <c r="E4349" i="4"/>
  <c r="L4349" i="4"/>
  <c r="M4349" i="4"/>
  <c r="E4350" i="4"/>
  <c r="L4350" i="4"/>
  <c r="M4350" i="4"/>
  <c r="E4351" i="4"/>
  <c r="L4351" i="4"/>
  <c r="M4351" i="4"/>
  <c r="E4352" i="4"/>
  <c r="L4352" i="4"/>
  <c r="M4352" i="4"/>
  <c r="E4353" i="4"/>
  <c r="L4353" i="4"/>
  <c r="M4353" i="4"/>
  <c r="E4354" i="4"/>
  <c r="L4354" i="4"/>
  <c r="M4354" i="4"/>
  <c r="E4355" i="4"/>
  <c r="L4355" i="4"/>
  <c r="M4355" i="4"/>
  <c r="E4356" i="4"/>
  <c r="L4356" i="4"/>
  <c r="M4356" i="4"/>
  <c r="E4357" i="4"/>
  <c r="L4357" i="4"/>
  <c r="M4357" i="4"/>
  <c r="E4358" i="4"/>
  <c r="L4358" i="4"/>
  <c r="M4358" i="4"/>
  <c r="E4359" i="4"/>
  <c r="L4359" i="4"/>
  <c r="M4359" i="4"/>
  <c r="E4360" i="4"/>
  <c r="L4360" i="4"/>
  <c r="M4360" i="4"/>
  <c r="E4361" i="4"/>
  <c r="L4361" i="4"/>
  <c r="M4361" i="4"/>
  <c r="E4362" i="4"/>
  <c r="L4362" i="4"/>
  <c r="M4362" i="4"/>
  <c r="E4363" i="4"/>
  <c r="L4363" i="4"/>
  <c r="M4363" i="4"/>
  <c r="E4364" i="4"/>
  <c r="L4364" i="4"/>
  <c r="M4364" i="4"/>
  <c r="E4365" i="4"/>
  <c r="L4365" i="4"/>
  <c r="M4365" i="4"/>
  <c r="E4366" i="4"/>
  <c r="L4366" i="4"/>
  <c r="M4366" i="4"/>
  <c r="E4367" i="4"/>
  <c r="L4367" i="4"/>
  <c r="M4367" i="4"/>
  <c r="E4368" i="4"/>
  <c r="L4368" i="4"/>
  <c r="M4368" i="4"/>
  <c r="E4369" i="4"/>
  <c r="L4369" i="4"/>
  <c r="M4369" i="4"/>
  <c r="E4370" i="4"/>
  <c r="L4370" i="4"/>
  <c r="M4370" i="4"/>
  <c r="E4371" i="4"/>
  <c r="L4371" i="4"/>
  <c r="M4371" i="4"/>
  <c r="E4372" i="4"/>
  <c r="L4372" i="4"/>
  <c r="M4372" i="4"/>
  <c r="E4373" i="4"/>
  <c r="L4373" i="4"/>
  <c r="M4373" i="4"/>
  <c r="E4374" i="4"/>
  <c r="L4374" i="4"/>
  <c r="M4374" i="4"/>
  <c r="E4375" i="4"/>
  <c r="L4375" i="4"/>
  <c r="M4375" i="4"/>
  <c r="E4376" i="4"/>
  <c r="L4376" i="4"/>
  <c r="M4376" i="4"/>
  <c r="E4377" i="4"/>
  <c r="L4377" i="4"/>
  <c r="M4377" i="4"/>
  <c r="E4378" i="4"/>
  <c r="L4378" i="4"/>
  <c r="M4378" i="4"/>
  <c r="E4379" i="4"/>
  <c r="L4379" i="4"/>
  <c r="M4379" i="4"/>
  <c r="E4380" i="4"/>
  <c r="L4380" i="4"/>
  <c r="M4380" i="4"/>
  <c r="E4381" i="4"/>
  <c r="L4381" i="4"/>
  <c r="M4381" i="4"/>
  <c r="E4382" i="4"/>
  <c r="L4382" i="4"/>
  <c r="M4382" i="4"/>
  <c r="E4383" i="4"/>
  <c r="L4383" i="4"/>
  <c r="M4383" i="4"/>
  <c r="E4384" i="4"/>
  <c r="L4384" i="4"/>
  <c r="M4384" i="4"/>
  <c r="E4385" i="4"/>
  <c r="L4385" i="4"/>
  <c r="M4385" i="4"/>
  <c r="E4386" i="4"/>
  <c r="L4386" i="4"/>
  <c r="M4386" i="4"/>
  <c r="E4387" i="4"/>
  <c r="L4387" i="4"/>
  <c r="M4387" i="4"/>
  <c r="E4388" i="4"/>
  <c r="L4388" i="4"/>
  <c r="M4388" i="4"/>
  <c r="E4389" i="4"/>
  <c r="L4389" i="4"/>
  <c r="M4389" i="4"/>
  <c r="E4390" i="4"/>
  <c r="L4390" i="4"/>
  <c r="M4390" i="4"/>
  <c r="E4391" i="4"/>
  <c r="L4391" i="4"/>
  <c r="M4391" i="4"/>
  <c r="E4392" i="4"/>
  <c r="L4392" i="4"/>
  <c r="M4392" i="4"/>
  <c r="E4393" i="4"/>
  <c r="L4393" i="4"/>
  <c r="M4393" i="4"/>
  <c r="E4394" i="4"/>
  <c r="L4394" i="4"/>
  <c r="M4394" i="4"/>
  <c r="E4395" i="4"/>
  <c r="L4395" i="4"/>
  <c r="M4395" i="4"/>
  <c r="E4396" i="4"/>
  <c r="L4396" i="4"/>
  <c r="M4396" i="4"/>
  <c r="E4397" i="4"/>
  <c r="L4397" i="4"/>
  <c r="M4397" i="4"/>
  <c r="E4398" i="4"/>
  <c r="L4398" i="4"/>
  <c r="M4398" i="4"/>
  <c r="E4399" i="4"/>
  <c r="L4399" i="4"/>
  <c r="M4399" i="4"/>
  <c r="E4400" i="4"/>
  <c r="L4400" i="4"/>
  <c r="M4400" i="4"/>
  <c r="E4401" i="4"/>
  <c r="L4401" i="4"/>
  <c r="M4401" i="4"/>
  <c r="E4402" i="4"/>
  <c r="L4402" i="4"/>
  <c r="M4402" i="4"/>
  <c r="E4403" i="4"/>
  <c r="L4403" i="4"/>
  <c r="M4403" i="4"/>
  <c r="E4404" i="4"/>
  <c r="L4404" i="4"/>
  <c r="M4404" i="4"/>
  <c r="E4405" i="4"/>
  <c r="L4405" i="4"/>
  <c r="M4405" i="4"/>
  <c r="E4406" i="4"/>
  <c r="L4406" i="4"/>
  <c r="M4406" i="4"/>
  <c r="E4407" i="4"/>
  <c r="L4407" i="4"/>
  <c r="M4407" i="4"/>
  <c r="E4408" i="4"/>
  <c r="L4408" i="4"/>
  <c r="M4408" i="4"/>
  <c r="E4409" i="4"/>
  <c r="L4409" i="4"/>
  <c r="M4409" i="4"/>
  <c r="E4410" i="4"/>
  <c r="L4410" i="4"/>
  <c r="M4410" i="4"/>
  <c r="E4411" i="4"/>
  <c r="L4411" i="4"/>
  <c r="M4411" i="4"/>
  <c r="E4412" i="4"/>
  <c r="L4412" i="4"/>
  <c r="M4412" i="4"/>
  <c r="E4413" i="4"/>
  <c r="L4413" i="4"/>
  <c r="M4413" i="4"/>
  <c r="E4414" i="4"/>
  <c r="L4414" i="4"/>
  <c r="M4414" i="4"/>
  <c r="E4415" i="4"/>
  <c r="L4415" i="4"/>
  <c r="M4415" i="4"/>
  <c r="E4416" i="4"/>
  <c r="L4416" i="4"/>
  <c r="M4416" i="4"/>
  <c r="E4417" i="4"/>
  <c r="L4417" i="4"/>
  <c r="M4417" i="4"/>
  <c r="E4418" i="4"/>
  <c r="L4418" i="4"/>
  <c r="M4418" i="4"/>
  <c r="E4419" i="4"/>
  <c r="L4419" i="4"/>
  <c r="M4419" i="4"/>
  <c r="E4420" i="4"/>
  <c r="L4420" i="4"/>
  <c r="M4420" i="4"/>
  <c r="E4421" i="4"/>
  <c r="L4421" i="4"/>
  <c r="M4421" i="4"/>
  <c r="E4422" i="4"/>
  <c r="L4422" i="4"/>
  <c r="M4422" i="4"/>
  <c r="E4423" i="4"/>
  <c r="L4423" i="4"/>
  <c r="M4423" i="4"/>
  <c r="E4424" i="4"/>
  <c r="L4424" i="4"/>
  <c r="M4424" i="4"/>
  <c r="E4425" i="4"/>
  <c r="L4425" i="4"/>
  <c r="M4425" i="4"/>
  <c r="E4426" i="4"/>
  <c r="L4426" i="4"/>
  <c r="M4426" i="4"/>
  <c r="E4427" i="4"/>
  <c r="L4427" i="4"/>
  <c r="M4427" i="4"/>
  <c r="E4428" i="4"/>
  <c r="L4428" i="4"/>
  <c r="M4428" i="4"/>
  <c r="E4429" i="4"/>
  <c r="L4429" i="4"/>
  <c r="M4429" i="4"/>
  <c r="E4430" i="4"/>
  <c r="L4430" i="4"/>
  <c r="M4430" i="4"/>
  <c r="E4431" i="4"/>
  <c r="L4431" i="4"/>
  <c r="M4431" i="4"/>
  <c r="E4432" i="4"/>
  <c r="L4432" i="4"/>
  <c r="M4432" i="4"/>
  <c r="E4433" i="4"/>
  <c r="L4433" i="4"/>
  <c r="M4433" i="4"/>
  <c r="E4434" i="4"/>
  <c r="L4434" i="4"/>
  <c r="M4434" i="4"/>
  <c r="E4435" i="4"/>
  <c r="L4435" i="4"/>
  <c r="M4435" i="4"/>
  <c r="E4436" i="4"/>
  <c r="L4436" i="4"/>
  <c r="M4436" i="4"/>
  <c r="E4437" i="4"/>
  <c r="L4437" i="4"/>
  <c r="M4437" i="4"/>
  <c r="E4438" i="4"/>
  <c r="L4438" i="4"/>
  <c r="M4438" i="4"/>
  <c r="E4439" i="4"/>
  <c r="L4439" i="4"/>
  <c r="M4439" i="4"/>
  <c r="E4440" i="4"/>
  <c r="L4440" i="4"/>
  <c r="M4440" i="4"/>
  <c r="E4441" i="4"/>
  <c r="L4441" i="4"/>
  <c r="M4441" i="4"/>
  <c r="E4442" i="4"/>
  <c r="L4442" i="4"/>
  <c r="M4442" i="4"/>
  <c r="E4443" i="4"/>
  <c r="L4443" i="4"/>
  <c r="M4443" i="4"/>
  <c r="E4444" i="4"/>
  <c r="L4444" i="4"/>
  <c r="M4444" i="4"/>
  <c r="E4445" i="4"/>
  <c r="L4445" i="4"/>
  <c r="M4445" i="4"/>
  <c r="E4446" i="4"/>
  <c r="L4446" i="4"/>
  <c r="M4446" i="4"/>
  <c r="E4447" i="4"/>
  <c r="L4447" i="4"/>
  <c r="M4447" i="4"/>
  <c r="E4448" i="4"/>
  <c r="L4448" i="4"/>
  <c r="M4448" i="4"/>
  <c r="E4449" i="4"/>
  <c r="L4449" i="4"/>
  <c r="M4449" i="4"/>
  <c r="E4450" i="4"/>
  <c r="L4450" i="4"/>
  <c r="M4450" i="4"/>
  <c r="E4451" i="4"/>
  <c r="L4451" i="4"/>
  <c r="M4451" i="4"/>
  <c r="E4452" i="4"/>
  <c r="L4452" i="4"/>
  <c r="M4452" i="4"/>
  <c r="E4453" i="4"/>
  <c r="L4453" i="4"/>
  <c r="M4453" i="4"/>
  <c r="E4454" i="4"/>
  <c r="L4454" i="4"/>
  <c r="M4454" i="4"/>
  <c r="E4455" i="4"/>
  <c r="L4455" i="4"/>
  <c r="M4455" i="4"/>
  <c r="E4456" i="4"/>
  <c r="L4456" i="4"/>
  <c r="M4456" i="4"/>
  <c r="E4457" i="4"/>
  <c r="L4457" i="4"/>
  <c r="M4457" i="4"/>
  <c r="E4458" i="4"/>
  <c r="L4458" i="4"/>
  <c r="M4458" i="4"/>
  <c r="E4459" i="4"/>
  <c r="L4459" i="4"/>
  <c r="M4459" i="4"/>
  <c r="E4460" i="4"/>
  <c r="L4460" i="4"/>
  <c r="M4460" i="4"/>
  <c r="E4461" i="4"/>
  <c r="L4461" i="4"/>
  <c r="M4461" i="4"/>
  <c r="E4462" i="4"/>
  <c r="L4462" i="4"/>
  <c r="M4462" i="4"/>
  <c r="E4463" i="4"/>
  <c r="L4463" i="4"/>
  <c r="M4463" i="4"/>
  <c r="E4464" i="4"/>
  <c r="L4464" i="4"/>
  <c r="M4464" i="4"/>
  <c r="E4465" i="4"/>
  <c r="L4465" i="4"/>
  <c r="M4465" i="4"/>
  <c r="E4466" i="4"/>
  <c r="L4466" i="4"/>
  <c r="M4466" i="4"/>
  <c r="E4467" i="4"/>
  <c r="L4467" i="4"/>
  <c r="M4467" i="4"/>
  <c r="E4468" i="4"/>
  <c r="L4468" i="4"/>
  <c r="M4468" i="4"/>
  <c r="E4469" i="4"/>
  <c r="L4469" i="4"/>
  <c r="M4469" i="4"/>
  <c r="E4470" i="4"/>
  <c r="L4470" i="4"/>
  <c r="M4470" i="4"/>
  <c r="E4471" i="4"/>
  <c r="L4471" i="4"/>
  <c r="M4471" i="4"/>
  <c r="E4472" i="4"/>
  <c r="L4472" i="4"/>
  <c r="M4472" i="4"/>
  <c r="E4473" i="4"/>
  <c r="L4473" i="4"/>
  <c r="M4473" i="4"/>
  <c r="E4474" i="4"/>
  <c r="L4474" i="4"/>
  <c r="M4474" i="4"/>
  <c r="E4475" i="4"/>
  <c r="L4475" i="4"/>
  <c r="M4475" i="4"/>
  <c r="E4476" i="4"/>
  <c r="L4476" i="4"/>
  <c r="M4476" i="4"/>
  <c r="E4477" i="4"/>
  <c r="L4477" i="4"/>
  <c r="M4477" i="4"/>
  <c r="E4478" i="4"/>
  <c r="L4478" i="4"/>
  <c r="M4478" i="4"/>
  <c r="E4479" i="4"/>
  <c r="L4479" i="4"/>
  <c r="M4479" i="4"/>
  <c r="E4480" i="4"/>
  <c r="L4480" i="4"/>
  <c r="M4480" i="4"/>
  <c r="E4481" i="4"/>
  <c r="L4481" i="4"/>
  <c r="M4481" i="4"/>
  <c r="E4482" i="4"/>
  <c r="L4482" i="4"/>
  <c r="M4482" i="4"/>
  <c r="E4483" i="4"/>
  <c r="L4483" i="4"/>
  <c r="M4483" i="4"/>
  <c r="E4484" i="4"/>
  <c r="L4484" i="4"/>
  <c r="M4484" i="4"/>
  <c r="E4485" i="4"/>
  <c r="L4485" i="4"/>
  <c r="M4485" i="4"/>
  <c r="E4486" i="4"/>
  <c r="L4486" i="4"/>
  <c r="M4486" i="4"/>
  <c r="E4487" i="4"/>
  <c r="L4487" i="4"/>
  <c r="M4487" i="4"/>
  <c r="E4488" i="4"/>
  <c r="L4488" i="4"/>
  <c r="M4488" i="4"/>
  <c r="E4489" i="4"/>
  <c r="L4489" i="4"/>
  <c r="M4489" i="4"/>
  <c r="E4490" i="4"/>
  <c r="L4490" i="4"/>
  <c r="M4490" i="4"/>
  <c r="E4491" i="4"/>
  <c r="L4491" i="4"/>
  <c r="M4491" i="4"/>
  <c r="E4492" i="4"/>
  <c r="L4492" i="4"/>
  <c r="M4492" i="4"/>
  <c r="E4493" i="4"/>
  <c r="L4493" i="4"/>
  <c r="M4493" i="4"/>
  <c r="E4494" i="4"/>
  <c r="L4494" i="4"/>
  <c r="M4494" i="4"/>
  <c r="E4495" i="4"/>
  <c r="L4495" i="4"/>
  <c r="M4495" i="4"/>
  <c r="E4496" i="4"/>
  <c r="L4496" i="4"/>
  <c r="M4496" i="4"/>
  <c r="E4497" i="4"/>
  <c r="L4497" i="4"/>
  <c r="M4497" i="4"/>
  <c r="E4498" i="4"/>
  <c r="L4498" i="4"/>
  <c r="M4498" i="4"/>
  <c r="E4499" i="4"/>
  <c r="L4499" i="4"/>
  <c r="M4499" i="4"/>
  <c r="E4500" i="4"/>
  <c r="L4500" i="4"/>
  <c r="M4500" i="4"/>
  <c r="E4501" i="4"/>
  <c r="L4501" i="4"/>
  <c r="M4501" i="4"/>
  <c r="E4502" i="4"/>
  <c r="L4502" i="4"/>
  <c r="M4502" i="4"/>
  <c r="E4503" i="4"/>
  <c r="L4503" i="4"/>
  <c r="M4503" i="4"/>
  <c r="E4504" i="4"/>
  <c r="L4504" i="4"/>
  <c r="M4504" i="4"/>
  <c r="E4505" i="4"/>
  <c r="L4505" i="4"/>
  <c r="M4505" i="4"/>
  <c r="E4506" i="4"/>
  <c r="L4506" i="4"/>
  <c r="M4506" i="4"/>
  <c r="E4507" i="4"/>
  <c r="L4507" i="4"/>
  <c r="M4507" i="4"/>
  <c r="E4508" i="4"/>
  <c r="L4508" i="4"/>
  <c r="M4508" i="4"/>
  <c r="E4509" i="4"/>
  <c r="L4509" i="4"/>
  <c r="M4509" i="4"/>
  <c r="E4510" i="4"/>
  <c r="L4510" i="4"/>
  <c r="M4510" i="4"/>
  <c r="E4511" i="4"/>
  <c r="L4511" i="4"/>
  <c r="M4511" i="4"/>
  <c r="E4512" i="4"/>
  <c r="L4512" i="4"/>
  <c r="M4512" i="4"/>
  <c r="E4513" i="4"/>
  <c r="L4513" i="4"/>
  <c r="M4513" i="4"/>
  <c r="E4514" i="4"/>
  <c r="L4514" i="4"/>
  <c r="M4514" i="4"/>
  <c r="E4515" i="4"/>
  <c r="L4515" i="4"/>
  <c r="M4515" i="4"/>
  <c r="E4516" i="4"/>
  <c r="L4516" i="4"/>
  <c r="M4516" i="4"/>
  <c r="E4517" i="4"/>
  <c r="L4517" i="4"/>
  <c r="M4517" i="4"/>
  <c r="E4518" i="4"/>
  <c r="L4518" i="4"/>
  <c r="M4518" i="4"/>
  <c r="E4519" i="4"/>
  <c r="L4519" i="4"/>
  <c r="M4519" i="4"/>
  <c r="E4520" i="4"/>
  <c r="L4520" i="4"/>
  <c r="M4520" i="4"/>
  <c r="E4521" i="4"/>
  <c r="L4521" i="4"/>
  <c r="M4521" i="4"/>
  <c r="E4522" i="4"/>
  <c r="L4522" i="4"/>
  <c r="M4522" i="4"/>
  <c r="E4523" i="4"/>
  <c r="L4523" i="4"/>
  <c r="M4523" i="4"/>
  <c r="E4524" i="4"/>
  <c r="L4524" i="4"/>
  <c r="M4524" i="4"/>
  <c r="E4525" i="4"/>
  <c r="L4525" i="4"/>
  <c r="M4525" i="4"/>
  <c r="E4526" i="4"/>
  <c r="L4526" i="4"/>
  <c r="M4526" i="4"/>
  <c r="E4527" i="4"/>
  <c r="L4527" i="4"/>
  <c r="M4527" i="4"/>
  <c r="E4528" i="4"/>
  <c r="L4528" i="4"/>
  <c r="M4528" i="4"/>
  <c r="E4529" i="4"/>
  <c r="L4529" i="4"/>
  <c r="M4529" i="4"/>
  <c r="E4530" i="4"/>
  <c r="L4530" i="4"/>
  <c r="M4530" i="4"/>
  <c r="E4531" i="4"/>
  <c r="L4531" i="4"/>
  <c r="M4531" i="4"/>
  <c r="E4532" i="4"/>
  <c r="L4532" i="4"/>
  <c r="M4532" i="4"/>
  <c r="E4533" i="4"/>
  <c r="L4533" i="4"/>
  <c r="M4533" i="4"/>
  <c r="E4534" i="4"/>
  <c r="L4534" i="4"/>
  <c r="M4534" i="4"/>
  <c r="E4535" i="4"/>
  <c r="L4535" i="4"/>
  <c r="M4535" i="4"/>
  <c r="E4536" i="4"/>
  <c r="L4536" i="4"/>
  <c r="M4536" i="4"/>
  <c r="E4537" i="4"/>
  <c r="L4537" i="4"/>
  <c r="M4537" i="4"/>
  <c r="E4538" i="4"/>
  <c r="L4538" i="4"/>
  <c r="M4538" i="4"/>
  <c r="E4539" i="4"/>
  <c r="L4539" i="4"/>
  <c r="M4539" i="4"/>
  <c r="E4540" i="4"/>
  <c r="L4540" i="4"/>
  <c r="M4540" i="4"/>
  <c r="E4541" i="4"/>
  <c r="L4541" i="4"/>
  <c r="M4541" i="4"/>
  <c r="E4542" i="4"/>
  <c r="L4542" i="4"/>
  <c r="M4542" i="4"/>
  <c r="E4543" i="4"/>
  <c r="L4543" i="4"/>
  <c r="M4543" i="4"/>
  <c r="E4544" i="4"/>
  <c r="L4544" i="4"/>
  <c r="M4544" i="4"/>
  <c r="E4545" i="4"/>
  <c r="L4545" i="4"/>
  <c r="M4545" i="4"/>
  <c r="E4546" i="4"/>
  <c r="L4546" i="4"/>
  <c r="M4546" i="4"/>
  <c r="E4547" i="4"/>
  <c r="L4547" i="4"/>
  <c r="M4547" i="4"/>
  <c r="E4548" i="4"/>
  <c r="L4548" i="4"/>
  <c r="M4548" i="4"/>
  <c r="E4549" i="4"/>
  <c r="L4549" i="4"/>
  <c r="M4549" i="4"/>
  <c r="E4550" i="4"/>
  <c r="L4550" i="4"/>
  <c r="M4550" i="4"/>
  <c r="E4551" i="4"/>
  <c r="L4551" i="4"/>
  <c r="M4551" i="4"/>
  <c r="E4552" i="4"/>
  <c r="L4552" i="4"/>
  <c r="M4552" i="4"/>
  <c r="E4553" i="4"/>
  <c r="L4553" i="4"/>
  <c r="M4553" i="4"/>
  <c r="E4554" i="4"/>
  <c r="L4554" i="4"/>
  <c r="M4554" i="4"/>
  <c r="E4555" i="4"/>
  <c r="L4555" i="4"/>
  <c r="M4555" i="4"/>
  <c r="E4556" i="4"/>
  <c r="L4556" i="4"/>
  <c r="M4556" i="4"/>
  <c r="E4557" i="4"/>
  <c r="L4557" i="4"/>
  <c r="M4557" i="4"/>
  <c r="E4558" i="4"/>
  <c r="L4558" i="4"/>
  <c r="M4558" i="4"/>
  <c r="E4559" i="4"/>
  <c r="L4559" i="4"/>
  <c r="M4559" i="4"/>
  <c r="E4560" i="4"/>
  <c r="L4560" i="4"/>
  <c r="M4560" i="4"/>
  <c r="E4561" i="4"/>
  <c r="L4561" i="4"/>
  <c r="M4561" i="4"/>
  <c r="E4562" i="4"/>
  <c r="L4562" i="4"/>
  <c r="M4562" i="4"/>
  <c r="E4563" i="4"/>
  <c r="L4563" i="4"/>
  <c r="M4563" i="4"/>
  <c r="E4564" i="4"/>
  <c r="L4564" i="4"/>
  <c r="M4564" i="4"/>
  <c r="M4022" i="4"/>
  <c r="E4022" i="4"/>
  <c r="L402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022" i="4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456" i="3"/>
  <c r="I1247" i="3"/>
  <c r="O1247" i="3"/>
  <c r="O1246" i="3"/>
  <c r="P124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P1247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456" i="3"/>
  <c r="C457" i="3"/>
  <c r="D457" i="3"/>
  <c r="E457" i="3"/>
  <c r="F457" i="3"/>
  <c r="C458" i="3"/>
  <c r="D458" i="3"/>
  <c r="E458" i="3"/>
  <c r="F458" i="3"/>
  <c r="C459" i="3"/>
  <c r="D459" i="3"/>
  <c r="E459" i="3"/>
  <c r="F459" i="3"/>
  <c r="C460" i="3"/>
  <c r="D460" i="3"/>
  <c r="E460" i="3"/>
  <c r="F460" i="3"/>
  <c r="C461" i="3"/>
  <c r="D461" i="3"/>
  <c r="E461" i="3"/>
  <c r="F461" i="3"/>
  <c r="C462" i="3"/>
  <c r="D462" i="3"/>
  <c r="E462" i="3"/>
  <c r="F462" i="3"/>
  <c r="C463" i="3"/>
  <c r="D463" i="3"/>
  <c r="E463" i="3"/>
  <c r="F463" i="3"/>
  <c r="C464" i="3"/>
  <c r="D464" i="3"/>
  <c r="E464" i="3"/>
  <c r="F464" i="3"/>
  <c r="C465" i="3"/>
  <c r="D465" i="3"/>
  <c r="E465" i="3"/>
  <c r="F465" i="3"/>
  <c r="C466" i="3"/>
  <c r="D466" i="3"/>
  <c r="E466" i="3"/>
  <c r="F466" i="3"/>
  <c r="C467" i="3"/>
  <c r="D467" i="3"/>
  <c r="E467" i="3"/>
  <c r="F467" i="3"/>
  <c r="C468" i="3"/>
  <c r="D468" i="3"/>
  <c r="E468" i="3"/>
  <c r="F468" i="3"/>
  <c r="C469" i="3"/>
  <c r="D469" i="3"/>
  <c r="E469" i="3"/>
  <c r="F469" i="3"/>
  <c r="C470" i="3"/>
  <c r="D470" i="3"/>
  <c r="E470" i="3"/>
  <c r="F470" i="3"/>
  <c r="C471" i="3"/>
  <c r="D471" i="3"/>
  <c r="E471" i="3"/>
  <c r="F471" i="3"/>
  <c r="C472" i="3"/>
  <c r="D472" i="3"/>
  <c r="E472" i="3"/>
  <c r="F472" i="3"/>
  <c r="C473" i="3"/>
  <c r="D473" i="3"/>
  <c r="E473" i="3"/>
  <c r="F473" i="3"/>
  <c r="C474" i="3"/>
  <c r="D474" i="3"/>
  <c r="E474" i="3"/>
  <c r="F474" i="3"/>
  <c r="C475" i="3"/>
  <c r="D475" i="3"/>
  <c r="E475" i="3"/>
  <c r="F475" i="3"/>
  <c r="C476" i="3"/>
  <c r="D476" i="3"/>
  <c r="E476" i="3"/>
  <c r="F476" i="3"/>
  <c r="C477" i="3"/>
  <c r="D477" i="3"/>
  <c r="E477" i="3"/>
  <c r="F477" i="3"/>
  <c r="C478" i="3"/>
  <c r="D478" i="3"/>
  <c r="E478" i="3"/>
  <c r="F478" i="3"/>
  <c r="C479" i="3"/>
  <c r="D479" i="3"/>
  <c r="E479" i="3"/>
  <c r="F479" i="3"/>
  <c r="C480" i="3"/>
  <c r="D480" i="3"/>
  <c r="E480" i="3"/>
  <c r="F480" i="3"/>
  <c r="C481" i="3"/>
  <c r="D481" i="3"/>
  <c r="E481" i="3"/>
  <c r="F481" i="3"/>
  <c r="C482" i="3"/>
  <c r="D482" i="3"/>
  <c r="E482" i="3"/>
  <c r="F482" i="3"/>
  <c r="C483" i="3"/>
  <c r="D483" i="3"/>
  <c r="E483" i="3"/>
  <c r="F483" i="3"/>
  <c r="C484" i="3"/>
  <c r="D484" i="3"/>
  <c r="E484" i="3"/>
  <c r="F484" i="3"/>
  <c r="C485" i="3"/>
  <c r="D485" i="3"/>
  <c r="E485" i="3"/>
  <c r="F485" i="3"/>
  <c r="C486" i="3"/>
  <c r="D486" i="3"/>
  <c r="E486" i="3"/>
  <c r="F486" i="3"/>
  <c r="C487" i="3"/>
  <c r="D487" i="3"/>
  <c r="E487" i="3"/>
  <c r="F487" i="3"/>
  <c r="C488" i="3"/>
  <c r="D488" i="3"/>
  <c r="E488" i="3"/>
  <c r="F488" i="3"/>
  <c r="C489" i="3"/>
  <c r="D489" i="3"/>
  <c r="E489" i="3"/>
  <c r="F489" i="3"/>
  <c r="C490" i="3"/>
  <c r="D490" i="3"/>
  <c r="E490" i="3"/>
  <c r="F490" i="3"/>
  <c r="C491" i="3"/>
  <c r="D491" i="3"/>
  <c r="E491" i="3"/>
  <c r="F491" i="3"/>
  <c r="C492" i="3"/>
  <c r="D492" i="3"/>
  <c r="E492" i="3"/>
  <c r="F492" i="3"/>
  <c r="C493" i="3"/>
  <c r="D493" i="3"/>
  <c r="E493" i="3"/>
  <c r="F493" i="3"/>
  <c r="C494" i="3"/>
  <c r="D494" i="3"/>
  <c r="E494" i="3"/>
  <c r="F494" i="3"/>
  <c r="C495" i="3"/>
  <c r="D495" i="3"/>
  <c r="E495" i="3"/>
  <c r="F495" i="3"/>
  <c r="C496" i="3"/>
  <c r="D496" i="3"/>
  <c r="E496" i="3"/>
  <c r="F496" i="3"/>
  <c r="C497" i="3"/>
  <c r="D497" i="3"/>
  <c r="E497" i="3"/>
  <c r="F497" i="3"/>
  <c r="C498" i="3"/>
  <c r="D498" i="3"/>
  <c r="E498" i="3"/>
  <c r="F498" i="3"/>
  <c r="C499" i="3"/>
  <c r="D499" i="3"/>
  <c r="E499" i="3"/>
  <c r="F499" i="3"/>
  <c r="C500" i="3"/>
  <c r="D500" i="3"/>
  <c r="E500" i="3"/>
  <c r="F500" i="3"/>
  <c r="C501" i="3"/>
  <c r="D501" i="3"/>
  <c r="E501" i="3"/>
  <c r="F501" i="3"/>
  <c r="C502" i="3"/>
  <c r="D502" i="3"/>
  <c r="E502" i="3"/>
  <c r="F502" i="3"/>
  <c r="C503" i="3"/>
  <c r="D503" i="3"/>
  <c r="E503" i="3"/>
  <c r="F503" i="3"/>
  <c r="C504" i="3"/>
  <c r="D504" i="3"/>
  <c r="E504" i="3"/>
  <c r="F504" i="3"/>
  <c r="C505" i="3"/>
  <c r="D505" i="3"/>
  <c r="E505" i="3"/>
  <c r="F505" i="3"/>
  <c r="C506" i="3"/>
  <c r="D506" i="3"/>
  <c r="E506" i="3"/>
  <c r="F506" i="3"/>
  <c r="C507" i="3"/>
  <c r="D507" i="3"/>
  <c r="E507" i="3"/>
  <c r="F507" i="3"/>
  <c r="C508" i="3"/>
  <c r="D508" i="3"/>
  <c r="E508" i="3"/>
  <c r="F508" i="3"/>
  <c r="C509" i="3"/>
  <c r="D509" i="3"/>
  <c r="E509" i="3"/>
  <c r="F509" i="3"/>
  <c r="C510" i="3"/>
  <c r="D510" i="3"/>
  <c r="E510" i="3"/>
  <c r="F510" i="3"/>
  <c r="C511" i="3"/>
  <c r="D511" i="3"/>
  <c r="E511" i="3"/>
  <c r="F511" i="3"/>
  <c r="C512" i="3"/>
  <c r="D512" i="3"/>
  <c r="E512" i="3"/>
  <c r="F512" i="3"/>
  <c r="C513" i="3"/>
  <c r="D513" i="3"/>
  <c r="E513" i="3"/>
  <c r="F513" i="3"/>
  <c r="C514" i="3"/>
  <c r="D514" i="3"/>
  <c r="E514" i="3"/>
  <c r="F514" i="3"/>
  <c r="C515" i="3"/>
  <c r="D515" i="3"/>
  <c r="E515" i="3"/>
  <c r="F515" i="3"/>
  <c r="C516" i="3"/>
  <c r="D516" i="3"/>
  <c r="E516" i="3"/>
  <c r="F516" i="3"/>
  <c r="C517" i="3"/>
  <c r="D517" i="3"/>
  <c r="E517" i="3"/>
  <c r="F517" i="3"/>
  <c r="C518" i="3"/>
  <c r="D518" i="3"/>
  <c r="E518" i="3"/>
  <c r="F518" i="3"/>
  <c r="C519" i="3"/>
  <c r="D519" i="3"/>
  <c r="E519" i="3"/>
  <c r="F519" i="3"/>
  <c r="C520" i="3"/>
  <c r="D520" i="3"/>
  <c r="E520" i="3"/>
  <c r="F520" i="3"/>
  <c r="C521" i="3"/>
  <c r="D521" i="3"/>
  <c r="E521" i="3"/>
  <c r="F521" i="3"/>
  <c r="C522" i="3"/>
  <c r="D522" i="3"/>
  <c r="E522" i="3"/>
  <c r="F522" i="3"/>
  <c r="C523" i="3"/>
  <c r="D523" i="3"/>
  <c r="E523" i="3"/>
  <c r="F523" i="3"/>
  <c r="C524" i="3"/>
  <c r="D524" i="3"/>
  <c r="E524" i="3"/>
  <c r="F524" i="3"/>
  <c r="C525" i="3"/>
  <c r="D525" i="3"/>
  <c r="E525" i="3"/>
  <c r="F525" i="3"/>
  <c r="C526" i="3"/>
  <c r="D526" i="3"/>
  <c r="E526" i="3"/>
  <c r="F526" i="3"/>
  <c r="C527" i="3"/>
  <c r="D527" i="3"/>
  <c r="E527" i="3"/>
  <c r="F527" i="3"/>
  <c r="C528" i="3"/>
  <c r="D528" i="3"/>
  <c r="E528" i="3"/>
  <c r="F528" i="3"/>
  <c r="C529" i="3"/>
  <c r="D529" i="3"/>
  <c r="E529" i="3"/>
  <c r="F529" i="3"/>
  <c r="C530" i="3"/>
  <c r="D530" i="3"/>
  <c r="E530" i="3"/>
  <c r="F530" i="3"/>
  <c r="C531" i="3"/>
  <c r="D531" i="3"/>
  <c r="E531" i="3"/>
  <c r="F531" i="3"/>
  <c r="C532" i="3"/>
  <c r="D532" i="3"/>
  <c r="E532" i="3"/>
  <c r="F532" i="3"/>
  <c r="C533" i="3"/>
  <c r="D533" i="3"/>
  <c r="E533" i="3"/>
  <c r="F533" i="3"/>
  <c r="C534" i="3"/>
  <c r="D534" i="3"/>
  <c r="E534" i="3"/>
  <c r="F534" i="3"/>
  <c r="C535" i="3"/>
  <c r="D535" i="3"/>
  <c r="E535" i="3"/>
  <c r="F535" i="3"/>
  <c r="C536" i="3"/>
  <c r="D536" i="3"/>
  <c r="E536" i="3"/>
  <c r="F536" i="3"/>
  <c r="C537" i="3"/>
  <c r="D537" i="3"/>
  <c r="E537" i="3"/>
  <c r="F537" i="3"/>
  <c r="C538" i="3"/>
  <c r="D538" i="3"/>
  <c r="E538" i="3"/>
  <c r="F538" i="3"/>
  <c r="C539" i="3"/>
  <c r="D539" i="3"/>
  <c r="E539" i="3"/>
  <c r="F539" i="3"/>
  <c r="C540" i="3"/>
  <c r="D540" i="3"/>
  <c r="E540" i="3"/>
  <c r="F540" i="3"/>
  <c r="C541" i="3"/>
  <c r="D541" i="3"/>
  <c r="E541" i="3"/>
  <c r="F541" i="3"/>
  <c r="C542" i="3"/>
  <c r="D542" i="3"/>
  <c r="E542" i="3"/>
  <c r="F542" i="3"/>
  <c r="C543" i="3"/>
  <c r="D543" i="3"/>
  <c r="E543" i="3"/>
  <c r="F543" i="3"/>
  <c r="C544" i="3"/>
  <c r="D544" i="3"/>
  <c r="E544" i="3"/>
  <c r="F544" i="3"/>
  <c r="C545" i="3"/>
  <c r="D545" i="3"/>
  <c r="E545" i="3"/>
  <c r="F545" i="3"/>
  <c r="C546" i="3"/>
  <c r="D546" i="3"/>
  <c r="E546" i="3"/>
  <c r="F546" i="3"/>
  <c r="C547" i="3"/>
  <c r="D547" i="3"/>
  <c r="E547" i="3"/>
  <c r="F547" i="3"/>
  <c r="C548" i="3"/>
  <c r="D548" i="3"/>
  <c r="E548" i="3"/>
  <c r="F548" i="3"/>
  <c r="C549" i="3"/>
  <c r="D549" i="3"/>
  <c r="E549" i="3"/>
  <c r="F549" i="3"/>
  <c r="C550" i="3"/>
  <c r="D550" i="3"/>
  <c r="E550" i="3"/>
  <c r="F550" i="3"/>
  <c r="C551" i="3"/>
  <c r="D551" i="3"/>
  <c r="E551" i="3"/>
  <c r="F551" i="3"/>
  <c r="C552" i="3"/>
  <c r="D552" i="3"/>
  <c r="E552" i="3"/>
  <c r="F552" i="3"/>
  <c r="C553" i="3"/>
  <c r="D553" i="3"/>
  <c r="E553" i="3"/>
  <c r="F553" i="3"/>
  <c r="C554" i="3"/>
  <c r="D554" i="3"/>
  <c r="E554" i="3"/>
  <c r="F554" i="3"/>
  <c r="C555" i="3"/>
  <c r="D555" i="3"/>
  <c r="E555" i="3"/>
  <c r="F555" i="3"/>
  <c r="C556" i="3"/>
  <c r="D556" i="3"/>
  <c r="E556" i="3"/>
  <c r="F556" i="3"/>
  <c r="C557" i="3"/>
  <c r="D557" i="3"/>
  <c r="E557" i="3"/>
  <c r="F557" i="3"/>
  <c r="C558" i="3"/>
  <c r="D558" i="3"/>
  <c r="E558" i="3"/>
  <c r="F558" i="3"/>
  <c r="C559" i="3"/>
  <c r="D559" i="3"/>
  <c r="E559" i="3"/>
  <c r="F559" i="3"/>
  <c r="C560" i="3"/>
  <c r="D560" i="3"/>
  <c r="E560" i="3"/>
  <c r="F560" i="3"/>
  <c r="C561" i="3"/>
  <c r="D561" i="3"/>
  <c r="E561" i="3"/>
  <c r="F561" i="3"/>
  <c r="C562" i="3"/>
  <c r="D562" i="3"/>
  <c r="E562" i="3"/>
  <c r="F562" i="3"/>
  <c r="C563" i="3"/>
  <c r="D563" i="3"/>
  <c r="E563" i="3"/>
  <c r="F563" i="3"/>
  <c r="C564" i="3"/>
  <c r="D564" i="3"/>
  <c r="E564" i="3"/>
  <c r="F564" i="3"/>
  <c r="C565" i="3"/>
  <c r="D565" i="3"/>
  <c r="E565" i="3"/>
  <c r="F565" i="3"/>
  <c r="C566" i="3"/>
  <c r="D566" i="3"/>
  <c r="E566" i="3"/>
  <c r="F566" i="3"/>
  <c r="C567" i="3"/>
  <c r="D567" i="3"/>
  <c r="E567" i="3"/>
  <c r="F567" i="3"/>
  <c r="C568" i="3"/>
  <c r="D568" i="3"/>
  <c r="E568" i="3"/>
  <c r="F568" i="3"/>
  <c r="C569" i="3"/>
  <c r="D569" i="3"/>
  <c r="E569" i="3"/>
  <c r="F569" i="3"/>
  <c r="C570" i="3"/>
  <c r="D570" i="3"/>
  <c r="E570" i="3"/>
  <c r="F570" i="3"/>
  <c r="C571" i="3"/>
  <c r="D571" i="3"/>
  <c r="E571" i="3"/>
  <c r="F571" i="3"/>
  <c r="C572" i="3"/>
  <c r="D572" i="3"/>
  <c r="E572" i="3"/>
  <c r="F572" i="3"/>
  <c r="C573" i="3"/>
  <c r="D573" i="3"/>
  <c r="E573" i="3"/>
  <c r="F573" i="3"/>
  <c r="C574" i="3"/>
  <c r="D574" i="3"/>
  <c r="E574" i="3"/>
  <c r="F574" i="3"/>
  <c r="C575" i="3"/>
  <c r="D575" i="3"/>
  <c r="E575" i="3"/>
  <c r="F575" i="3"/>
  <c r="C576" i="3"/>
  <c r="D576" i="3"/>
  <c r="E576" i="3"/>
  <c r="F576" i="3"/>
  <c r="C577" i="3"/>
  <c r="D577" i="3"/>
  <c r="E577" i="3"/>
  <c r="F577" i="3"/>
  <c r="C578" i="3"/>
  <c r="D578" i="3"/>
  <c r="E578" i="3"/>
  <c r="F578" i="3"/>
  <c r="C579" i="3"/>
  <c r="D579" i="3"/>
  <c r="E579" i="3"/>
  <c r="F579" i="3"/>
  <c r="C580" i="3"/>
  <c r="D580" i="3"/>
  <c r="E580" i="3"/>
  <c r="F580" i="3"/>
  <c r="C581" i="3"/>
  <c r="D581" i="3"/>
  <c r="E581" i="3"/>
  <c r="F581" i="3"/>
  <c r="C582" i="3"/>
  <c r="D582" i="3"/>
  <c r="E582" i="3"/>
  <c r="F582" i="3"/>
  <c r="C583" i="3"/>
  <c r="D583" i="3"/>
  <c r="E583" i="3"/>
  <c r="F583" i="3"/>
  <c r="C584" i="3"/>
  <c r="D584" i="3"/>
  <c r="E584" i="3"/>
  <c r="F584" i="3"/>
  <c r="C585" i="3"/>
  <c r="D585" i="3"/>
  <c r="E585" i="3"/>
  <c r="F585" i="3"/>
  <c r="C586" i="3"/>
  <c r="D586" i="3"/>
  <c r="E586" i="3"/>
  <c r="F586" i="3"/>
  <c r="C587" i="3"/>
  <c r="D587" i="3"/>
  <c r="E587" i="3"/>
  <c r="F587" i="3"/>
  <c r="C588" i="3"/>
  <c r="D588" i="3"/>
  <c r="E588" i="3"/>
  <c r="F588" i="3"/>
  <c r="C589" i="3"/>
  <c r="D589" i="3"/>
  <c r="E589" i="3"/>
  <c r="F589" i="3"/>
  <c r="C590" i="3"/>
  <c r="D590" i="3"/>
  <c r="E590" i="3"/>
  <c r="F590" i="3"/>
  <c r="C591" i="3"/>
  <c r="D591" i="3"/>
  <c r="E591" i="3"/>
  <c r="F591" i="3"/>
  <c r="C592" i="3"/>
  <c r="D592" i="3"/>
  <c r="E592" i="3"/>
  <c r="F592" i="3"/>
  <c r="C593" i="3"/>
  <c r="D593" i="3"/>
  <c r="E593" i="3"/>
  <c r="F593" i="3"/>
  <c r="C594" i="3"/>
  <c r="D594" i="3"/>
  <c r="E594" i="3"/>
  <c r="F594" i="3"/>
  <c r="C595" i="3"/>
  <c r="D595" i="3"/>
  <c r="E595" i="3"/>
  <c r="F595" i="3"/>
  <c r="C596" i="3"/>
  <c r="D596" i="3"/>
  <c r="E596" i="3"/>
  <c r="F596" i="3"/>
  <c r="C597" i="3"/>
  <c r="D597" i="3"/>
  <c r="E597" i="3"/>
  <c r="F597" i="3"/>
  <c r="C598" i="3"/>
  <c r="D598" i="3"/>
  <c r="E598" i="3"/>
  <c r="F598" i="3"/>
  <c r="C599" i="3"/>
  <c r="D599" i="3"/>
  <c r="E599" i="3"/>
  <c r="F599" i="3"/>
  <c r="C600" i="3"/>
  <c r="D600" i="3"/>
  <c r="E600" i="3"/>
  <c r="F600" i="3"/>
  <c r="C601" i="3"/>
  <c r="D601" i="3"/>
  <c r="E601" i="3"/>
  <c r="F601" i="3"/>
  <c r="C602" i="3"/>
  <c r="D602" i="3"/>
  <c r="E602" i="3"/>
  <c r="F602" i="3"/>
  <c r="C603" i="3"/>
  <c r="D603" i="3"/>
  <c r="E603" i="3"/>
  <c r="F603" i="3"/>
  <c r="C604" i="3"/>
  <c r="D604" i="3"/>
  <c r="E604" i="3"/>
  <c r="F604" i="3"/>
  <c r="C605" i="3"/>
  <c r="D605" i="3"/>
  <c r="E605" i="3"/>
  <c r="F605" i="3"/>
  <c r="C606" i="3"/>
  <c r="D606" i="3"/>
  <c r="E606" i="3"/>
  <c r="F606" i="3"/>
  <c r="C607" i="3"/>
  <c r="D607" i="3"/>
  <c r="E607" i="3"/>
  <c r="F607" i="3"/>
  <c r="C608" i="3"/>
  <c r="D608" i="3"/>
  <c r="E608" i="3"/>
  <c r="F608" i="3"/>
  <c r="C609" i="3"/>
  <c r="D609" i="3"/>
  <c r="E609" i="3"/>
  <c r="F609" i="3"/>
  <c r="C610" i="3"/>
  <c r="D610" i="3"/>
  <c r="E610" i="3"/>
  <c r="F610" i="3"/>
  <c r="C611" i="3"/>
  <c r="D611" i="3"/>
  <c r="E611" i="3"/>
  <c r="F611" i="3"/>
  <c r="C612" i="3"/>
  <c r="D612" i="3"/>
  <c r="E612" i="3"/>
  <c r="F612" i="3"/>
  <c r="C613" i="3"/>
  <c r="D613" i="3"/>
  <c r="E613" i="3"/>
  <c r="F613" i="3"/>
  <c r="C614" i="3"/>
  <c r="D614" i="3"/>
  <c r="E614" i="3"/>
  <c r="F614" i="3"/>
  <c r="C615" i="3"/>
  <c r="D615" i="3"/>
  <c r="E615" i="3"/>
  <c r="F615" i="3"/>
  <c r="C616" i="3"/>
  <c r="D616" i="3"/>
  <c r="E616" i="3"/>
  <c r="F616" i="3"/>
  <c r="C617" i="3"/>
  <c r="D617" i="3"/>
  <c r="E617" i="3"/>
  <c r="F617" i="3"/>
  <c r="C618" i="3"/>
  <c r="D618" i="3"/>
  <c r="E618" i="3"/>
  <c r="F618" i="3"/>
  <c r="C619" i="3"/>
  <c r="D619" i="3"/>
  <c r="E619" i="3"/>
  <c r="F619" i="3"/>
  <c r="C620" i="3"/>
  <c r="D620" i="3"/>
  <c r="E620" i="3"/>
  <c r="F620" i="3"/>
  <c r="C621" i="3"/>
  <c r="D621" i="3"/>
  <c r="E621" i="3"/>
  <c r="F621" i="3"/>
  <c r="C622" i="3"/>
  <c r="D622" i="3"/>
  <c r="E622" i="3"/>
  <c r="F622" i="3"/>
  <c r="C623" i="3"/>
  <c r="D623" i="3"/>
  <c r="E623" i="3"/>
  <c r="F623" i="3"/>
  <c r="C624" i="3"/>
  <c r="D624" i="3"/>
  <c r="E624" i="3"/>
  <c r="F624" i="3"/>
  <c r="C625" i="3"/>
  <c r="D625" i="3"/>
  <c r="E625" i="3"/>
  <c r="F625" i="3"/>
  <c r="C626" i="3"/>
  <c r="D626" i="3"/>
  <c r="E626" i="3"/>
  <c r="F626" i="3"/>
  <c r="C627" i="3"/>
  <c r="D627" i="3"/>
  <c r="E627" i="3"/>
  <c r="F627" i="3"/>
  <c r="C628" i="3"/>
  <c r="D628" i="3"/>
  <c r="E628" i="3"/>
  <c r="F628" i="3"/>
  <c r="C629" i="3"/>
  <c r="D629" i="3"/>
  <c r="E629" i="3"/>
  <c r="F629" i="3"/>
  <c r="C630" i="3"/>
  <c r="D630" i="3"/>
  <c r="E630" i="3"/>
  <c r="F630" i="3"/>
  <c r="C631" i="3"/>
  <c r="D631" i="3"/>
  <c r="E631" i="3"/>
  <c r="F631" i="3"/>
  <c r="C632" i="3"/>
  <c r="D632" i="3"/>
  <c r="E632" i="3"/>
  <c r="F632" i="3"/>
  <c r="C633" i="3"/>
  <c r="D633" i="3"/>
  <c r="E633" i="3"/>
  <c r="F633" i="3"/>
  <c r="C634" i="3"/>
  <c r="D634" i="3"/>
  <c r="E634" i="3"/>
  <c r="F634" i="3"/>
  <c r="C635" i="3"/>
  <c r="D635" i="3"/>
  <c r="E635" i="3"/>
  <c r="F635" i="3"/>
  <c r="C636" i="3"/>
  <c r="D636" i="3"/>
  <c r="E636" i="3"/>
  <c r="F636" i="3"/>
  <c r="C637" i="3"/>
  <c r="D637" i="3"/>
  <c r="E637" i="3"/>
  <c r="F637" i="3"/>
  <c r="C638" i="3"/>
  <c r="D638" i="3"/>
  <c r="E638" i="3"/>
  <c r="F638" i="3"/>
  <c r="C639" i="3"/>
  <c r="D639" i="3"/>
  <c r="E639" i="3"/>
  <c r="F639" i="3"/>
  <c r="C640" i="3"/>
  <c r="D640" i="3"/>
  <c r="E640" i="3"/>
  <c r="F640" i="3"/>
  <c r="C641" i="3"/>
  <c r="D641" i="3"/>
  <c r="E641" i="3"/>
  <c r="F641" i="3"/>
  <c r="C642" i="3"/>
  <c r="D642" i="3"/>
  <c r="E642" i="3"/>
  <c r="F642" i="3"/>
  <c r="C643" i="3"/>
  <c r="D643" i="3"/>
  <c r="E643" i="3"/>
  <c r="F643" i="3"/>
  <c r="C644" i="3"/>
  <c r="D644" i="3"/>
  <c r="E644" i="3"/>
  <c r="F644" i="3"/>
  <c r="C645" i="3"/>
  <c r="D645" i="3"/>
  <c r="E645" i="3"/>
  <c r="F645" i="3"/>
  <c r="C646" i="3"/>
  <c r="D646" i="3"/>
  <c r="E646" i="3"/>
  <c r="F646" i="3"/>
  <c r="C647" i="3"/>
  <c r="D647" i="3"/>
  <c r="E647" i="3"/>
  <c r="F647" i="3"/>
  <c r="C648" i="3"/>
  <c r="D648" i="3"/>
  <c r="E648" i="3"/>
  <c r="F648" i="3"/>
  <c r="C649" i="3"/>
  <c r="D649" i="3"/>
  <c r="E649" i="3"/>
  <c r="F649" i="3"/>
  <c r="C650" i="3"/>
  <c r="D650" i="3"/>
  <c r="E650" i="3"/>
  <c r="F650" i="3"/>
  <c r="C651" i="3"/>
  <c r="D651" i="3"/>
  <c r="E651" i="3"/>
  <c r="F651" i="3"/>
  <c r="C652" i="3"/>
  <c r="D652" i="3"/>
  <c r="E652" i="3"/>
  <c r="F652" i="3"/>
  <c r="C653" i="3"/>
  <c r="D653" i="3"/>
  <c r="E653" i="3"/>
  <c r="F653" i="3"/>
  <c r="C654" i="3"/>
  <c r="D654" i="3"/>
  <c r="E654" i="3"/>
  <c r="F654" i="3"/>
  <c r="C655" i="3"/>
  <c r="D655" i="3"/>
  <c r="E655" i="3"/>
  <c r="F655" i="3"/>
  <c r="C656" i="3"/>
  <c r="D656" i="3"/>
  <c r="E656" i="3"/>
  <c r="F656" i="3"/>
  <c r="C657" i="3"/>
  <c r="D657" i="3"/>
  <c r="E657" i="3"/>
  <c r="F657" i="3"/>
  <c r="C658" i="3"/>
  <c r="D658" i="3"/>
  <c r="E658" i="3"/>
  <c r="F658" i="3"/>
  <c r="C659" i="3"/>
  <c r="D659" i="3"/>
  <c r="E659" i="3"/>
  <c r="F659" i="3"/>
  <c r="C660" i="3"/>
  <c r="D660" i="3"/>
  <c r="E660" i="3"/>
  <c r="F660" i="3"/>
  <c r="C661" i="3"/>
  <c r="D661" i="3"/>
  <c r="E661" i="3"/>
  <c r="F661" i="3"/>
  <c r="C662" i="3"/>
  <c r="D662" i="3"/>
  <c r="E662" i="3"/>
  <c r="F662" i="3"/>
  <c r="C663" i="3"/>
  <c r="D663" i="3"/>
  <c r="E663" i="3"/>
  <c r="F663" i="3"/>
  <c r="C664" i="3"/>
  <c r="D664" i="3"/>
  <c r="E664" i="3"/>
  <c r="F664" i="3"/>
  <c r="C665" i="3"/>
  <c r="D665" i="3"/>
  <c r="E665" i="3"/>
  <c r="F665" i="3"/>
  <c r="C666" i="3"/>
  <c r="D666" i="3"/>
  <c r="E666" i="3"/>
  <c r="F666" i="3"/>
  <c r="C667" i="3"/>
  <c r="D667" i="3"/>
  <c r="E667" i="3"/>
  <c r="F667" i="3"/>
  <c r="C668" i="3"/>
  <c r="D668" i="3"/>
  <c r="E668" i="3"/>
  <c r="F668" i="3"/>
  <c r="C669" i="3"/>
  <c r="D669" i="3"/>
  <c r="E669" i="3"/>
  <c r="F669" i="3"/>
  <c r="C670" i="3"/>
  <c r="D670" i="3"/>
  <c r="E670" i="3"/>
  <c r="F670" i="3"/>
  <c r="C671" i="3"/>
  <c r="D671" i="3"/>
  <c r="E671" i="3"/>
  <c r="F671" i="3"/>
  <c r="C672" i="3"/>
  <c r="D672" i="3"/>
  <c r="E672" i="3"/>
  <c r="F672" i="3"/>
  <c r="C673" i="3"/>
  <c r="D673" i="3"/>
  <c r="E673" i="3"/>
  <c r="F673" i="3"/>
  <c r="C674" i="3"/>
  <c r="D674" i="3"/>
  <c r="E674" i="3"/>
  <c r="F674" i="3"/>
  <c r="C675" i="3"/>
  <c r="D675" i="3"/>
  <c r="E675" i="3"/>
  <c r="F675" i="3"/>
  <c r="C676" i="3"/>
  <c r="D676" i="3"/>
  <c r="E676" i="3"/>
  <c r="F676" i="3"/>
  <c r="C677" i="3"/>
  <c r="D677" i="3"/>
  <c r="E677" i="3"/>
  <c r="F677" i="3"/>
  <c r="C678" i="3"/>
  <c r="D678" i="3"/>
  <c r="E678" i="3"/>
  <c r="F678" i="3"/>
  <c r="C679" i="3"/>
  <c r="D679" i="3"/>
  <c r="E679" i="3"/>
  <c r="F679" i="3"/>
  <c r="C680" i="3"/>
  <c r="D680" i="3"/>
  <c r="E680" i="3"/>
  <c r="F680" i="3"/>
  <c r="C681" i="3"/>
  <c r="D681" i="3"/>
  <c r="E681" i="3"/>
  <c r="F681" i="3"/>
  <c r="C682" i="3"/>
  <c r="D682" i="3"/>
  <c r="E682" i="3"/>
  <c r="F682" i="3"/>
  <c r="C683" i="3"/>
  <c r="D683" i="3"/>
  <c r="E683" i="3"/>
  <c r="F683" i="3"/>
  <c r="C684" i="3"/>
  <c r="D684" i="3"/>
  <c r="E684" i="3"/>
  <c r="F684" i="3"/>
  <c r="C685" i="3"/>
  <c r="D685" i="3"/>
  <c r="E685" i="3"/>
  <c r="F685" i="3"/>
  <c r="C686" i="3"/>
  <c r="D686" i="3"/>
  <c r="E686" i="3"/>
  <c r="F686" i="3"/>
  <c r="C687" i="3"/>
  <c r="D687" i="3"/>
  <c r="E687" i="3"/>
  <c r="F687" i="3"/>
  <c r="C688" i="3"/>
  <c r="D688" i="3"/>
  <c r="E688" i="3"/>
  <c r="F688" i="3"/>
  <c r="C689" i="3"/>
  <c r="D689" i="3"/>
  <c r="E689" i="3"/>
  <c r="F689" i="3"/>
  <c r="C690" i="3"/>
  <c r="D690" i="3"/>
  <c r="E690" i="3"/>
  <c r="F690" i="3"/>
  <c r="C691" i="3"/>
  <c r="D691" i="3"/>
  <c r="E691" i="3"/>
  <c r="F691" i="3"/>
  <c r="C692" i="3"/>
  <c r="D692" i="3"/>
  <c r="E692" i="3"/>
  <c r="F692" i="3"/>
  <c r="C693" i="3"/>
  <c r="D693" i="3"/>
  <c r="E693" i="3"/>
  <c r="F693" i="3"/>
  <c r="C694" i="3"/>
  <c r="D694" i="3"/>
  <c r="E694" i="3"/>
  <c r="F694" i="3"/>
  <c r="C695" i="3"/>
  <c r="D695" i="3"/>
  <c r="E695" i="3"/>
  <c r="F695" i="3"/>
  <c r="C696" i="3"/>
  <c r="D696" i="3"/>
  <c r="E696" i="3"/>
  <c r="F696" i="3"/>
  <c r="C697" i="3"/>
  <c r="D697" i="3"/>
  <c r="E697" i="3"/>
  <c r="F697" i="3"/>
  <c r="C698" i="3"/>
  <c r="D698" i="3"/>
  <c r="E698" i="3"/>
  <c r="F698" i="3"/>
  <c r="C699" i="3"/>
  <c r="D699" i="3"/>
  <c r="E699" i="3"/>
  <c r="F699" i="3"/>
  <c r="C700" i="3"/>
  <c r="D700" i="3"/>
  <c r="E700" i="3"/>
  <c r="F700" i="3"/>
  <c r="C701" i="3"/>
  <c r="D701" i="3"/>
  <c r="E701" i="3"/>
  <c r="F701" i="3"/>
  <c r="C702" i="3"/>
  <c r="D702" i="3"/>
  <c r="E702" i="3"/>
  <c r="F702" i="3"/>
  <c r="C703" i="3"/>
  <c r="D703" i="3"/>
  <c r="E703" i="3"/>
  <c r="F703" i="3"/>
  <c r="C704" i="3"/>
  <c r="D704" i="3"/>
  <c r="E704" i="3"/>
  <c r="F704" i="3"/>
  <c r="C705" i="3"/>
  <c r="D705" i="3"/>
  <c r="E705" i="3"/>
  <c r="F705" i="3"/>
  <c r="C706" i="3"/>
  <c r="D706" i="3"/>
  <c r="E706" i="3"/>
  <c r="F706" i="3"/>
  <c r="C707" i="3"/>
  <c r="D707" i="3"/>
  <c r="E707" i="3"/>
  <c r="F707" i="3"/>
  <c r="C708" i="3"/>
  <c r="D708" i="3"/>
  <c r="E708" i="3"/>
  <c r="F708" i="3"/>
  <c r="C709" i="3"/>
  <c r="D709" i="3"/>
  <c r="E709" i="3"/>
  <c r="F709" i="3"/>
  <c r="C710" i="3"/>
  <c r="D710" i="3"/>
  <c r="E710" i="3"/>
  <c r="F710" i="3"/>
  <c r="C711" i="3"/>
  <c r="D711" i="3"/>
  <c r="E711" i="3"/>
  <c r="F711" i="3"/>
  <c r="C712" i="3"/>
  <c r="D712" i="3"/>
  <c r="E712" i="3"/>
  <c r="F712" i="3"/>
  <c r="C713" i="3"/>
  <c r="D713" i="3"/>
  <c r="E713" i="3"/>
  <c r="F713" i="3"/>
  <c r="C714" i="3"/>
  <c r="D714" i="3"/>
  <c r="E714" i="3"/>
  <c r="F714" i="3"/>
  <c r="C715" i="3"/>
  <c r="D715" i="3"/>
  <c r="E715" i="3"/>
  <c r="F715" i="3"/>
  <c r="C716" i="3"/>
  <c r="D716" i="3"/>
  <c r="E716" i="3"/>
  <c r="F716" i="3"/>
  <c r="C717" i="3"/>
  <c r="D717" i="3"/>
  <c r="E717" i="3"/>
  <c r="F717" i="3"/>
  <c r="C718" i="3"/>
  <c r="D718" i="3"/>
  <c r="E718" i="3"/>
  <c r="F718" i="3"/>
  <c r="C719" i="3"/>
  <c r="D719" i="3"/>
  <c r="E719" i="3"/>
  <c r="F719" i="3"/>
  <c r="C720" i="3"/>
  <c r="D720" i="3"/>
  <c r="E720" i="3"/>
  <c r="F720" i="3"/>
  <c r="C721" i="3"/>
  <c r="D721" i="3"/>
  <c r="E721" i="3"/>
  <c r="F721" i="3"/>
  <c r="C722" i="3"/>
  <c r="D722" i="3"/>
  <c r="E722" i="3"/>
  <c r="F722" i="3"/>
  <c r="C723" i="3"/>
  <c r="D723" i="3"/>
  <c r="E723" i="3"/>
  <c r="F723" i="3"/>
  <c r="C724" i="3"/>
  <c r="D724" i="3"/>
  <c r="E724" i="3"/>
  <c r="F724" i="3"/>
  <c r="C725" i="3"/>
  <c r="D725" i="3"/>
  <c r="E725" i="3"/>
  <c r="F725" i="3"/>
  <c r="C726" i="3"/>
  <c r="D726" i="3"/>
  <c r="E726" i="3"/>
  <c r="F726" i="3"/>
  <c r="C727" i="3"/>
  <c r="D727" i="3"/>
  <c r="E727" i="3"/>
  <c r="F727" i="3"/>
  <c r="C728" i="3"/>
  <c r="D728" i="3"/>
  <c r="E728" i="3"/>
  <c r="F728" i="3"/>
  <c r="C729" i="3"/>
  <c r="D729" i="3"/>
  <c r="E729" i="3"/>
  <c r="F729" i="3"/>
  <c r="C730" i="3"/>
  <c r="D730" i="3"/>
  <c r="E730" i="3"/>
  <c r="F730" i="3"/>
  <c r="C731" i="3"/>
  <c r="D731" i="3"/>
  <c r="E731" i="3"/>
  <c r="F731" i="3"/>
  <c r="C732" i="3"/>
  <c r="D732" i="3"/>
  <c r="E732" i="3"/>
  <c r="F732" i="3"/>
  <c r="C733" i="3"/>
  <c r="D733" i="3"/>
  <c r="E733" i="3"/>
  <c r="F733" i="3"/>
  <c r="C734" i="3"/>
  <c r="D734" i="3"/>
  <c r="E734" i="3"/>
  <c r="F734" i="3"/>
  <c r="C735" i="3"/>
  <c r="D735" i="3"/>
  <c r="E735" i="3"/>
  <c r="F735" i="3"/>
  <c r="C736" i="3"/>
  <c r="D736" i="3"/>
  <c r="E736" i="3"/>
  <c r="F736" i="3"/>
  <c r="C737" i="3"/>
  <c r="D737" i="3"/>
  <c r="E737" i="3"/>
  <c r="F737" i="3"/>
  <c r="C738" i="3"/>
  <c r="D738" i="3"/>
  <c r="E738" i="3"/>
  <c r="F738" i="3"/>
  <c r="C739" i="3"/>
  <c r="D739" i="3"/>
  <c r="E739" i="3"/>
  <c r="F739" i="3"/>
  <c r="C740" i="3"/>
  <c r="D740" i="3"/>
  <c r="E740" i="3"/>
  <c r="F740" i="3"/>
  <c r="C741" i="3"/>
  <c r="D741" i="3"/>
  <c r="E741" i="3"/>
  <c r="F741" i="3"/>
  <c r="C742" i="3"/>
  <c r="D742" i="3"/>
  <c r="E742" i="3"/>
  <c r="F742" i="3"/>
  <c r="C743" i="3"/>
  <c r="D743" i="3"/>
  <c r="E743" i="3"/>
  <c r="F743" i="3"/>
  <c r="C744" i="3"/>
  <c r="D744" i="3"/>
  <c r="E744" i="3"/>
  <c r="F744" i="3"/>
  <c r="C745" i="3"/>
  <c r="D745" i="3"/>
  <c r="E745" i="3"/>
  <c r="F745" i="3"/>
  <c r="C746" i="3"/>
  <c r="D746" i="3"/>
  <c r="E746" i="3"/>
  <c r="F746" i="3"/>
  <c r="C747" i="3"/>
  <c r="D747" i="3"/>
  <c r="E747" i="3"/>
  <c r="F747" i="3"/>
  <c r="C748" i="3"/>
  <c r="D748" i="3"/>
  <c r="E748" i="3"/>
  <c r="F748" i="3"/>
  <c r="C749" i="3"/>
  <c r="D749" i="3"/>
  <c r="E749" i="3"/>
  <c r="F749" i="3"/>
  <c r="C750" i="3"/>
  <c r="D750" i="3"/>
  <c r="E750" i="3"/>
  <c r="F750" i="3"/>
  <c r="C751" i="3"/>
  <c r="D751" i="3"/>
  <c r="E751" i="3"/>
  <c r="F751" i="3"/>
  <c r="C752" i="3"/>
  <c r="D752" i="3"/>
  <c r="E752" i="3"/>
  <c r="F752" i="3"/>
  <c r="C753" i="3"/>
  <c r="D753" i="3"/>
  <c r="E753" i="3"/>
  <c r="F753" i="3"/>
  <c r="C754" i="3"/>
  <c r="D754" i="3"/>
  <c r="E754" i="3"/>
  <c r="F754" i="3"/>
  <c r="C755" i="3"/>
  <c r="D755" i="3"/>
  <c r="E755" i="3"/>
  <c r="F755" i="3"/>
  <c r="C756" i="3"/>
  <c r="D756" i="3"/>
  <c r="E756" i="3"/>
  <c r="F756" i="3"/>
  <c r="C757" i="3"/>
  <c r="D757" i="3"/>
  <c r="E757" i="3"/>
  <c r="F757" i="3"/>
  <c r="C758" i="3"/>
  <c r="D758" i="3"/>
  <c r="E758" i="3"/>
  <c r="F758" i="3"/>
  <c r="C759" i="3"/>
  <c r="D759" i="3"/>
  <c r="E759" i="3"/>
  <c r="F759" i="3"/>
  <c r="C760" i="3"/>
  <c r="D760" i="3"/>
  <c r="E760" i="3"/>
  <c r="F760" i="3"/>
  <c r="C761" i="3"/>
  <c r="D761" i="3"/>
  <c r="E761" i="3"/>
  <c r="F761" i="3"/>
  <c r="C762" i="3"/>
  <c r="D762" i="3"/>
  <c r="E762" i="3"/>
  <c r="F762" i="3"/>
  <c r="C763" i="3"/>
  <c r="D763" i="3"/>
  <c r="E763" i="3"/>
  <c r="F763" i="3"/>
  <c r="C764" i="3"/>
  <c r="D764" i="3"/>
  <c r="E764" i="3"/>
  <c r="F764" i="3"/>
  <c r="C765" i="3"/>
  <c r="D765" i="3"/>
  <c r="E765" i="3"/>
  <c r="F765" i="3"/>
  <c r="C766" i="3"/>
  <c r="D766" i="3"/>
  <c r="E766" i="3"/>
  <c r="F766" i="3"/>
  <c r="C767" i="3"/>
  <c r="D767" i="3"/>
  <c r="E767" i="3"/>
  <c r="F767" i="3"/>
  <c r="C768" i="3"/>
  <c r="D768" i="3"/>
  <c r="E768" i="3"/>
  <c r="F768" i="3"/>
  <c r="C769" i="3"/>
  <c r="D769" i="3"/>
  <c r="E769" i="3"/>
  <c r="F769" i="3"/>
  <c r="C770" i="3"/>
  <c r="D770" i="3"/>
  <c r="E770" i="3"/>
  <c r="F770" i="3"/>
  <c r="C771" i="3"/>
  <c r="D771" i="3"/>
  <c r="E771" i="3"/>
  <c r="F771" i="3"/>
  <c r="C772" i="3"/>
  <c r="D772" i="3"/>
  <c r="E772" i="3"/>
  <c r="F772" i="3"/>
  <c r="C773" i="3"/>
  <c r="D773" i="3"/>
  <c r="E773" i="3"/>
  <c r="F773" i="3"/>
  <c r="C774" i="3"/>
  <c r="D774" i="3"/>
  <c r="E774" i="3"/>
  <c r="F774" i="3"/>
  <c r="C775" i="3"/>
  <c r="D775" i="3"/>
  <c r="E775" i="3"/>
  <c r="F775" i="3"/>
  <c r="C776" i="3"/>
  <c r="D776" i="3"/>
  <c r="E776" i="3"/>
  <c r="F776" i="3"/>
  <c r="C777" i="3"/>
  <c r="D777" i="3"/>
  <c r="E777" i="3"/>
  <c r="F777" i="3"/>
  <c r="C778" i="3"/>
  <c r="D778" i="3"/>
  <c r="E778" i="3"/>
  <c r="F778" i="3"/>
  <c r="C779" i="3"/>
  <c r="D779" i="3"/>
  <c r="E779" i="3"/>
  <c r="F779" i="3"/>
  <c r="C780" i="3"/>
  <c r="D780" i="3"/>
  <c r="E780" i="3"/>
  <c r="F780" i="3"/>
  <c r="C781" i="3"/>
  <c r="D781" i="3"/>
  <c r="E781" i="3"/>
  <c r="F781" i="3"/>
  <c r="C782" i="3"/>
  <c r="D782" i="3"/>
  <c r="E782" i="3"/>
  <c r="F782" i="3"/>
  <c r="C783" i="3"/>
  <c r="D783" i="3"/>
  <c r="E783" i="3"/>
  <c r="F783" i="3"/>
  <c r="C784" i="3"/>
  <c r="D784" i="3"/>
  <c r="E784" i="3"/>
  <c r="F784" i="3"/>
  <c r="C785" i="3"/>
  <c r="D785" i="3"/>
  <c r="E785" i="3"/>
  <c r="F785" i="3"/>
  <c r="C786" i="3"/>
  <c r="D786" i="3"/>
  <c r="E786" i="3"/>
  <c r="F786" i="3"/>
  <c r="C787" i="3"/>
  <c r="D787" i="3"/>
  <c r="E787" i="3"/>
  <c r="F787" i="3"/>
  <c r="C788" i="3"/>
  <c r="D788" i="3"/>
  <c r="E788" i="3"/>
  <c r="F788" i="3"/>
  <c r="C789" i="3"/>
  <c r="D789" i="3"/>
  <c r="E789" i="3"/>
  <c r="F789" i="3"/>
  <c r="C790" i="3"/>
  <c r="D790" i="3"/>
  <c r="E790" i="3"/>
  <c r="F790" i="3"/>
  <c r="C791" i="3"/>
  <c r="D791" i="3"/>
  <c r="E791" i="3"/>
  <c r="F791" i="3"/>
  <c r="C792" i="3"/>
  <c r="D792" i="3"/>
  <c r="E792" i="3"/>
  <c r="F792" i="3"/>
  <c r="C793" i="3"/>
  <c r="D793" i="3"/>
  <c r="E793" i="3"/>
  <c r="F793" i="3"/>
  <c r="C794" i="3"/>
  <c r="D794" i="3"/>
  <c r="E794" i="3"/>
  <c r="F794" i="3"/>
  <c r="C795" i="3"/>
  <c r="D795" i="3"/>
  <c r="E795" i="3"/>
  <c r="F795" i="3"/>
  <c r="C796" i="3"/>
  <c r="D796" i="3"/>
  <c r="E796" i="3"/>
  <c r="F796" i="3"/>
  <c r="C797" i="3"/>
  <c r="D797" i="3"/>
  <c r="E797" i="3"/>
  <c r="F797" i="3"/>
  <c r="C798" i="3"/>
  <c r="D798" i="3"/>
  <c r="E798" i="3"/>
  <c r="F798" i="3"/>
  <c r="C799" i="3"/>
  <c r="D799" i="3"/>
  <c r="E799" i="3"/>
  <c r="F799" i="3"/>
  <c r="C800" i="3"/>
  <c r="D800" i="3"/>
  <c r="E800" i="3"/>
  <c r="F800" i="3"/>
  <c r="C801" i="3"/>
  <c r="D801" i="3"/>
  <c r="E801" i="3"/>
  <c r="F801" i="3"/>
  <c r="C802" i="3"/>
  <c r="D802" i="3"/>
  <c r="E802" i="3"/>
  <c r="F802" i="3"/>
  <c r="C803" i="3"/>
  <c r="D803" i="3"/>
  <c r="E803" i="3"/>
  <c r="F803" i="3"/>
  <c r="C804" i="3"/>
  <c r="D804" i="3"/>
  <c r="E804" i="3"/>
  <c r="F804" i="3"/>
  <c r="C805" i="3"/>
  <c r="D805" i="3"/>
  <c r="E805" i="3"/>
  <c r="F805" i="3"/>
  <c r="C806" i="3"/>
  <c r="D806" i="3"/>
  <c r="E806" i="3"/>
  <c r="F806" i="3"/>
  <c r="C807" i="3"/>
  <c r="D807" i="3"/>
  <c r="E807" i="3"/>
  <c r="F807" i="3"/>
  <c r="C808" i="3"/>
  <c r="D808" i="3"/>
  <c r="E808" i="3"/>
  <c r="F808" i="3"/>
  <c r="C809" i="3"/>
  <c r="D809" i="3"/>
  <c r="E809" i="3"/>
  <c r="F809" i="3"/>
  <c r="C810" i="3"/>
  <c r="D810" i="3"/>
  <c r="E810" i="3"/>
  <c r="F810" i="3"/>
  <c r="C811" i="3"/>
  <c r="D811" i="3"/>
  <c r="E811" i="3"/>
  <c r="F811" i="3"/>
  <c r="C812" i="3"/>
  <c r="D812" i="3"/>
  <c r="E812" i="3"/>
  <c r="F812" i="3"/>
  <c r="C813" i="3"/>
  <c r="D813" i="3"/>
  <c r="E813" i="3"/>
  <c r="F813" i="3"/>
  <c r="C814" i="3"/>
  <c r="D814" i="3"/>
  <c r="E814" i="3"/>
  <c r="F814" i="3"/>
  <c r="C815" i="3"/>
  <c r="D815" i="3"/>
  <c r="E815" i="3"/>
  <c r="F815" i="3"/>
  <c r="C816" i="3"/>
  <c r="D816" i="3"/>
  <c r="E816" i="3"/>
  <c r="F816" i="3"/>
  <c r="C817" i="3"/>
  <c r="D817" i="3"/>
  <c r="E817" i="3"/>
  <c r="F817" i="3"/>
  <c r="C818" i="3"/>
  <c r="D818" i="3"/>
  <c r="E818" i="3"/>
  <c r="F818" i="3"/>
  <c r="C819" i="3"/>
  <c r="D819" i="3"/>
  <c r="E819" i="3"/>
  <c r="F819" i="3"/>
  <c r="C820" i="3"/>
  <c r="D820" i="3"/>
  <c r="E820" i="3"/>
  <c r="F820" i="3"/>
  <c r="C821" i="3"/>
  <c r="D821" i="3"/>
  <c r="E821" i="3"/>
  <c r="F821" i="3"/>
  <c r="C822" i="3"/>
  <c r="D822" i="3"/>
  <c r="E822" i="3"/>
  <c r="F822" i="3"/>
  <c r="C823" i="3"/>
  <c r="D823" i="3"/>
  <c r="E823" i="3"/>
  <c r="F823" i="3"/>
  <c r="C824" i="3"/>
  <c r="D824" i="3"/>
  <c r="E824" i="3"/>
  <c r="F824" i="3"/>
  <c r="C825" i="3"/>
  <c r="D825" i="3"/>
  <c r="E825" i="3"/>
  <c r="F825" i="3"/>
  <c r="C826" i="3"/>
  <c r="D826" i="3"/>
  <c r="E826" i="3"/>
  <c r="F826" i="3"/>
  <c r="C827" i="3"/>
  <c r="D827" i="3"/>
  <c r="E827" i="3"/>
  <c r="F827" i="3"/>
  <c r="C828" i="3"/>
  <c r="D828" i="3"/>
  <c r="E828" i="3"/>
  <c r="F828" i="3"/>
  <c r="C829" i="3"/>
  <c r="D829" i="3"/>
  <c r="E829" i="3"/>
  <c r="F829" i="3"/>
  <c r="C830" i="3"/>
  <c r="D830" i="3"/>
  <c r="E830" i="3"/>
  <c r="F830" i="3"/>
  <c r="C831" i="3"/>
  <c r="D831" i="3"/>
  <c r="E831" i="3"/>
  <c r="F831" i="3"/>
  <c r="C832" i="3"/>
  <c r="D832" i="3"/>
  <c r="E832" i="3"/>
  <c r="F832" i="3"/>
  <c r="C833" i="3"/>
  <c r="D833" i="3"/>
  <c r="E833" i="3"/>
  <c r="F833" i="3"/>
  <c r="C834" i="3"/>
  <c r="D834" i="3"/>
  <c r="E834" i="3"/>
  <c r="F834" i="3"/>
  <c r="C835" i="3"/>
  <c r="D835" i="3"/>
  <c r="E835" i="3"/>
  <c r="F835" i="3"/>
  <c r="C836" i="3"/>
  <c r="D836" i="3"/>
  <c r="E836" i="3"/>
  <c r="F836" i="3"/>
  <c r="C837" i="3"/>
  <c r="D837" i="3"/>
  <c r="E837" i="3"/>
  <c r="F837" i="3"/>
  <c r="C838" i="3"/>
  <c r="D838" i="3"/>
  <c r="E838" i="3"/>
  <c r="F838" i="3"/>
  <c r="C839" i="3"/>
  <c r="D839" i="3"/>
  <c r="E839" i="3"/>
  <c r="F839" i="3"/>
  <c r="C840" i="3"/>
  <c r="D840" i="3"/>
  <c r="E840" i="3"/>
  <c r="F840" i="3"/>
  <c r="C841" i="3"/>
  <c r="D841" i="3"/>
  <c r="E841" i="3"/>
  <c r="F841" i="3"/>
  <c r="C842" i="3"/>
  <c r="D842" i="3"/>
  <c r="E842" i="3"/>
  <c r="F842" i="3"/>
  <c r="C843" i="3"/>
  <c r="D843" i="3"/>
  <c r="E843" i="3"/>
  <c r="F843" i="3"/>
  <c r="C844" i="3"/>
  <c r="D844" i="3"/>
  <c r="E844" i="3"/>
  <c r="F844" i="3"/>
  <c r="C845" i="3"/>
  <c r="D845" i="3"/>
  <c r="E845" i="3"/>
  <c r="F845" i="3"/>
  <c r="C846" i="3"/>
  <c r="D846" i="3"/>
  <c r="E846" i="3"/>
  <c r="F846" i="3"/>
  <c r="C847" i="3"/>
  <c r="D847" i="3"/>
  <c r="E847" i="3"/>
  <c r="F847" i="3"/>
  <c r="C848" i="3"/>
  <c r="D848" i="3"/>
  <c r="E848" i="3"/>
  <c r="F848" i="3"/>
  <c r="C849" i="3"/>
  <c r="D849" i="3"/>
  <c r="E849" i="3"/>
  <c r="F849" i="3"/>
  <c r="C850" i="3"/>
  <c r="D850" i="3"/>
  <c r="E850" i="3"/>
  <c r="F850" i="3"/>
  <c r="C851" i="3"/>
  <c r="D851" i="3"/>
  <c r="E851" i="3"/>
  <c r="F851" i="3"/>
  <c r="C852" i="3"/>
  <c r="D852" i="3"/>
  <c r="E852" i="3"/>
  <c r="F852" i="3"/>
  <c r="C853" i="3"/>
  <c r="D853" i="3"/>
  <c r="E853" i="3"/>
  <c r="F853" i="3"/>
  <c r="C854" i="3"/>
  <c r="D854" i="3"/>
  <c r="E854" i="3"/>
  <c r="F854" i="3"/>
  <c r="C855" i="3"/>
  <c r="D855" i="3"/>
  <c r="E855" i="3"/>
  <c r="F855" i="3"/>
  <c r="C856" i="3"/>
  <c r="D856" i="3"/>
  <c r="E856" i="3"/>
  <c r="F856" i="3"/>
  <c r="C857" i="3"/>
  <c r="D857" i="3"/>
  <c r="E857" i="3"/>
  <c r="F857" i="3"/>
  <c r="C858" i="3"/>
  <c r="D858" i="3"/>
  <c r="E858" i="3"/>
  <c r="F858" i="3"/>
  <c r="C859" i="3"/>
  <c r="D859" i="3"/>
  <c r="E859" i="3"/>
  <c r="F859" i="3"/>
  <c r="C860" i="3"/>
  <c r="D860" i="3"/>
  <c r="E860" i="3"/>
  <c r="F860" i="3"/>
  <c r="C861" i="3"/>
  <c r="D861" i="3"/>
  <c r="E861" i="3"/>
  <c r="F861" i="3"/>
  <c r="C862" i="3"/>
  <c r="D862" i="3"/>
  <c r="E862" i="3"/>
  <c r="F862" i="3"/>
  <c r="C863" i="3"/>
  <c r="D863" i="3"/>
  <c r="E863" i="3"/>
  <c r="F863" i="3"/>
  <c r="C864" i="3"/>
  <c r="D864" i="3"/>
  <c r="E864" i="3"/>
  <c r="F864" i="3"/>
  <c r="C865" i="3"/>
  <c r="D865" i="3"/>
  <c r="E865" i="3"/>
  <c r="F865" i="3"/>
  <c r="C866" i="3"/>
  <c r="D866" i="3"/>
  <c r="E866" i="3"/>
  <c r="F866" i="3"/>
  <c r="C867" i="3"/>
  <c r="D867" i="3"/>
  <c r="E867" i="3"/>
  <c r="F867" i="3"/>
  <c r="C868" i="3"/>
  <c r="D868" i="3"/>
  <c r="E868" i="3"/>
  <c r="F868" i="3"/>
  <c r="C869" i="3"/>
  <c r="D869" i="3"/>
  <c r="E869" i="3"/>
  <c r="F869" i="3"/>
  <c r="C870" i="3"/>
  <c r="D870" i="3"/>
  <c r="E870" i="3"/>
  <c r="F870" i="3"/>
  <c r="C871" i="3"/>
  <c r="D871" i="3"/>
  <c r="E871" i="3"/>
  <c r="F871" i="3"/>
  <c r="C872" i="3"/>
  <c r="D872" i="3"/>
  <c r="E872" i="3"/>
  <c r="F872" i="3"/>
  <c r="C873" i="3"/>
  <c r="D873" i="3"/>
  <c r="E873" i="3"/>
  <c r="F873" i="3"/>
  <c r="C874" i="3"/>
  <c r="D874" i="3"/>
  <c r="E874" i="3"/>
  <c r="F874" i="3"/>
  <c r="C875" i="3"/>
  <c r="D875" i="3"/>
  <c r="E875" i="3"/>
  <c r="F875" i="3"/>
  <c r="C876" i="3"/>
  <c r="D876" i="3"/>
  <c r="E876" i="3"/>
  <c r="F876" i="3"/>
  <c r="C877" i="3"/>
  <c r="D877" i="3"/>
  <c r="E877" i="3"/>
  <c r="F877" i="3"/>
  <c r="C878" i="3"/>
  <c r="D878" i="3"/>
  <c r="E878" i="3"/>
  <c r="F878" i="3"/>
  <c r="C879" i="3"/>
  <c r="D879" i="3"/>
  <c r="E879" i="3"/>
  <c r="F879" i="3"/>
  <c r="C880" i="3"/>
  <c r="D880" i="3"/>
  <c r="E880" i="3"/>
  <c r="F880" i="3"/>
  <c r="C881" i="3"/>
  <c r="D881" i="3"/>
  <c r="E881" i="3"/>
  <c r="F881" i="3"/>
  <c r="C882" i="3"/>
  <c r="D882" i="3"/>
  <c r="E882" i="3"/>
  <c r="F882" i="3"/>
  <c r="C883" i="3"/>
  <c r="D883" i="3"/>
  <c r="E883" i="3"/>
  <c r="F883" i="3"/>
  <c r="C884" i="3"/>
  <c r="D884" i="3"/>
  <c r="E884" i="3"/>
  <c r="F884" i="3"/>
  <c r="C885" i="3"/>
  <c r="D885" i="3"/>
  <c r="E885" i="3"/>
  <c r="F885" i="3"/>
  <c r="C886" i="3"/>
  <c r="D886" i="3"/>
  <c r="E886" i="3"/>
  <c r="F886" i="3"/>
  <c r="C887" i="3"/>
  <c r="D887" i="3"/>
  <c r="E887" i="3"/>
  <c r="F887" i="3"/>
  <c r="C888" i="3"/>
  <c r="D888" i="3"/>
  <c r="E888" i="3"/>
  <c r="F888" i="3"/>
  <c r="C889" i="3"/>
  <c r="D889" i="3"/>
  <c r="E889" i="3"/>
  <c r="F889" i="3"/>
  <c r="C890" i="3"/>
  <c r="D890" i="3"/>
  <c r="E890" i="3"/>
  <c r="F890" i="3"/>
  <c r="C891" i="3"/>
  <c r="D891" i="3"/>
  <c r="E891" i="3"/>
  <c r="F891" i="3"/>
  <c r="C892" i="3"/>
  <c r="D892" i="3"/>
  <c r="E892" i="3"/>
  <c r="F892" i="3"/>
  <c r="C893" i="3"/>
  <c r="D893" i="3"/>
  <c r="E893" i="3"/>
  <c r="F893" i="3"/>
  <c r="C894" i="3"/>
  <c r="D894" i="3"/>
  <c r="E894" i="3"/>
  <c r="F894" i="3"/>
  <c r="C895" i="3"/>
  <c r="D895" i="3"/>
  <c r="E895" i="3"/>
  <c r="F895" i="3"/>
  <c r="C896" i="3"/>
  <c r="D896" i="3"/>
  <c r="E896" i="3"/>
  <c r="F896" i="3"/>
  <c r="C897" i="3"/>
  <c r="D897" i="3"/>
  <c r="E897" i="3"/>
  <c r="F897" i="3"/>
  <c r="C898" i="3"/>
  <c r="D898" i="3"/>
  <c r="E898" i="3"/>
  <c r="F898" i="3"/>
  <c r="C899" i="3"/>
  <c r="D899" i="3"/>
  <c r="E899" i="3"/>
  <c r="F899" i="3"/>
  <c r="C900" i="3"/>
  <c r="D900" i="3"/>
  <c r="E900" i="3"/>
  <c r="F900" i="3"/>
  <c r="C901" i="3"/>
  <c r="D901" i="3"/>
  <c r="E901" i="3"/>
  <c r="F901" i="3"/>
  <c r="C902" i="3"/>
  <c r="D902" i="3"/>
  <c r="E902" i="3"/>
  <c r="F902" i="3"/>
  <c r="C903" i="3"/>
  <c r="D903" i="3"/>
  <c r="E903" i="3"/>
  <c r="F903" i="3"/>
  <c r="C904" i="3"/>
  <c r="D904" i="3"/>
  <c r="E904" i="3"/>
  <c r="F904" i="3"/>
  <c r="C905" i="3"/>
  <c r="D905" i="3"/>
  <c r="E905" i="3"/>
  <c r="F905" i="3"/>
  <c r="C906" i="3"/>
  <c r="D906" i="3"/>
  <c r="E906" i="3"/>
  <c r="F906" i="3"/>
  <c r="C907" i="3"/>
  <c r="D907" i="3"/>
  <c r="E907" i="3"/>
  <c r="F907" i="3"/>
  <c r="C908" i="3"/>
  <c r="D908" i="3"/>
  <c r="E908" i="3"/>
  <c r="F908" i="3"/>
  <c r="C909" i="3"/>
  <c r="D909" i="3"/>
  <c r="E909" i="3"/>
  <c r="F909" i="3"/>
  <c r="C910" i="3"/>
  <c r="D910" i="3"/>
  <c r="E910" i="3"/>
  <c r="F910" i="3"/>
  <c r="C911" i="3"/>
  <c r="D911" i="3"/>
  <c r="E911" i="3"/>
  <c r="F911" i="3"/>
  <c r="C912" i="3"/>
  <c r="D912" i="3"/>
  <c r="E912" i="3"/>
  <c r="F912" i="3"/>
  <c r="C913" i="3"/>
  <c r="D913" i="3"/>
  <c r="E913" i="3"/>
  <c r="F913" i="3"/>
  <c r="C914" i="3"/>
  <c r="D914" i="3"/>
  <c r="E914" i="3"/>
  <c r="F914" i="3"/>
  <c r="C915" i="3"/>
  <c r="D915" i="3"/>
  <c r="E915" i="3"/>
  <c r="F915" i="3"/>
  <c r="C916" i="3"/>
  <c r="D916" i="3"/>
  <c r="E916" i="3"/>
  <c r="F916" i="3"/>
  <c r="C917" i="3"/>
  <c r="D917" i="3"/>
  <c r="E917" i="3"/>
  <c r="F917" i="3"/>
  <c r="C918" i="3"/>
  <c r="D918" i="3"/>
  <c r="E918" i="3"/>
  <c r="F918" i="3"/>
  <c r="C919" i="3"/>
  <c r="D919" i="3"/>
  <c r="E919" i="3"/>
  <c r="F919" i="3"/>
  <c r="C920" i="3"/>
  <c r="D920" i="3"/>
  <c r="E920" i="3"/>
  <c r="F920" i="3"/>
  <c r="C921" i="3"/>
  <c r="D921" i="3"/>
  <c r="E921" i="3"/>
  <c r="F921" i="3"/>
  <c r="C922" i="3"/>
  <c r="D922" i="3"/>
  <c r="E922" i="3"/>
  <c r="F922" i="3"/>
  <c r="C923" i="3"/>
  <c r="D923" i="3"/>
  <c r="E923" i="3"/>
  <c r="F923" i="3"/>
  <c r="C924" i="3"/>
  <c r="D924" i="3"/>
  <c r="E924" i="3"/>
  <c r="F924" i="3"/>
  <c r="C925" i="3"/>
  <c r="D925" i="3"/>
  <c r="E925" i="3"/>
  <c r="F925" i="3"/>
  <c r="C926" i="3"/>
  <c r="D926" i="3"/>
  <c r="E926" i="3"/>
  <c r="F926" i="3"/>
  <c r="C927" i="3"/>
  <c r="D927" i="3"/>
  <c r="E927" i="3"/>
  <c r="F927" i="3"/>
  <c r="C928" i="3"/>
  <c r="D928" i="3"/>
  <c r="E928" i="3"/>
  <c r="F928" i="3"/>
  <c r="C929" i="3"/>
  <c r="D929" i="3"/>
  <c r="E929" i="3"/>
  <c r="F929" i="3"/>
  <c r="C930" i="3"/>
  <c r="D930" i="3"/>
  <c r="E930" i="3"/>
  <c r="F930" i="3"/>
  <c r="C931" i="3"/>
  <c r="D931" i="3"/>
  <c r="E931" i="3"/>
  <c r="F931" i="3"/>
  <c r="C932" i="3"/>
  <c r="D932" i="3"/>
  <c r="E932" i="3"/>
  <c r="F932" i="3"/>
  <c r="C933" i="3"/>
  <c r="D933" i="3"/>
  <c r="E933" i="3"/>
  <c r="F933" i="3"/>
  <c r="C934" i="3"/>
  <c r="D934" i="3"/>
  <c r="E934" i="3"/>
  <c r="F934" i="3"/>
  <c r="C935" i="3"/>
  <c r="D935" i="3"/>
  <c r="E935" i="3"/>
  <c r="F935" i="3"/>
  <c r="C936" i="3"/>
  <c r="D936" i="3"/>
  <c r="E936" i="3"/>
  <c r="F936" i="3"/>
  <c r="C937" i="3"/>
  <c r="D937" i="3"/>
  <c r="E937" i="3"/>
  <c r="F937" i="3"/>
  <c r="C938" i="3"/>
  <c r="D938" i="3"/>
  <c r="E938" i="3"/>
  <c r="F938" i="3"/>
  <c r="C939" i="3"/>
  <c r="D939" i="3"/>
  <c r="E939" i="3"/>
  <c r="F939" i="3"/>
  <c r="C940" i="3"/>
  <c r="D940" i="3"/>
  <c r="E940" i="3"/>
  <c r="F940" i="3"/>
  <c r="C941" i="3"/>
  <c r="D941" i="3"/>
  <c r="E941" i="3"/>
  <c r="F941" i="3"/>
  <c r="C942" i="3"/>
  <c r="D942" i="3"/>
  <c r="E942" i="3"/>
  <c r="F942" i="3"/>
  <c r="C943" i="3"/>
  <c r="D943" i="3"/>
  <c r="E943" i="3"/>
  <c r="F943" i="3"/>
  <c r="C944" i="3"/>
  <c r="D944" i="3"/>
  <c r="E944" i="3"/>
  <c r="F944" i="3"/>
  <c r="C945" i="3"/>
  <c r="D945" i="3"/>
  <c r="E945" i="3"/>
  <c r="F945" i="3"/>
  <c r="C946" i="3"/>
  <c r="D946" i="3"/>
  <c r="E946" i="3"/>
  <c r="F946" i="3"/>
  <c r="C947" i="3"/>
  <c r="D947" i="3"/>
  <c r="E947" i="3"/>
  <c r="F947" i="3"/>
  <c r="C948" i="3"/>
  <c r="D948" i="3"/>
  <c r="E948" i="3"/>
  <c r="F948" i="3"/>
  <c r="C949" i="3"/>
  <c r="D949" i="3"/>
  <c r="E949" i="3"/>
  <c r="F949" i="3"/>
  <c r="C950" i="3"/>
  <c r="D950" i="3"/>
  <c r="E950" i="3"/>
  <c r="F950" i="3"/>
  <c r="C951" i="3"/>
  <c r="D951" i="3"/>
  <c r="E951" i="3"/>
  <c r="F951" i="3"/>
  <c r="C952" i="3"/>
  <c r="D952" i="3"/>
  <c r="E952" i="3"/>
  <c r="F952" i="3"/>
  <c r="C953" i="3"/>
  <c r="D953" i="3"/>
  <c r="E953" i="3"/>
  <c r="F953" i="3"/>
  <c r="C954" i="3"/>
  <c r="D954" i="3"/>
  <c r="E954" i="3"/>
  <c r="F954" i="3"/>
  <c r="C955" i="3"/>
  <c r="D955" i="3"/>
  <c r="E955" i="3"/>
  <c r="F955" i="3"/>
  <c r="C956" i="3"/>
  <c r="D956" i="3"/>
  <c r="E956" i="3"/>
  <c r="F956" i="3"/>
  <c r="C957" i="3"/>
  <c r="D957" i="3"/>
  <c r="E957" i="3"/>
  <c r="F957" i="3"/>
  <c r="C958" i="3"/>
  <c r="D958" i="3"/>
  <c r="E958" i="3"/>
  <c r="F958" i="3"/>
  <c r="C959" i="3"/>
  <c r="D959" i="3"/>
  <c r="E959" i="3"/>
  <c r="F959" i="3"/>
  <c r="C960" i="3"/>
  <c r="D960" i="3"/>
  <c r="E960" i="3"/>
  <c r="F960" i="3"/>
  <c r="C961" i="3"/>
  <c r="D961" i="3"/>
  <c r="E961" i="3"/>
  <c r="F961" i="3"/>
  <c r="C962" i="3"/>
  <c r="D962" i="3"/>
  <c r="E962" i="3"/>
  <c r="F962" i="3"/>
  <c r="C963" i="3"/>
  <c r="D963" i="3"/>
  <c r="E963" i="3"/>
  <c r="F963" i="3"/>
  <c r="C964" i="3"/>
  <c r="D964" i="3"/>
  <c r="E964" i="3"/>
  <c r="F964" i="3"/>
  <c r="C965" i="3"/>
  <c r="D965" i="3"/>
  <c r="E965" i="3"/>
  <c r="F965" i="3"/>
  <c r="C966" i="3"/>
  <c r="D966" i="3"/>
  <c r="E966" i="3"/>
  <c r="F966" i="3"/>
  <c r="C967" i="3"/>
  <c r="D967" i="3"/>
  <c r="E967" i="3"/>
  <c r="F967" i="3"/>
  <c r="C968" i="3"/>
  <c r="D968" i="3"/>
  <c r="E968" i="3"/>
  <c r="F968" i="3"/>
  <c r="C969" i="3"/>
  <c r="D969" i="3"/>
  <c r="E969" i="3"/>
  <c r="F969" i="3"/>
  <c r="C970" i="3"/>
  <c r="D970" i="3"/>
  <c r="E970" i="3"/>
  <c r="F970" i="3"/>
  <c r="C971" i="3"/>
  <c r="D971" i="3"/>
  <c r="E971" i="3"/>
  <c r="F971" i="3"/>
  <c r="C972" i="3"/>
  <c r="D972" i="3"/>
  <c r="E972" i="3"/>
  <c r="F972" i="3"/>
  <c r="C973" i="3"/>
  <c r="D973" i="3"/>
  <c r="E973" i="3"/>
  <c r="F973" i="3"/>
  <c r="C974" i="3"/>
  <c r="D974" i="3"/>
  <c r="E974" i="3"/>
  <c r="F974" i="3"/>
  <c r="C975" i="3"/>
  <c r="D975" i="3"/>
  <c r="E975" i="3"/>
  <c r="F975" i="3"/>
  <c r="C976" i="3"/>
  <c r="D976" i="3"/>
  <c r="E976" i="3"/>
  <c r="F976" i="3"/>
  <c r="C977" i="3"/>
  <c r="D977" i="3"/>
  <c r="E977" i="3"/>
  <c r="F977" i="3"/>
  <c r="C978" i="3"/>
  <c r="D978" i="3"/>
  <c r="E978" i="3"/>
  <c r="F978" i="3"/>
  <c r="C979" i="3"/>
  <c r="D979" i="3"/>
  <c r="E979" i="3"/>
  <c r="F979" i="3"/>
  <c r="C980" i="3"/>
  <c r="D980" i="3"/>
  <c r="E980" i="3"/>
  <c r="F980" i="3"/>
  <c r="C981" i="3"/>
  <c r="D981" i="3"/>
  <c r="E981" i="3"/>
  <c r="F981" i="3"/>
  <c r="C982" i="3"/>
  <c r="D982" i="3"/>
  <c r="E982" i="3"/>
  <c r="F982" i="3"/>
  <c r="C983" i="3"/>
  <c r="D983" i="3"/>
  <c r="E983" i="3"/>
  <c r="F983" i="3"/>
  <c r="C984" i="3"/>
  <c r="D984" i="3"/>
  <c r="E984" i="3"/>
  <c r="F984" i="3"/>
  <c r="C985" i="3"/>
  <c r="D985" i="3"/>
  <c r="E985" i="3"/>
  <c r="F985" i="3"/>
  <c r="C986" i="3"/>
  <c r="D986" i="3"/>
  <c r="E986" i="3"/>
  <c r="F986" i="3"/>
  <c r="C987" i="3"/>
  <c r="D987" i="3"/>
  <c r="E987" i="3"/>
  <c r="F987" i="3"/>
  <c r="C988" i="3"/>
  <c r="D988" i="3"/>
  <c r="E988" i="3"/>
  <c r="F988" i="3"/>
  <c r="C989" i="3"/>
  <c r="D989" i="3"/>
  <c r="E989" i="3"/>
  <c r="F989" i="3"/>
  <c r="C990" i="3"/>
  <c r="D990" i="3"/>
  <c r="E990" i="3"/>
  <c r="F990" i="3"/>
  <c r="C991" i="3"/>
  <c r="D991" i="3"/>
  <c r="E991" i="3"/>
  <c r="F991" i="3"/>
  <c r="C992" i="3"/>
  <c r="D992" i="3"/>
  <c r="E992" i="3"/>
  <c r="F992" i="3"/>
  <c r="C993" i="3"/>
  <c r="D993" i="3"/>
  <c r="E993" i="3"/>
  <c r="F993" i="3"/>
  <c r="C994" i="3"/>
  <c r="D994" i="3"/>
  <c r="E994" i="3"/>
  <c r="F994" i="3"/>
  <c r="C995" i="3"/>
  <c r="D995" i="3"/>
  <c r="E995" i="3"/>
  <c r="F995" i="3"/>
  <c r="C996" i="3"/>
  <c r="D996" i="3"/>
  <c r="E996" i="3"/>
  <c r="F996" i="3"/>
  <c r="C997" i="3"/>
  <c r="D997" i="3"/>
  <c r="E997" i="3"/>
  <c r="F997" i="3"/>
  <c r="C998" i="3"/>
  <c r="D998" i="3"/>
  <c r="E998" i="3"/>
  <c r="F998" i="3"/>
  <c r="C999" i="3"/>
  <c r="D999" i="3"/>
  <c r="E999" i="3"/>
  <c r="F999" i="3"/>
  <c r="C1000" i="3"/>
  <c r="D1000" i="3"/>
  <c r="E1000" i="3"/>
  <c r="F1000" i="3"/>
  <c r="C1001" i="3"/>
  <c r="D1001" i="3"/>
  <c r="E1001" i="3"/>
  <c r="F1001" i="3"/>
  <c r="C1002" i="3"/>
  <c r="D1002" i="3"/>
  <c r="E1002" i="3"/>
  <c r="F1002" i="3"/>
  <c r="C1003" i="3"/>
  <c r="D1003" i="3"/>
  <c r="E1003" i="3"/>
  <c r="F1003" i="3"/>
  <c r="C1004" i="3"/>
  <c r="D1004" i="3"/>
  <c r="E1004" i="3"/>
  <c r="F1004" i="3"/>
  <c r="C1005" i="3"/>
  <c r="D1005" i="3"/>
  <c r="E1005" i="3"/>
  <c r="F1005" i="3"/>
  <c r="C1006" i="3"/>
  <c r="D1006" i="3"/>
  <c r="E1006" i="3"/>
  <c r="F1006" i="3"/>
  <c r="C1007" i="3"/>
  <c r="D1007" i="3"/>
  <c r="E1007" i="3"/>
  <c r="F1007" i="3"/>
  <c r="C1008" i="3"/>
  <c r="D1008" i="3"/>
  <c r="E1008" i="3"/>
  <c r="F1008" i="3"/>
  <c r="C1009" i="3"/>
  <c r="D1009" i="3"/>
  <c r="E1009" i="3"/>
  <c r="F1009" i="3"/>
  <c r="C1010" i="3"/>
  <c r="D1010" i="3"/>
  <c r="E1010" i="3"/>
  <c r="F1010" i="3"/>
  <c r="C1011" i="3"/>
  <c r="D1011" i="3"/>
  <c r="E1011" i="3"/>
  <c r="F1011" i="3"/>
  <c r="C1012" i="3"/>
  <c r="D1012" i="3"/>
  <c r="E1012" i="3"/>
  <c r="F1012" i="3"/>
  <c r="C1013" i="3"/>
  <c r="D1013" i="3"/>
  <c r="E1013" i="3"/>
  <c r="F1013" i="3"/>
  <c r="C1014" i="3"/>
  <c r="D1014" i="3"/>
  <c r="E1014" i="3"/>
  <c r="F1014" i="3"/>
  <c r="C1015" i="3"/>
  <c r="D1015" i="3"/>
  <c r="E1015" i="3"/>
  <c r="F1015" i="3"/>
  <c r="C1016" i="3"/>
  <c r="D1016" i="3"/>
  <c r="E1016" i="3"/>
  <c r="F1016" i="3"/>
  <c r="C1017" i="3"/>
  <c r="D1017" i="3"/>
  <c r="E1017" i="3"/>
  <c r="F1017" i="3"/>
  <c r="C1018" i="3"/>
  <c r="D1018" i="3"/>
  <c r="E1018" i="3"/>
  <c r="F1018" i="3"/>
  <c r="C1019" i="3"/>
  <c r="D1019" i="3"/>
  <c r="E1019" i="3"/>
  <c r="F1019" i="3"/>
  <c r="C1020" i="3"/>
  <c r="D1020" i="3"/>
  <c r="E1020" i="3"/>
  <c r="F1020" i="3"/>
  <c r="C1021" i="3"/>
  <c r="D1021" i="3"/>
  <c r="E1021" i="3"/>
  <c r="F1021" i="3"/>
  <c r="C1022" i="3"/>
  <c r="D1022" i="3"/>
  <c r="E1022" i="3"/>
  <c r="F1022" i="3"/>
  <c r="C1023" i="3"/>
  <c r="D1023" i="3"/>
  <c r="E1023" i="3"/>
  <c r="F1023" i="3"/>
  <c r="C1024" i="3"/>
  <c r="D1024" i="3"/>
  <c r="E1024" i="3"/>
  <c r="F1024" i="3"/>
  <c r="C1025" i="3"/>
  <c r="D1025" i="3"/>
  <c r="E1025" i="3"/>
  <c r="F1025" i="3"/>
  <c r="C1026" i="3"/>
  <c r="D1026" i="3"/>
  <c r="E1026" i="3"/>
  <c r="F1026" i="3"/>
  <c r="C1027" i="3"/>
  <c r="D1027" i="3"/>
  <c r="E1027" i="3"/>
  <c r="F1027" i="3"/>
  <c r="C1028" i="3"/>
  <c r="D1028" i="3"/>
  <c r="E1028" i="3"/>
  <c r="F1028" i="3"/>
  <c r="C1029" i="3"/>
  <c r="D1029" i="3"/>
  <c r="E1029" i="3"/>
  <c r="F1029" i="3"/>
  <c r="C1030" i="3"/>
  <c r="D1030" i="3"/>
  <c r="E1030" i="3"/>
  <c r="F1030" i="3"/>
  <c r="C1031" i="3"/>
  <c r="D1031" i="3"/>
  <c r="E1031" i="3"/>
  <c r="F1031" i="3"/>
  <c r="C1032" i="3"/>
  <c r="D1032" i="3"/>
  <c r="E1032" i="3"/>
  <c r="F1032" i="3"/>
  <c r="C1033" i="3"/>
  <c r="D1033" i="3"/>
  <c r="E1033" i="3"/>
  <c r="F1033" i="3"/>
  <c r="C1034" i="3"/>
  <c r="D1034" i="3"/>
  <c r="E1034" i="3"/>
  <c r="F1034" i="3"/>
  <c r="C1035" i="3"/>
  <c r="D1035" i="3"/>
  <c r="E1035" i="3"/>
  <c r="F1035" i="3"/>
  <c r="C1036" i="3"/>
  <c r="D1036" i="3"/>
  <c r="E1036" i="3"/>
  <c r="F1036" i="3"/>
  <c r="C1037" i="3"/>
  <c r="D1037" i="3"/>
  <c r="E1037" i="3"/>
  <c r="F1037" i="3"/>
  <c r="C1038" i="3"/>
  <c r="D1038" i="3"/>
  <c r="E1038" i="3"/>
  <c r="F1038" i="3"/>
  <c r="C1039" i="3"/>
  <c r="D1039" i="3"/>
  <c r="E1039" i="3"/>
  <c r="F1039" i="3"/>
  <c r="C1040" i="3"/>
  <c r="D1040" i="3"/>
  <c r="E1040" i="3"/>
  <c r="F1040" i="3"/>
  <c r="C1041" i="3"/>
  <c r="D1041" i="3"/>
  <c r="E1041" i="3"/>
  <c r="F1041" i="3"/>
  <c r="C1042" i="3"/>
  <c r="D1042" i="3"/>
  <c r="E1042" i="3"/>
  <c r="F1042" i="3"/>
  <c r="C1043" i="3"/>
  <c r="D1043" i="3"/>
  <c r="E1043" i="3"/>
  <c r="F1043" i="3"/>
  <c r="C1044" i="3"/>
  <c r="D1044" i="3"/>
  <c r="E1044" i="3"/>
  <c r="F1044" i="3"/>
  <c r="C1045" i="3"/>
  <c r="D1045" i="3"/>
  <c r="E1045" i="3"/>
  <c r="F1045" i="3"/>
  <c r="C1046" i="3"/>
  <c r="D1046" i="3"/>
  <c r="E1046" i="3"/>
  <c r="F1046" i="3"/>
  <c r="C1047" i="3"/>
  <c r="D1047" i="3"/>
  <c r="E1047" i="3"/>
  <c r="F1047" i="3"/>
  <c r="C1048" i="3"/>
  <c r="D1048" i="3"/>
  <c r="E1048" i="3"/>
  <c r="F1048" i="3"/>
  <c r="C1049" i="3"/>
  <c r="D1049" i="3"/>
  <c r="E1049" i="3"/>
  <c r="F1049" i="3"/>
  <c r="C1050" i="3"/>
  <c r="D1050" i="3"/>
  <c r="E1050" i="3"/>
  <c r="F1050" i="3"/>
  <c r="C1051" i="3"/>
  <c r="D1051" i="3"/>
  <c r="E1051" i="3"/>
  <c r="F1051" i="3"/>
  <c r="C1052" i="3"/>
  <c r="D1052" i="3"/>
  <c r="E1052" i="3"/>
  <c r="F1052" i="3"/>
  <c r="C1053" i="3"/>
  <c r="D1053" i="3"/>
  <c r="E1053" i="3"/>
  <c r="F1053" i="3"/>
  <c r="C1054" i="3"/>
  <c r="D1054" i="3"/>
  <c r="E1054" i="3"/>
  <c r="F1054" i="3"/>
  <c r="C1055" i="3"/>
  <c r="D1055" i="3"/>
  <c r="E1055" i="3"/>
  <c r="F1055" i="3"/>
  <c r="C1056" i="3"/>
  <c r="D1056" i="3"/>
  <c r="E1056" i="3"/>
  <c r="F1056" i="3"/>
  <c r="C1057" i="3"/>
  <c r="D1057" i="3"/>
  <c r="E1057" i="3"/>
  <c r="F1057" i="3"/>
  <c r="C1058" i="3"/>
  <c r="D1058" i="3"/>
  <c r="E1058" i="3"/>
  <c r="F1058" i="3"/>
  <c r="C1059" i="3"/>
  <c r="D1059" i="3"/>
  <c r="E1059" i="3"/>
  <c r="F1059" i="3"/>
  <c r="C1060" i="3"/>
  <c r="D1060" i="3"/>
  <c r="E1060" i="3"/>
  <c r="F1060" i="3"/>
  <c r="C1061" i="3"/>
  <c r="D1061" i="3"/>
  <c r="E1061" i="3"/>
  <c r="F1061" i="3"/>
  <c r="C1062" i="3"/>
  <c r="D1062" i="3"/>
  <c r="E1062" i="3"/>
  <c r="F1062" i="3"/>
  <c r="C1063" i="3"/>
  <c r="D1063" i="3"/>
  <c r="E1063" i="3"/>
  <c r="F1063" i="3"/>
  <c r="C1064" i="3"/>
  <c r="D1064" i="3"/>
  <c r="E1064" i="3"/>
  <c r="F1064" i="3"/>
  <c r="C1065" i="3"/>
  <c r="D1065" i="3"/>
  <c r="E1065" i="3"/>
  <c r="F1065" i="3"/>
  <c r="C1066" i="3"/>
  <c r="D1066" i="3"/>
  <c r="E1066" i="3"/>
  <c r="F1066" i="3"/>
  <c r="C1067" i="3"/>
  <c r="D1067" i="3"/>
  <c r="E1067" i="3"/>
  <c r="F1067" i="3"/>
  <c r="C1068" i="3"/>
  <c r="D1068" i="3"/>
  <c r="E1068" i="3"/>
  <c r="F1068" i="3"/>
  <c r="C1069" i="3"/>
  <c r="D1069" i="3"/>
  <c r="E1069" i="3"/>
  <c r="F1069" i="3"/>
  <c r="C1070" i="3"/>
  <c r="D1070" i="3"/>
  <c r="E1070" i="3"/>
  <c r="F1070" i="3"/>
  <c r="C1071" i="3"/>
  <c r="D1071" i="3"/>
  <c r="E1071" i="3"/>
  <c r="F1071" i="3"/>
  <c r="C1072" i="3"/>
  <c r="D1072" i="3"/>
  <c r="E1072" i="3"/>
  <c r="F1072" i="3"/>
  <c r="C1073" i="3"/>
  <c r="D1073" i="3"/>
  <c r="E1073" i="3"/>
  <c r="F1073" i="3"/>
  <c r="C1074" i="3"/>
  <c r="D1074" i="3"/>
  <c r="E1074" i="3"/>
  <c r="F1074" i="3"/>
  <c r="C1075" i="3"/>
  <c r="D1075" i="3"/>
  <c r="E1075" i="3"/>
  <c r="F1075" i="3"/>
  <c r="C1076" i="3"/>
  <c r="D1076" i="3"/>
  <c r="E1076" i="3"/>
  <c r="F1076" i="3"/>
  <c r="C1077" i="3"/>
  <c r="D1077" i="3"/>
  <c r="E1077" i="3"/>
  <c r="F1077" i="3"/>
  <c r="C1078" i="3"/>
  <c r="D1078" i="3"/>
  <c r="E1078" i="3"/>
  <c r="F1078" i="3"/>
  <c r="C1079" i="3"/>
  <c r="D1079" i="3"/>
  <c r="E1079" i="3"/>
  <c r="F1079" i="3"/>
  <c r="C1080" i="3"/>
  <c r="D1080" i="3"/>
  <c r="E1080" i="3"/>
  <c r="F1080" i="3"/>
  <c r="C1081" i="3"/>
  <c r="D1081" i="3"/>
  <c r="E1081" i="3"/>
  <c r="F1081" i="3"/>
  <c r="C1082" i="3"/>
  <c r="D1082" i="3"/>
  <c r="E1082" i="3"/>
  <c r="F1082" i="3"/>
  <c r="C1083" i="3"/>
  <c r="D1083" i="3"/>
  <c r="E1083" i="3"/>
  <c r="F1083" i="3"/>
  <c r="C1084" i="3"/>
  <c r="D1084" i="3"/>
  <c r="E1084" i="3"/>
  <c r="F1084" i="3"/>
  <c r="C1085" i="3"/>
  <c r="D1085" i="3"/>
  <c r="E1085" i="3"/>
  <c r="F1085" i="3"/>
  <c r="C1086" i="3"/>
  <c r="D1086" i="3"/>
  <c r="E1086" i="3"/>
  <c r="F1086" i="3"/>
  <c r="C1087" i="3"/>
  <c r="D1087" i="3"/>
  <c r="E1087" i="3"/>
  <c r="F1087" i="3"/>
  <c r="C1088" i="3"/>
  <c r="D1088" i="3"/>
  <c r="E1088" i="3"/>
  <c r="F1088" i="3"/>
  <c r="C1089" i="3"/>
  <c r="D1089" i="3"/>
  <c r="E1089" i="3"/>
  <c r="F1089" i="3"/>
  <c r="C1090" i="3"/>
  <c r="D1090" i="3"/>
  <c r="E1090" i="3"/>
  <c r="F1090" i="3"/>
  <c r="C1091" i="3"/>
  <c r="D1091" i="3"/>
  <c r="E1091" i="3"/>
  <c r="F1091" i="3"/>
  <c r="C1092" i="3"/>
  <c r="D1092" i="3"/>
  <c r="E1092" i="3"/>
  <c r="F1092" i="3"/>
  <c r="C1093" i="3"/>
  <c r="D1093" i="3"/>
  <c r="E1093" i="3"/>
  <c r="F1093" i="3"/>
  <c r="C1094" i="3"/>
  <c r="D1094" i="3"/>
  <c r="E1094" i="3"/>
  <c r="F1094" i="3"/>
  <c r="C1095" i="3"/>
  <c r="D1095" i="3"/>
  <c r="E1095" i="3"/>
  <c r="F1095" i="3"/>
  <c r="C1096" i="3"/>
  <c r="D1096" i="3"/>
  <c r="E1096" i="3"/>
  <c r="F1096" i="3"/>
  <c r="C1097" i="3"/>
  <c r="D1097" i="3"/>
  <c r="E1097" i="3"/>
  <c r="F1097" i="3"/>
  <c r="C1098" i="3"/>
  <c r="D1098" i="3"/>
  <c r="E1098" i="3"/>
  <c r="F1098" i="3"/>
  <c r="C1099" i="3"/>
  <c r="D1099" i="3"/>
  <c r="E1099" i="3"/>
  <c r="F1099" i="3"/>
  <c r="C1100" i="3"/>
  <c r="D1100" i="3"/>
  <c r="E1100" i="3"/>
  <c r="F1100" i="3"/>
  <c r="C1101" i="3"/>
  <c r="D1101" i="3"/>
  <c r="E1101" i="3"/>
  <c r="F1101" i="3"/>
  <c r="C1102" i="3"/>
  <c r="D1102" i="3"/>
  <c r="E1102" i="3"/>
  <c r="F1102" i="3"/>
  <c r="C1103" i="3"/>
  <c r="D1103" i="3"/>
  <c r="E1103" i="3"/>
  <c r="F1103" i="3"/>
  <c r="C1104" i="3"/>
  <c r="D1104" i="3"/>
  <c r="E1104" i="3"/>
  <c r="F1104" i="3"/>
  <c r="C1105" i="3"/>
  <c r="D1105" i="3"/>
  <c r="E1105" i="3"/>
  <c r="F1105" i="3"/>
  <c r="C1106" i="3"/>
  <c r="D1106" i="3"/>
  <c r="E1106" i="3"/>
  <c r="F1106" i="3"/>
  <c r="C1107" i="3"/>
  <c r="D1107" i="3"/>
  <c r="E1107" i="3"/>
  <c r="F1107" i="3"/>
  <c r="C1108" i="3"/>
  <c r="D1108" i="3"/>
  <c r="E1108" i="3"/>
  <c r="F1108" i="3"/>
  <c r="C1109" i="3"/>
  <c r="D1109" i="3"/>
  <c r="E1109" i="3"/>
  <c r="F1109" i="3"/>
  <c r="C1110" i="3"/>
  <c r="D1110" i="3"/>
  <c r="E1110" i="3"/>
  <c r="F1110" i="3"/>
  <c r="C1111" i="3"/>
  <c r="D1111" i="3"/>
  <c r="E1111" i="3"/>
  <c r="F1111" i="3"/>
  <c r="C1112" i="3"/>
  <c r="D1112" i="3"/>
  <c r="E1112" i="3"/>
  <c r="F1112" i="3"/>
  <c r="C1113" i="3"/>
  <c r="D1113" i="3"/>
  <c r="E1113" i="3"/>
  <c r="F1113" i="3"/>
  <c r="C1114" i="3"/>
  <c r="D1114" i="3"/>
  <c r="E1114" i="3"/>
  <c r="F1114" i="3"/>
  <c r="C1115" i="3"/>
  <c r="D1115" i="3"/>
  <c r="E1115" i="3"/>
  <c r="F1115" i="3"/>
  <c r="C1116" i="3"/>
  <c r="D1116" i="3"/>
  <c r="E1116" i="3"/>
  <c r="F1116" i="3"/>
  <c r="C1117" i="3"/>
  <c r="D1117" i="3"/>
  <c r="E1117" i="3"/>
  <c r="F1117" i="3"/>
  <c r="C1118" i="3"/>
  <c r="D1118" i="3"/>
  <c r="E1118" i="3"/>
  <c r="F1118" i="3"/>
  <c r="C1119" i="3"/>
  <c r="D1119" i="3"/>
  <c r="E1119" i="3"/>
  <c r="F1119" i="3"/>
  <c r="C1120" i="3"/>
  <c r="D1120" i="3"/>
  <c r="E1120" i="3"/>
  <c r="F1120" i="3"/>
  <c r="C1121" i="3"/>
  <c r="D1121" i="3"/>
  <c r="E1121" i="3"/>
  <c r="F1121" i="3"/>
  <c r="C1122" i="3"/>
  <c r="D1122" i="3"/>
  <c r="E1122" i="3"/>
  <c r="F1122" i="3"/>
  <c r="C1123" i="3"/>
  <c r="D1123" i="3"/>
  <c r="E1123" i="3"/>
  <c r="F1123" i="3"/>
  <c r="C1124" i="3"/>
  <c r="D1124" i="3"/>
  <c r="E1124" i="3"/>
  <c r="F1124" i="3"/>
  <c r="C1125" i="3"/>
  <c r="D1125" i="3"/>
  <c r="E1125" i="3"/>
  <c r="F1125" i="3"/>
  <c r="C1126" i="3"/>
  <c r="D1126" i="3"/>
  <c r="E1126" i="3"/>
  <c r="F1126" i="3"/>
  <c r="C1127" i="3"/>
  <c r="D1127" i="3"/>
  <c r="E1127" i="3"/>
  <c r="F1127" i="3"/>
  <c r="C1128" i="3"/>
  <c r="D1128" i="3"/>
  <c r="E1128" i="3"/>
  <c r="F1128" i="3"/>
  <c r="C1129" i="3"/>
  <c r="D1129" i="3"/>
  <c r="E1129" i="3"/>
  <c r="F1129" i="3"/>
  <c r="C1130" i="3"/>
  <c r="D1130" i="3"/>
  <c r="E1130" i="3"/>
  <c r="F1130" i="3"/>
  <c r="C1131" i="3"/>
  <c r="D1131" i="3"/>
  <c r="E1131" i="3"/>
  <c r="F1131" i="3"/>
  <c r="C1132" i="3"/>
  <c r="D1132" i="3"/>
  <c r="E1132" i="3"/>
  <c r="F1132" i="3"/>
  <c r="C1133" i="3"/>
  <c r="D1133" i="3"/>
  <c r="E1133" i="3"/>
  <c r="F1133" i="3"/>
  <c r="C1134" i="3"/>
  <c r="D1134" i="3"/>
  <c r="E1134" i="3"/>
  <c r="F1134" i="3"/>
  <c r="C1135" i="3"/>
  <c r="D1135" i="3"/>
  <c r="E1135" i="3"/>
  <c r="F1135" i="3"/>
  <c r="C1136" i="3"/>
  <c r="D1136" i="3"/>
  <c r="E1136" i="3"/>
  <c r="F1136" i="3"/>
  <c r="C1137" i="3"/>
  <c r="D1137" i="3"/>
  <c r="E1137" i="3"/>
  <c r="F1137" i="3"/>
  <c r="C1138" i="3"/>
  <c r="D1138" i="3"/>
  <c r="E1138" i="3"/>
  <c r="F1138" i="3"/>
  <c r="C1139" i="3"/>
  <c r="D1139" i="3"/>
  <c r="E1139" i="3"/>
  <c r="F1139" i="3"/>
  <c r="C1140" i="3"/>
  <c r="D1140" i="3"/>
  <c r="E1140" i="3"/>
  <c r="F1140" i="3"/>
  <c r="C1141" i="3"/>
  <c r="D1141" i="3"/>
  <c r="E1141" i="3"/>
  <c r="F1141" i="3"/>
  <c r="C1142" i="3"/>
  <c r="D1142" i="3"/>
  <c r="E1142" i="3"/>
  <c r="F1142" i="3"/>
  <c r="C1143" i="3"/>
  <c r="D1143" i="3"/>
  <c r="E1143" i="3"/>
  <c r="F1143" i="3"/>
  <c r="C1144" i="3"/>
  <c r="D1144" i="3"/>
  <c r="E1144" i="3"/>
  <c r="F1144" i="3"/>
  <c r="C1145" i="3"/>
  <c r="D1145" i="3"/>
  <c r="E1145" i="3"/>
  <c r="F1145" i="3"/>
  <c r="C1146" i="3"/>
  <c r="D1146" i="3"/>
  <c r="E1146" i="3"/>
  <c r="F1146" i="3"/>
  <c r="C1147" i="3"/>
  <c r="D1147" i="3"/>
  <c r="E1147" i="3"/>
  <c r="F1147" i="3"/>
  <c r="C1148" i="3"/>
  <c r="D1148" i="3"/>
  <c r="E1148" i="3"/>
  <c r="F1148" i="3"/>
  <c r="C1149" i="3"/>
  <c r="D1149" i="3"/>
  <c r="E1149" i="3"/>
  <c r="F1149" i="3"/>
  <c r="C1150" i="3"/>
  <c r="D1150" i="3"/>
  <c r="E1150" i="3"/>
  <c r="F1150" i="3"/>
  <c r="C1151" i="3"/>
  <c r="D1151" i="3"/>
  <c r="E1151" i="3"/>
  <c r="F1151" i="3"/>
  <c r="C1152" i="3"/>
  <c r="D1152" i="3"/>
  <c r="E1152" i="3"/>
  <c r="F1152" i="3"/>
  <c r="C1153" i="3"/>
  <c r="D1153" i="3"/>
  <c r="E1153" i="3"/>
  <c r="F1153" i="3"/>
  <c r="C1154" i="3"/>
  <c r="D1154" i="3"/>
  <c r="E1154" i="3"/>
  <c r="F1154" i="3"/>
  <c r="C1155" i="3"/>
  <c r="D1155" i="3"/>
  <c r="E1155" i="3"/>
  <c r="F1155" i="3"/>
  <c r="C1156" i="3"/>
  <c r="D1156" i="3"/>
  <c r="E1156" i="3"/>
  <c r="F1156" i="3"/>
  <c r="C1157" i="3"/>
  <c r="D1157" i="3"/>
  <c r="E1157" i="3"/>
  <c r="F1157" i="3"/>
  <c r="C1158" i="3"/>
  <c r="D1158" i="3"/>
  <c r="E1158" i="3"/>
  <c r="F1158" i="3"/>
  <c r="C1159" i="3"/>
  <c r="D1159" i="3"/>
  <c r="E1159" i="3"/>
  <c r="F1159" i="3"/>
  <c r="C1160" i="3"/>
  <c r="D1160" i="3"/>
  <c r="E1160" i="3"/>
  <c r="F1160" i="3"/>
  <c r="C1161" i="3"/>
  <c r="D1161" i="3"/>
  <c r="E1161" i="3"/>
  <c r="F1161" i="3"/>
  <c r="C1162" i="3"/>
  <c r="D1162" i="3"/>
  <c r="E1162" i="3"/>
  <c r="F1162" i="3"/>
  <c r="C1163" i="3"/>
  <c r="D1163" i="3"/>
  <c r="E1163" i="3"/>
  <c r="F1163" i="3"/>
  <c r="C1164" i="3"/>
  <c r="D1164" i="3"/>
  <c r="E1164" i="3"/>
  <c r="F1164" i="3"/>
  <c r="C1165" i="3"/>
  <c r="D1165" i="3"/>
  <c r="E1165" i="3"/>
  <c r="F1165" i="3"/>
  <c r="C1166" i="3"/>
  <c r="D1166" i="3"/>
  <c r="E1166" i="3"/>
  <c r="F1166" i="3"/>
  <c r="C1167" i="3"/>
  <c r="D1167" i="3"/>
  <c r="E1167" i="3"/>
  <c r="F1167" i="3"/>
  <c r="C1168" i="3"/>
  <c r="D1168" i="3"/>
  <c r="E1168" i="3"/>
  <c r="F1168" i="3"/>
  <c r="C1169" i="3"/>
  <c r="D1169" i="3"/>
  <c r="E1169" i="3"/>
  <c r="F1169" i="3"/>
  <c r="C1170" i="3"/>
  <c r="D1170" i="3"/>
  <c r="E1170" i="3"/>
  <c r="F1170" i="3"/>
  <c r="C1171" i="3"/>
  <c r="D1171" i="3"/>
  <c r="E1171" i="3"/>
  <c r="F1171" i="3"/>
  <c r="C1172" i="3"/>
  <c r="D1172" i="3"/>
  <c r="E1172" i="3"/>
  <c r="F1172" i="3"/>
  <c r="C1173" i="3"/>
  <c r="D1173" i="3"/>
  <c r="E1173" i="3"/>
  <c r="F1173" i="3"/>
  <c r="C1174" i="3"/>
  <c r="D1174" i="3"/>
  <c r="E1174" i="3"/>
  <c r="F1174" i="3"/>
  <c r="C1175" i="3"/>
  <c r="D1175" i="3"/>
  <c r="E1175" i="3"/>
  <c r="F1175" i="3"/>
  <c r="C1176" i="3"/>
  <c r="D1176" i="3"/>
  <c r="E1176" i="3"/>
  <c r="F1176" i="3"/>
  <c r="C1177" i="3"/>
  <c r="D1177" i="3"/>
  <c r="E1177" i="3"/>
  <c r="F1177" i="3"/>
  <c r="C1178" i="3"/>
  <c r="D1178" i="3"/>
  <c r="E1178" i="3"/>
  <c r="F1178" i="3"/>
  <c r="C1179" i="3"/>
  <c r="D1179" i="3"/>
  <c r="E1179" i="3"/>
  <c r="F1179" i="3"/>
  <c r="C1180" i="3"/>
  <c r="D1180" i="3"/>
  <c r="E1180" i="3"/>
  <c r="F1180" i="3"/>
  <c r="C1181" i="3"/>
  <c r="D1181" i="3"/>
  <c r="E1181" i="3"/>
  <c r="F1181" i="3"/>
  <c r="C1182" i="3"/>
  <c r="D1182" i="3"/>
  <c r="E1182" i="3"/>
  <c r="F1182" i="3"/>
  <c r="C1183" i="3"/>
  <c r="D1183" i="3"/>
  <c r="E1183" i="3"/>
  <c r="F1183" i="3"/>
  <c r="C1184" i="3"/>
  <c r="D1184" i="3"/>
  <c r="E1184" i="3"/>
  <c r="F1184" i="3"/>
  <c r="C1185" i="3"/>
  <c r="D1185" i="3"/>
  <c r="E1185" i="3"/>
  <c r="F1185" i="3"/>
  <c r="C1186" i="3"/>
  <c r="D1186" i="3"/>
  <c r="E1186" i="3"/>
  <c r="F1186" i="3"/>
  <c r="C1187" i="3"/>
  <c r="D1187" i="3"/>
  <c r="E1187" i="3"/>
  <c r="F1187" i="3"/>
  <c r="C1188" i="3"/>
  <c r="D1188" i="3"/>
  <c r="E1188" i="3"/>
  <c r="F1188" i="3"/>
  <c r="C1189" i="3"/>
  <c r="D1189" i="3"/>
  <c r="E1189" i="3"/>
  <c r="F1189" i="3"/>
  <c r="C1190" i="3"/>
  <c r="D1190" i="3"/>
  <c r="E1190" i="3"/>
  <c r="F1190" i="3"/>
  <c r="C1191" i="3"/>
  <c r="D1191" i="3"/>
  <c r="E1191" i="3"/>
  <c r="F1191" i="3"/>
  <c r="C1192" i="3"/>
  <c r="D1192" i="3"/>
  <c r="E1192" i="3"/>
  <c r="F1192" i="3"/>
  <c r="C1193" i="3"/>
  <c r="D1193" i="3"/>
  <c r="E1193" i="3"/>
  <c r="F1193" i="3"/>
  <c r="C1194" i="3"/>
  <c r="D1194" i="3"/>
  <c r="E1194" i="3"/>
  <c r="F1194" i="3"/>
  <c r="C1195" i="3"/>
  <c r="D1195" i="3"/>
  <c r="E1195" i="3"/>
  <c r="F1195" i="3"/>
  <c r="C1196" i="3"/>
  <c r="D1196" i="3"/>
  <c r="E1196" i="3"/>
  <c r="F1196" i="3"/>
  <c r="C1197" i="3"/>
  <c r="D1197" i="3"/>
  <c r="E1197" i="3"/>
  <c r="F1197" i="3"/>
  <c r="C1198" i="3"/>
  <c r="D1198" i="3"/>
  <c r="E1198" i="3"/>
  <c r="F1198" i="3"/>
  <c r="C1199" i="3"/>
  <c r="D1199" i="3"/>
  <c r="E1199" i="3"/>
  <c r="F1199" i="3"/>
  <c r="C1200" i="3"/>
  <c r="D1200" i="3"/>
  <c r="E1200" i="3"/>
  <c r="F1200" i="3"/>
  <c r="C1201" i="3"/>
  <c r="D1201" i="3"/>
  <c r="E1201" i="3"/>
  <c r="F1201" i="3"/>
  <c r="C1202" i="3"/>
  <c r="D1202" i="3"/>
  <c r="E1202" i="3"/>
  <c r="F1202" i="3"/>
  <c r="C1203" i="3"/>
  <c r="D1203" i="3"/>
  <c r="E1203" i="3"/>
  <c r="F1203" i="3"/>
  <c r="C1204" i="3"/>
  <c r="D1204" i="3"/>
  <c r="E1204" i="3"/>
  <c r="F1204" i="3"/>
  <c r="C1205" i="3"/>
  <c r="D1205" i="3"/>
  <c r="E1205" i="3"/>
  <c r="F1205" i="3"/>
  <c r="C1206" i="3"/>
  <c r="D1206" i="3"/>
  <c r="E1206" i="3"/>
  <c r="F1206" i="3"/>
  <c r="C1207" i="3"/>
  <c r="D1207" i="3"/>
  <c r="E1207" i="3"/>
  <c r="F1207" i="3"/>
  <c r="C1208" i="3"/>
  <c r="D1208" i="3"/>
  <c r="E1208" i="3"/>
  <c r="F1208" i="3"/>
  <c r="C1209" i="3"/>
  <c r="D1209" i="3"/>
  <c r="E1209" i="3"/>
  <c r="F1209" i="3"/>
  <c r="C1210" i="3"/>
  <c r="D1210" i="3"/>
  <c r="E1210" i="3"/>
  <c r="F1210" i="3"/>
  <c r="C1211" i="3"/>
  <c r="D1211" i="3"/>
  <c r="E1211" i="3"/>
  <c r="F1211" i="3"/>
  <c r="C1212" i="3"/>
  <c r="D1212" i="3"/>
  <c r="E1212" i="3"/>
  <c r="F1212" i="3"/>
  <c r="C1213" i="3"/>
  <c r="D1213" i="3"/>
  <c r="E1213" i="3"/>
  <c r="F1213" i="3"/>
  <c r="C1214" i="3"/>
  <c r="D1214" i="3"/>
  <c r="E1214" i="3"/>
  <c r="F1214" i="3"/>
  <c r="C1215" i="3"/>
  <c r="D1215" i="3"/>
  <c r="E1215" i="3"/>
  <c r="F1215" i="3"/>
  <c r="C1216" i="3"/>
  <c r="D1216" i="3"/>
  <c r="E1216" i="3"/>
  <c r="F1216" i="3"/>
  <c r="C1217" i="3"/>
  <c r="D1217" i="3"/>
  <c r="E1217" i="3"/>
  <c r="F1217" i="3"/>
  <c r="C1218" i="3"/>
  <c r="D1218" i="3"/>
  <c r="E1218" i="3"/>
  <c r="F1218" i="3"/>
  <c r="C1219" i="3"/>
  <c r="D1219" i="3"/>
  <c r="E1219" i="3"/>
  <c r="F1219" i="3"/>
  <c r="C1220" i="3"/>
  <c r="D1220" i="3"/>
  <c r="E1220" i="3"/>
  <c r="F1220" i="3"/>
  <c r="C1221" i="3"/>
  <c r="D1221" i="3"/>
  <c r="E1221" i="3"/>
  <c r="F1221" i="3"/>
  <c r="C1222" i="3"/>
  <c r="D1222" i="3"/>
  <c r="E1222" i="3"/>
  <c r="F1222" i="3"/>
  <c r="C1223" i="3"/>
  <c r="D1223" i="3"/>
  <c r="E1223" i="3"/>
  <c r="F1223" i="3"/>
  <c r="C1224" i="3"/>
  <c r="D1224" i="3"/>
  <c r="E1224" i="3"/>
  <c r="F1224" i="3"/>
  <c r="C1225" i="3"/>
  <c r="D1225" i="3"/>
  <c r="E1225" i="3"/>
  <c r="F1225" i="3"/>
  <c r="C1226" i="3"/>
  <c r="D1226" i="3"/>
  <c r="E1226" i="3"/>
  <c r="F1226" i="3"/>
  <c r="C1227" i="3"/>
  <c r="D1227" i="3"/>
  <c r="E1227" i="3"/>
  <c r="F1227" i="3"/>
  <c r="C1228" i="3"/>
  <c r="D1228" i="3"/>
  <c r="E1228" i="3"/>
  <c r="F1228" i="3"/>
  <c r="C1229" i="3"/>
  <c r="D1229" i="3"/>
  <c r="E1229" i="3"/>
  <c r="F1229" i="3"/>
  <c r="C1230" i="3"/>
  <c r="D1230" i="3"/>
  <c r="E1230" i="3"/>
  <c r="F1230" i="3"/>
  <c r="C1231" i="3"/>
  <c r="D1231" i="3"/>
  <c r="E1231" i="3"/>
  <c r="F1231" i="3"/>
  <c r="C1232" i="3"/>
  <c r="D1232" i="3"/>
  <c r="E1232" i="3"/>
  <c r="F1232" i="3"/>
  <c r="C1233" i="3"/>
  <c r="D1233" i="3"/>
  <c r="E1233" i="3"/>
  <c r="F1233" i="3"/>
  <c r="C1234" i="3"/>
  <c r="D1234" i="3"/>
  <c r="E1234" i="3"/>
  <c r="F1234" i="3"/>
  <c r="C1235" i="3"/>
  <c r="D1235" i="3"/>
  <c r="E1235" i="3"/>
  <c r="F1235" i="3"/>
  <c r="C1236" i="3"/>
  <c r="D1236" i="3"/>
  <c r="E1236" i="3"/>
  <c r="F1236" i="3"/>
  <c r="C1237" i="3"/>
  <c r="D1237" i="3"/>
  <c r="E1237" i="3"/>
  <c r="F1237" i="3"/>
  <c r="C1238" i="3"/>
  <c r="D1238" i="3"/>
  <c r="E1238" i="3"/>
  <c r="F1238" i="3"/>
  <c r="C1239" i="3"/>
  <c r="D1239" i="3"/>
  <c r="E1239" i="3"/>
  <c r="F1239" i="3"/>
  <c r="C1240" i="3"/>
  <c r="D1240" i="3"/>
  <c r="E1240" i="3"/>
  <c r="F1240" i="3"/>
  <c r="C1241" i="3"/>
  <c r="D1241" i="3"/>
  <c r="E1241" i="3"/>
  <c r="F1241" i="3"/>
  <c r="C1242" i="3"/>
  <c r="D1242" i="3"/>
  <c r="E1242" i="3"/>
  <c r="F1242" i="3"/>
  <c r="C1243" i="3"/>
  <c r="D1243" i="3"/>
  <c r="E1243" i="3"/>
  <c r="F1243" i="3"/>
  <c r="C1244" i="3"/>
  <c r="D1244" i="3"/>
  <c r="E1244" i="3"/>
  <c r="F1244" i="3"/>
  <c r="C1245" i="3"/>
  <c r="D1245" i="3"/>
  <c r="E1245" i="3"/>
  <c r="F1245" i="3"/>
  <c r="C1246" i="3"/>
  <c r="D1246" i="3"/>
  <c r="E1246" i="3"/>
  <c r="F1246" i="3"/>
  <c r="C1247" i="3"/>
  <c r="D1247" i="3"/>
  <c r="E1247" i="3"/>
  <c r="F1247" i="3"/>
  <c r="C1248" i="3"/>
  <c r="D1248" i="3"/>
  <c r="E1248" i="3"/>
  <c r="F1248" i="3"/>
  <c r="C1249" i="3"/>
  <c r="D1249" i="3"/>
  <c r="E1249" i="3"/>
  <c r="F1249" i="3"/>
  <c r="C1250" i="3"/>
  <c r="D1250" i="3"/>
  <c r="E1250" i="3"/>
  <c r="F1250" i="3"/>
  <c r="C1251" i="3"/>
  <c r="D1251" i="3"/>
  <c r="E1251" i="3"/>
  <c r="F1251" i="3"/>
  <c r="C1252" i="3"/>
  <c r="D1252" i="3"/>
  <c r="E1252" i="3"/>
  <c r="F1252" i="3"/>
  <c r="C1253" i="3"/>
  <c r="D1253" i="3"/>
  <c r="E1253" i="3"/>
  <c r="F1253" i="3"/>
  <c r="C1254" i="3"/>
  <c r="D1254" i="3"/>
  <c r="E1254" i="3"/>
  <c r="F1254" i="3"/>
  <c r="C1255" i="3"/>
  <c r="D1255" i="3"/>
  <c r="E1255" i="3"/>
  <c r="F1255" i="3"/>
  <c r="C1256" i="3"/>
  <c r="D1256" i="3"/>
  <c r="E1256" i="3"/>
  <c r="F1256" i="3"/>
  <c r="C1257" i="3"/>
  <c r="D1257" i="3"/>
  <c r="E1257" i="3"/>
  <c r="F1257" i="3"/>
  <c r="C1258" i="3"/>
  <c r="D1258" i="3"/>
  <c r="E1258" i="3"/>
  <c r="F1258" i="3"/>
  <c r="C1259" i="3"/>
  <c r="D1259" i="3"/>
  <c r="E1259" i="3"/>
  <c r="F1259" i="3"/>
  <c r="C1260" i="3"/>
  <c r="D1260" i="3"/>
  <c r="E1260" i="3"/>
  <c r="F1260" i="3"/>
  <c r="C1261" i="3"/>
  <c r="D1261" i="3"/>
  <c r="E1261" i="3"/>
  <c r="F1261" i="3"/>
  <c r="C1262" i="3"/>
  <c r="D1262" i="3"/>
  <c r="E1262" i="3"/>
  <c r="F1262" i="3"/>
  <c r="C1263" i="3"/>
  <c r="D1263" i="3"/>
  <c r="E1263" i="3"/>
  <c r="F1263" i="3"/>
  <c r="C1264" i="3"/>
  <c r="D1264" i="3"/>
  <c r="E1264" i="3"/>
  <c r="F1264" i="3"/>
  <c r="C1265" i="3"/>
  <c r="D1265" i="3"/>
  <c r="E1265" i="3"/>
  <c r="F1265" i="3"/>
  <c r="C1266" i="3"/>
  <c r="D1266" i="3"/>
  <c r="E1266" i="3"/>
  <c r="F1266" i="3"/>
  <c r="C1267" i="3"/>
  <c r="D1267" i="3"/>
  <c r="E1267" i="3"/>
  <c r="F1267" i="3"/>
  <c r="C1268" i="3"/>
  <c r="D1268" i="3"/>
  <c r="E1268" i="3"/>
  <c r="F1268" i="3"/>
  <c r="C1269" i="3"/>
  <c r="D1269" i="3"/>
  <c r="E1269" i="3"/>
  <c r="F1269" i="3"/>
  <c r="C1270" i="3"/>
  <c r="D1270" i="3"/>
  <c r="E1270" i="3"/>
  <c r="F1270" i="3"/>
  <c r="C1271" i="3"/>
  <c r="D1271" i="3"/>
  <c r="E1271" i="3"/>
  <c r="F1271" i="3"/>
  <c r="C1272" i="3"/>
  <c r="D1272" i="3"/>
  <c r="E1272" i="3"/>
  <c r="F1272" i="3"/>
  <c r="C1273" i="3"/>
  <c r="D1273" i="3"/>
  <c r="E1273" i="3"/>
  <c r="F1273" i="3"/>
  <c r="C1274" i="3"/>
  <c r="D1274" i="3"/>
  <c r="E1274" i="3"/>
  <c r="F1274" i="3"/>
  <c r="C1275" i="3"/>
  <c r="D1275" i="3"/>
  <c r="E1275" i="3"/>
  <c r="F1275" i="3"/>
  <c r="C1276" i="3"/>
  <c r="D1276" i="3"/>
  <c r="E1276" i="3"/>
  <c r="F1276" i="3"/>
  <c r="C1277" i="3"/>
  <c r="D1277" i="3"/>
  <c r="E1277" i="3"/>
  <c r="F1277" i="3"/>
  <c r="C1278" i="3"/>
  <c r="D1278" i="3"/>
  <c r="E1278" i="3"/>
  <c r="F1278" i="3"/>
  <c r="C1279" i="3"/>
  <c r="D1279" i="3"/>
  <c r="E1279" i="3"/>
  <c r="F1279" i="3"/>
  <c r="C1280" i="3"/>
  <c r="D1280" i="3"/>
  <c r="E1280" i="3"/>
  <c r="F1280" i="3"/>
  <c r="C1281" i="3"/>
  <c r="D1281" i="3"/>
  <c r="E1281" i="3"/>
  <c r="F1281" i="3"/>
  <c r="C1282" i="3"/>
  <c r="D1282" i="3"/>
  <c r="E1282" i="3"/>
  <c r="F1282" i="3"/>
  <c r="C1283" i="3"/>
  <c r="D1283" i="3"/>
  <c r="E1283" i="3"/>
  <c r="F1283" i="3"/>
  <c r="C1284" i="3"/>
  <c r="D1284" i="3"/>
  <c r="E1284" i="3"/>
  <c r="F1284" i="3"/>
  <c r="C1285" i="3"/>
  <c r="D1285" i="3"/>
  <c r="E1285" i="3"/>
  <c r="F1285" i="3"/>
  <c r="C1286" i="3"/>
  <c r="D1286" i="3"/>
  <c r="E1286" i="3"/>
  <c r="F1286" i="3"/>
  <c r="C1287" i="3"/>
  <c r="D1287" i="3"/>
  <c r="E1287" i="3"/>
  <c r="F1287" i="3"/>
  <c r="C1288" i="3"/>
  <c r="D1288" i="3"/>
  <c r="E1288" i="3"/>
  <c r="F1288" i="3"/>
  <c r="C1289" i="3"/>
  <c r="D1289" i="3"/>
  <c r="E1289" i="3"/>
  <c r="F1289" i="3"/>
  <c r="C1290" i="3"/>
  <c r="D1290" i="3"/>
  <c r="E1290" i="3"/>
  <c r="F1290" i="3"/>
  <c r="C1291" i="3"/>
  <c r="D1291" i="3"/>
  <c r="E1291" i="3"/>
  <c r="F1291" i="3"/>
  <c r="C1292" i="3"/>
  <c r="D1292" i="3"/>
  <c r="E1292" i="3"/>
  <c r="F1292" i="3"/>
  <c r="C1293" i="3"/>
  <c r="D1293" i="3"/>
  <c r="E1293" i="3"/>
  <c r="F1293" i="3"/>
  <c r="C1294" i="3"/>
  <c r="D1294" i="3"/>
  <c r="E1294" i="3"/>
  <c r="F1294" i="3"/>
  <c r="C1295" i="3"/>
  <c r="D1295" i="3"/>
  <c r="E1295" i="3"/>
  <c r="F1295" i="3"/>
  <c r="C1296" i="3"/>
  <c r="D1296" i="3"/>
  <c r="E1296" i="3"/>
  <c r="F1296" i="3"/>
  <c r="C1297" i="3"/>
  <c r="D1297" i="3"/>
  <c r="E1297" i="3"/>
  <c r="F1297" i="3"/>
  <c r="C1298" i="3"/>
  <c r="D1298" i="3"/>
  <c r="E1298" i="3"/>
  <c r="F1298" i="3"/>
  <c r="C1299" i="3"/>
  <c r="D1299" i="3"/>
  <c r="E1299" i="3"/>
  <c r="F1299" i="3"/>
  <c r="C1300" i="3"/>
  <c r="D1300" i="3"/>
  <c r="E1300" i="3"/>
  <c r="F1300" i="3"/>
  <c r="C1301" i="3"/>
  <c r="D1301" i="3"/>
  <c r="E1301" i="3"/>
  <c r="F1301" i="3"/>
  <c r="C1302" i="3"/>
  <c r="D1302" i="3"/>
  <c r="E1302" i="3"/>
  <c r="F1302" i="3"/>
  <c r="C1303" i="3"/>
  <c r="D1303" i="3"/>
  <c r="E1303" i="3"/>
  <c r="F1303" i="3"/>
  <c r="C1304" i="3"/>
  <c r="D1304" i="3"/>
  <c r="E1304" i="3"/>
  <c r="F1304" i="3"/>
  <c r="C1305" i="3"/>
  <c r="D1305" i="3"/>
  <c r="E1305" i="3"/>
  <c r="F1305" i="3"/>
  <c r="C1306" i="3"/>
  <c r="D1306" i="3"/>
  <c r="E1306" i="3"/>
  <c r="F1306" i="3"/>
  <c r="C1307" i="3"/>
  <c r="D1307" i="3"/>
  <c r="E1307" i="3"/>
  <c r="F1307" i="3"/>
  <c r="C1308" i="3"/>
  <c r="D1308" i="3"/>
  <c r="E1308" i="3"/>
  <c r="F1308" i="3"/>
  <c r="C1309" i="3"/>
  <c r="D1309" i="3"/>
  <c r="E1309" i="3"/>
  <c r="F1309" i="3"/>
  <c r="C1310" i="3"/>
  <c r="D1310" i="3"/>
  <c r="E1310" i="3"/>
  <c r="F1310" i="3"/>
  <c r="C1311" i="3"/>
  <c r="D1311" i="3"/>
  <c r="E1311" i="3"/>
  <c r="F1311" i="3"/>
  <c r="C1312" i="3"/>
  <c r="D1312" i="3"/>
  <c r="E1312" i="3"/>
  <c r="F1312" i="3"/>
  <c r="C1313" i="3"/>
  <c r="D1313" i="3"/>
  <c r="E1313" i="3"/>
  <c r="F1313" i="3"/>
  <c r="C1314" i="3"/>
  <c r="D1314" i="3"/>
  <c r="E1314" i="3"/>
  <c r="F1314" i="3"/>
  <c r="C1315" i="3"/>
  <c r="D1315" i="3"/>
  <c r="E1315" i="3"/>
  <c r="F1315" i="3"/>
  <c r="C1316" i="3"/>
  <c r="D1316" i="3"/>
  <c r="E1316" i="3"/>
  <c r="F1316" i="3"/>
  <c r="C1317" i="3"/>
  <c r="D1317" i="3"/>
  <c r="E1317" i="3"/>
  <c r="F1317" i="3"/>
  <c r="C1318" i="3"/>
  <c r="D1318" i="3"/>
  <c r="E1318" i="3"/>
  <c r="F1318" i="3"/>
  <c r="C1319" i="3"/>
  <c r="D1319" i="3"/>
  <c r="E1319" i="3"/>
  <c r="F1319" i="3"/>
  <c r="C1320" i="3"/>
  <c r="D1320" i="3"/>
  <c r="E1320" i="3"/>
  <c r="F1320" i="3"/>
  <c r="C1321" i="3"/>
  <c r="D1321" i="3"/>
  <c r="E1321" i="3"/>
  <c r="F1321" i="3"/>
  <c r="C1322" i="3"/>
  <c r="D1322" i="3"/>
  <c r="E1322" i="3"/>
  <c r="F1322" i="3"/>
  <c r="C1323" i="3"/>
  <c r="D1323" i="3"/>
  <c r="E1323" i="3"/>
  <c r="F1323" i="3"/>
  <c r="C1324" i="3"/>
  <c r="D1324" i="3"/>
  <c r="E1324" i="3"/>
  <c r="F1324" i="3"/>
  <c r="C1325" i="3"/>
  <c r="D1325" i="3"/>
  <c r="E1325" i="3"/>
  <c r="F1325" i="3"/>
  <c r="C1326" i="3"/>
  <c r="D1326" i="3"/>
  <c r="E1326" i="3"/>
  <c r="F1326" i="3"/>
  <c r="C1327" i="3"/>
  <c r="D1327" i="3"/>
  <c r="E1327" i="3"/>
  <c r="F1327" i="3"/>
  <c r="C1328" i="3"/>
  <c r="D1328" i="3"/>
  <c r="E1328" i="3"/>
  <c r="F1328" i="3"/>
  <c r="C1329" i="3"/>
  <c r="D1329" i="3"/>
  <c r="E1329" i="3"/>
  <c r="F1329" i="3"/>
  <c r="C1330" i="3"/>
  <c r="D1330" i="3"/>
  <c r="E1330" i="3"/>
  <c r="F1330" i="3"/>
  <c r="C1331" i="3"/>
  <c r="D1331" i="3"/>
  <c r="E1331" i="3"/>
  <c r="F1331" i="3"/>
  <c r="C1332" i="3"/>
  <c r="D1332" i="3"/>
  <c r="E1332" i="3"/>
  <c r="F1332" i="3"/>
  <c r="C1333" i="3"/>
  <c r="D1333" i="3"/>
  <c r="E1333" i="3"/>
  <c r="F1333" i="3"/>
  <c r="C1334" i="3"/>
  <c r="D1334" i="3"/>
  <c r="E1334" i="3"/>
  <c r="F1334" i="3"/>
  <c r="C1335" i="3"/>
  <c r="D1335" i="3"/>
  <c r="E1335" i="3"/>
  <c r="F1335" i="3"/>
  <c r="C1336" i="3"/>
  <c r="D1336" i="3"/>
  <c r="E1336" i="3"/>
  <c r="F1336" i="3"/>
  <c r="C1337" i="3"/>
  <c r="D1337" i="3"/>
  <c r="E1337" i="3"/>
  <c r="F1337" i="3"/>
  <c r="C1338" i="3"/>
  <c r="D1338" i="3"/>
  <c r="E1338" i="3"/>
  <c r="F1338" i="3"/>
  <c r="C1339" i="3"/>
  <c r="D1339" i="3"/>
  <c r="E1339" i="3"/>
  <c r="F1339" i="3"/>
  <c r="C1340" i="3"/>
  <c r="D1340" i="3"/>
  <c r="E1340" i="3"/>
  <c r="F1340" i="3"/>
  <c r="C1341" i="3"/>
  <c r="D1341" i="3"/>
  <c r="E1341" i="3"/>
  <c r="F1341" i="3"/>
  <c r="C1342" i="3"/>
  <c r="D1342" i="3"/>
  <c r="E1342" i="3"/>
  <c r="F1342" i="3"/>
  <c r="C1343" i="3"/>
  <c r="D1343" i="3"/>
  <c r="E1343" i="3"/>
  <c r="F1343" i="3"/>
  <c r="C1344" i="3"/>
  <c r="D1344" i="3"/>
  <c r="E1344" i="3"/>
  <c r="F1344" i="3"/>
  <c r="C1345" i="3"/>
  <c r="D1345" i="3"/>
  <c r="E1345" i="3"/>
  <c r="F1345" i="3"/>
  <c r="C1346" i="3"/>
  <c r="D1346" i="3"/>
  <c r="E1346" i="3"/>
  <c r="F1346" i="3"/>
  <c r="C1347" i="3"/>
  <c r="D1347" i="3"/>
  <c r="E1347" i="3"/>
  <c r="F1347" i="3"/>
  <c r="C1348" i="3"/>
  <c r="D1348" i="3"/>
  <c r="E1348" i="3"/>
  <c r="F1348" i="3"/>
  <c r="C1349" i="3"/>
  <c r="D1349" i="3"/>
  <c r="E1349" i="3"/>
  <c r="F1349" i="3"/>
  <c r="C1350" i="3"/>
  <c r="D1350" i="3"/>
  <c r="E1350" i="3"/>
  <c r="F1350" i="3"/>
  <c r="C1351" i="3"/>
  <c r="D1351" i="3"/>
  <c r="E1351" i="3"/>
  <c r="F1351" i="3"/>
  <c r="C1352" i="3"/>
  <c r="D1352" i="3"/>
  <c r="E1352" i="3"/>
  <c r="F1352" i="3"/>
  <c r="C1353" i="3"/>
  <c r="D1353" i="3"/>
  <c r="E1353" i="3"/>
  <c r="F1353" i="3"/>
  <c r="C1354" i="3"/>
  <c r="D1354" i="3"/>
  <c r="E1354" i="3"/>
  <c r="F1354" i="3"/>
  <c r="C1355" i="3"/>
  <c r="D1355" i="3"/>
  <c r="E1355" i="3"/>
  <c r="F1355" i="3"/>
  <c r="C1356" i="3"/>
  <c r="D1356" i="3"/>
  <c r="E1356" i="3"/>
  <c r="F1356" i="3"/>
  <c r="C1357" i="3"/>
  <c r="D1357" i="3"/>
  <c r="E1357" i="3"/>
  <c r="F1357" i="3"/>
  <c r="C1358" i="3"/>
  <c r="D1358" i="3"/>
  <c r="E1358" i="3"/>
  <c r="F1358" i="3"/>
  <c r="C1359" i="3"/>
  <c r="D1359" i="3"/>
  <c r="E1359" i="3"/>
  <c r="F1359" i="3"/>
  <c r="C1360" i="3"/>
  <c r="D1360" i="3"/>
  <c r="E1360" i="3"/>
  <c r="F1360" i="3"/>
  <c r="C1361" i="3"/>
  <c r="D1361" i="3"/>
  <c r="E1361" i="3"/>
  <c r="F1361" i="3"/>
  <c r="C1362" i="3"/>
  <c r="D1362" i="3"/>
  <c r="E1362" i="3"/>
  <c r="F1362" i="3"/>
  <c r="C1363" i="3"/>
  <c r="D1363" i="3"/>
  <c r="E1363" i="3"/>
  <c r="F1363" i="3"/>
  <c r="C1364" i="3"/>
  <c r="D1364" i="3"/>
  <c r="E1364" i="3"/>
  <c r="F1364" i="3"/>
  <c r="C1365" i="3"/>
  <c r="D1365" i="3"/>
  <c r="E1365" i="3"/>
  <c r="F1365" i="3"/>
  <c r="C1366" i="3"/>
  <c r="D1366" i="3"/>
  <c r="E1366" i="3"/>
  <c r="F1366" i="3"/>
  <c r="C1367" i="3"/>
  <c r="D1367" i="3"/>
  <c r="E1367" i="3"/>
  <c r="F1367" i="3"/>
  <c r="C1368" i="3"/>
  <c r="D1368" i="3"/>
  <c r="E1368" i="3"/>
  <c r="F1368" i="3"/>
  <c r="C1369" i="3"/>
  <c r="D1369" i="3"/>
  <c r="E1369" i="3"/>
  <c r="F1369" i="3"/>
  <c r="C1370" i="3"/>
  <c r="D1370" i="3"/>
  <c r="E1370" i="3"/>
  <c r="F1370" i="3"/>
  <c r="C1371" i="3"/>
  <c r="D1371" i="3"/>
  <c r="E1371" i="3"/>
  <c r="F1371" i="3"/>
  <c r="C1372" i="3"/>
  <c r="D1372" i="3"/>
  <c r="E1372" i="3"/>
  <c r="F1372" i="3"/>
  <c r="C1373" i="3"/>
  <c r="D1373" i="3"/>
  <c r="E1373" i="3"/>
  <c r="F1373" i="3"/>
  <c r="C1374" i="3"/>
  <c r="D1374" i="3"/>
  <c r="E1374" i="3"/>
  <c r="F1374" i="3"/>
  <c r="C1375" i="3"/>
  <c r="D1375" i="3"/>
  <c r="E1375" i="3"/>
  <c r="F1375" i="3"/>
  <c r="C1376" i="3"/>
  <c r="D1376" i="3"/>
  <c r="E1376" i="3"/>
  <c r="F1376" i="3"/>
  <c r="C1377" i="3"/>
  <c r="D1377" i="3"/>
  <c r="E1377" i="3"/>
  <c r="F1377" i="3"/>
  <c r="C1378" i="3"/>
  <c r="D1378" i="3"/>
  <c r="E1378" i="3"/>
  <c r="F1378" i="3"/>
  <c r="C1379" i="3"/>
  <c r="D1379" i="3"/>
  <c r="E1379" i="3"/>
  <c r="F1379" i="3"/>
  <c r="C1380" i="3"/>
  <c r="D1380" i="3"/>
  <c r="E1380" i="3"/>
  <c r="F1380" i="3"/>
  <c r="C1381" i="3"/>
  <c r="D1381" i="3"/>
  <c r="E1381" i="3"/>
  <c r="F1381" i="3"/>
  <c r="C1382" i="3"/>
  <c r="D1382" i="3"/>
  <c r="E1382" i="3"/>
  <c r="F1382" i="3"/>
  <c r="C1383" i="3"/>
  <c r="D1383" i="3"/>
  <c r="E1383" i="3"/>
  <c r="F1383" i="3"/>
  <c r="C1384" i="3"/>
  <c r="D1384" i="3"/>
  <c r="E1384" i="3"/>
  <c r="F1384" i="3"/>
  <c r="C1385" i="3"/>
  <c r="D1385" i="3"/>
  <c r="E1385" i="3"/>
  <c r="F1385" i="3"/>
  <c r="C1386" i="3"/>
  <c r="D1386" i="3"/>
  <c r="E1386" i="3"/>
  <c r="F1386" i="3"/>
  <c r="C1387" i="3"/>
  <c r="D1387" i="3"/>
  <c r="E1387" i="3"/>
  <c r="F1387" i="3"/>
  <c r="C1388" i="3"/>
  <c r="D1388" i="3"/>
  <c r="E1388" i="3"/>
  <c r="F1388" i="3"/>
  <c r="C1389" i="3"/>
  <c r="D1389" i="3"/>
  <c r="E1389" i="3"/>
  <c r="F1389" i="3"/>
  <c r="C1390" i="3"/>
  <c r="D1390" i="3"/>
  <c r="E1390" i="3"/>
  <c r="F1390" i="3"/>
  <c r="C1391" i="3"/>
  <c r="D1391" i="3"/>
  <c r="E1391" i="3"/>
  <c r="F1391" i="3"/>
  <c r="C1392" i="3"/>
  <c r="D1392" i="3"/>
  <c r="E1392" i="3"/>
  <c r="F1392" i="3"/>
  <c r="C1393" i="3"/>
  <c r="D1393" i="3"/>
  <c r="E1393" i="3"/>
  <c r="F1393" i="3"/>
  <c r="C1394" i="3"/>
  <c r="D1394" i="3"/>
  <c r="E1394" i="3"/>
  <c r="F1394" i="3"/>
  <c r="C1395" i="3"/>
  <c r="D1395" i="3"/>
  <c r="E1395" i="3"/>
  <c r="F1395" i="3"/>
  <c r="C1396" i="3"/>
  <c r="D1396" i="3"/>
  <c r="E1396" i="3"/>
  <c r="F1396" i="3"/>
  <c r="C1397" i="3"/>
  <c r="D1397" i="3"/>
  <c r="E1397" i="3"/>
  <c r="F1397" i="3"/>
  <c r="C1398" i="3"/>
  <c r="D1398" i="3"/>
  <c r="E1398" i="3"/>
  <c r="F1398" i="3"/>
  <c r="C1399" i="3"/>
  <c r="D1399" i="3"/>
  <c r="E1399" i="3"/>
  <c r="F1399" i="3"/>
  <c r="C1400" i="3"/>
  <c r="D1400" i="3"/>
  <c r="E1400" i="3"/>
  <c r="F1400" i="3"/>
  <c r="C1401" i="3"/>
  <c r="D1401" i="3"/>
  <c r="E1401" i="3"/>
  <c r="F1401" i="3"/>
  <c r="C1402" i="3"/>
  <c r="D1402" i="3"/>
  <c r="E1402" i="3"/>
  <c r="F1402" i="3"/>
  <c r="C1403" i="3"/>
  <c r="D1403" i="3"/>
  <c r="E1403" i="3"/>
  <c r="F1403" i="3"/>
  <c r="C1404" i="3"/>
  <c r="D1404" i="3"/>
  <c r="E1404" i="3"/>
  <c r="F1404" i="3"/>
  <c r="C1405" i="3"/>
  <c r="D1405" i="3"/>
  <c r="E1405" i="3"/>
  <c r="F1405" i="3"/>
  <c r="C1406" i="3"/>
  <c r="D1406" i="3"/>
  <c r="E1406" i="3"/>
  <c r="F1406" i="3"/>
  <c r="C1407" i="3"/>
  <c r="D1407" i="3"/>
  <c r="E1407" i="3"/>
  <c r="F1407" i="3"/>
  <c r="C1408" i="3"/>
  <c r="D1408" i="3"/>
  <c r="E1408" i="3"/>
  <c r="F1408" i="3"/>
  <c r="C1409" i="3"/>
  <c r="D1409" i="3"/>
  <c r="E1409" i="3"/>
  <c r="F1409" i="3"/>
  <c r="C1410" i="3"/>
  <c r="D1410" i="3"/>
  <c r="E1410" i="3"/>
  <c r="F1410" i="3"/>
  <c r="C1411" i="3"/>
  <c r="D1411" i="3"/>
  <c r="E1411" i="3"/>
  <c r="F1411" i="3"/>
  <c r="C1412" i="3"/>
  <c r="D1412" i="3"/>
  <c r="E1412" i="3"/>
  <c r="F1412" i="3"/>
  <c r="C1413" i="3"/>
  <c r="D1413" i="3"/>
  <c r="E1413" i="3"/>
  <c r="F1413" i="3"/>
  <c r="C1414" i="3"/>
  <c r="D1414" i="3"/>
  <c r="E1414" i="3"/>
  <c r="F1414" i="3"/>
  <c r="C1415" i="3"/>
  <c r="D1415" i="3"/>
  <c r="E1415" i="3"/>
  <c r="F1415" i="3"/>
  <c r="C1416" i="3"/>
  <c r="D1416" i="3"/>
  <c r="E1416" i="3"/>
  <c r="F1416" i="3"/>
  <c r="C1417" i="3"/>
  <c r="D1417" i="3"/>
  <c r="E1417" i="3"/>
  <c r="F1417" i="3"/>
  <c r="C1418" i="3"/>
  <c r="D1418" i="3"/>
  <c r="E1418" i="3"/>
  <c r="F1418" i="3"/>
  <c r="C1419" i="3"/>
  <c r="D1419" i="3"/>
  <c r="E1419" i="3"/>
  <c r="F1419" i="3"/>
  <c r="C1420" i="3"/>
  <c r="D1420" i="3"/>
  <c r="E1420" i="3"/>
  <c r="F1420" i="3"/>
  <c r="C1421" i="3"/>
  <c r="D1421" i="3"/>
  <c r="E1421" i="3"/>
  <c r="F1421" i="3"/>
  <c r="C1422" i="3"/>
  <c r="D1422" i="3"/>
  <c r="E1422" i="3"/>
  <c r="F1422" i="3"/>
  <c r="C1423" i="3"/>
  <c r="D1423" i="3"/>
  <c r="E1423" i="3"/>
  <c r="F1423" i="3"/>
  <c r="C1424" i="3"/>
  <c r="D1424" i="3"/>
  <c r="E1424" i="3"/>
  <c r="F1424" i="3"/>
  <c r="C1425" i="3"/>
  <c r="D1425" i="3"/>
  <c r="E1425" i="3"/>
  <c r="F1425" i="3"/>
  <c r="C1426" i="3"/>
  <c r="D1426" i="3"/>
  <c r="E1426" i="3"/>
  <c r="F1426" i="3"/>
  <c r="C1427" i="3"/>
  <c r="D1427" i="3"/>
  <c r="E1427" i="3"/>
  <c r="F1427" i="3"/>
  <c r="C1428" i="3"/>
  <c r="D1428" i="3"/>
  <c r="E1428" i="3"/>
  <c r="F1428" i="3"/>
  <c r="C1429" i="3"/>
  <c r="D1429" i="3"/>
  <c r="E1429" i="3"/>
  <c r="F1429" i="3"/>
  <c r="C1430" i="3"/>
  <c r="D1430" i="3"/>
  <c r="E1430" i="3"/>
  <c r="F1430" i="3"/>
  <c r="C1431" i="3"/>
  <c r="D1431" i="3"/>
  <c r="E1431" i="3"/>
  <c r="F1431" i="3"/>
  <c r="C1432" i="3"/>
  <c r="D1432" i="3"/>
  <c r="E1432" i="3"/>
  <c r="F1432" i="3"/>
  <c r="C1433" i="3"/>
  <c r="D1433" i="3"/>
  <c r="E1433" i="3"/>
  <c r="F1433" i="3"/>
  <c r="C1434" i="3"/>
  <c r="D1434" i="3"/>
  <c r="E1434" i="3"/>
  <c r="F1434" i="3"/>
  <c r="C1435" i="3"/>
  <c r="D1435" i="3"/>
  <c r="E1435" i="3"/>
  <c r="F1435" i="3"/>
  <c r="C1436" i="3"/>
  <c r="D1436" i="3"/>
  <c r="E1436" i="3"/>
  <c r="F1436" i="3"/>
  <c r="C1437" i="3"/>
  <c r="D1437" i="3"/>
  <c r="E1437" i="3"/>
  <c r="F1437" i="3"/>
  <c r="C1438" i="3"/>
  <c r="D1438" i="3"/>
  <c r="E1438" i="3"/>
  <c r="F1438" i="3"/>
  <c r="C1439" i="3"/>
  <c r="D1439" i="3"/>
  <c r="E1439" i="3"/>
  <c r="F1439" i="3"/>
  <c r="C1440" i="3"/>
  <c r="D1440" i="3"/>
  <c r="E1440" i="3"/>
  <c r="F1440" i="3"/>
  <c r="C1441" i="3"/>
  <c r="D1441" i="3"/>
  <c r="E1441" i="3"/>
  <c r="F1441" i="3"/>
  <c r="C1442" i="3"/>
  <c r="D1442" i="3"/>
  <c r="E1442" i="3"/>
  <c r="F1442" i="3"/>
  <c r="C1443" i="3"/>
  <c r="D1443" i="3"/>
  <c r="E1443" i="3"/>
  <c r="F1443" i="3"/>
  <c r="C1444" i="3"/>
  <c r="D1444" i="3"/>
  <c r="E1444" i="3"/>
  <c r="F1444" i="3"/>
  <c r="C1445" i="3"/>
  <c r="D1445" i="3"/>
  <c r="E1445" i="3"/>
  <c r="F1445" i="3"/>
  <c r="C1446" i="3"/>
  <c r="D1446" i="3"/>
  <c r="E1446" i="3"/>
  <c r="F1446" i="3"/>
  <c r="C1447" i="3"/>
  <c r="D1447" i="3"/>
  <c r="E1447" i="3"/>
  <c r="F1447" i="3"/>
  <c r="C1448" i="3"/>
  <c r="D1448" i="3"/>
  <c r="E1448" i="3"/>
  <c r="F1448" i="3"/>
  <c r="C1449" i="3"/>
  <c r="D1449" i="3"/>
  <c r="E1449" i="3"/>
  <c r="F1449" i="3"/>
  <c r="C1450" i="3"/>
  <c r="D1450" i="3"/>
  <c r="E1450" i="3"/>
  <c r="F1450" i="3"/>
  <c r="C1451" i="3"/>
  <c r="D1451" i="3"/>
  <c r="E1451" i="3"/>
  <c r="F1451" i="3"/>
  <c r="C1452" i="3"/>
  <c r="D1452" i="3"/>
  <c r="E1452" i="3"/>
  <c r="F1452" i="3"/>
  <c r="C1453" i="3"/>
  <c r="D1453" i="3"/>
  <c r="E1453" i="3"/>
  <c r="F1453" i="3"/>
  <c r="C1454" i="3"/>
  <c r="D1454" i="3"/>
  <c r="E1454" i="3"/>
  <c r="F1454" i="3"/>
  <c r="C1455" i="3"/>
  <c r="D1455" i="3"/>
  <c r="E1455" i="3"/>
  <c r="F1455" i="3"/>
  <c r="C1456" i="3"/>
  <c r="D1456" i="3"/>
  <c r="E1456" i="3"/>
  <c r="F1456" i="3"/>
  <c r="C1457" i="3"/>
  <c r="D1457" i="3"/>
  <c r="E1457" i="3"/>
  <c r="F1457" i="3"/>
  <c r="C1458" i="3"/>
  <c r="D1458" i="3"/>
  <c r="E1458" i="3"/>
  <c r="F1458" i="3"/>
  <c r="C1459" i="3"/>
  <c r="D1459" i="3"/>
  <c r="E1459" i="3"/>
  <c r="F1459" i="3"/>
  <c r="C1460" i="3"/>
  <c r="D1460" i="3"/>
  <c r="E1460" i="3"/>
  <c r="F1460" i="3"/>
  <c r="C1461" i="3"/>
  <c r="D1461" i="3"/>
  <c r="E1461" i="3"/>
  <c r="F1461" i="3"/>
  <c r="C1462" i="3"/>
  <c r="D1462" i="3"/>
  <c r="E1462" i="3"/>
  <c r="F1462" i="3"/>
  <c r="C1463" i="3"/>
  <c r="D1463" i="3"/>
  <c r="E1463" i="3"/>
  <c r="F1463" i="3"/>
  <c r="C1464" i="3"/>
  <c r="D1464" i="3"/>
  <c r="E1464" i="3"/>
  <c r="F1464" i="3"/>
  <c r="C1465" i="3"/>
  <c r="D1465" i="3"/>
  <c r="E1465" i="3"/>
  <c r="F1465" i="3"/>
  <c r="C1466" i="3"/>
  <c r="D1466" i="3"/>
  <c r="E1466" i="3"/>
  <c r="F1466" i="3"/>
  <c r="C1467" i="3"/>
  <c r="D1467" i="3"/>
  <c r="E1467" i="3"/>
  <c r="F1467" i="3"/>
  <c r="C1468" i="3"/>
  <c r="D1468" i="3"/>
  <c r="E1468" i="3"/>
  <c r="F1468" i="3"/>
  <c r="C1469" i="3"/>
  <c r="D1469" i="3"/>
  <c r="E1469" i="3"/>
  <c r="F1469" i="3"/>
  <c r="C1470" i="3"/>
  <c r="D1470" i="3"/>
  <c r="E1470" i="3"/>
  <c r="F1470" i="3"/>
  <c r="C1471" i="3"/>
  <c r="D1471" i="3"/>
  <c r="E1471" i="3"/>
  <c r="F1471" i="3"/>
  <c r="C1472" i="3"/>
  <c r="D1472" i="3"/>
  <c r="E1472" i="3"/>
  <c r="F1472" i="3"/>
  <c r="C1473" i="3"/>
  <c r="D1473" i="3"/>
  <c r="E1473" i="3"/>
  <c r="F1473" i="3"/>
  <c r="C1474" i="3"/>
  <c r="D1474" i="3"/>
  <c r="E1474" i="3"/>
  <c r="F1474" i="3"/>
  <c r="C1475" i="3"/>
  <c r="D1475" i="3"/>
  <c r="E1475" i="3"/>
  <c r="F1475" i="3"/>
  <c r="C1476" i="3"/>
  <c r="D1476" i="3"/>
  <c r="E1476" i="3"/>
  <c r="F1476" i="3"/>
  <c r="C1477" i="3"/>
  <c r="D1477" i="3"/>
  <c r="E1477" i="3"/>
  <c r="F1477" i="3"/>
  <c r="C1478" i="3"/>
  <c r="D1478" i="3"/>
  <c r="E1478" i="3"/>
  <c r="F1478" i="3"/>
  <c r="C1479" i="3"/>
  <c r="D1479" i="3"/>
  <c r="E1479" i="3"/>
  <c r="F1479" i="3"/>
  <c r="C1480" i="3"/>
  <c r="D1480" i="3"/>
  <c r="E1480" i="3"/>
  <c r="F1480" i="3"/>
  <c r="C1481" i="3"/>
  <c r="D1481" i="3"/>
  <c r="E1481" i="3"/>
  <c r="F1481" i="3"/>
  <c r="C1482" i="3"/>
  <c r="D1482" i="3"/>
  <c r="E1482" i="3"/>
  <c r="F1482" i="3"/>
  <c r="C1483" i="3"/>
  <c r="D1483" i="3"/>
  <c r="E1483" i="3"/>
  <c r="F1483" i="3"/>
  <c r="C1484" i="3"/>
  <c r="D1484" i="3"/>
  <c r="E1484" i="3"/>
  <c r="F1484" i="3"/>
  <c r="C1485" i="3"/>
  <c r="D1485" i="3"/>
  <c r="E1485" i="3"/>
  <c r="F1485" i="3"/>
  <c r="C1486" i="3"/>
  <c r="D1486" i="3"/>
  <c r="E1486" i="3"/>
  <c r="F1486" i="3"/>
  <c r="C1487" i="3"/>
  <c r="D1487" i="3"/>
  <c r="E1487" i="3"/>
  <c r="F1487" i="3"/>
  <c r="C1488" i="3"/>
  <c r="D1488" i="3"/>
  <c r="E1488" i="3"/>
  <c r="F1488" i="3"/>
  <c r="C1489" i="3"/>
  <c r="D1489" i="3"/>
  <c r="E1489" i="3"/>
  <c r="F1489" i="3"/>
  <c r="C1490" i="3"/>
  <c r="D1490" i="3"/>
  <c r="E1490" i="3"/>
  <c r="F1490" i="3"/>
  <c r="C1491" i="3"/>
  <c r="D1491" i="3"/>
  <c r="E1491" i="3"/>
  <c r="F1491" i="3"/>
  <c r="C1492" i="3"/>
  <c r="D1492" i="3"/>
  <c r="E1492" i="3"/>
  <c r="F1492" i="3"/>
  <c r="C1493" i="3"/>
  <c r="D1493" i="3"/>
  <c r="E1493" i="3"/>
  <c r="F1493" i="3"/>
  <c r="C1494" i="3"/>
  <c r="D1494" i="3"/>
  <c r="E1494" i="3"/>
  <c r="F1494" i="3"/>
  <c r="C1495" i="3"/>
  <c r="D1495" i="3"/>
  <c r="E1495" i="3"/>
  <c r="F1495" i="3"/>
  <c r="C1496" i="3"/>
  <c r="D1496" i="3"/>
  <c r="E1496" i="3"/>
  <c r="F1496" i="3"/>
  <c r="C1497" i="3"/>
  <c r="D1497" i="3"/>
  <c r="E1497" i="3"/>
  <c r="F1497" i="3"/>
  <c r="C1498" i="3"/>
  <c r="D1498" i="3"/>
  <c r="E1498" i="3"/>
  <c r="F1498" i="3"/>
  <c r="C1499" i="3"/>
  <c r="D1499" i="3"/>
  <c r="E1499" i="3"/>
  <c r="F1499" i="3"/>
  <c r="C1500" i="3"/>
  <c r="D1500" i="3"/>
  <c r="E1500" i="3"/>
  <c r="F1500" i="3"/>
  <c r="C1501" i="3"/>
  <c r="D1501" i="3"/>
  <c r="E1501" i="3"/>
  <c r="F1501" i="3"/>
  <c r="C1502" i="3"/>
  <c r="D1502" i="3"/>
  <c r="E1502" i="3"/>
  <c r="F1502" i="3"/>
  <c r="C1503" i="3"/>
  <c r="D1503" i="3"/>
  <c r="E1503" i="3"/>
  <c r="F1503" i="3"/>
  <c r="C1504" i="3"/>
  <c r="D1504" i="3"/>
  <c r="E1504" i="3"/>
  <c r="F1504" i="3"/>
  <c r="C1505" i="3"/>
  <c r="D1505" i="3"/>
  <c r="E1505" i="3"/>
  <c r="F1505" i="3"/>
  <c r="C1506" i="3"/>
  <c r="D1506" i="3"/>
  <c r="E1506" i="3"/>
  <c r="F1506" i="3"/>
  <c r="C1507" i="3"/>
  <c r="D1507" i="3"/>
  <c r="E1507" i="3"/>
  <c r="F1507" i="3"/>
  <c r="C1508" i="3"/>
  <c r="D1508" i="3"/>
  <c r="E1508" i="3"/>
  <c r="F1508" i="3"/>
  <c r="C1509" i="3"/>
  <c r="D1509" i="3"/>
  <c r="E1509" i="3"/>
  <c r="F1509" i="3"/>
  <c r="C1510" i="3"/>
  <c r="D1510" i="3"/>
  <c r="E1510" i="3"/>
  <c r="F1510" i="3"/>
  <c r="C1511" i="3"/>
  <c r="D1511" i="3"/>
  <c r="E1511" i="3"/>
  <c r="F1511" i="3"/>
  <c r="C1512" i="3"/>
  <c r="D1512" i="3"/>
  <c r="E1512" i="3"/>
  <c r="F1512" i="3"/>
  <c r="C1513" i="3"/>
  <c r="D1513" i="3"/>
  <c r="E1513" i="3"/>
  <c r="F1513" i="3"/>
  <c r="C1514" i="3"/>
  <c r="D1514" i="3"/>
  <c r="E1514" i="3"/>
  <c r="F1514" i="3"/>
  <c r="C1515" i="3"/>
  <c r="D1515" i="3"/>
  <c r="E1515" i="3"/>
  <c r="F1515" i="3"/>
  <c r="C1516" i="3"/>
  <c r="D1516" i="3"/>
  <c r="E1516" i="3"/>
  <c r="F1516" i="3"/>
  <c r="C1517" i="3"/>
  <c r="D1517" i="3"/>
  <c r="E1517" i="3"/>
  <c r="F1517" i="3"/>
  <c r="C1518" i="3"/>
  <c r="D1518" i="3"/>
  <c r="E1518" i="3"/>
  <c r="F1518" i="3"/>
  <c r="C1519" i="3"/>
  <c r="D1519" i="3"/>
  <c r="E1519" i="3"/>
  <c r="F1519" i="3"/>
  <c r="C1520" i="3"/>
  <c r="D1520" i="3"/>
  <c r="E1520" i="3"/>
  <c r="F1520" i="3"/>
  <c r="C1521" i="3"/>
  <c r="D1521" i="3"/>
  <c r="E1521" i="3"/>
  <c r="F1521" i="3"/>
  <c r="C1522" i="3"/>
  <c r="D1522" i="3"/>
  <c r="E1522" i="3"/>
  <c r="F1522" i="3"/>
  <c r="C1523" i="3"/>
  <c r="D1523" i="3"/>
  <c r="E1523" i="3"/>
  <c r="F1523" i="3"/>
  <c r="C1524" i="3"/>
  <c r="D1524" i="3"/>
  <c r="E1524" i="3"/>
  <c r="F1524" i="3"/>
  <c r="C1525" i="3"/>
  <c r="D1525" i="3"/>
  <c r="E1525" i="3"/>
  <c r="F1525" i="3"/>
  <c r="C1526" i="3"/>
  <c r="D1526" i="3"/>
  <c r="E1526" i="3"/>
  <c r="F1526" i="3"/>
  <c r="C1527" i="3"/>
  <c r="D1527" i="3"/>
  <c r="E1527" i="3"/>
  <c r="F1527" i="3"/>
  <c r="C1528" i="3"/>
  <c r="D1528" i="3"/>
  <c r="E1528" i="3"/>
  <c r="F1528" i="3"/>
  <c r="C1529" i="3"/>
  <c r="D1529" i="3"/>
  <c r="E1529" i="3"/>
  <c r="F1529" i="3"/>
  <c r="C1530" i="3"/>
  <c r="D1530" i="3"/>
  <c r="E1530" i="3"/>
  <c r="F1530" i="3"/>
  <c r="C1531" i="3"/>
  <c r="D1531" i="3"/>
  <c r="E1531" i="3"/>
  <c r="F1531" i="3"/>
  <c r="C1532" i="3"/>
  <c r="D1532" i="3"/>
  <c r="E1532" i="3"/>
  <c r="F1532" i="3"/>
  <c r="C1533" i="3"/>
  <c r="D1533" i="3"/>
  <c r="E1533" i="3"/>
  <c r="F1533" i="3"/>
  <c r="C1534" i="3"/>
  <c r="D1534" i="3"/>
  <c r="E1534" i="3"/>
  <c r="F1534" i="3"/>
  <c r="C1535" i="3"/>
  <c r="D1535" i="3"/>
  <c r="E1535" i="3"/>
  <c r="F1535" i="3"/>
  <c r="C1536" i="3"/>
  <c r="D1536" i="3"/>
  <c r="E1536" i="3"/>
  <c r="F1536" i="3"/>
  <c r="C1537" i="3"/>
  <c r="D1537" i="3"/>
  <c r="E1537" i="3"/>
  <c r="F1537" i="3"/>
  <c r="C1538" i="3"/>
  <c r="D1538" i="3"/>
  <c r="E1538" i="3"/>
  <c r="F1538" i="3"/>
  <c r="C1539" i="3"/>
  <c r="D1539" i="3"/>
  <c r="E1539" i="3"/>
  <c r="F1539" i="3"/>
  <c r="C1540" i="3"/>
  <c r="D1540" i="3"/>
  <c r="E1540" i="3"/>
  <c r="F1540" i="3"/>
  <c r="C1541" i="3"/>
  <c r="D1541" i="3"/>
  <c r="E1541" i="3"/>
  <c r="F1541" i="3"/>
  <c r="C1542" i="3"/>
  <c r="D1542" i="3"/>
  <c r="E1542" i="3"/>
  <c r="F1542" i="3"/>
  <c r="C1543" i="3"/>
  <c r="D1543" i="3"/>
  <c r="E1543" i="3"/>
  <c r="F1543" i="3"/>
  <c r="C1544" i="3"/>
  <c r="D1544" i="3"/>
  <c r="E1544" i="3"/>
  <c r="F1544" i="3"/>
  <c r="C1545" i="3"/>
  <c r="D1545" i="3"/>
  <c r="E1545" i="3"/>
  <c r="F1545" i="3"/>
  <c r="C1546" i="3"/>
  <c r="D1546" i="3"/>
  <c r="E1546" i="3"/>
  <c r="F1546" i="3"/>
  <c r="C1547" i="3"/>
  <c r="D1547" i="3"/>
  <c r="E1547" i="3"/>
  <c r="F1547" i="3"/>
  <c r="C1548" i="3"/>
  <c r="D1548" i="3"/>
  <c r="E1548" i="3"/>
  <c r="F1548" i="3"/>
  <c r="C1549" i="3"/>
  <c r="D1549" i="3"/>
  <c r="E1549" i="3"/>
  <c r="F1549" i="3"/>
  <c r="C1550" i="3"/>
  <c r="D1550" i="3"/>
  <c r="E1550" i="3"/>
  <c r="F1550" i="3"/>
  <c r="C1551" i="3"/>
  <c r="D1551" i="3"/>
  <c r="E1551" i="3"/>
  <c r="F1551" i="3"/>
  <c r="C1552" i="3"/>
  <c r="D1552" i="3"/>
  <c r="E1552" i="3"/>
  <c r="F1552" i="3"/>
  <c r="C1553" i="3"/>
  <c r="D1553" i="3"/>
  <c r="E1553" i="3"/>
  <c r="F1553" i="3"/>
  <c r="C1554" i="3"/>
  <c r="D1554" i="3"/>
  <c r="E1554" i="3"/>
  <c r="F1554" i="3"/>
  <c r="C1555" i="3"/>
  <c r="D1555" i="3"/>
  <c r="E1555" i="3"/>
  <c r="F1555" i="3"/>
  <c r="C1556" i="3"/>
  <c r="D1556" i="3"/>
  <c r="E1556" i="3"/>
  <c r="F1556" i="3"/>
  <c r="C1557" i="3"/>
  <c r="D1557" i="3"/>
  <c r="E1557" i="3"/>
  <c r="F1557" i="3"/>
  <c r="C1558" i="3"/>
  <c r="D1558" i="3"/>
  <c r="E1558" i="3"/>
  <c r="F1558" i="3"/>
  <c r="C1559" i="3"/>
  <c r="D1559" i="3"/>
  <c r="E1559" i="3"/>
  <c r="F1559" i="3"/>
  <c r="C1560" i="3"/>
  <c r="D1560" i="3"/>
  <c r="E1560" i="3"/>
  <c r="F1560" i="3"/>
  <c r="C1561" i="3"/>
  <c r="D1561" i="3"/>
  <c r="E1561" i="3"/>
  <c r="F1561" i="3"/>
  <c r="C1562" i="3"/>
  <c r="D1562" i="3"/>
  <c r="E1562" i="3"/>
  <c r="F1562" i="3"/>
  <c r="C1563" i="3"/>
  <c r="D1563" i="3"/>
  <c r="E1563" i="3"/>
  <c r="F1563" i="3"/>
  <c r="C1564" i="3"/>
  <c r="D1564" i="3"/>
  <c r="E1564" i="3"/>
  <c r="F1564" i="3"/>
  <c r="C1565" i="3"/>
  <c r="D1565" i="3"/>
  <c r="E1565" i="3"/>
  <c r="F1565" i="3"/>
  <c r="C1566" i="3"/>
  <c r="D1566" i="3"/>
  <c r="E1566" i="3"/>
  <c r="F1566" i="3"/>
  <c r="C1567" i="3"/>
  <c r="D1567" i="3"/>
  <c r="E1567" i="3"/>
  <c r="F1567" i="3"/>
  <c r="C1568" i="3"/>
  <c r="D1568" i="3"/>
  <c r="E1568" i="3"/>
  <c r="F1568" i="3"/>
  <c r="C1569" i="3"/>
  <c r="D1569" i="3"/>
  <c r="E1569" i="3"/>
  <c r="F1569" i="3"/>
  <c r="C1570" i="3"/>
  <c r="D1570" i="3"/>
  <c r="E1570" i="3"/>
  <c r="F1570" i="3"/>
  <c r="C1571" i="3"/>
  <c r="D1571" i="3"/>
  <c r="E1571" i="3"/>
  <c r="F1571" i="3"/>
  <c r="C1572" i="3"/>
  <c r="D1572" i="3"/>
  <c r="E1572" i="3"/>
  <c r="F1572" i="3"/>
  <c r="C1573" i="3"/>
  <c r="D1573" i="3"/>
  <c r="E1573" i="3"/>
  <c r="F1573" i="3"/>
  <c r="C1574" i="3"/>
  <c r="D1574" i="3"/>
  <c r="E1574" i="3"/>
  <c r="F1574" i="3"/>
  <c r="C1575" i="3"/>
  <c r="D1575" i="3"/>
  <c r="E1575" i="3"/>
  <c r="F1575" i="3"/>
  <c r="C1576" i="3"/>
  <c r="D1576" i="3"/>
  <c r="E1576" i="3"/>
  <c r="F1576" i="3"/>
  <c r="C1577" i="3"/>
  <c r="D1577" i="3"/>
  <c r="E1577" i="3"/>
  <c r="F1577" i="3"/>
  <c r="C1578" i="3"/>
  <c r="D1578" i="3"/>
  <c r="E1578" i="3"/>
  <c r="F1578" i="3"/>
  <c r="C1579" i="3"/>
  <c r="D1579" i="3"/>
  <c r="E1579" i="3"/>
  <c r="F1579" i="3"/>
  <c r="C1580" i="3"/>
  <c r="D1580" i="3"/>
  <c r="E1580" i="3"/>
  <c r="F1580" i="3"/>
  <c r="C1581" i="3"/>
  <c r="D1581" i="3"/>
  <c r="E1581" i="3"/>
  <c r="F1581" i="3"/>
  <c r="C1582" i="3"/>
  <c r="D1582" i="3"/>
  <c r="E1582" i="3"/>
  <c r="F1582" i="3"/>
  <c r="C1583" i="3"/>
  <c r="D1583" i="3"/>
  <c r="E1583" i="3"/>
  <c r="F1583" i="3"/>
  <c r="C1584" i="3"/>
  <c r="D1584" i="3"/>
  <c r="E1584" i="3"/>
  <c r="F1584" i="3"/>
  <c r="C1585" i="3"/>
  <c r="D1585" i="3"/>
  <c r="E1585" i="3"/>
  <c r="F1585" i="3"/>
  <c r="C1586" i="3"/>
  <c r="D1586" i="3"/>
  <c r="E1586" i="3"/>
  <c r="F1586" i="3"/>
  <c r="C1587" i="3"/>
  <c r="D1587" i="3"/>
  <c r="E1587" i="3"/>
  <c r="F1587" i="3"/>
  <c r="C1588" i="3"/>
  <c r="D1588" i="3"/>
  <c r="E1588" i="3"/>
  <c r="F1588" i="3"/>
  <c r="C1589" i="3"/>
  <c r="D1589" i="3"/>
  <c r="E1589" i="3"/>
  <c r="F1589" i="3"/>
  <c r="C1590" i="3"/>
  <c r="D1590" i="3"/>
  <c r="E1590" i="3"/>
  <c r="F1590" i="3"/>
  <c r="C1591" i="3"/>
  <c r="D1591" i="3"/>
  <c r="E1591" i="3"/>
  <c r="F1591" i="3"/>
  <c r="C1592" i="3"/>
  <c r="D1592" i="3"/>
  <c r="E1592" i="3"/>
  <c r="F1592" i="3"/>
  <c r="C1593" i="3"/>
  <c r="D1593" i="3"/>
  <c r="E1593" i="3"/>
  <c r="F1593" i="3"/>
  <c r="C1594" i="3"/>
  <c r="D1594" i="3"/>
  <c r="E1594" i="3"/>
  <c r="F1594" i="3"/>
  <c r="C1595" i="3"/>
  <c r="D1595" i="3"/>
  <c r="E1595" i="3"/>
  <c r="F1595" i="3"/>
  <c r="C1596" i="3"/>
  <c r="D1596" i="3"/>
  <c r="E1596" i="3"/>
  <c r="F1596" i="3"/>
  <c r="C1597" i="3"/>
  <c r="D1597" i="3"/>
  <c r="E1597" i="3"/>
  <c r="F1597" i="3"/>
  <c r="C1598" i="3"/>
  <c r="D1598" i="3"/>
  <c r="E1598" i="3"/>
  <c r="F1598" i="3"/>
  <c r="C1599" i="3"/>
  <c r="D1599" i="3"/>
  <c r="E1599" i="3"/>
  <c r="F1599" i="3"/>
  <c r="C1600" i="3"/>
  <c r="D1600" i="3"/>
  <c r="E1600" i="3"/>
  <c r="F1600" i="3"/>
  <c r="C1601" i="3"/>
  <c r="D1601" i="3"/>
  <c r="E1601" i="3"/>
  <c r="F1601" i="3"/>
  <c r="C456" i="3"/>
  <c r="D456" i="3"/>
  <c r="E456" i="3"/>
  <c r="F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456" i="3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759" i="1"/>
  <c r="Z2758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34" i="1"/>
  <c r="Y2733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592" i="1"/>
  <c r="X2591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37" i="1"/>
  <c r="W2536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498" i="1"/>
  <c r="V2497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16" i="1"/>
  <c r="U2415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1780" i="1"/>
  <c r="T1779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52" i="1"/>
  <c r="S1751" i="1"/>
  <c r="R1752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671" i="1"/>
  <c r="R1670" i="1"/>
  <c r="Q1671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L1622" i="1"/>
  <c r="Q1621" i="1"/>
  <c r="Q1622" i="1"/>
  <c r="P1622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N1513" i="1"/>
  <c r="M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1513" i="1"/>
  <c r="N2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M2" i="2"/>
  <c r="M3" i="2"/>
  <c r="N3" i="2"/>
  <c r="O3" i="2"/>
  <c r="M4" i="2"/>
  <c r="N4" i="2"/>
  <c r="O4" i="2"/>
  <c r="M5" i="2"/>
  <c r="N5" i="2"/>
  <c r="O5" i="2"/>
  <c r="M6" i="2"/>
  <c r="N6" i="2"/>
  <c r="O6" i="2"/>
  <c r="M7" i="2"/>
  <c r="N7" i="2"/>
  <c r="O7" i="2"/>
  <c r="M8" i="2"/>
  <c r="N8" i="2"/>
  <c r="O8" i="2"/>
  <c r="M9" i="2"/>
  <c r="N9" i="2"/>
  <c r="O9" i="2"/>
  <c r="M10" i="2"/>
  <c r="N10" i="2"/>
  <c r="O10" i="2"/>
  <c r="M11" i="2"/>
  <c r="N11" i="2"/>
  <c r="O11" i="2"/>
  <c r="M12" i="2"/>
  <c r="N12" i="2"/>
  <c r="O12" i="2"/>
  <c r="M13" i="2"/>
  <c r="N13" i="2"/>
  <c r="O13" i="2"/>
  <c r="M14" i="2"/>
  <c r="N14" i="2"/>
  <c r="O14" i="2"/>
  <c r="M15" i="2"/>
  <c r="N15" i="2"/>
  <c r="O15" i="2"/>
  <c r="M16" i="2"/>
  <c r="N16" i="2"/>
  <c r="O16" i="2"/>
  <c r="M17" i="2"/>
  <c r="N17" i="2"/>
  <c r="O17" i="2"/>
  <c r="M18" i="2"/>
  <c r="N18" i="2"/>
  <c r="O18" i="2"/>
  <c r="M19" i="2"/>
  <c r="N19" i="2"/>
  <c r="O19" i="2"/>
  <c r="M20" i="2"/>
  <c r="N20" i="2"/>
  <c r="O20" i="2"/>
  <c r="M21" i="2"/>
  <c r="N21" i="2"/>
  <c r="O21" i="2"/>
  <c r="M22" i="2"/>
  <c r="N22" i="2"/>
  <c r="O22" i="2"/>
  <c r="M23" i="2"/>
  <c r="N23" i="2"/>
  <c r="O23" i="2"/>
  <c r="M24" i="2"/>
  <c r="N24" i="2"/>
  <c r="O24" i="2"/>
  <c r="M25" i="2"/>
  <c r="N25" i="2"/>
  <c r="O25" i="2"/>
  <c r="M26" i="2"/>
  <c r="N26" i="2"/>
  <c r="O26" i="2"/>
  <c r="M27" i="2"/>
  <c r="N27" i="2"/>
  <c r="O27" i="2"/>
  <c r="M28" i="2"/>
  <c r="N28" i="2"/>
  <c r="O28" i="2"/>
  <c r="M29" i="2"/>
  <c r="N29" i="2"/>
  <c r="O29" i="2"/>
  <c r="M30" i="2"/>
  <c r="N30" i="2"/>
  <c r="O30" i="2"/>
  <c r="M31" i="2"/>
  <c r="N31" i="2"/>
  <c r="O31" i="2"/>
  <c r="M32" i="2"/>
  <c r="N32" i="2"/>
  <c r="O32" i="2"/>
  <c r="M33" i="2"/>
  <c r="N33" i="2"/>
  <c r="O33" i="2"/>
  <c r="M34" i="2"/>
  <c r="N34" i="2"/>
  <c r="O34" i="2"/>
  <c r="M35" i="2"/>
  <c r="N35" i="2"/>
  <c r="O35" i="2"/>
  <c r="M36" i="2"/>
  <c r="N36" i="2"/>
  <c r="O36" i="2"/>
  <c r="M37" i="2"/>
  <c r="N37" i="2"/>
  <c r="O37" i="2"/>
  <c r="M38" i="2"/>
  <c r="N38" i="2"/>
  <c r="O38" i="2"/>
  <c r="M39" i="2"/>
  <c r="N39" i="2"/>
  <c r="O39" i="2"/>
  <c r="M40" i="2"/>
  <c r="N40" i="2"/>
  <c r="O40" i="2"/>
  <c r="M41" i="2"/>
  <c r="N41" i="2"/>
  <c r="O41" i="2"/>
  <c r="M42" i="2"/>
  <c r="N42" i="2"/>
  <c r="O42" i="2"/>
  <c r="M43" i="2"/>
  <c r="N43" i="2"/>
  <c r="O43" i="2"/>
  <c r="M44" i="2"/>
  <c r="N44" i="2"/>
  <c r="O44" i="2"/>
  <c r="M45" i="2"/>
  <c r="N45" i="2"/>
  <c r="O45" i="2"/>
  <c r="M46" i="2"/>
  <c r="N46" i="2"/>
  <c r="O46" i="2"/>
  <c r="M47" i="2"/>
  <c r="N47" i="2"/>
  <c r="O47" i="2"/>
  <c r="M48" i="2"/>
  <c r="N48" i="2"/>
  <c r="O48" i="2"/>
  <c r="M49" i="2"/>
  <c r="N49" i="2"/>
  <c r="O49" i="2"/>
  <c r="M50" i="2"/>
  <c r="N50" i="2"/>
  <c r="O50" i="2"/>
  <c r="M51" i="2"/>
  <c r="N51" i="2"/>
  <c r="O51" i="2"/>
  <c r="M52" i="2"/>
  <c r="N52" i="2"/>
  <c r="O52" i="2"/>
  <c r="M53" i="2"/>
  <c r="N53" i="2"/>
  <c r="O53" i="2"/>
  <c r="M54" i="2"/>
  <c r="N54" i="2"/>
  <c r="O54" i="2"/>
  <c r="M55" i="2"/>
  <c r="N55" i="2"/>
  <c r="O55" i="2"/>
  <c r="M56" i="2"/>
  <c r="N56" i="2"/>
  <c r="O56" i="2"/>
  <c r="M57" i="2"/>
  <c r="N57" i="2"/>
  <c r="O57" i="2"/>
  <c r="M58" i="2"/>
  <c r="N58" i="2"/>
  <c r="O58" i="2"/>
  <c r="M59" i="2"/>
  <c r="N59" i="2"/>
  <c r="O59" i="2"/>
  <c r="M60" i="2"/>
  <c r="N60" i="2"/>
  <c r="O60" i="2"/>
  <c r="M61" i="2"/>
  <c r="N61" i="2"/>
  <c r="O61" i="2"/>
  <c r="M62" i="2"/>
  <c r="N62" i="2"/>
  <c r="O62" i="2"/>
  <c r="M63" i="2"/>
  <c r="N63" i="2"/>
  <c r="O63" i="2"/>
  <c r="M64" i="2"/>
  <c r="N64" i="2"/>
  <c r="O64" i="2"/>
  <c r="M65" i="2"/>
  <c r="N65" i="2"/>
  <c r="O65" i="2"/>
  <c r="M66" i="2"/>
  <c r="N66" i="2"/>
  <c r="O66" i="2"/>
  <c r="M67" i="2"/>
  <c r="N67" i="2"/>
  <c r="O67" i="2"/>
  <c r="M68" i="2"/>
  <c r="N68" i="2"/>
  <c r="O68" i="2"/>
  <c r="M69" i="2"/>
  <c r="N69" i="2"/>
  <c r="O69" i="2"/>
  <c r="M70" i="2"/>
  <c r="N70" i="2"/>
  <c r="O70" i="2"/>
  <c r="M71" i="2"/>
  <c r="N71" i="2"/>
  <c r="O71" i="2"/>
  <c r="M72" i="2"/>
  <c r="N72" i="2"/>
  <c r="O72" i="2"/>
  <c r="M73" i="2"/>
  <c r="N73" i="2"/>
  <c r="O73" i="2"/>
  <c r="M74" i="2"/>
  <c r="N74" i="2"/>
  <c r="O74" i="2"/>
  <c r="M75" i="2"/>
  <c r="N75" i="2"/>
  <c r="O75" i="2"/>
  <c r="M76" i="2"/>
  <c r="N76" i="2"/>
  <c r="O76" i="2"/>
  <c r="M77" i="2"/>
  <c r="N77" i="2"/>
  <c r="O77" i="2"/>
  <c r="M78" i="2"/>
  <c r="N78" i="2"/>
  <c r="O78" i="2"/>
  <c r="M79" i="2"/>
  <c r="N79" i="2"/>
  <c r="O79" i="2"/>
  <c r="M80" i="2"/>
  <c r="N80" i="2"/>
  <c r="O80" i="2"/>
  <c r="M81" i="2"/>
  <c r="N81" i="2"/>
  <c r="O81" i="2"/>
  <c r="M82" i="2"/>
  <c r="N82" i="2"/>
  <c r="O82" i="2"/>
  <c r="M83" i="2"/>
  <c r="N83" i="2"/>
  <c r="O83" i="2"/>
  <c r="M84" i="2"/>
  <c r="N84" i="2"/>
  <c r="O84" i="2"/>
  <c r="M85" i="2"/>
  <c r="N85" i="2"/>
  <c r="O85" i="2"/>
  <c r="M86" i="2"/>
  <c r="N86" i="2"/>
  <c r="O86" i="2"/>
  <c r="M87" i="2"/>
  <c r="N87" i="2"/>
  <c r="O87" i="2"/>
  <c r="M88" i="2"/>
  <c r="N88" i="2"/>
  <c r="O88" i="2"/>
  <c r="M89" i="2"/>
  <c r="N89" i="2"/>
  <c r="O89" i="2"/>
  <c r="M90" i="2"/>
  <c r="N90" i="2"/>
  <c r="O90" i="2"/>
  <c r="M91" i="2"/>
  <c r="N91" i="2"/>
  <c r="O91" i="2"/>
  <c r="M92" i="2"/>
  <c r="N92" i="2"/>
  <c r="O92" i="2"/>
  <c r="M93" i="2"/>
  <c r="N93" i="2"/>
  <c r="O93" i="2"/>
  <c r="M94" i="2"/>
  <c r="N94" i="2"/>
  <c r="O94" i="2"/>
  <c r="M95" i="2"/>
  <c r="N95" i="2"/>
  <c r="O95" i="2"/>
  <c r="M96" i="2"/>
  <c r="N96" i="2"/>
  <c r="O96" i="2"/>
  <c r="M97" i="2"/>
  <c r="N97" i="2"/>
  <c r="O97" i="2"/>
  <c r="M98" i="2"/>
  <c r="N98" i="2"/>
  <c r="O98" i="2"/>
  <c r="M99" i="2"/>
  <c r="N99" i="2"/>
  <c r="O99" i="2"/>
  <c r="M100" i="2"/>
  <c r="N100" i="2"/>
  <c r="O100" i="2"/>
  <c r="M101" i="2"/>
  <c r="N101" i="2"/>
  <c r="O101" i="2"/>
  <c r="M102" i="2"/>
  <c r="N102" i="2"/>
  <c r="O102" i="2"/>
  <c r="M103" i="2"/>
  <c r="N103" i="2"/>
  <c r="O103" i="2"/>
  <c r="M104" i="2"/>
  <c r="N104" i="2"/>
  <c r="O104" i="2"/>
  <c r="M105" i="2"/>
  <c r="N105" i="2"/>
  <c r="O105" i="2"/>
  <c r="M106" i="2"/>
  <c r="N106" i="2"/>
  <c r="O106" i="2"/>
  <c r="M107" i="2"/>
  <c r="N107" i="2"/>
  <c r="O107" i="2"/>
  <c r="M108" i="2"/>
  <c r="N108" i="2"/>
  <c r="O108" i="2"/>
  <c r="M109" i="2"/>
  <c r="N109" i="2"/>
  <c r="O109" i="2"/>
  <c r="M110" i="2"/>
  <c r="N110" i="2"/>
  <c r="O110" i="2"/>
  <c r="M111" i="2"/>
  <c r="N111" i="2"/>
  <c r="O111" i="2"/>
  <c r="M112" i="2"/>
  <c r="N112" i="2"/>
  <c r="O112" i="2"/>
  <c r="M113" i="2"/>
  <c r="N113" i="2"/>
  <c r="O113" i="2"/>
  <c r="M114" i="2"/>
  <c r="N114" i="2"/>
  <c r="O114" i="2"/>
  <c r="M115" i="2"/>
  <c r="N115" i="2"/>
  <c r="O115" i="2"/>
  <c r="M116" i="2"/>
  <c r="N116" i="2"/>
  <c r="O116" i="2"/>
  <c r="M117" i="2"/>
  <c r="N117" i="2"/>
  <c r="O117" i="2"/>
  <c r="M118" i="2"/>
  <c r="N118" i="2"/>
  <c r="O118" i="2"/>
  <c r="M119" i="2"/>
  <c r="N119" i="2"/>
  <c r="O119" i="2"/>
  <c r="M120" i="2"/>
  <c r="N120" i="2"/>
  <c r="O120" i="2"/>
  <c r="M121" i="2"/>
  <c r="N121" i="2"/>
  <c r="O121" i="2"/>
  <c r="M122" i="2"/>
  <c r="N122" i="2"/>
  <c r="O122" i="2"/>
  <c r="M123" i="2"/>
  <c r="N123" i="2"/>
  <c r="O123" i="2"/>
  <c r="M124" i="2"/>
  <c r="N124" i="2"/>
  <c r="O124" i="2"/>
  <c r="M125" i="2"/>
  <c r="N125" i="2"/>
  <c r="O125" i="2"/>
  <c r="M126" i="2"/>
  <c r="N126" i="2"/>
  <c r="O126" i="2"/>
  <c r="M127" i="2"/>
  <c r="N127" i="2"/>
  <c r="O127" i="2"/>
  <c r="M128" i="2"/>
  <c r="N128" i="2"/>
  <c r="O128" i="2"/>
  <c r="M129" i="2"/>
  <c r="N129" i="2"/>
  <c r="O129" i="2"/>
  <c r="M130" i="2"/>
  <c r="N130" i="2"/>
  <c r="O130" i="2"/>
  <c r="M131" i="2"/>
  <c r="N131" i="2"/>
  <c r="O131" i="2"/>
  <c r="M132" i="2"/>
  <c r="N132" i="2"/>
  <c r="O132" i="2"/>
  <c r="M133" i="2"/>
  <c r="N133" i="2"/>
  <c r="O133" i="2"/>
  <c r="M134" i="2"/>
  <c r="N134" i="2"/>
  <c r="O134" i="2"/>
  <c r="M135" i="2"/>
  <c r="N135" i="2"/>
  <c r="O135" i="2"/>
  <c r="M136" i="2"/>
  <c r="N136" i="2"/>
  <c r="O136" i="2"/>
  <c r="M137" i="2"/>
  <c r="N137" i="2"/>
  <c r="O137" i="2"/>
  <c r="M138" i="2"/>
  <c r="N138" i="2"/>
  <c r="O138" i="2"/>
  <c r="M139" i="2"/>
  <c r="N139" i="2"/>
  <c r="O139" i="2"/>
  <c r="M140" i="2"/>
  <c r="N140" i="2"/>
  <c r="O140" i="2"/>
  <c r="M141" i="2"/>
  <c r="N141" i="2"/>
  <c r="O141" i="2"/>
  <c r="M142" i="2"/>
  <c r="N142" i="2"/>
  <c r="O142" i="2"/>
  <c r="M143" i="2"/>
  <c r="N143" i="2"/>
  <c r="O143" i="2"/>
  <c r="M144" i="2"/>
  <c r="N144" i="2"/>
  <c r="O144" i="2"/>
  <c r="M145" i="2"/>
  <c r="N145" i="2"/>
  <c r="O145" i="2"/>
  <c r="M146" i="2"/>
  <c r="N146" i="2"/>
  <c r="O146" i="2"/>
  <c r="M147" i="2"/>
  <c r="N147" i="2"/>
  <c r="O147" i="2"/>
  <c r="M148" i="2"/>
  <c r="N148" i="2"/>
  <c r="O148" i="2"/>
  <c r="M149" i="2"/>
  <c r="N149" i="2"/>
  <c r="O149" i="2"/>
  <c r="M150" i="2"/>
  <c r="N150" i="2"/>
  <c r="O150" i="2"/>
  <c r="M151" i="2"/>
  <c r="N151" i="2"/>
  <c r="O151" i="2"/>
  <c r="M152" i="2"/>
  <c r="N152" i="2"/>
  <c r="O152" i="2"/>
  <c r="M153" i="2"/>
  <c r="N153" i="2"/>
  <c r="O153" i="2"/>
  <c r="M154" i="2"/>
  <c r="N154" i="2"/>
  <c r="O154" i="2"/>
  <c r="M155" i="2"/>
  <c r="N155" i="2"/>
  <c r="O155" i="2"/>
  <c r="M156" i="2"/>
  <c r="N156" i="2"/>
  <c r="O156" i="2"/>
  <c r="M157" i="2"/>
  <c r="N157" i="2"/>
  <c r="O157" i="2"/>
  <c r="M158" i="2"/>
  <c r="N158" i="2"/>
  <c r="O158" i="2"/>
  <c r="M159" i="2"/>
  <c r="N159" i="2"/>
  <c r="O159" i="2"/>
  <c r="M160" i="2"/>
  <c r="N160" i="2"/>
  <c r="O160" i="2"/>
  <c r="M161" i="2"/>
  <c r="N161" i="2"/>
  <c r="O161" i="2"/>
  <c r="M162" i="2"/>
  <c r="N162" i="2"/>
  <c r="O162" i="2"/>
  <c r="M163" i="2"/>
  <c r="N163" i="2"/>
  <c r="O163" i="2"/>
  <c r="M164" i="2"/>
  <c r="N164" i="2"/>
  <c r="O164" i="2"/>
  <c r="M165" i="2"/>
  <c r="N165" i="2"/>
  <c r="O165" i="2"/>
  <c r="M166" i="2"/>
  <c r="N166" i="2"/>
  <c r="O166" i="2"/>
  <c r="M167" i="2"/>
  <c r="N167" i="2"/>
  <c r="O167" i="2"/>
  <c r="M168" i="2"/>
  <c r="N168" i="2"/>
  <c r="O168" i="2"/>
  <c r="M169" i="2"/>
  <c r="N169" i="2"/>
  <c r="O169" i="2"/>
  <c r="M170" i="2"/>
  <c r="N170" i="2"/>
  <c r="O170" i="2"/>
  <c r="M171" i="2"/>
  <c r="N171" i="2"/>
  <c r="O171" i="2"/>
  <c r="M172" i="2"/>
  <c r="N172" i="2"/>
  <c r="O172" i="2"/>
  <c r="M173" i="2"/>
  <c r="N173" i="2"/>
  <c r="O173" i="2"/>
  <c r="M174" i="2"/>
  <c r="N174" i="2"/>
  <c r="O174" i="2"/>
  <c r="M175" i="2"/>
  <c r="N175" i="2"/>
  <c r="O175" i="2"/>
  <c r="M176" i="2"/>
  <c r="N176" i="2"/>
  <c r="O176" i="2"/>
  <c r="M177" i="2"/>
  <c r="N177" i="2"/>
  <c r="O177" i="2"/>
  <c r="M178" i="2"/>
  <c r="N178" i="2"/>
  <c r="O178" i="2"/>
  <c r="M179" i="2"/>
  <c r="N179" i="2"/>
  <c r="O179" i="2"/>
  <c r="M180" i="2"/>
  <c r="N180" i="2"/>
  <c r="O180" i="2"/>
  <c r="M181" i="2"/>
  <c r="N181" i="2"/>
  <c r="O181" i="2"/>
  <c r="M182" i="2"/>
  <c r="N182" i="2"/>
  <c r="O182" i="2"/>
  <c r="M183" i="2"/>
  <c r="N183" i="2"/>
  <c r="O183" i="2"/>
  <c r="M184" i="2"/>
  <c r="N184" i="2"/>
  <c r="O184" i="2"/>
  <c r="M185" i="2"/>
  <c r="N185" i="2"/>
  <c r="O185" i="2"/>
  <c r="M186" i="2"/>
  <c r="N186" i="2"/>
  <c r="O186" i="2"/>
  <c r="M187" i="2"/>
  <c r="N187" i="2"/>
  <c r="O187" i="2"/>
  <c r="M188" i="2"/>
  <c r="N188" i="2"/>
  <c r="O188" i="2"/>
  <c r="M189" i="2"/>
  <c r="N189" i="2"/>
  <c r="O189" i="2"/>
  <c r="M190" i="2"/>
  <c r="N190" i="2"/>
  <c r="O190" i="2"/>
  <c r="M191" i="2"/>
  <c r="N191" i="2"/>
  <c r="O191" i="2"/>
  <c r="M192" i="2"/>
  <c r="N192" i="2"/>
  <c r="O192" i="2"/>
  <c r="M193" i="2"/>
  <c r="N193" i="2"/>
  <c r="O193" i="2"/>
  <c r="M194" i="2"/>
  <c r="N194" i="2"/>
  <c r="O194" i="2"/>
  <c r="M195" i="2"/>
  <c r="N195" i="2"/>
  <c r="O195" i="2"/>
  <c r="M196" i="2"/>
  <c r="N196" i="2"/>
  <c r="O196" i="2"/>
  <c r="M197" i="2"/>
  <c r="N197" i="2"/>
  <c r="O197" i="2"/>
  <c r="M198" i="2"/>
  <c r="N198" i="2"/>
  <c r="O198" i="2"/>
  <c r="M199" i="2"/>
  <c r="N199" i="2"/>
  <c r="O199" i="2"/>
  <c r="M200" i="2"/>
  <c r="N200" i="2"/>
  <c r="O200" i="2"/>
  <c r="M201" i="2"/>
  <c r="N201" i="2"/>
  <c r="O201" i="2"/>
  <c r="M202" i="2"/>
  <c r="N202" i="2"/>
  <c r="O202" i="2"/>
  <c r="M203" i="2"/>
  <c r="N203" i="2"/>
  <c r="O203" i="2"/>
  <c r="M204" i="2"/>
  <c r="N204" i="2"/>
  <c r="O204" i="2"/>
  <c r="M205" i="2"/>
  <c r="N205" i="2"/>
  <c r="O205" i="2"/>
  <c r="M206" i="2"/>
  <c r="N206" i="2"/>
  <c r="O206" i="2"/>
  <c r="M207" i="2"/>
  <c r="N207" i="2"/>
  <c r="O207" i="2"/>
  <c r="M208" i="2"/>
  <c r="N208" i="2"/>
  <c r="O208" i="2"/>
  <c r="M209" i="2"/>
  <c r="N209" i="2"/>
  <c r="O209" i="2"/>
  <c r="M210" i="2"/>
  <c r="N210" i="2"/>
  <c r="O210" i="2"/>
  <c r="M211" i="2"/>
  <c r="N211" i="2"/>
  <c r="O211" i="2"/>
  <c r="M212" i="2"/>
  <c r="N212" i="2"/>
  <c r="O212" i="2"/>
  <c r="M213" i="2"/>
  <c r="N213" i="2"/>
  <c r="O213" i="2"/>
  <c r="M214" i="2"/>
  <c r="N214" i="2"/>
  <c r="O214" i="2"/>
  <c r="M215" i="2"/>
  <c r="N215" i="2"/>
  <c r="O215" i="2"/>
  <c r="M216" i="2"/>
  <c r="N216" i="2"/>
  <c r="O216" i="2"/>
  <c r="M217" i="2"/>
  <c r="N217" i="2"/>
  <c r="O217" i="2"/>
  <c r="M218" i="2"/>
  <c r="N218" i="2"/>
  <c r="O218" i="2"/>
  <c r="M219" i="2"/>
  <c r="N219" i="2"/>
  <c r="O219" i="2"/>
  <c r="M220" i="2"/>
  <c r="N220" i="2"/>
  <c r="O220" i="2"/>
  <c r="M221" i="2"/>
  <c r="N221" i="2"/>
  <c r="O221" i="2"/>
  <c r="M222" i="2"/>
  <c r="N222" i="2"/>
  <c r="O222" i="2"/>
  <c r="M223" i="2"/>
  <c r="N223" i="2"/>
  <c r="O223" i="2"/>
  <c r="M224" i="2"/>
  <c r="N224" i="2"/>
  <c r="O224" i="2"/>
  <c r="M225" i="2"/>
  <c r="N225" i="2"/>
  <c r="O225" i="2"/>
  <c r="M226" i="2"/>
  <c r="N226" i="2"/>
  <c r="O226" i="2"/>
  <c r="M227" i="2"/>
  <c r="N227" i="2"/>
  <c r="O227" i="2"/>
  <c r="M228" i="2"/>
  <c r="N228" i="2"/>
  <c r="O228" i="2"/>
  <c r="M229" i="2"/>
  <c r="N229" i="2"/>
  <c r="O229" i="2"/>
  <c r="M230" i="2"/>
  <c r="N230" i="2"/>
  <c r="O230" i="2"/>
  <c r="M231" i="2"/>
  <c r="N231" i="2"/>
  <c r="O231" i="2"/>
  <c r="M232" i="2"/>
  <c r="N232" i="2"/>
  <c r="O232" i="2"/>
  <c r="M233" i="2"/>
  <c r="N233" i="2"/>
  <c r="O233" i="2"/>
  <c r="M234" i="2"/>
  <c r="N234" i="2"/>
  <c r="O234" i="2"/>
  <c r="M235" i="2"/>
  <c r="N235" i="2"/>
  <c r="O235" i="2"/>
  <c r="M236" i="2"/>
  <c r="N236" i="2"/>
  <c r="O236" i="2"/>
  <c r="M237" i="2"/>
  <c r="N237" i="2"/>
  <c r="O237" i="2"/>
  <c r="M238" i="2"/>
  <c r="N238" i="2"/>
  <c r="O238" i="2"/>
  <c r="M239" i="2"/>
  <c r="N239" i="2"/>
  <c r="O239" i="2"/>
  <c r="M240" i="2"/>
  <c r="N240" i="2"/>
  <c r="O240" i="2"/>
  <c r="M241" i="2"/>
  <c r="N241" i="2"/>
  <c r="O241" i="2"/>
  <c r="M242" i="2"/>
  <c r="N242" i="2"/>
  <c r="O242" i="2"/>
  <c r="M243" i="2"/>
  <c r="N243" i="2"/>
  <c r="O243" i="2"/>
  <c r="M244" i="2"/>
  <c r="N244" i="2"/>
  <c r="O244" i="2"/>
  <c r="M245" i="2"/>
  <c r="N245" i="2"/>
  <c r="O245" i="2"/>
  <c r="M246" i="2"/>
  <c r="N246" i="2"/>
  <c r="O246" i="2"/>
  <c r="M247" i="2"/>
  <c r="N247" i="2"/>
  <c r="O247" i="2"/>
  <c r="M248" i="2"/>
  <c r="N248" i="2"/>
  <c r="O248" i="2"/>
  <c r="M249" i="2"/>
  <c r="N249" i="2"/>
  <c r="O249" i="2"/>
  <c r="M250" i="2"/>
  <c r="N250" i="2"/>
  <c r="O250" i="2"/>
  <c r="M251" i="2"/>
  <c r="N251" i="2"/>
  <c r="O251" i="2"/>
  <c r="M252" i="2"/>
  <c r="N252" i="2"/>
  <c r="O252" i="2"/>
  <c r="M253" i="2"/>
  <c r="N253" i="2"/>
  <c r="O253" i="2"/>
  <c r="M254" i="2"/>
  <c r="N254" i="2"/>
  <c r="O254" i="2"/>
  <c r="M255" i="2"/>
  <c r="N255" i="2"/>
  <c r="O255" i="2"/>
  <c r="M256" i="2"/>
  <c r="N256" i="2"/>
  <c r="O256" i="2"/>
  <c r="M257" i="2"/>
  <c r="N257" i="2"/>
  <c r="O257" i="2"/>
  <c r="M258" i="2"/>
  <c r="N258" i="2"/>
  <c r="O258" i="2"/>
  <c r="M259" i="2"/>
  <c r="N259" i="2"/>
  <c r="O259" i="2"/>
  <c r="M260" i="2"/>
  <c r="N260" i="2"/>
  <c r="O260" i="2"/>
  <c r="M261" i="2"/>
  <c r="N261" i="2"/>
  <c r="O261" i="2"/>
  <c r="M262" i="2"/>
  <c r="N262" i="2"/>
  <c r="O262" i="2"/>
  <c r="M263" i="2"/>
  <c r="N263" i="2"/>
  <c r="O263" i="2"/>
  <c r="M264" i="2"/>
  <c r="N264" i="2"/>
  <c r="O264" i="2"/>
  <c r="M265" i="2"/>
  <c r="N265" i="2"/>
  <c r="O265" i="2"/>
  <c r="M266" i="2"/>
  <c r="N266" i="2"/>
  <c r="O266" i="2"/>
  <c r="M267" i="2"/>
  <c r="N267" i="2"/>
  <c r="O267" i="2"/>
  <c r="M268" i="2"/>
  <c r="N268" i="2"/>
  <c r="O268" i="2"/>
  <c r="M269" i="2"/>
  <c r="N269" i="2"/>
  <c r="O269" i="2"/>
  <c r="M270" i="2"/>
  <c r="N270" i="2"/>
  <c r="O270" i="2"/>
  <c r="M271" i="2"/>
  <c r="N271" i="2"/>
  <c r="O271" i="2"/>
  <c r="M272" i="2"/>
  <c r="N272" i="2"/>
  <c r="O272" i="2"/>
  <c r="M273" i="2"/>
  <c r="N273" i="2"/>
  <c r="O273" i="2"/>
  <c r="M274" i="2"/>
  <c r="N274" i="2"/>
  <c r="O274" i="2"/>
  <c r="M275" i="2"/>
  <c r="N275" i="2"/>
  <c r="O275" i="2"/>
  <c r="M276" i="2"/>
  <c r="N276" i="2"/>
  <c r="O276" i="2"/>
  <c r="M277" i="2"/>
  <c r="N277" i="2"/>
  <c r="O277" i="2"/>
  <c r="M278" i="2"/>
  <c r="N278" i="2"/>
  <c r="O278" i="2"/>
  <c r="M279" i="2"/>
  <c r="N279" i="2"/>
  <c r="O279" i="2"/>
  <c r="M280" i="2"/>
  <c r="N280" i="2"/>
  <c r="O280" i="2"/>
  <c r="M281" i="2"/>
  <c r="N281" i="2"/>
  <c r="O281" i="2"/>
  <c r="M282" i="2"/>
  <c r="N282" i="2"/>
  <c r="O282" i="2"/>
  <c r="M283" i="2"/>
  <c r="N283" i="2"/>
  <c r="O283" i="2"/>
  <c r="M284" i="2"/>
  <c r="N284" i="2"/>
  <c r="O284" i="2"/>
  <c r="M285" i="2"/>
  <c r="N285" i="2"/>
  <c r="O285" i="2"/>
  <c r="M286" i="2"/>
  <c r="N286" i="2"/>
  <c r="O286" i="2"/>
  <c r="M287" i="2"/>
  <c r="N287" i="2"/>
  <c r="O287" i="2"/>
  <c r="M288" i="2"/>
  <c r="N288" i="2"/>
  <c r="O288" i="2"/>
  <c r="M289" i="2"/>
  <c r="N289" i="2"/>
  <c r="O289" i="2"/>
  <c r="M290" i="2"/>
  <c r="N290" i="2"/>
  <c r="O290" i="2"/>
  <c r="M291" i="2"/>
  <c r="N291" i="2"/>
  <c r="O291" i="2"/>
  <c r="M292" i="2"/>
  <c r="N292" i="2"/>
  <c r="O292" i="2"/>
  <c r="M293" i="2"/>
  <c r="N293" i="2"/>
  <c r="O293" i="2"/>
  <c r="M294" i="2"/>
  <c r="N294" i="2"/>
  <c r="O294" i="2"/>
  <c r="M295" i="2"/>
  <c r="N295" i="2"/>
  <c r="O295" i="2"/>
  <c r="M296" i="2"/>
  <c r="N296" i="2"/>
  <c r="O296" i="2"/>
  <c r="M297" i="2"/>
  <c r="N297" i="2"/>
  <c r="O297" i="2"/>
  <c r="M298" i="2"/>
  <c r="N298" i="2"/>
  <c r="O298" i="2"/>
  <c r="M299" i="2"/>
  <c r="N299" i="2"/>
  <c r="O299" i="2"/>
  <c r="M300" i="2"/>
  <c r="N300" i="2"/>
  <c r="O300" i="2"/>
  <c r="M301" i="2"/>
  <c r="N301" i="2"/>
  <c r="O301" i="2"/>
  <c r="M302" i="2"/>
  <c r="N302" i="2"/>
  <c r="O302" i="2"/>
  <c r="M303" i="2"/>
  <c r="N303" i="2"/>
  <c r="O303" i="2"/>
  <c r="M304" i="2"/>
  <c r="N304" i="2"/>
  <c r="O304" i="2"/>
  <c r="M305" i="2"/>
  <c r="N305" i="2"/>
  <c r="O305" i="2"/>
  <c r="M306" i="2"/>
  <c r="N306" i="2"/>
  <c r="O306" i="2"/>
  <c r="M307" i="2"/>
  <c r="N307" i="2"/>
  <c r="O307" i="2"/>
  <c r="M308" i="2"/>
  <c r="N308" i="2"/>
  <c r="O308" i="2"/>
  <c r="M309" i="2"/>
  <c r="N309" i="2"/>
  <c r="O309" i="2"/>
  <c r="M310" i="2"/>
  <c r="N310" i="2"/>
  <c r="O310" i="2"/>
  <c r="M311" i="2"/>
  <c r="N311" i="2"/>
  <c r="O311" i="2"/>
  <c r="M312" i="2"/>
  <c r="N312" i="2"/>
  <c r="O312" i="2"/>
  <c r="M313" i="2"/>
  <c r="N313" i="2"/>
  <c r="O313" i="2"/>
  <c r="M314" i="2"/>
  <c r="N314" i="2"/>
  <c r="O314" i="2"/>
  <c r="M315" i="2"/>
  <c r="N315" i="2"/>
  <c r="O315" i="2"/>
  <c r="M316" i="2"/>
  <c r="N316" i="2"/>
  <c r="O316" i="2"/>
  <c r="M317" i="2"/>
  <c r="N317" i="2"/>
  <c r="O317" i="2"/>
  <c r="M318" i="2"/>
  <c r="N318" i="2"/>
  <c r="O318" i="2"/>
  <c r="M319" i="2"/>
  <c r="N319" i="2"/>
  <c r="O319" i="2"/>
  <c r="M320" i="2"/>
  <c r="N320" i="2"/>
  <c r="O320" i="2"/>
  <c r="M321" i="2"/>
  <c r="N321" i="2"/>
  <c r="O321" i="2"/>
  <c r="M322" i="2"/>
  <c r="N322" i="2"/>
  <c r="O322" i="2"/>
  <c r="M323" i="2"/>
  <c r="N323" i="2"/>
  <c r="O323" i="2"/>
  <c r="M324" i="2"/>
  <c r="N324" i="2"/>
  <c r="O324" i="2"/>
  <c r="M325" i="2"/>
  <c r="N325" i="2"/>
  <c r="O325" i="2"/>
  <c r="M326" i="2"/>
  <c r="N326" i="2"/>
  <c r="O326" i="2"/>
  <c r="M327" i="2"/>
  <c r="N327" i="2"/>
  <c r="O327" i="2"/>
  <c r="M328" i="2"/>
  <c r="N328" i="2"/>
  <c r="O328" i="2"/>
  <c r="M329" i="2"/>
  <c r="N329" i="2"/>
  <c r="O329" i="2"/>
  <c r="M330" i="2"/>
  <c r="N330" i="2"/>
  <c r="O330" i="2"/>
  <c r="M331" i="2"/>
  <c r="N331" i="2"/>
  <c r="O331" i="2"/>
  <c r="M332" i="2"/>
  <c r="N332" i="2"/>
  <c r="O332" i="2"/>
  <c r="M333" i="2"/>
  <c r="N333" i="2"/>
  <c r="O333" i="2"/>
  <c r="M334" i="2"/>
  <c r="N334" i="2"/>
  <c r="O334" i="2"/>
  <c r="M335" i="2"/>
  <c r="N335" i="2"/>
  <c r="O335" i="2"/>
  <c r="M336" i="2"/>
  <c r="N336" i="2"/>
  <c r="O336" i="2"/>
  <c r="M337" i="2"/>
  <c r="N337" i="2"/>
  <c r="O337" i="2"/>
  <c r="M338" i="2"/>
  <c r="N338" i="2"/>
  <c r="O338" i="2"/>
  <c r="M339" i="2"/>
  <c r="N339" i="2"/>
  <c r="O339" i="2"/>
  <c r="M340" i="2"/>
  <c r="N340" i="2"/>
  <c r="O340" i="2"/>
  <c r="M341" i="2"/>
  <c r="N341" i="2"/>
  <c r="O341" i="2"/>
  <c r="M342" i="2"/>
  <c r="N342" i="2"/>
  <c r="O342" i="2"/>
  <c r="M343" i="2"/>
  <c r="N343" i="2"/>
  <c r="O343" i="2"/>
  <c r="M344" i="2"/>
  <c r="N344" i="2"/>
  <c r="O344" i="2"/>
  <c r="M345" i="2"/>
  <c r="N345" i="2"/>
  <c r="O345" i="2"/>
  <c r="M346" i="2"/>
  <c r="N346" i="2"/>
  <c r="O346" i="2"/>
  <c r="M347" i="2"/>
  <c r="N347" i="2"/>
  <c r="O347" i="2"/>
  <c r="M348" i="2"/>
  <c r="N348" i="2"/>
  <c r="O348" i="2"/>
  <c r="M349" i="2"/>
  <c r="N349" i="2"/>
  <c r="O349" i="2"/>
  <c r="M350" i="2"/>
  <c r="N350" i="2"/>
  <c r="O350" i="2"/>
  <c r="M351" i="2"/>
  <c r="N351" i="2"/>
  <c r="O351" i="2"/>
  <c r="M352" i="2"/>
  <c r="N352" i="2"/>
  <c r="O352" i="2"/>
  <c r="M353" i="2"/>
  <c r="N353" i="2"/>
  <c r="O353" i="2"/>
  <c r="M354" i="2"/>
  <c r="N354" i="2"/>
  <c r="O354" i="2"/>
  <c r="M355" i="2"/>
  <c r="N355" i="2"/>
  <c r="O355" i="2"/>
  <c r="M356" i="2"/>
  <c r="N356" i="2"/>
  <c r="O356" i="2"/>
  <c r="M357" i="2"/>
  <c r="N357" i="2"/>
  <c r="O357" i="2"/>
  <c r="M358" i="2"/>
  <c r="N358" i="2"/>
  <c r="O358" i="2"/>
  <c r="M359" i="2"/>
  <c r="N359" i="2"/>
  <c r="O359" i="2"/>
  <c r="M360" i="2"/>
  <c r="N360" i="2"/>
  <c r="O360" i="2"/>
  <c r="M361" i="2"/>
  <c r="N361" i="2"/>
  <c r="O361" i="2"/>
  <c r="M362" i="2"/>
  <c r="N362" i="2"/>
  <c r="O362" i="2"/>
  <c r="M363" i="2"/>
  <c r="N363" i="2"/>
  <c r="O363" i="2"/>
  <c r="M364" i="2"/>
  <c r="N364" i="2"/>
  <c r="O364" i="2"/>
  <c r="M365" i="2"/>
  <c r="N365" i="2"/>
  <c r="O365" i="2"/>
  <c r="M366" i="2"/>
  <c r="N366" i="2"/>
  <c r="O366" i="2"/>
  <c r="M367" i="2"/>
  <c r="N367" i="2"/>
  <c r="O367" i="2"/>
  <c r="M368" i="2"/>
  <c r="N368" i="2"/>
  <c r="O368" i="2"/>
  <c r="M369" i="2"/>
  <c r="N369" i="2"/>
  <c r="O369" i="2"/>
  <c r="M370" i="2"/>
  <c r="N370" i="2"/>
  <c r="O370" i="2"/>
  <c r="M371" i="2"/>
  <c r="N371" i="2"/>
  <c r="O371" i="2"/>
  <c r="M372" i="2"/>
  <c r="N372" i="2"/>
  <c r="O372" i="2"/>
  <c r="M373" i="2"/>
  <c r="N373" i="2"/>
  <c r="O373" i="2"/>
  <c r="M374" i="2"/>
  <c r="N374" i="2"/>
  <c r="O374" i="2"/>
  <c r="M375" i="2"/>
  <c r="N375" i="2"/>
  <c r="O375" i="2"/>
  <c r="M376" i="2"/>
  <c r="N376" i="2"/>
  <c r="O376" i="2"/>
  <c r="M377" i="2"/>
  <c r="N377" i="2"/>
  <c r="O377" i="2"/>
  <c r="M378" i="2"/>
  <c r="N378" i="2"/>
  <c r="O378" i="2"/>
  <c r="M379" i="2"/>
  <c r="N379" i="2"/>
  <c r="O379" i="2"/>
  <c r="M380" i="2"/>
  <c r="N380" i="2"/>
  <c r="O380" i="2"/>
  <c r="M381" i="2"/>
  <c r="N381" i="2"/>
  <c r="O381" i="2"/>
  <c r="M382" i="2"/>
  <c r="N382" i="2"/>
  <c r="O382" i="2"/>
  <c r="M383" i="2"/>
  <c r="N383" i="2"/>
  <c r="O383" i="2"/>
  <c r="M384" i="2"/>
  <c r="N384" i="2"/>
  <c r="O384" i="2"/>
  <c r="M385" i="2"/>
  <c r="N385" i="2"/>
  <c r="O385" i="2"/>
  <c r="M386" i="2"/>
  <c r="N386" i="2"/>
  <c r="O386" i="2"/>
  <c r="M387" i="2"/>
  <c r="N387" i="2"/>
  <c r="O387" i="2"/>
  <c r="M388" i="2"/>
  <c r="N388" i="2"/>
  <c r="O388" i="2"/>
  <c r="M389" i="2"/>
  <c r="N389" i="2"/>
  <c r="O389" i="2"/>
  <c r="M390" i="2"/>
  <c r="N390" i="2"/>
  <c r="O390" i="2"/>
  <c r="M391" i="2"/>
  <c r="N391" i="2"/>
  <c r="O391" i="2"/>
  <c r="M392" i="2"/>
  <c r="N392" i="2"/>
  <c r="O392" i="2"/>
  <c r="M393" i="2"/>
  <c r="N393" i="2"/>
  <c r="O393" i="2"/>
  <c r="M394" i="2"/>
  <c r="N394" i="2"/>
  <c r="O394" i="2"/>
  <c r="M395" i="2"/>
  <c r="N395" i="2"/>
  <c r="O395" i="2"/>
  <c r="M396" i="2"/>
  <c r="N396" i="2"/>
  <c r="O396" i="2"/>
  <c r="M397" i="2"/>
  <c r="N397" i="2"/>
  <c r="O397" i="2"/>
  <c r="M398" i="2"/>
  <c r="N398" i="2"/>
  <c r="O398" i="2"/>
  <c r="M399" i="2"/>
  <c r="N399" i="2"/>
  <c r="O399" i="2"/>
  <c r="M400" i="2"/>
  <c r="N400" i="2"/>
  <c r="O400" i="2"/>
  <c r="M401" i="2"/>
  <c r="N401" i="2"/>
  <c r="O401" i="2"/>
  <c r="M402" i="2"/>
  <c r="N402" i="2"/>
  <c r="O402" i="2"/>
  <c r="M403" i="2"/>
  <c r="N403" i="2"/>
  <c r="O403" i="2"/>
  <c r="M404" i="2"/>
  <c r="N404" i="2"/>
  <c r="O404" i="2"/>
  <c r="M405" i="2"/>
  <c r="N405" i="2"/>
  <c r="O405" i="2"/>
  <c r="M406" i="2"/>
  <c r="N406" i="2"/>
  <c r="O406" i="2"/>
  <c r="M407" i="2"/>
  <c r="N407" i="2"/>
  <c r="O407" i="2"/>
  <c r="M408" i="2"/>
  <c r="N408" i="2"/>
  <c r="O408" i="2"/>
  <c r="M409" i="2"/>
  <c r="N409" i="2"/>
  <c r="O409" i="2"/>
  <c r="M410" i="2"/>
  <c r="N410" i="2"/>
  <c r="O410" i="2"/>
  <c r="M411" i="2"/>
  <c r="N411" i="2"/>
  <c r="O411" i="2"/>
  <c r="M412" i="2"/>
  <c r="N412" i="2"/>
  <c r="O412" i="2"/>
  <c r="M413" i="2"/>
  <c r="N413" i="2"/>
  <c r="O413" i="2"/>
  <c r="M414" i="2"/>
  <c r="N414" i="2"/>
  <c r="O414" i="2"/>
  <c r="M415" i="2"/>
  <c r="N415" i="2"/>
  <c r="O415" i="2"/>
  <c r="M416" i="2"/>
  <c r="N416" i="2"/>
  <c r="O416" i="2"/>
  <c r="M417" i="2"/>
  <c r="N417" i="2"/>
  <c r="O417" i="2"/>
  <c r="M418" i="2"/>
  <c r="N418" i="2"/>
  <c r="O418" i="2"/>
  <c r="M419" i="2"/>
  <c r="N419" i="2"/>
  <c r="O419" i="2"/>
  <c r="M420" i="2"/>
  <c r="N420" i="2"/>
  <c r="O420" i="2"/>
  <c r="M421" i="2"/>
  <c r="N421" i="2"/>
  <c r="O421" i="2"/>
  <c r="M422" i="2"/>
  <c r="N422" i="2"/>
  <c r="O422" i="2"/>
  <c r="M423" i="2"/>
  <c r="N423" i="2"/>
  <c r="O423" i="2"/>
  <c r="M424" i="2"/>
  <c r="N424" i="2"/>
  <c r="O424" i="2"/>
  <c r="M425" i="2"/>
  <c r="N425" i="2"/>
  <c r="O425" i="2"/>
  <c r="M426" i="2"/>
  <c r="N426" i="2"/>
  <c r="O426" i="2"/>
  <c r="M427" i="2"/>
  <c r="N427" i="2"/>
  <c r="O427" i="2"/>
  <c r="M428" i="2"/>
  <c r="N428" i="2"/>
  <c r="O428" i="2"/>
  <c r="M429" i="2"/>
  <c r="N429" i="2"/>
  <c r="O429" i="2"/>
  <c r="M430" i="2"/>
  <c r="N430" i="2"/>
  <c r="O430" i="2"/>
  <c r="M431" i="2"/>
  <c r="N431" i="2"/>
  <c r="O431" i="2"/>
  <c r="M432" i="2"/>
  <c r="N432" i="2"/>
  <c r="O432" i="2"/>
  <c r="M433" i="2"/>
  <c r="N433" i="2"/>
  <c r="O433" i="2"/>
  <c r="M434" i="2"/>
  <c r="N434" i="2"/>
  <c r="O434" i="2"/>
  <c r="M435" i="2"/>
  <c r="N435" i="2"/>
  <c r="O435" i="2"/>
  <c r="M436" i="2"/>
  <c r="N436" i="2"/>
  <c r="O436" i="2"/>
  <c r="M437" i="2"/>
  <c r="N437" i="2"/>
  <c r="O437" i="2"/>
  <c r="M438" i="2"/>
  <c r="N438" i="2"/>
  <c r="O438" i="2"/>
  <c r="M439" i="2"/>
  <c r="N439" i="2"/>
  <c r="O439" i="2"/>
  <c r="M440" i="2"/>
  <c r="N440" i="2"/>
  <c r="O440" i="2"/>
  <c r="M441" i="2"/>
  <c r="N441" i="2"/>
  <c r="O441" i="2"/>
  <c r="M442" i="2"/>
  <c r="N442" i="2"/>
  <c r="O442" i="2"/>
  <c r="M443" i="2"/>
  <c r="N443" i="2"/>
  <c r="O443" i="2"/>
  <c r="M444" i="2"/>
  <c r="N444" i="2"/>
  <c r="O444" i="2"/>
  <c r="M445" i="2"/>
  <c r="N445" i="2"/>
  <c r="O445" i="2"/>
  <c r="M446" i="2"/>
  <c r="N446" i="2"/>
  <c r="O446" i="2"/>
  <c r="M447" i="2"/>
  <c r="N447" i="2"/>
  <c r="O447" i="2"/>
  <c r="M448" i="2"/>
  <c r="N448" i="2"/>
  <c r="O448" i="2"/>
  <c r="M449" i="2"/>
  <c r="N449" i="2"/>
  <c r="O449" i="2"/>
  <c r="M450" i="2"/>
  <c r="N450" i="2"/>
  <c r="O450" i="2"/>
  <c r="M451" i="2"/>
  <c r="N451" i="2"/>
  <c r="O451" i="2"/>
  <c r="M452" i="2"/>
  <c r="N452" i="2"/>
  <c r="O452" i="2"/>
  <c r="M453" i="2"/>
  <c r="N453" i="2"/>
  <c r="O453" i="2"/>
  <c r="M454" i="2"/>
  <c r="N454" i="2"/>
  <c r="O454" i="2"/>
  <c r="M455" i="2"/>
  <c r="N455" i="2"/>
  <c r="O455" i="2"/>
  <c r="M456" i="2"/>
  <c r="N456" i="2"/>
  <c r="O456" i="2"/>
  <c r="M457" i="2"/>
  <c r="N457" i="2"/>
  <c r="O457" i="2"/>
  <c r="M458" i="2"/>
  <c r="N458" i="2"/>
  <c r="O458" i="2"/>
  <c r="M459" i="2"/>
  <c r="N459" i="2"/>
  <c r="O459" i="2"/>
  <c r="M460" i="2"/>
  <c r="N460" i="2"/>
  <c r="O460" i="2"/>
  <c r="M461" i="2"/>
  <c r="N461" i="2"/>
  <c r="O461" i="2"/>
  <c r="M462" i="2"/>
  <c r="N462" i="2"/>
  <c r="O462" i="2"/>
  <c r="M463" i="2"/>
  <c r="N463" i="2"/>
  <c r="O463" i="2"/>
  <c r="M464" i="2"/>
  <c r="N464" i="2"/>
  <c r="O464" i="2"/>
  <c r="M465" i="2"/>
  <c r="N465" i="2"/>
  <c r="O465" i="2"/>
  <c r="M466" i="2"/>
  <c r="N466" i="2"/>
  <c r="O466" i="2"/>
  <c r="M467" i="2"/>
  <c r="N467" i="2"/>
  <c r="O467" i="2"/>
  <c r="M468" i="2"/>
  <c r="N468" i="2"/>
  <c r="O468" i="2"/>
  <c r="M469" i="2"/>
  <c r="N469" i="2"/>
  <c r="O469" i="2"/>
  <c r="M470" i="2"/>
  <c r="N470" i="2"/>
  <c r="O470" i="2"/>
  <c r="M471" i="2"/>
  <c r="N471" i="2"/>
  <c r="O471" i="2"/>
  <c r="M472" i="2"/>
  <c r="N472" i="2"/>
  <c r="O472" i="2"/>
  <c r="M473" i="2"/>
  <c r="N473" i="2"/>
  <c r="O473" i="2"/>
  <c r="M474" i="2"/>
  <c r="N474" i="2"/>
  <c r="O474" i="2"/>
  <c r="M475" i="2"/>
  <c r="N475" i="2"/>
  <c r="O475" i="2"/>
  <c r="M476" i="2"/>
  <c r="N476" i="2"/>
  <c r="O476" i="2"/>
  <c r="M477" i="2"/>
  <c r="N477" i="2"/>
  <c r="O477" i="2"/>
  <c r="M478" i="2"/>
  <c r="N478" i="2"/>
  <c r="O478" i="2"/>
  <c r="M479" i="2"/>
  <c r="N479" i="2"/>
  <c r="O479" i="2"/>
  <c r="M480" i="2"/>
  <c r="N480" i="2"/>
  <c r="O480" i="2"/>
  <c r="M481" i="2"/>
  <c r="N481" i="2"/>
  <c r="O481" i="2"/>
  <c r="M482" i="2"/>
  <c r="N482" i="2"/>
  <c r="O482" i="2"/>
  <c r="M483" i="2"/>
  <c r="N483" i="2"/>
  <c r="O483" i="2"/>
  <c r="M484" i="2"/>
  <c r="N484" i="2"/>
  <c r="O484" i="2"/>
  <c r="M485" i="2"/>
  <c r="N485" i="2"/>
  <c r="O485" i="2"/>
  <c r="M486" i="2"/>
  <c r="N486" i="2"/>
  <c r="O486" i="2"/>
  <c r="M487" i="2"/>
  <c r="N487" i="2"/>
  <c r="O487" i="2"/>
  <c r="M488" i="2"/>
  <c r="N488" i="2"/>
  <c r="O488" i="2"/>
  <c r="M489" i="2"/>
  <c r="N489" i="2"/>
  <c r="O489" i="2"/>
  <c r="M490" i="2"/>
  <c r="N490" i="2"/>
  <c r="O490" i="2"/>
  <c r="M491" i="2"/>
  <c r="N491" i="2"/>
  <c r="O491" i="2"/>
  <c r="M492" i="2"/>
  <c r="N492" i="2"/>
  <c r="O492" i="2"/>
  <c r="M493" i="2"/>
  <c r="N493" i="2"/>
  <c r="O493" i="2"/>
  <c r="M494" i="2"/>
  <c r="N494" i="2"/>
  <c r="O494" i="2"/>
  <c r="M495" i="2"/>
  <c r="N495" i="2"/>
  <c r="O495" i="2"/>
  <c r="M496" i="2"/>
  <c r="N496" i="2"/>
  <c r="O496" i="2"/>
  <c r="M497" i="2"/>
  <c r="N497" i="2"/>
  <c r="O497" i="2"/>
  <c r="M498" i="2"/>
  <c r="N498" i="2"/>
  <c r="O498" i="2"/>
  <c r="M499" i="2"/>
  <c r="N499" i="2"/>
  <c r="O499" i="2"/>
  <c r="M500" i="2"/>
  <c r="N500" i="2"/>
  <c r="O500" i="2"/>
  <c r="M501" i="2"/>
  <c r="N501" i="2"/>
  <c r="O501" i="2"/>
  <c r="M502" i="2"/>
  <c r="N502" i="2"/>
  <c r="O502" i="2"/>
  <c r="M503" i="2"/>
  <c r="N503" i="2"/>
  <c r="O503" i="2"/>
  <c r="M504" i="2"/>
  <c r="N504" i="2"/>
  <c r="O504" i="2"/>
  <c r="M505" i="2"/>
  <c r="N505" i="2"/>
  <c r="O505" i="2"/>
  <c r="M506" i="2"/>
  <c r="N506" i="2"/>
  <c r="O506" i="2"/>
  <c r="M507" i="2"/>
  <c r="N507" i="2"/>
  <c r="O507" i="2"/>
  <c r="M508" i="2"/>
  <c r="N508" i="2"/>
  <c r="O508" i="2"/>
  <c r="M509" i="2"/>
  <c r="N509" i="2"/>
  <c r="O509" i="2"/>
  <c r="M510" i="2"/>
  <c r="N510" i="2"/>
  <c r="O510" i="2"/>
  <c r="M511" i="2"/>
  <c r="N511" i="2"/>
  <c r="O511" i="2"/>
  <c r="M512" i="2"/>
  <c r="N512" i="2"/>
  <c r="O512" i="2"/>
  <c r="M513" i="2"/>
  <c r="N513" i="2"/>
  <c r="O513" i="2"/>
  <c r="M514" i="2"/>
  <c r="N514" i="2"/>
  <c r="O514" i="2"/>
  <c r="M515" i="2"/>
  <c r="N515" i="2"/>
  <c r="O515" i="2"/>
  <c r="M516" i="2"/>
  <c r="N516" i="2"/>
  <c r="O516" i="2"/>
  <c r="M517" i="2"/>
  <c r="N517" i="2"/>
  <c r="O517" i="2"/>
  <c r="M518" i="2"/>
  <c r="N518" i="2"/>
  <c r="O518" i="2"/>
  <c r="M519" i="2"/>
  <c r="N519" i="2"/>
  <c r="O519" i="2"/>
  <c r="M520" i="2"/>
  <c r="N520" i="2"/>
  <c r="O520" i="2"/>
  <c r="M521" i="2"/>
  <c r="N521" i="2"/>
  <c r="O521" i="2"/>
  <c r="M522" i="2"/>
  <c r="N522" i="2"/>
  <c r="O522" i="2"/>
  <c r="M523" i="2"/>
  <c r="N523" i="2"/>
  <c r="O523" i="2"/>
  <c r="M524" i="2"/>
  <c r="N524" i="2"/>
  <c r="O524" i="2"/>
  <c r="M525" i="2"/>
  <c r="N525" i="2"/>
  <c r="O525" i="2"/>
  <c r="M526" i="2"/>
  <c r="N526" i="2"/>
  <c r="O526" i="2"/>
  <c r="M527" i="2"/>
  <c r="N527" i="2"/>
  <c r="O527" i="2"/>
  <c r="M528" i="2"/>
  <c r="N528" i="2"/>
  <c r="O528" i="2"/>
  <c r="M529" i="2"/>
  <c r="N529" i="2"/>
  <c r="O529" i="2"/>
  <c r="M530" i="2"/>
  <c r="N530" i="2"/>
  <c r="O530" i="2"/>
  <c r="M531" i="2"/>
  <c r="N531" i="2"/>
  <c r="O531" i="2"/>
  <c r="M532" i="2"/>
  <c r="N532" i="2"/>
  <c r="O532" i="2"/>
  <c r="M533" i="2"/>
  <c r="N533" i="2"/>
  <c r="O533" i="2"/>
  <c r="M534" i="2"/>
  <c r="N534" i="2"/>
  <c r="O534" i="2"/>
  <c r="M535" i="2"/>
  <c r="N535" i="2"/>
  <c r="O535" i="2"/>
  <c r="M536" i="2"/>
  <c r="N536" i="2"/>
  <c r="O536" i="2"/>
  <c r="M537" i="2"/>
  <c r="N537" i="2"/>
  <c r="O537" i="2"/>
  <c r="M538" i="2"/>
  <c r="N538" i="2"/>
  <c r="O538" i="2"/>
  <c r="M539" i="2"/>
  <c r="N539" i="2"/>
  <c r="O539" i="2"/>
  <c r="M540" i="2"/>
  <c r="N540" i="2"/>
  <c r="O540" i="2"/>
  <c r="M541" i="2"/>
  <c r="N541" i="2"/>
  <c r="O541" i="2"/>
  <c r="M542" i="2"/>
  <c r="N542" i="2"/>
  <c r="O542" i="2"/>
  <c r="M543" i="2"/>
  <c r="N543" i="2"/>
  <c r="O543" i="2"/>
  <c r="M544" i="2"/>
  <c r="N544" i="2"/>
  <c r="O544" i="2"/>
  <c r="M545" i="2"/>
  <c r="N545" i="2"/>
  <c r="O545" i="2"/>
  <c r="M546" i="2"/>
  <c r="N546" i="2"/>
  <c r="O546" i="2"/>
  <c r="M547" i="2"/>
  <c r="N547" i="2"/>
  <c r="O547" i="2"/>
  <c r="M548" i="2"/>
  <c r="N548" i="2"/>
  <c r="O548" i="2"/>
  <c r="M549" i="2"/>
  <c r="N549" i="2"/>
  <c r="O549" i="2"/>
  <c r="M550" i="2"/>
  <c r="N550" i="2"/>
  <c r="O550" i="2"/>
  <c r="M551" i="2"/>
  <c r="N551" i="2"/>
  <c r="O551" i="2"/>
  <c r="M552" i="2"/>
  <c r="N552" i="2"/>
  <c r="O552" i="2"/>
  <c r="M553" i="2"/>
  <c r="N553" i="2"/>
  <c r="O553" i="2"/>
  <c r="M554" i="2"/>
  <c r="N554" i="2"/>
  <c r="O554" i="2"/>
  <c r="M555" i="2"/>
  <c r="N555" i="2"/>
  <c r="O555" i="2"/>
  <c r="M556" i="2"/>
  <c r="N556" i="2"/>
  <c r="O556" i="2"/>
  <c r="M557" i="2"/>
  <c r="N557" i="2"/>
  <c r="O557" i="2"/>
  <c r="M558" i="2"/>
  <c r="N558" i="2"/>
  <c r="O558" i="2"/>
  <c r="M559" i="2"/>
  <c r="N559" i="2"/>
  <c r="O559" i="2"/>
  <c r="M560" i="2"/>
  <c r="N560" i="2"/>
  <c r="O560" i="2"/>
  <c r="M561" i="2"/>
  <c r="N561" i="2"/>
  <c r="O561" i="2"/>
  <c r="M562" i="2"/>
  <c r="N562" i="2"/>
  <c r="O562" i="2"/>
  <c r="M563" i="2"/>
  <c r="N563" i="2"/>
  <c r="O563" i="2"/>
  <c r="M564" i="2"/>
  <c r="N564" i="2"/>
  <c r="O564" i="2"/>
  <c r="M565" i="2"/>
  <c r="N565" i="2"/>
  <c r="O565" i="2"/>
  <c r="M566" i="2"/>
  <c r="N566" i="2"/>
  <c r="O566" i="2"/>
  <c r="M567" i="2"/>
  <c r="N567" i="2"/>
  <c r="O567" i="2"/>
  <c r="M568" i="2"/>
  <c r="N568" i="2"/>
  <c r="O568" i="2"/>
  <c r="M569" i="2"/>
  <c r="N569" i="2"/>
  <c r="O569" i="2"/>
  <c r="M570" i="2"/>
  <c r="N570" i="2"/>
  <c r="O570" i="2"/>
  <c r="M571" i="2"/>
  <c r="N571" i="2"/>
  <c r="O571" i="2"/>
  <c r="M572" i="2"/>
  <c r="N572" i="2"/>
  <c r="O572" i="2"/>
  <c r="M573" i="2"/>
  <c r="N573" i="2"/>
  <c r="O573" i="2"/>
  <c r="M574" i="2"/>
  <c r="N574" i="2"/>
  <c r="O574" i="2"/>
  <c r="M575" i="2"/>
  <c r="N575" i="2"/>
  <c r="O575" i="2"/>
  <c r="M576" i="2"/>
  <c r="N576" i="2"/>
  <c r="O576" i="2"/>
  <c r="M577" i="2"/>
  <c r="N577" i="2"/>
  <c r="O577" i="2"/>
  <c r="M578" i="2"/>
  <c r="N578" i="2"/>
  <c r="O578" i="2"/>
  <c r="M579" i="2"/>
  <c r="N579" i="2"/>
  <c r="O579" i="2"/>
  <c r="M580" i="2"/>
  <c r="N580" i="2"/>
  <c r="O580" i="2"/>
  <c r="M581" i="2"/>
  <c r="N581" i="2"/>
  <c r="O581" i="2"/>
  <c r="M582" i="2"/>
  <c r="N582" i="2"/>
  <c r="O582" i="2"/>
  <c r="M583" i="2"/>
  <c r="N583" i="2"/>
  <c r="O583" i="2"/>
  <c r="M584" i="2"/>
  <c r="N584" i="2"/>
  <c r="O584" i="2"/>
  <c r="M585" i="2"/>
  <c r="N585" i="2"/>
  <c r="O585" i="2"/>
  <c r="M586" i="2"/>
  <c r="N586" i="2"/>
  <c r="O586" i="2"/>
  <c r="M587" i="2"/>
  <c r="N587" i="2"/>
  <c r="O587" i="2"/>
  <c r="M588" i="2"/>
  <c r="N588" i="2"/>
  <c r="O588" i="2"/>
  <c r="M589" i="2"/>
  <c r="N589" i="2"/>
  <c r="O589" i="2"/>
  <c r="M590" i="2"/>
  <c r="N590" i="2"/>
  <c r="O590" i="2"/>
  <c r="M591" i="2"/>
  <c r="N591" i="2"/>
  <c r="O591" i="2"/>
  <c r="M592" i="2"/>
  <c r="N592" i="2"/>
  <c r="O592" i="2"/>
  <c r="M593" i="2"/>
  <c r="N593" i="2"/>
  <c r="O593" i="2"/>
  <c r="M594" i="2"/>
  <c r="N594" i="2"/>
  <c r="O594" i="2"/>
  <c r="M595" i="2"/>
  <c r="N595" i="2"/>
  <c r="O595" i="2"/>
  <c r="M596" i="2"/>
  <c r="N596" i="2"/>
  <c r="O596" i="2"/>
  <c r="M597" i="2"/>
  <c r="N597" i="2"/>
  <c r="O597" i="2"/>
  <c r="M598" i="2"/>
  <c r="N598" i="2"/>
  <c r="O598" i="2"/>
  <c r="M599" i="2"/>
  <c r="N599" i="2"/>
  <c r="O599" i="2"/>
  <c r="M600" i="2"/>
  <c r="N600" i="2"/>
  <c r="O600" i="2"/>
  <c r="M601" i="2"/>
  <c r="N601" i="2"/>
  <c r="O601" i="2"/>
  <c r="M602" i="2"/>
  <c r="N602" i="2"/>
  <c r="O602" i="2"/>
  <c r="M603" i="2"/>
  <c r="N603" i="2"/>
  <c r="O603" i="2"/>
  <c r="M604" i="2"/>
  <c r="N604" i="2"/>
  <c r="O604" i="2"/>
  <c r="M605" i="2"/>
  <c r="N605" i="2"/>
  <c r="O605" i="2"/>
  <c r="M606" i="2"/>
  <c r="N606" i="2"/>
  <c r="O606" i="2"/>
  <c r="M607" i="2"/>
  <c r="N607" i="2"/>
  <c r="O607" i="2"/>
  <c r="M608" i="2"/>
  <c r="N608" i="2"/>
  <c r="O608" i="2"/>
  <c r="M609" i="2"/>
  <c r="N609" i="2"/>
  <c r="O609" i="2"/>
  <c r="M610" i="2"/>
  <c r="N610" i="2"/>
  <c r="O610" i="2"/>
  <c r="M611" i="2"/>
  <c r="N611" i="2"/>
  <c r="O611" i="2"/>
  <c r="M612" i="2"/>
  <c r="N612" i="2"/>
  <c r="O612" i="2"/>
  <c r="M613" i="2"/>
  <c r="N613" i="2"/>
  <c r="O613" i="2"/>
  <c r="M614" i="2"/>
  <c r="N614" i="2"/>
  <c r="O614" i="2"/>
  <c r="M615" i="2"/>
  <c r="N615" i="2"/>
  <c r="O615" i="2"/>
  <c r="M616" i="2"/>
  <c r="N616" i="2"/>
  <c r="O616" i="2"/>
  <c r="M617" i="2"/>
  <c r="N617" i="2"/>
  <c r="O617" i="2"/>
  <c r="M618" i="2"/>
  <c r="N618" i="2"/>
  <c r="O618" i="2"/>
  <c r="M619" i="2"/>
  <c r="N619" i="2"/>
  <c r="O619" i="2"/>
  <c r="M620" i="2"/>
  <c r="N620" i="2"/>
  <c r="O620" i="2"/>
  <c r="M621" i="2"/>
  <c r="N621" i="2"/>
  <c r="O621" i="2"/>
  <c r="M622" i="2"/>
  <c r="N622" i="2"/>
  <c r="O622" i="2"/>
  <c r="M623" i="2"/>
  <c r="N623" i="2"/>
  <c r="O623" i="2"/>
  <c r="M624" i="2"/>
  <c r="N624" i="2"/>
  <c r="O624" i="2"/>
  <c r="M625" i="2"/>
  <c r="N625" i="2"/>
  <c r="O625" i="2"/>
  <c r="M626" i="2"/>
  <c r="N626" i="2"/>
  <c r="O626" i="2"/>
  <c r="M627" i="2"/>
  <c r="N627" i="2"/>
  <c r="O627" i="2"/>
  <c r="M628" i="2"/>
  <c r="N628" i="2"/>
  <c r="O628" i="2"/>
  <c r="M629" i="2"/>
  <c r="N629" i="2"/>
  <c r="O629" i="2"/>
  <c r="M630" i="2"/>
  <c r="N630" i="2"/>
  <c r="O630" i="2"/>
  <c r="M631" i="2"/>
  <c r="N631" i="2"/>
  <c r="O631" i="2"/>
  <c r="M632" i="2"/>
  <c r="N632" i="2"/>
  <c r="O632" i="2"/>
  <c r="M633" i="2"/>
  <c r="N633" i="2"/>
  <c r="O633" i="2"/>
  <c r="M634" i="2"/>
  <c r="N634" i="2"/>
  <c r="O634" i="2"/>
  <c r="M635" i="2"/>
  <c r="N635" i="2"/>
  <c r="O635" i="2"/>
  <c r="M636" i="2"/>
  <c r="N636" i="2"/>
  <c r="O636" i="2"/>
  <c r="M637" i="2"/>
  <c r="N637" i="2"/>
  <c r="O637" i="2"/>
  <c r="M638" i="2"/>
  <c r="N638" i="2"/>
  <c r="O638" i="2"/>
  <c r="M639" i="2"/>
  <c r="N639" i="2"/>
  <c r="O639" i="2"/>
  <c r="M640" i="2"/>
  <c r="N640" i="2"/>
  <c r="O640" i="2"/>
  <c r="M641" i="2"/>
  <c r="N641" i="2"/>
  <c r="O641" i="2"/>
  <c r="M642" i="2"/>
  <c r="N642" i="2"/>
  <c r="O642" i="2"/>
  <c r="M643" i="2"/>
  <c r="N643" i="2"/>
  <c r="O643" i="2"/>
  <c r="M644" i="2"/>
  <c r="N644" i="2"/>
  <c r="O644" i="2"/>
  <c r="M645" i="2"/>
  <c r="N645" i="2"/>
  <c r="O645" i="2"/>
  <c r="M646" i="2"/>
  <c r="N646" i="2"/>
  <c r="O646" i="2"/>
  <c r="M647" i="2"/>
  <c r="N647" i="2"/>
  <c r="O647" i="2"/>
  <c r="M648" i="2"/>
  <c r="N648" i="2"/>
  <c r="O648" i="2"/>
  <c r="M649" i="2"/>
  <c r="N649" i="2"/>
  <c r="O649" i="2"/>
  <c r="M650" i="2"/>
  <c r="N650" i="2"/>
  <c r="O650" i="2"/>
  <c r="M651" i="2"/>
  <c r="N651" i="2"/>
  <c r="O651" i="2"/>
  <c r="M652" i="2"/>
  <c r="N652" i="2"/>
  <c r="O652" i="2"/>
  <c r="M653" i="2"/>
  <c r="N653" i="2"/>
  <c r="O653" i="2"/>
  <c r="M654" i="2"/>
  <c r="N654" i="2"/>
  <c r="O654" i="2"/>
  <c r="M655" i="2"/>
  <c r="N655" i="2"/>
  <c r="O655" i="2"/>
  <c r="M656" i="2"/>
  <c r="N656" i="2"/>
  <c r="O656" i="2"/>
  <c r="M657" i="2"/>
  <c r="N657" i="2"/>
  <c r="O657" i="2"/>
  <c r="M658" i="2"/>
  <c r="N658" i="2"/>
  <c r="O658" i="2"/>
  <c r="M659" i="2"/>
  <c r="N659" i="2"/>
  <c r="O659" i="2"/>
  <c r="M660" i="2"/>
  <c r="N660" i="2"/>
  <c r="O660" i="2"/>
  <c r="M661" i="2"/>
  <c r="N661" i="2"/>
  <c r="O661" i="2"/>
  <c r="M662" i="2"/>
  <c r="N662" i="2"/>
  <c r="O662" i="2"/>
  <c r="M663" i="2"/>
  <c r="N663" i="2"/>
  <c r="O663" i="2"/>
  <c r="M664" i="2"/>
  <c r="N664" i="2"/>
  <c r="O664" i="2"/>
  <c r="M665" i="2"/>
  <c r="N665" i="2"/>
  <c r="O665" i="2"/>
  <c r="M666" i="2"/>
  <c r="N666" i="2"/>
  <c r="O666" i="2"/>
  <c r="M667" i="2"/>
  <c r="N667" i="2"/>
  <c r="O667" i="2"/>
  <c r="M668" i="2"/>
  <c r="N668" i="2"/>
  <c r="O668" i="2"/>
  <c r="M669" i="2"/>
  <c r="N669" i="2"/>
  <c r="O669" i="2"/>
  <c r="M670" i="2"/>
  <c r="N670" i="2"/>
  <c r="O670" i="2"/>
  <c r="M671" i="2"/>
  <c r="N671" i="2"/>
  <c r="O671" i="2"/>
  <c r="M672" i="2"/>
  <c r="N672" i="2"/>
  <c r="O672" i="2"/>
  <c r="M673" i="2"/>
  <c r="N673" i="2"/>
  <c r="O673" i="2"/>
  <c r="M674" i="2"/>
  <c r="N674" i="2"/>
  <c r="O674" i="2"/>
  <c r="M675" i="2"/>
  <c r="N675" i="2"/>
  <c r="O675" i="2"/>
  <c r="M676" i="2"/>
  <c r="N676" i="2"/>
  <c r="O676" i="2"/>
  <c r="M677" i="2"/>
  <c r="N677" i="2"/>
  <c r="O677" i="2"/>
  <c r="M678" i="2"/>
  <c r="N678" i="2"/>
  <c r="O678" i="2"/>
  <c r="M679" i="2"/>
  <c r="N679" i="2"/>
  <c r="O679" i="2"/>
  <c r="M680" i="2"/>
  <c r="N680" i="2"/>
  <c r="O680" i="2"/>
  <c r="M681" i="2"/>
  <c r="N681" i="2"/>
  <c r="O681" i="2"/>
  <c r="M682" i="2"/>
  <c r="N682" i="2"/>
  <c r="O682" i="2"/>
  <c r="M683" i="2"/>
  <c r="N683" i="2"/>
  <c r="O683" i="2"/>
  <c r="M684" i="2"/>
  <c r="N684" i="2"/>
  <c r="O684" i="2"/>
  <c r="M685" i="2"/>
  <c r="N685" i="2"/>
  <c r="O685" i="2"/>
  <c r="M686" i="2"/>
  <c r="N686" i="2"/>
  <c r="O686" i="2"/>
  <c r="M687" i="2"/>
  <c r="N687" i="2"/>
  <c r="O687" i="2"/>
  <c r="M688" i="2"/>
  <c r="N688" i="2"/>
  <c r="O688" i="2"/>
  <c r="M689" i="2"/>
  <c r="N689" i="2"/>
  <c r="O689" i="2"/>
  <c r="M690" i="2"/>
  <c r="N690" i="2"/>
  <c r="O690" i="2"/>
  <c r="M691" i="2"/>
  <c r="N691" i="2"/>
  <c r="O691" i="2"/>
  <c r="M692" i="2"/>
  <c r="N692" i="2"/>
  <c r="O692" i="2"/>
  <c r="M693" i="2"/>
  <c r="N693" i="2"/>
  <c r="O693" i="2"/>
  <c r="M694" i="2"/>
  <c r="N694" i="2"/>
  <c r="O694" i="2"/>
  <c r="M695" i="2"/>
  <c r="N695" i="2"/>
  <c r="O695" i="2"/>
  <c r="M696" i="2"/>
  <c r="N696" i="2"/>
  <c r="O696" i="2"/>
  <c r="M697" i="2"/>
  <c r="N697" i="2"/>
  <c r="O697" i="2"/>
  <c r="M698" i="2"/>
  <c r="N698" i="2"/>
  <c r="O698" i="2"/>
  <c r="M699" i="2"/>
  <c r="N699" i="2"/>
  <c r="O699" i="2"/>
  <c r="M700" i="2"/>
  <c r="N700" i="2"/>
  <c r="O700" i="2"/>
  <c r="M701" i="2"/>
  <c r="N701" i="2"/>
  <c r="O701" i="2"/>
  <c r="M702" i="2"/>
  <c r="N702" i="2"/>
  <c r="O702" i="2"/>
  <c r="M703" i="2"/>
  <c r="N703" i="2"/>
  <c r="O703" i="2"/>
  <c r="M704" i="2"/>
  <c r="N704" i="2"/>
  <c r="O704" i="2"/>
  <c r="M705" i="2"/>
  <c r="N705" i="2"/>
  <c r="O705" i="2"/>
  <c r="M706" i="2"/>
  <c r="N706" i="2"/>
  <c r="O706" i="2"/>
  <c r="M707" i="2"/>
  <c r="N707" i="2"/>
  <c r="O707" i="2"/>
  <c r="M708" i="2"/>
  <c r="N708" i="2"/>
  <c r="O708" i="2"/>
  <c r="M709" i="2"/>
  <c r="N709" i="2"/>
  <c r="O709" i="2"/>
  <c r="M710" i="2"/>
  <c r="N710" i="2"/>
  <c r="O710" i="2"/>
  <c r="M711" i="2"/>
  <c r="N711" i="2"/>
  <c r="O711" i="2"/>
  <c r="M712" i="2"/>
  <c r="N712" i="2"/>
  <c r="O712" i="2"/>
  <c r="M713" i="2"/>
  <c r="N713" i="2"/>
  <c r="O713" i="2"/>
  <c r="M714" i="2"/>
  <c r="N714" i="2"/>
  <c r="O714" i="2"/>
  <c r="M715" i="2"/>
  <c r="N715" i="2"/>
  <c r="O715" i="2"/>
  <c r="M716" i="2"/>
  <c r="N716" i="2"/>
  <c r="O716" i="2"/>
  <c r="M717" i="2"/>
  <c r="N717" i="2"/>
  <c r="O717" i="2"/>
  <c r="M718" i="2"/>
  <c r="N718" i="2"/>
  <c r="O718" i="2"/>
  <c r="M719" i="2"/>
  <c r="N719" i="2"/>
  <c r="O719" i="2"/>
  <c r="M720" i="2"/>
  <c r="N720" i="2"/>
  <c r="O720" i="2"/>
  <c r="M721" i="2"/>
  <c r="N721" i="2"/>
  <c r="O721" i="2"/>
  <c r="M722" i="2"/>
  <c r="N722" i="2"/>
  <c r="O722" i="2"/>
  <c r="M723" i="2"/>
  <c r="N723" i="2"/>
  <c r="O723" i="2"/>
  <c r="M724" i="2"/>
  <c r="N724" i="2"/>
  <c r="O724" i="2"/>
  <c r="M725" i="2"/>
  <c r="N725" i="2"/>
  <c r="O725" i="2"/>
  <c r="M726" i="2"/>
  <c r="N726" i="2"/>
  <c r="O726" i="2"/>
  <c r="M727" i="2"/>
  <c r="N727" i="2"/>
  <c r="O727" i="2"/>
  <c r="M728" i="2"/>
  <c r="N728" i="2"/>
  <c r="O728" i="2"/>
  <c r="M729" i="2"/>
  <c r="N729" i="2"/>
  <c r="O729" i="2"/>
  <c r="M730" i="2"/>
  <c r="N730" i="2"/>
  <c r="O730" i="2"/>
  <c r="M731" i="2"/>
  <c r="N731" i="2"/>
  <c r="O731" i="2"/>
  <c r="M732" i="2"/>
  <c r="N732" i="2"/>
  <c r="O732" i="2"/>
  <c r="M733" i="2"/>
  <c r="N733" i="2"/>
  <c r="O733" i="2"/>
  <c r="M734" i="2"/>
  <c r="N734" i="2"/>
  <c r="O734" i="2"/>
  <c r="M735" i="2"/>
  <c r="N735" i="2"/>
  <c r="O735" i="2"/>
  <c r="M736" i="2"/>
  <c r="N736" i="2"/>
  <c r="O736" i="2"/>
  <c r="M737" i="2"/>
  <c r="N737" i="2"/>
  <c r="O737" i="2"/>
  <c r="M738" i="2"/>
  <c r="N738" i="2"/>
  <c r="O738" i="2"/>
  <c r="M739" i="2"/>
  <c r="N739" i="2"/>
  <c r="O739" i="2"/>
  <c r="M740" i="2"/>
  <c r="N740" i="2"/>
  <c r="O740" i="2"/>
  <c r="M741" i="2"/>
  <c r="N741" i="2"/>
  <c r="O741" i="2"/>
  <c r="M742" i="2"/>
  <c r="N742" i="2"/>
  <c r="O742" i="2"/>
  <c r="M743" i="2"/>
  <c r="N743" i="2"/>
  <c r="O743" i="2"/>
  <c r="M744" i="2"/>
  <c r="N744" i="2"/>
  <c r="O744" i="2"/>
  <c r="M745" i="2"/>
  <c r="N745" i="2"/>
  <c r="O745" i="2"/>
  <c r="M746" i="2"/>
  <c r="N746" i="2"/>
  <c r="O746" i="2"/>
  <c r="M747" i="2"/>
  <c r="N747" i="2"/>
  <c r="O747" i="2"/>
  <c r="M748" i="2"/>
  <c r="N748" i="2"/>
  <c r="O748" i="2"/>
  <c r="M749" i="2"/>
  <c r="N749" i="2"/>
  <c r="O749" i="2"/>
  <c r="M750" i="2"/>
  <c r="N750" i="2"/>
  <c r="O750" i="2"/>
  <c r="M751" i="2"/>
  <c r="N751" i="2"/>
  <c r="O751" i="2"/>
  <c r="M752" i="2"/>
  <c r="N752" i="2"/>
  <c r="O752" i="2"/>
  <c r="M753" i="2"/>
  <c r="N753" i="2"/>
  <c r="O753" i="2"/>
  <c r="M754" i="2"/>
  <c r="N754" i="2"/>
  <c r="O754" i="2"/>
  <c r="M755" i="2"/>
  <c r="N755" i="2"/>
  <c r="O755" i="2"/>
  <c r="M756" i="2"/>
  <c r="N756" i="2"/>
  <c r="O756" i="2"/>
  <c r="M757" i="2"/>
  <c r="N757" i="2"/>
  <c r="O757" i="2"/>
  <c r="M758" i="2"/>
  <c r="N758" i="2"/>
  <c r="O758" i="2"/>
  <c r="M759" i="2"/>
  <c r="N759" i="2"/>
  <c r="O759" i="2"/>
  <c r="M760" i="2"/>
  <c r="N760" i="2"/>
  <c r="O760" i="2"/>
  <c r="M761" i="2"/>
  <c r="N761" i="2"/>
  <c r="O761" i="2"/>
  <c r="M762" i="2"/>
  <c r="N762" i="2"/>
  <c r="O762" i="2"/>
  <c r="M763" i="2"/>
  <c r="N763" i="2"/>
  <c r="O763" i="2"/>
  <c r="M764" i="2"/>
  <c r="N764" i="2"/>
  <c r="O764" i="2"/>
  <c r="M765" i="2"/>
  <c r="N765" i="2"/>
  <c r="O765" i="2"/>
  <c r="M766" i="2"/>
  <c r="N766" i="2"/>
  <c r="O766" i="2"/>
  <c r="M767" i="2"/>
  <c r="N767" i="2"/>
  <c r="O767" i="2"/>
  <c r="M768" i="2"/>
  <c r="N768" i="2"/>
  <c r="O768" i="2"/>
  <c r="M769" i="2"/>
  <c r="N769" i="2"/>
  <c r="O769" i="2"/>
  <c r="M770" i="2"/>
  <c r="N770" i="2"/>
  <c r="O770" i="2"/>
  <c r="M771" i="2"/>
  <c r="N771" i="2"/>
  <c r="O771" i="2"/>
  <c r="M772" i="2"/>
  <c r="N772" i="2"/>
  <c r="O772" i="2"/>
  <c r="M773" i="2"/>
  <c r="N773" i="2"/>
  <c r="O773" i="2"/>
  <c r="M774" i="2"/>
  <c r="N774" i="2"/>
  <c r="O774" i="2"/>
  <c r="M775" i="2"/>
  <c r="N775" i="2"/>
  <c r="O775" i="2"/>
  <c r="M776" i="2"/>
  <c r="N776" i="2"/>
  <c r="O776" i="2"/>
  <c r="M777" i="2"/>
  <c r="N777" i="2"/>
  <c r="O777" i="2"/>
  <c r="M778" i="2"/>
  <c r="N778" i="2"/>
  <c r="O778" i="2"/>
  <c r="M779" i="2"/>
  <c r="N779" i="2"/>
  <c r="O779" i="2"/>
  <c r="M780" i="2"/>
  <c r="N780" i="2"/>
  <c r="O780" i="2"/>
  <c r="M781" i="2"/>
  <c r="N781" i="2"/>
  <c r="O781" i="2"/>
  <c r="M782" i="2"/>
  <c r="N782" i="2"/>
  <c r="O782" i="2"/>
  <c r="M783" i="2"/>
  <c r="N783" i="2"/>
  <c r="O783" i="2"/>
  <c r="M784" i="2"/>
  <c r="N784" i="2"/>
  <c r="O784" i="2"/>
  <c r="M785" i="2"/>
  <c r="N785" i="2"/>
  <c r="O785" i="2"/>
  <c r="M786" i="2"/>
  <c r="N786" i="2"/>
  <c r="O786" i="2"/>
  <c r="M787" i="2"/>
  <c r="N787" i="2"/>
  <c r="O787" i="2"/>
  <c r="M788" i="2"/>
  <c r="N788" i="2"/>
  <c r="O788" i="2"/>
  <c r="M789" i="2"/>
  <c r="N789" i="2"/>
  <c r="O789" i="2"/>
  <c r="M790" i="2"/>
  <c r="N790" i="2"/>
  <c r="O790" i="2"/>
  <c r="M791" i="2"/>
  <c r="N791" i="2"/>
  <c r="O791" i="2"/>
  <c r="M792" i="2"/>
  <c r="N792" i="2"/>
  <c r="O792" i="2"/>
  <c r="M793" i="2"/>
  <c r="N793" i="2"/>
  <c r="O793" i="2"/>
  <c r="M794" i="2"/>
  <c r="N794" i="2"/>
  <c r="O794" i="2"/>
  <c r="M795" i="2"/>
  <c r="N795" i="2"/>
  <c r="O795" i="2"/>
  <c r="M796" i="2"/>
  <c r="N796" i="2"/>
  <c r="O796" i="2"/>
  <c r="M797" i="2"/>
  <c r="N797" i="2"/>
  <c r="O797" i="2"/>
  <c r="M798" i="2"/>
  <c r="N798" i="2"/>
  <c r="O798" i="2"/>
  <c r="M799" i="2"/>
  <c r="N799" i="2"/>
  <c r="O799" i="2"/>
  <c r="M800" i="2"/>
  <c r="N800" i="2"/>
  <c r="O800" i="2"/>
  <c r="M801" i="2"/>
  <c r="N801" i="2"/>
  <c r="O801" i="2"/>
  <c r="M802" i="2"/>
  <c r="N802" i="2"/>
  <c r="O802" i="2"/>
  <c r="M803" i="2"/>
  <c r="N803" i="2"/>
  <c r="O803" i="2"/>
  <c r="M804" i="2"/>
  <c r="N804" i="2"/>
  <c r="O804" i="2"/>
  <c r="M805" i="2"/>
  <c r="N805" i="2"/>
  <c r="O805" i="2"/>
  <c r="M806" i="2"/>
  <c r="N806" i="2"/>
  <c r="O806" i="2"/>
  <c r="M807" i="2"/>
  <c r="N807" i="2"/>
  <c r="O807" i="2"/>
  <c r="M808" i="2"/>
  <c r="N808" i="2"/>
  <c r="O808" i="2"/>
  <c r="M809" i="2"/>
  <c r="N809" i="2"/>
  <c r="O809" i="2"/>
  <c r="M810" i="2"/>
  <c r="N810" i="2"/>
  <c r="O810" i="2"/>
  <c r="M811" i="2"/>
  <c r="N811" i="2"/>
  <c r="O811" i="2"/>
  <c r="M812" i="2"/>
  <c r="N812" i="2"/>
  <c r="O812" i="2"/>
  <c r="M813" i="2"/>
  <c r="N813" i="2"/>
  <c r="O813" i="2"/>
  <c r="M814" i="2"/>
  <c r="N814" i="2"/>
  <c r="O814" i="2"/>
  <c r="M815" i="2"/>
  <c r="N815" i="2"/>
  <c r="O815" i="2"/>
  <c r="M816" i="2"/>
  <c r="N816" i="2"/>
  <c r="O816" i="2"/>
  <c r="M817" i="2"/>
  <c r="N817" i="2"/>
  <c r="O817" i="2"/>
  <c r="M818" i="2"/>
  <c r="N818" i="2"/>
  <c r="O818" i="2"/>
  <c r="M819" i="2"/>
  <c r="N819" i="2"/>
  <c r="O819" i="2"/>
  <c r="M820" i="2"/>
  <c r="N820" i="2"/>
  <c r="O820" i="2"/>
  <c r="M821" i="2"/>
  <c r="N821" i="2"/>
  <c r="O821" i="2"/>
  <c r="M822" i="2"/>
  <c r="N822" i="2"/>
  <c r="O822" i="2"/>
  <c r="M823" i="2"/>
  <c r="N823" i="2"/>
  <c r="O823" i="2"/>
  <c r="M824" i="2"/>
  <c r="N824" i="2"/>
  <c r="O824" i="2"/>
  <c r="M825" i="2"/>
  <c r="N825" i="2"/>
  <c r="O825" i="2"/>
  <c r="M826" i="2"/>
  <c r="N826" i="2"/>
  <c r="O826" i="2"/>
  <c r="M827" i="2"/>
  <c r="N827" i="2"/>
  <c r="O827" i="2"/>
  <c r="M828" i="2"/>
  <c r="N828" i="2"/>
  <c r="O828" i="2"/>
  <c r="M829" i="2"/>
  <c r="N829" i="2"/>
  <c r="O829" i="2"/>
  <c r="M830" i="2"/>
  <c r="N830" i="2"/>
  <c r="O830" i="2"/>
  <c r="M831" i="2"/>
  <c r="N831" i="2"/>
  <c r="O831" i="2"/>
  <c r="M832" i="2"/>
  <c r="N832" i="2"/>
  <c r="O832" i="2"/>
  <c r="M833" i="2"/>
  <c r="N833" i="2"/>
  <c r="O833" i="2"/>
  <c r="M834" i="2"/>
  <c r="N834" i="2"/>
  <c r="O834" i="2"/>
  <c r="M835" i="2"/>
  <c r="N835" i="2"/>
  <c r="O835" i="2"/>
  <c r="M836" i="2"/>
  <c r="N836" i="2"/>
  <c r="O836" i="2"/>
  <c r="M837" i="2"/>
  <c r="N837" i="2"/>
  <c r="O837" i="2"/>
  <c r="M838" i="2"/>
  <c r="N838" i="2"/>
  <c r="O838" i="2"/>
  <c r="M839" i="2"/>
  <c r="N839" i="2"/>
  <c r="O839" i="2"/>
  <c r="M840" i="2"/>
  <c r="N840" i="2"/>
  <c r="O840" i="2"/>
  <c r="M841" i="2"/>
  <c r="N841" i="2"/>
  <c r="O841" i="2"/>
  <c r="M842" i="2"/>
  <c r="N842" i="2"/>
  <c r="O842" i="2"/>
  <c r="M843" i="2"/>
  <c r="N843" i="2"/>
  <c r="O843" i="2"/>
  <c r="M844" i="2"/>
  <c r="N844" i="2"/>
  <c r="O844" i="2"/>
  <c r="M845" i="2"/>
  <c r="N845" i="2"/>
  <c r="O845" i="2"/>
  <c r="M846" i="2"/>
  <c r="N846" i="2"/>
  <c r="O846" i="2"/>
  <c r="M847" i="2"/>
  <c r="N847" i="2"/>
  <c r="O847" i="2"/>
  <c r="M848" i="2"/>
  <c r="N848" i="2"/>
  <c r="O848" i="2"/>
  <c r="M849" i="2"/>
  <c r="N849" i="2"/>
  <c r="O849" i="2"/>
  <c r="M850" i="2"/>
  <c r="N850" i="2"/>
  <c r="O850" i="2"/>
  <c r="M851" i="2"/>
  <c r="N851" i="2"/>
  <c r="O851" i="2"/>
  <c r="M852" i="2"/>
  <c r="N852" i="2"/>
  <c r="O852" i="2"/>
  <c r="M853" i="2"/>
  <c r="N853" i="2"/>
  <c r="O853" i="2"/>
  <c r="M854" i="2"/>
  <c r="N854" i="2"/>
  <c r="O854" i="2"/>
  <c r="M855" i="2"/>
  <c r="N855" i="2"/>
  <c r="O855" i="2"/>
  <c r="M856" i="2"/>
  <c r="N856" i="2"/>
  <c r="O856" i="2"/>
  <c r="M857" i="2"/>
  <c r="N857" i="2"/>
  <c r="O857" i="2"/>
  <c r="M858" i="2"/>
  <c r="N858" i="2"/>
  <c r="O858" i="2"/>
  <c r="M859" i="2"/>
  <c r="N859" i="2"/>
  <c r="O859" i="2"/>
  <c r="M860" i="2"/>
  <c r="N860" i="2"/>
  <c r="O860" i="2"/>
  <c r="M861" i="2"/>
  <c r="N861" i="2"/>
  <c r="O861" i="2"/>
  <c r="M862" i="2"/>
  <c r="N862" i="2"/>
  <c r="O862" i="2"/>
  <c r="M863" i="2"/>
  <c r="N863" i="2"/>
  <c r="O863" i="2"/>
  <c r="M864" i="2"/>
  <c r="N864" i="2"/>
  <c r="O864" i="2"/>
  <c r="M865" i="2"/>
  <c r="N865" i="2"/>
  <c r="O865" i="2"/>
  <c r="M866" i="2"/>
  <c r="N866" i="2"/>
  <c r="O866" i="2"/>
  <c r="M867" i="2"/>
  <c r="N867" i="2"/>
  <c r="O867" i="2"/>
  <c r="M868" i="2"/>
  <c r="N868" i="2"/>
  <c r="O868" i="2"/>
  <c r="M869" i="2"/>
  <c r="N869" i="2"/>
  <c r="O869" i="2"/>
  <c r="M870" i="2"/>
  <c r="N870" i="2"/>
  <c r="O870" i="2"/>
  <c r="M871" i="2"/>
  <c r="N871" i="2"/>
  <c r="O871" i="2"/>
  <c r="M872" i="2"/>
  <c r="N872" i="2"/>
  <c r="O872" i="2"/>
  <c r="M873" i="2"/>
  <c r="N873" i="2"/>
  <c r="O873" i="2"/>
  <c r="M874" i="2"/>
  <c r="N874" i="2"/>
  <c r="O874" i="2"/>
  <c r="M875" i="2"/>
  <c r="N875" i="2"/>
  <c r="O875" i="2"/>
  <c r="M876" i="2"/>
  <c r="N876" i="2"/>
  <c r="O876" i="2"/>
  <c r="M877" i="2"/>
  <c r="N877" i="2"/>
  <c r="O877" i="2"/>
  <c r="M878" i="2"/>
  <c r="N878" i="2"/>
  <c r="O878" i="2"/>
  <c r="M879" i="2"/>
  <c r="N879" i="2"/>
  <c r="O879" i="2"/>
  <c r="M880" i="2"/>
  <c r="N880" i="2"/>
  <c r="O880" i="2"/>
  <c r="M881" i="2"/>
  <c r="N881" i="2"/>
  <c r="O881" i="2"/>
  <c r="M882" i="2"/>
  <c r="N882" i="2"/>
  <c r="O882" i="2"/>
  <c r="M883" i="2"/>
  <c r="N883" i="2"/>
  <c r="O883" i="2"/>
  <c r="M884" i="2"/>
  <c r="N884" i="2"/>
  <c r="O884" i="2"/>
  <c r="M885" i="2"/>
  <c r="N885" i="2"/>
  <c r="O885" i="2"/>
  <c r="M886" i="2"/>
  <c r="N886" i="2"/>
  <c r="O886" i="2"/>
  <c r="M887" i="2"/>
  <c r="N887" i="2"/>
  <c r="O887" i="2"/>
  <c r="M888" i="2"/>
  <c r="N888" i="2"/>
  <c r="O888" i="2"/>
  <c r="M889" i="2"/>
  <c r="N889" i="2"/>
  <c r="O889" i="2"/>
  <c r="M890" i="2"/>
  <c r="N890" i="2"/>
  <c r="O890" i="2"/>
  <c r="M891" i="2"/>
  <c r="N891" i="2"/>
  <c r="O891" i="2"/>
  <c r="M892" i="2"/>
  <c r="N892" i="2"/>
  <c r="O892" i="2"/>
  <c r="M893" i="2"/>
  <c r="N893" i="2"/>
  <c r="O893" i="2"/>
  <c r="M894" i="2"/>
  <c r="N894" i="2"/>
  <c r="O894" i="2"/>
  <c r="M895" i="2"/>
  <c r="N895" i="2"/>
  <c r="O895" i="2"/>
  <c r="M896" i="2"/>
  <c r="N896" i="2"/>
  <c r="O896" i="2"/>
  <c r="M897" i="2"/>
  <c r="N897" i="2"/>
  <c r="O897" i="2"/>
  <c r="M898" i="2"/>
  <c r="N898" i="2"/>
  <c r="O898" i="2"/>
  <c r="M899" i="2"/>
  <c r="N899" i="2"/>
  <c r="O899" i="2"/>
  <c r="M900" i="2"/>
  <c r="N900" i="2"/>
  <c r="O900" i="2"/>
  <c r="M901" i="2"/>
  <c r="N901" i="2"/>
  <c r="O901" i="2"/>
  <c r="M902" i="2"/>
  <c r="N902" i="2"/>
  <c r="O902" i="2"/>
  <c r="M903" i="2"/>
  <c r="N903" i="2"/>
  <c r="O903" i="2"/>
  <c r="M904" i="2"/>
  <c r="N904" i="2"/>
  <c r="O904" i="2"/>
  <c r="M905" i="2"/>
  <c r="N905" i="2"/>
  <c r="O905" i="2"/>
  <c r="M906" i="2"/>
  <c r="N906" i="2"/>
  <c r="O906" i="2"/>
  <c r="M907" i="2"/>
  <c r="N907" i="2"/>
  <c r="O907" i="2"/>
  <c r="M908" i="2"/>
  <c r="N908" i="2"/>
  <c r="O908" i="2"/>
  <c r="M909" i="2"/>
  <c r="N909" i="2"/>
  <c r="O909" i="2"/>
  <c r="M910" i="2"/>
  <c r="N910" i="2"/>
  <c r="O910" i="2"/>
  <c r="M911" i="2"/>
  <c r="N911" i="2"/>
  <c r="O911" i="2"/>
  <c r="M912" i="2"/>
  <c r="N912" i="2"/>
  <c r="O912" i="2"/>
  <c r="M913" i="2"/>
  <c r="N913" i="2"/>
  <c r="O913" i="2"/>
  <c r="M914" i="2"/>
  <c r="N914" i="2"/>
  <c r="O914" i="2"/>
  <c r="M915" i="2"/>
  <c r="N915" i="2"/>
  <c r="O915" i="2"/>
  <c r="M916" i="2"/>
  <c r="N916" i="2"/>
  <c r="O916" i="2"/>
  <c r="M917" i="2"/>
  <c r="N917" i="2"/>
  <c r="O917" i="2"/>
  <c r="M918" i="2"/>
  <c r="N918" i="2"/>
  <c r="O918" i="2"/>
  <c r="M919" i="2"/>
  <c r="N919" i="2"/>
  <c r="O919" i="2"/>
  <c r="M920" i="2"/>
  <c r="N920" i="2"/>
  <c r="O920" i="2"/>
  <c r="M921" i="2"/>
  <c r="N921" i="2"/>
  <c r="O921" i="2"/>
  <c r="M922" i="2"/>
  <c r="N922" i="2"/>
  <c r="O922" i="2"/>
  <c r="M923" i="2"/>
  <c r="N923" i="2"/>
  <c r="O923" i="2"/>
  <c r="M924" i="2"/>
  <c r="N924" i="2"/>
  <c r="O924" i="2"/>
  <c r="M925" i="2"/>
  <c r="N925" i="2"/>
  <c r="O925" i="2"/>
  <c r="M926" i="2"/>
  <c r="N926" i="2"/>
  <c r="O926" i="2"/>
  <c r="M927" i="2"/>
  <c r="N927" i="2"/>
  <c r="O927" i="2"/>
  <c r="M928" i="2"/>
  <c r="N928" i="2"/>
  <c r="O928" i="2"/>
  <c r="M929" i="2"/>
  <c r="N929" i="2"/>
  <c r="O929" i="2"/>
  <c r="M930" i="2"/>
  <c r="N930" i="2"/>
  <c r="O930" i="2"/>
  <c r="M931" i="2"/>
  <c r="N931" i="2"/>
  <c r="O931" i="2"/>
  <c r="M932" i="2"/>
  <c r="N932" i="2"/>
  <c r="O932" i="2"/>
  <c r="M933" i="2"/>
  <c r="N933" i="2"/>
  <c r="O933" i="2"/>
  <c r="M934" i="2"/>
  <c r="N934" i="2"/>
  <c r="O934" i="2"/>
  <c r="M935" i="2"/>
  <c r="N935" i="2"/>
  <c r="O935" i="2"/>
  <c r="M936" i="2"/>
  <c r="N936" i="2"/>
  <c r="O936" i="2"/>
  <c r="M937" i="2"/>
  <c r="N937" i="2"/>
  <c r="O937" i="2"/>
  <c r="M938" i="2"/>
  <c r="N938" i="2"/>
  <c r="O938" i="2"/>
  <c r="M939" i="2"/>
  <c r="N939" i="2"/>
  <c r="O939" i="2"/>
  <c r="M940" i="2"/>
  <c r="N940" i="2"/>
  <c r="O940" i="2"/>
  <c r="M941" i="2"/>
  <c r="N941" i="2"/>
  <c r="O941" i="2"/>
  <c r="M942" i="2"/>
  <c r="N942" i="2"/>
  <c r="O942" i="2"/>
  <c r="M943" i="2"/>
  <c r="N943" i="2"/>
  <c r="O943" i="2"/>
  <c r="M944" i="2"/>
  <c r="N944" i="2"/>
  <c r="O944" i="2"/>
  <c r="M945" i="2"/>
  <c r="N945" i="2"/>
  <c r="O945" i="2"/>
  <c r="M946" i="2"/>
  <c r="N946" i="2"/>
  <c r="O946" i="2"/>
  <c r="M947" i="2"/>
  <c r="N947" i="2"/>
  <c r="O947" i="2"/>
  <c r="M948" i="2"/>
  <c r="N948" i="2"/>
  <c r="O948" i="2"/>
  <c r="M949" i="2"/>
  <c r="N949" i="2"/>
  <c r="O949" i="2"/>
  <c r="M950" i="2"/>
  <c r="N950" i="2"/>
  <c r="O950" i="2"/>
  <c r="M951" i="2"/>
  <c r="N951" i="2"/>
  <c r="O951" i="2"/>
  <c r="M952" i="2"/>
  <c r="N952" i="2"/>
  <c r="O952" i="2"/>
  <c r="M953" i="2"/>
  <c r="N953" i="2"/>
  <c r="O953" i="2"/>
  <c r="M954" i="2"/>
  <c r="N954" i="2"/>
  <c r="O954" i="2"/>
  <c r="M955" i="2"/>
  <c r="N955" i="2"/>
  <c r="O955" i="2"/>
  <c r="M956" i="2"/>
  <c r="N956" i="2"/>
  <c r="O956" i="2"/>
  <c r="M957" i="2"/>
  <c r="N957" i="2"/>
  <c r="O957" i="2"/>
  <c r="M958" i="2"/>
  <c r="N958" i="2"/>
  <c r="O958" i="2"/>
  <c r="M959" i="2"/>
  <c r="N959" i="2"/>
  <c r="O959" i="2"/>
  <c r="M960" i="2"/>
  <c r="N960" i="2"/>
  <c r="O960" i="2"/>
  <c r="M961" i="2"/>
  <c r="N961" i="2"/>
  <c r="O961" i="2"/>
  <c r="M962" i="2"/>
  <c r="N962" i="2"/>
  <c r="O962" i="2"/>
  <c r="M963" i="2"/>
  <c r="N963" i="2"/>
  <c r="O963" i="2"/>
  <c r="M964" i="2"/>
  <c r="N964" i="2"/>
  <c r="O964" i="2"/>
  <c r="M965" i="2"/>
  <c r="N965" i="2"/>
  <c r="O965" i="2"/>
  <c r="M966" i="2"/>
  <c r="N966" i="2"/>
  <c r="O966" i="2"/>
  <c r="M967" i="2"/>
  <c r="N967" i="2"/>
  <c r="O967" i="2"/>
  <c r="M968" i="2"/>
  <c r="N968" i="2"/>
  <c r="O968" i="2"/>
  <c r="M969" i="2"/>
  <c r="N969" i="2"/>
  <c r="O969" i="2"/>
  <c r="M970" i="2"/>
  <c r="N970" i="2"/>
  <c r="O970" i="2"/>
  <c r="M971" i="2"/>
  <c r="N971" i="2"/>
  <c r="O971" i="2"/>
  <c r="M972" i="2"/>
  <c r="N972" i="2"/>
  <c r="O972" i="2"/>
  <c r="M973" i="2"/>
  <c r="N973" i="2"/>
  <c r="O973" i="2"/>
  <c r="M974" i="2"/>
  <c r="N974" i="2"/>
  <c r="O974" i="2"/>
  <c r="M975" i="2"/>
  <c r="N975" i="2"/>
  <c r="O975" i="2"/>
  <c r="M976" i="2"/>
  <c r="N976" i="2"/>
  <c r="O976" i="2"/>
  <c r="M977" i="2"/>
  <c r="N977" i="2"/>
  <c r="O977" i="2"/>
  <c r="M978" i="2"/>
  <c r="N978" i="2"/>
  <c r="O978" i="2"/>
  <c r="M979" i="2"/>
  <c r="N979" i="2"/>
  <c r="O979" i="2"/>
  <c r="M980" i="2"/>
  <c r="N980" i="2"/>
  <c r="O980" i="2"/>
  <c r="M981" i="2"/>
  <c r="N981" i="2"/>
  <c r="O981" i="2"/>
  <c r="M982" i="2"/>
  <c r="N982" i="2"/>
  <c r="O982" i="2"/>
  <c r="M983" i="2"/>
  <c r="N983" i="2"/>
  <c r="O983" i="2"/>
  <c r="M984" i="2"/>
  <c r="N984" i="2"/>
  <c r="O984" i="2"/>
  <c r="M985" i="2"/>
  <c r="N985" i="2"/>
  <c r="O985" i="2"/>
  <c r="M986" i="2"/>
  <c r="N986" i="2"/>
  <c r="O986" i="2"/>
  <c r="M987" i="2"/>
  <c r="N987" i="2"/>
  <c r="O987" i="2"/>
  <c r="M988" i="2"/>
  <c r="N988" i="2"/>
  <c r="O988" i="2"/>
  <c r="M989" i="2"/>
  <c r="N989" i="2"/>
  <c r="O989" i="2"/>
  <c r="M990" i="2"/>
  <c r="N990" i="2"/>
  <c r="O990" i="2"/>
  <c r="M991" i="2"/>
  <c r="N991" i="2"/>
  <c r="O991" i="2"/>
  <c r="M992" i="2"/>
  <c r="N992" i="2"/>
  <c r="O992" i="2"/>
  <c r="M993" i="2"/>
  <c r="N993" i="2"/>
  <c r="O993" i="2"/>
  <c r="M994" i="2"/>
  <c r="N994" i="2"/>
  <c r="O994" i="2"/>
  <c r="M995" i="2"/>
  <c r="N995" i="2"/>
  <c r="O995" i="2"/>
  <c r="M996" i="2"/>
  <c r="N996" i="2"/>
  <c r="O996" i="2"/>
  <c r="M997" i="2"/>
  <c r="N997" i="2"/>
  <c r="O997" i="2"/>
  <c r="M998" i="2"/>
  <c r="N998" i="2"/>
  <c r="O998" i="2"/>
  <c r="M999" i="2"/>
  <c r="N999" i="2"/>
  <c r="O999" i="2"/>
  <c r="M1000" i="2"/>
  <c r="N1000" i="2"/>
  <c r="O1000" i="2"/>
  <c r="M1001" i="2"/>
  <c r="N1001" i="2"/>
  <c r="O1001" i="2"/>
  <c r="M1002" i="2"/>
  <c r="N1002" i="2"/>
  <c r="O1002" i="2"/>
  <c r="M1003" i="2"/>
  <c r="N1003" i="2"/>
  <c r="O1003" i="2"/>
  <c r="M1004" i="2"/>
  <c r="N1004" i="2"/>
  <c r="O1004" i="2"/>
  <c r="M1005" i="2"/>
  <c r="N1005" i="2"/>
  <c r="O1005" i="2"/>
  <c r="M1006" i="2"/>
  <c r="N1006" i="2"/>
  <c r="O1006" i="2"/>
  <c r="M1007" i="2"/>
  <c r="N1007" i="2"/>
  <c r="O1007" i="2"/>
  <c r="M1008" i="2"/>
  <c r="N1008" i="2"/>
  <c r="O1008" i="2"/>
  <c r="M1009" i="2"/>
  <c r="N1009" i="2"/>
  <c r="O1009" i="2"/>
  <c r="M1010" i="2"/>
  <c r="N1010" i="2"/>
  <c r="O1010" i="2"/>
  <c r="M1011" i="2"/>
  <c r="N1011" i="2"/>
  <c r="O1011" i="2"/>
  <c r="M1012" i="2"/>
  <c r="N1012" i="2"/>
  <c r="O1012" i="2"/>
  <c r="M1013" i="2"/>
  <c r="N1013" i="2"/>
  <c r="O1013" i="2"/>
  <c r="M1014" i="2"/>
  <c r="N1014" i="2"/>
  <c r="O1014" i="2"/>
  <c r="M1015" i="2"/>
  <c r="N1015" i="2"/>
  <c r="O1015" i="2"/>
  <c r="M1016" i="2"/>
  <c r="N1016" i="2"/>
  <c r="O1016" i="2"/>
  <c r="M1017" i="2"/>
  <c r="N1017" i="2"/>
  <c r="O1017" i="2"/>
  <c r="M1018" i="2"/>
  <c r="N1018" i="2"/>
  <c r="O1018" i="2"/>
  <c r="M1019" i="2"/>
  <c r="N1019" i="2"/>
  <c r="O1019" i="2"/>
  <c r="M1020" i="2"/>
  <c r="N1020" i="2"/>
  <c r="O1020" i="2"/>
  <c r="M1021" i="2"/>
  <c r="N1021" i="2"/>
  <c r="O1021" i="2"/>
  <c r="M1022" i="2"/>
  <c r="N1022" i="2"/>
  <c r="O1022" i="2"/>
  <c r="M1023" i="2"/>
  <c r="N1023" i="2"/>
  <c r="O1023" i="2"/>
  <c r="M1024" i="2"/>
  <c r="N1024" i="2"/>
  <c r="O1024" i="2"/>
  <c r="M1025" i="2"/>
  <c r="N1025" i="2"/>
  <c r="O1025" i="2"/>
  <c r="M1026" i="2"/>
  <c r="N1026" i="2"/>
  <c r="O1026" i="2"/>
  <c r="M1027" i="2"/>
  <c r="N1027" i="2"/>
  <c r="O1027" i="2"/>
  <c r="M1028" i="2"/>
  <c r="N1028" i="2"/>
  <c r="O1028" i="2"/>
  <c r="M1029" i="2"/>
  <c r="N1029" i="2"/>
  <c r="O1029" i="2"/>
  <c r="M1030" i="2"/>
  <c r="N1030" i="2"/>
  <c r="O1030" i="2"/>
  <c r="M1031" i="2"/>
  <c r="N1031" i="2"/>
  <c r="O1031" i="2"/>
  <c r="M1032" i="2"/>
  <c r="N1032" i="2"/>
  <c r="O1032" i="2"/>
  <c r="M1033" i="2"/>
  <c r="N1033" i="2"/>
  <c r="O1033" i="2"/>
  <c r="M1034" i="2"/>
  <c r="N1034" i="2"/>
  <c r="O1034" i="2"/>
  <c r="M1035" i="2"/>
  <c r="N1035" i="2"/>
  <c r="O1035" i="2"/>
  <c r="M1036" i="2"/>
  <c r="N1036" i="2"/>
  <c r="O1036" i="2"/>
  <c r="M1037" i="2"/>
  <c r="N1037" i="2"/>
  <c r="O1037" i="2"/>
  <c r="M1038" i="2"/>
  <c r="N1038" i="2"/>
  <c r="O1038" i="2"/>
  <c r="M1039" i="2"/>
  <c r="N1039" i="2"/>
  <c r="O1039" i="2"/>
  <c r="M1040" i="2"/>
  <c r="N1040" i="2"/>
  <c r="O1040" i="2"/>
  <c r="M1041" i="2"/>
  <c r="N1041" i="2"/>
  <c r="O1041" i="2"/>
  <c r="M1042" i="2"/>
  <c r="N1042" i="2"/>
  <c r="O1042" i="2"/>
  <c r="M1043" i="2"/>
  <c r="N1043" i="2"/>
  <c r="O1043" i="2"/>
  <c r="M1044" i="2"/>
  <c r="N1044" i="2"/>
  <c r="O1044" i="2"/>
  <c r="M1045" i="2"/>
  <c r="N1045" i="2"/>
  <c r="O1045" i="2"/>
  <c r="M1046" i="2"/>
  <c r="N1046" i="2"/>
  <c r="O1046" i="2"/>
  <c r="M1047" i="2"/>
  <c r="N1047" i="2"/>
  <c r="O1047" i="2"/>
  <c r="M1048" i="2"/>
  <c r="N1048" i="2"/>
  <c r="O1048" i="2"/>
  <c r="M1049" i="2"/>
  <c r="N1049" i="2"/>
  <c r="O1049" i="2"/>
  <c r="M1050" i="2"/>
  <c r="N1050" i="2"/>
  <c r="O1050" i="2"/>
  <c r="M1051" i="2"/>
  <c r="N1051" i="2"/>
  <c r="O1051" i="2"/>
  <c r="M1052" i="2"/>
  <c r="N1052" i="2"/>
  <c r="O1052" i="2"/>
  <c r="M1053" i="2"/>
  <c r="N1053" i="2"/>
  <c r="O1053" i="2"/>
  <c r="M1054" i="2"/>
  <c r="N1054" i="2"/>
  <c r="O1054" i="2"/>
  <c r="M1055" i="2"/>
  <c r="N1055" i="2"/>
  <c r="O1055" i="2"/>
  <c r="M1056" i="2"/>
  <c r="N1056" i="2"/>
  <c r="O1056" i="2"/>
  <c r="M1057" i="2"/>
  <c r="N1057" i="2"/>
  <c r="O1057" i="2"/>
  <c r="M1058" i="2"/>
  <c r="N1058" i="2"/>
  <c r="O1058" i="2"/>
  <c r="M1059" i="2"/>
  <c r="N1059" i="2"/>
  <c r="O1059" i="2"/>
  <c r="M1060" i="2"/>
  <c r="N1060" i="2"/>
  <c r="O1060" i="2"/>
  <c r="M1061" i="2"/>
  <c r="N1061" i="2"/>
  <c r="O1061" i="2"/>
  <c r="M1062" i="2"/>
  <c r="N1062" i="2"/>
  <c r="O1062" i="2"/>
  <c r="M1063" i="2"/>
  <c r="N1063" i="2"/>
  <c r="O1063" i="2"/>
  <c r="M1064" i="2"/>
  <c r="N1064" i="2"/>
  <c r="O1064" i="2"/>
  <c r="M1065" i="2"/>
  <c r="N1065" i="2"/>
  <c r="O1065" i="2"/>
  <c r="M1066" i="2"/>
  <c r="N1066" i="2"/>
  <c r="O1066" i="2"/>
  <c r="M1067" i="2"/>
  <c r="N1067" i="2"/>
  <c r="O1067" i="2"/>
  <c r="M1068" i="2"/>
  <c r="N1068" i="2"/>
  <c r="O1068" i="2"/>
  <c r="M1069" i="2"/>
  <c r="N1069" i="2"/>
  <c r="O1069" i="2"/>
  <c r="M1070" i="2"/>
  <c r="N1070" i="2"/>
  <c r="O1070" i="2"/>
  <c r="M1071" i="2"/>
  <c r="N1071" i="2"/>
  <c r="O1071" i="2"/>
  <c r="M1072" i="2"/>
  <c r="N1072" i="2"/>
  <c r="O1072" i="2"/>
  <c r="M1073" i="2"/>
  <c r="N1073" i="2"/>
  <c r="O1073" i="2"/>
  <c r="M1074" i="2"/>
  <c r="N1074" i="2"/>
  <c r="O1074" i="2"/>
  <c r="M1075" i="2"/>
  <c r="N1075" i="2"/>
  <c r="O1075" i="2"/>
  <c r="M1076" i="2"/>
  <c r="N1076" i="2"/>
  <c r="O1076" i="2"/>
  <c r="M1077" i="2"/>
  <c r="N1077" i="2"/>
  <c r="O1077" i="2"/>
  <c r="M1078" i="2"/>
  <c r="N1078" i="2"/>
  <c r="O1078" i="2"/>
  <c r="M1079" i="2"/>
  <c r="N1079" i="2"/>
  <c r="O1079" i="2"/>
  <c r="M1080" i="2"/>
  <c r="N1080" i="2"/>
  <c r="O1080" i="2"/>
  <c r="M1081" i="2"/>
  <c r="N1081" i="2"/>
  <c r="O1081" i="2"/>
  <c r="M1082" i="2"/>
  <c r="N1082" i="2"/>
  <c r="O1082" i="2"/>
  <c r="M1083" i="2"/>
  <c r="N1083" i="2"/>
  <c r="O1083" i="2"/>
  <c r="M1084" i="2"/>
  <c r="N1084" i="2"/>
  <c r="O1084" i="2"/>
  <c r="M1085" i="2"/>
  <c r="N1085" i="2"/>
  <c r="O1085" i="2"/>
  <c r="M1086" i="2"/>
  <c r="N1086" i="2"/>
  <c r="O1086" i="2"/>
  <c r="M1087" i="2"/>
  <c r="N1087" i="2"/>
  <c r="O1087" i="2"/>
  <c r="M1088" i="2"/>
  <c r="N1088" i="2"/>
  <c r="O1088" i="2"/>
  <c r="M1089" i="2"/>
  <c r="N1089" i="2"/>
  <c r="O1089" i="2"/>
  <c r="M1090" i="2"/>
  <c r="N1090" i="2"/>
  <c r="O1090" i="2"/>
  <c r="M1091" i="2"/>
  <c r="N1091" i="2"/>
  <c r="O1091" i="2"/>
  <c r="M1092" i="2"/>
  <c r="N1092" i="2"/>
  <c r="O1092" i="2"/>
  <c r="M1093" i="2"/>
  <c r="N1093" i="2"/>
  <c r="O1093" i="2"/>
  <c r="M1094" i="2"/>
  <c r="N1094" i="2"/>
  <c r="O1094" i="2"/>
  <c r="M1095" i="2"/>
  <c r="N1095" i="2"/>
  <c r="O1095" i="2"/>
  <c r="M1096" i="2"/>
  <c r="N1096" i="2"/>
  <c r="O1096" i="2"/>
  <c r="M1097" i="2"/>
  <c r="N1097" i="2"/>
  <c r="O1097" i="2"/>
  <c r="M1098" i="2"/>
  <c r="N1098" i="2"/>
  <c r="O1098" i="2"/>
  <c r="M1099" i="2"/>
  <c r="N1099" i="2"/>
  <c r="O1099" i="2"/>
  <c r="M1100" i="2"/>
  <c r="N1100" i="2"/>
  <c r="O1100" i="2"/>
  <c r="M1101" i="2"/>
  <c r="N1101" i="2"/>
  <c r="O1101" i="2"/>
  <c r="M1102" i="2"/>
  <c r="N1102" i="2"/>
  <c r="O1102" i="2"/>
  <c r="M1103" i="2"/>
  <c r="N1103" i="2"/>
  <c r="O1103" i="2"/>
  <c r="M1104" i="2"/>
  <c r="N1104" i="2"/>
  <c r="O1104" i="2"/>
  <c r="M1105" i="2"/>
  <c r="N1105" i="2"/>
  <c r="O1105" i="2"/>
  <c r="M1106" i="2"/>
  <c r="N1106" i="2"/>
  <c r="O1106" i="2"/>
  <c r="M1107" i="2"/>
  <c r="N1107" i="2"/>
  <c r="O1107" i="2"/>
  <c r="M1108" i="2"/>
  <c r="N1108" i="2"/>
  <c r="O1108" i="2"/>
  <c r="M1109" i="2"/>
  <c r="N1109" i="2"/>
  <c r="O1109" i="2"/>
  <c r="M1110" i="2"/>
  <c r="N1110" i="2"/>
  <c r="O1110" i="2"/>
  <c r="M1111" i="2"/>
  <c r="N1111" i="2"/>
  <c r="O1111" i="2"/>
  <c r="M1112" i="2"/>
  <c r="N1112" i="2"/>
  <c r="O1112" i="2"/>
  <c r="M1113" i="2"/>
  <c r="N1113" i="2"/>
  <c r="O1113" i="2"/>
  <c r="M1114" i="2"/>
  <c r="N1114" i="2"/>
  <c r="O1114" i="2"/>
  <c r="M1115" i="2"/>
  <c r="N1115" i="2"/>
  <c r="O1115" i="2"/>
  <c r="M1116" i="2"/>
  <c r="N1116" i="2"/>
  <c r="O1116" i="2"/>
  <c r="M1117" i="2"/>
  <c r="N1117" i="2"/>
  <c r="O1117" i="2"/>
  <c r="M1118" i="2"/>
  <c r="N1118" i="2"/>
  <c r="O1118" i="2"/>
  <c r="M1119" i="2"/>
  <c r="N1119" i="2"/>
  <c r="O1119" i="2"/>
  <c r="M1120" i="2"/>
  <c r="N1120" i="2"/>
  <c r="O1120" i="2"/>
  <c r="M1121" i="2"/>
  <c r="N1121" i="2"/>
  <c r="O1121" i="2"/>
  <c r="M1122" i="2"/>
  <c r="N1122" i="2"/>
  <c r="O1122" i="2"/>
  <c r="M1123" i="2"/>
  <c r="N1123" i="2"/>
  <c r="O1123" i="2"/>
  <c r="M1124" i="2"/>
  <c r="N1124" i="2"/>
  <c r="O1124" i="2"/>
  <c r="M1125" i="2"/>
  <c r="N1125" i="2"/>
  <c r="O1125" i="2"/>
  <c r="M1126" i="2"/>
  <c r="N1126" i="2"/>
  <c r="O1126" i="2"/>
  <c r="M1127" i="2"/>
  <c r="N1127" i="2"/>
  <c r="O1127" i="2"/>
  <c r="M1128" i="2"/>
  <c r="N1128" i="2"/>
  <c r="O1128" i="2"/>
  <c r="M1129" i="2"/>
  <c r="N1129" i="2"/>
  <c r="O1129" i="2"/>
  <c r="M1130" i="2"/>
  <c r="N1130" i="2"/>
  <c r="O1130" i="2"/>
  <c r="M1131" i="2"/>
  <c r="N1131" i="2"/>
  <c r="O1131" i="2"/>
  <c r="M1132" i="2"/>
  <c r="N1132" i="2"/>
  <c r="O1132" i="2"/>
  <c r="M1133" i="2"/>
  <c r="N1133" i="2"/>
  <c r="O1133" i="2"/>
  <c r="M1134" i="2"/>
  <c r="N1134" i="2"/>
  <c r="O1134" i="2"/>
  <c r="M1135" i="2"/>
  <c r="N1135" i="2"/>
  <c r="O1135" i="2"/>
  <c r="M1136" i="2"/>
  <c r="N1136" i="2"/>
  <c r="O1136" i="2"/>
  <c r="M1137" i="2"/>
  <c r="N1137" i="2"/>
  <c r="O1137" i="2"/>
  <c r="M1138" i="2"/>
  <c r="N1138" i="2"/>
  <c r="O1138" i="2"/>
  <c r="M1139" i="2"/>
  <c r="N1139" i="2"/>
  <c r="O1139" i="2"/>
  <c r="M1140" i="2"/>
  <c r="N1140" i="2"/>
  <c r="O1140" i="2"/>
  <c r="M1141" i="2"/>
  <c r="N1141" i="2"/>
  <c r="O1141" i="2"/>
  <c r="M1142" i="2"/>
  <c r="N1142" i="2"/>
  <c r="O1142" i="2"/>
  <c r="M1143" i="2"/>
  <c r="N1143" i="2"/>
  <c r="O1143" i="2"/>
  <c r="M1144" i="2"/>
  <c r="N1144" i="2"/>
  <c r="O1144" i="2"/>
  <c r="M1145" i="2"/>
  <c r="N1145" i="2"/>
  <c r="O1145" i="2"/>
  <c r="M1146" i="2"/>
  <c r="N1146" i="2"/>
  <c r="O1146" i="2"/>
  <c r="M1147" i="2"/>
  <c r="N1147" i="2"/>
  <c r="O1147" i="2"/>
  <c r="M1148" i="2"/>
  <c r="N1148" i="2"/>
  <c r="O1148" i="2"/>
  <c r="M1149" i="2"/>
  <c r="N1149" i="2"/>
  <c r="O1149" i="2"/>
  <c r="M1150" i="2"/>
  <c r="N1150" i="2"/>
  <c r="O1150" i="2"/>
  <c r="M1151" i="2"/>
  <c r="N1151" i="2"/>
  <c r="O1151" i="2"/>
  <c r="M1152" i="2"/>
  <c r="N1152" i="2"/>
  <c r="O1152" i="2"/>
  <c r="M1153" i="2"/>
  <c r="N1153" i="2"/>
  <c r="O1153" i="2"/>
  <c r="M1154" i="2"/>
  <c r="N1154" i="2"/>
  <c r="O1154" i="2"/>
  <c r="M1155" i="2"/>
  <c r="N1155" i="2"/>
  <c r="O1155" i="2"/>
  <c r="M1156" i="2"/>
  <c r="N1156" i="2"/>
  <c r="O1156" i="2"/>
  <c r="M1157" i="2"/>
  <c r="N1157" i="2"/>
  <c r="O1157" i="2"/>
  <c r="M1158" i="2"/>
  <c r="N1158" i="2"/>
  <c r="O1158" i="2"/>
  <c r="M1159" i="2"/>
  <c r="N1159" i="2"/>
  <c r="O1159" i="2"/>
  <c r="M1160" i="2"/>
  <c r="N1160" i="2"/>
  <c r="O1160" i="2"/>
  <c r="M1161" i="2"/>
  <c r="N1161" i="2"/>
  <c r="O1161" i="2"/>
  <c r="M1162" i="2"/>
  <c r="N1162" i="2"/>
  <c r="O1162" i="2"/>
  <c r="M1163" i="2"/>
  <c r="N1163" i="2"/>
  <c r="O1163" i="2"/>
  <c r="M1164" i="2"/>
  <c r="N1164" i="2"/>
  <c r="O1164" i="2"/>
  <c r="M1165" i="2"/>
  <c r="N1165" i="2"/>
  <c r="O1165" i="2"/>
  <c r="M1166" i="2"/>
  <c r="N1166" i="2"/>
  <c r="O1166" i="2"/>
  <c r="M1167" i="2"/>
  <c r="N1167" i="2"/>
  <c r="O1167" i="2"/>
  <c r="M1168" i="2"/>
  <c r="N1168" i="2"/>
  <c r="O1168" i="2"/>
  <c r="M1169" i="2"/>
  <c r="N1169" i="2"/>
  <c r="O1169" i="2"/>
  <c r="M1170" i="2"/>
  <c r="N1170" i="2"/>
  <c r="O1170" i="2"/>
  <c r="M1171" i="2"/>
  <c r="N1171" i="2"/>
  <c r="O1171" i="2"/>
  <c r="M1172" i="2"/>
  <c r="N1172" i="2"/>
  <c r="O1172" i="2"/>
  <c r="M1173" i="2"/>
  <c r="N1173" i="2"/>
  <c r="O1173" i="2"/>
  <c r="M1174" i="2"/>
  <c r="N1174" i="2"/>
  <c r="O1174" i="2"/>
  <c r="M1175" i="2"/>
  <c r="N1175" i="2"/>
  <c r="O1175" i="2"/>
  <c r="M1176" i="2"/>
  <c r="N1176" i="2"/>
  <c r="O1176" i="2"/>
  <c r="M1177" i="2"/>
  <c r="N1177" i="2"/>
  <c r="O1177" i="2"/>
  <c r="M1178" i="2"/>
  <c r="N1178" i="2"/>
  <c r="O1178" i="2"/>
  <c r="M1179" i="2"/>
  <c r="N1179" i="2"/>
  <c r="O1179" i="2"/>
  <c r="M1180" i="2"/>
  <c r="N1180" i="2"/>
  <c r="O1180" i="2"/>
  <c r="M1181" i="2"/>
  <c r="N1181" i="2"/>
  <c r="O1181" i="2"/>
  <c r="M1182" i="2"/>
  <c r="N1182" i="2"/>
  <c r="O1182" i="2"/>
  <c r="M1183" i="2"/>
  <c r="N1183" i="2"/>
  <c r="O1183" i="2"/>
  <c r="M1184" i="2"/>
  <c r="N1184" i="2"/>
  <c r="O1184" i="2"/>
  <c r="M1185" i="2"/>
  <c r="N1185" i="2"/>
  <c r="O1185" i="2"/>
  <c r="M1186" i="2"/>
  <c r="N1186" i="2"/>
  <c r="O1186" i="2"/>
  <c r="M1187" i="2"/>
  <c r="N1187" i="2"/>
  <c r="O1187" i="2"/>
  <c r="M1188" i="2"/>
  <c r="N1188" i="2"/>
  <c r="O1188" i="2"/>
  <c r="M1189" i="2"/>
  <c r="N1189" i="2"/>
  <c r="O1189" i="2"/>
  <c r="M1190" i="2"/>
  <c r="N1190" i="2"/>
  <c r="O1190" i="2"/>
  <c r="M1191" i="2"/>
  <c r="N1191" i="2"/>
  <c r="O1191" i="2"/>
  <c r="M1192" i="2"/>
  <c r="N1192" i="2"/>
  <c r="O1192" i="2"/>
  <c r="M1193" i="2"/>
  <c r="N1193" i="2"/>
  <c r="O1193" i="2"/>
  <c r="M1194" i="2"/>
  <c r="N1194" i="2"/>
  <c r="O1194" i="2"/>
  <c r="M1195" i="2"/>
  <c r="N1195" i="2"/>
  <c r="O1195" i="2"/>
  <c r="M1196" i="2"/>
  <c r="N1196" i="2"/>
  <c r="O1196" i="2"/>
  <c r="M1197" i="2"/>
  <c r="N1197" i="2"/>
  <c r="O1197" i="2"/>
  <c r="M1198" i="2"/>
  <c r="N1198" i="2"/>
  <c r="O1198" i="2"/>
  <c r="M1199" i="2"/>
  <c r="N1199" i="2"/>
  <c r="O1199" i="2"/>
  <c r="M1200" i="2"/>
  <c r="N1200" i="2"/>
  <c r="O1200" i="2"/>
  <c r="M1201" i="2"/>
  <c r="N1201" i="2"/>
  <c r="O1201" i="2"/>
  <c r="M1202" i="2"/>
  <c r="N1202" i="2"/>
  <c r="O1202" i="2"/>
  <c r="M1203" i="2"/>
  <c r="N1203" i="2"/>
  <c r="O1203" i="2"/>
  <c r="M1204" i="2"/>
  <c r="N1204" i="2"/>
  <c r="O1204" i="2"/>
  <c r="M1205" i="2"/>
  <c r="N1205" i="2"/>
  <c r="O1205" i="2"/>
  <c r="M1206" i="2"/>
  <c r="N1206" i="2"/>
  <c r="O1206" i="2"/>
  <c r="M1207" i="2"/>
  <c r="N1207" i="2"/>
  <c r="O1207" i="2"/>
  <c r="M1208" i="2"/>
  <c r="N1208" i="2"/>
  <c r="O1208" i="2"/>
  <c r="M1209" i="2"/>
  <c r="N1209" i="2"/>
  <c r="O1209" i="2"/>
  <c r="M1210" i="2"/>
  <c r="N1210" i="2"/>
  <c r="O1210" i="2"/>
  <c r="M1211" i="2"/>
  <c r="N1211" i="2"/>
  <c r="O1211" i="2"/>
  <c r="M1212" i="2"/>
  <c r="N1212" i="2"/>
  <c r="O1212" i="2"/>
  <c r="M1213" i="2"/>
  <c r="N1213" i="2"/>
  <c r="O1213" i="2"/>
  <c r="M1214" i="2"/>
  <c r="N1214" i="2"/>
  <c r="O1214" i="2"/>
  <c r="M1215" i="2"/>
  <c r="N1215" i="2"/>
  <c r="O1215" i="2"/>
  <c r="M1216" i="2"/>
  <c r="N1216" i="2"/>
  <c r="O1216" i="2"/>
  <c r="M1217" i="2"/>
  <c r="N1217" i="2"/>
  <c r="O1217" i="2"/>
  <c r="M1218" i="2"/>
  <c r="N1218" i="2"/>
  <c r="O1218" i="2"/>
  <c r="M1219" i="2"/>
  <c r="N1219" i="2"/>
  <c r="O1219" i="2"/>
  <c r="M1220" i="2"/>
  <c r="N1220" i="2"/>
  <c r="O1220" i="2"/>
  <c r="M1221" i="2"/>
  <c r="N1221" i="2"/>
  <c r="O1221" i="2"/>
  <c r="M1222" i="2"/>
  <c r="N1222" i="2"/>
  <c r="O1222" i="2"/>
  <c r="M1223" i="2"/>
  <c r="N1223" i="2"/>
  <c r="O1223" i="2"/>
  <c r="M1224" i="2"/>
  <c r="N1224" i="2"/>
  <c r="O1224" i="2"/>
  <c r="M1225" i="2"/>
  <c r="N1225" i="2"/>
  <c r="O1225" i="2"/>
  <c r="M1226" i="2"/>
  <c r="N1226" i="2"/>
  <c r="O1226" i="2"/>
  <c r="M1227" i="2"/>
  <c r="N1227" i="2"/>
  <c r="O1227" i="2"/>
  <c r="M1228" i="2"/>
  <c r="N1228" i="2"/>
  <c r="O1228" i="2"/>
  <c r="M1229" i="2"/>
  <c r="N1229" i="2"/>
  <c r="O1229" i="2"/>
  <c r="M1230" i="2"/>
  <c r="N1230" i="2"/>
  <c r="O1230" i="2"/>
  <c r="M1231" i="2"/>
  <c r="N1231" i="2"/>
  <c r="O1231" i="2"/>
  <c r="M1232" i="2"/>
  <c r="N1232" i="2"/>
  <c r="O1232" i="2"/>
  <c r="M1233" i="2"/>
  <c r="N1233" i="2"/>
  <c r="O1233" i="2"/>
  <c r="M1234" i="2"/>
  <c r="N1234" i="2"/>
  <c r="O1234" i="2"/>
  <c r="M1235" i="2"/>
  <c r="N1235" i="2"/>
  <c r="O1235" i="2"/>
  <c r="M1236" i="2"/>
  <c r="N1236" i="2"/>
  <c r="O1236" i="2"/>
  <c r="M1237" i="2"/>
  <c r="N1237" i="2"/>
  <c r="O1237" i="2"/>
  <c r="M1238" i="2"/>
  <c r="N1238" i="2"/>
  <c r="O1238" i="2"/>
  <c r="M1239" i="2"/>
  <c r="N1239" i="2"/>
  <c r="O1239" i="2"/>
  <c r="M1240" i="2"/>
  <c r="N1240" i="2"/>
  <c r="O1240" i="2"/>
  <c r="M1241" i="2"/>
  <c r="N1241" i="2"/>
  <c r="O1241" i="2"/>
  <c r="M1242" i="2"/>
  <c r="N1242" i="2"/>
  <c r="O1242" i="2"/>
  <c r="M1243" i="2"/>
  <c r="N1243" i="2"/>
  <c r="O1243" i="2"/>
  <c r="M1244" i="2"/>
  <c r="N1244" i="2"/>
  <c r="O1244" i="2"/>
  <c r="M1245" i="2"/>
  <c r="N1245" i="2"/>
  <c r="O1245" i="2"/>
  <c r="M1246" i="2"/>
  <c r="N1246" i="2"/>
  <c r="O1246" i="2"/>
  <c r="M1247" i="2"/>
  <c r="N1247" i="2"/>
  <c r="O1247" i="2"/>
  <c r="M1248" i="2"/>
  <c r="N1248" i="2"/>
  <c r="O1248" i="2"/>
  <c r="M1249" i="2"/>
  <c r="N1249" i="2"/>
  <c r="O1249" i="2"/>
  <c r="M1250" i="2"/>
  <c r="N1250" i="2"/>
  <c r="O1250" i="2"/>
  <c r="M1251" i="2"/>
  <c r="N1251" i="2"/>
  <c r="O1251" i="2"/>
  <c r="M1252" i="2"/>
  <c r="N1252" i="2"/>
  <c r="O1252" i="2"/>
  <c r="M1253" i="2"/>
  <c r="N1253" i="2"/>
  <c r="O1253" i="2"/>
  <c r="M1254" i="2"/>
  <c r="N1254" i="2"/>
  <c r="O1254" i="2"/>
  <c r="M1255" i="2"/>
  <c r="N1255" i="2"/>
  <c r="O1255" i="2"/>
  <c r="M1256" i="2"/>
  <c r="N1256" i="2"/>
  <c r="O1256" i="2"/>
  <c r="M1257" i="2"/>
  <c r="N1257" i="2"/>
  <c r="O1257" i="2"/>
  <c r="M1258" i="2"/>
  <c r="N1258" i="2"/>
  <c r="O1258" i="2"/>
  <c r="M1259" i="2"/>
  <c r="N1259" i="2"/>
  <c r="O1259" i="2"/>
  <c r="M1260" i="2"/>
  <c r="N1260" i="2"/>
  <c r="O1260" i="2"/>
  <c r="M1261" i="2"/>
  <c r="N1261" i="2"/>
  <c r="O1261" i="2"/>
  <c r="M1262" i="2"/>
  <c r="N1262" i="2"/>
  <c r="O1262" i="2"/>
  <c r="M1263" i="2"/>
  <c r="N1263" i="2"/>
  <c r="O1263" i="2"/>
  <c r="M1264" i="2"/>
  <c r="N1264" i="2"/>
  <c r="O1264" i="2"/>
  <c r="M1265" i="2"/>
  <c r="N1265" i="2"/>
  <c r="O1265" i="2"/>
  <c r="M1266" i="2"/>
  <c r="N1266" i="2"/>
  <c r="O1266" i="2"/>
  <c r="M1267" i="2"/>
  <c r="N1267" i="2"/>
  <c r="O1267" i="2"/>
  <c r="M1268" i="2"/>
  <c r="N1268" i="2"/>
  <c r="O1268" i="2"/>
  <c r="M1269" i="2"/>
  <c r="N1269" i="2"/>
  <c r="O1269" i="2"/>
  <c r="M1270" i="2"/>
  <c r="N1270" i="2"/>
  <c r="O1270" i="2"/>
  <c r="M1271" i="2"/>
  <c r="N1271" i="2"/>
  <c r="O1271" i="2"/>
  <c r="M1272" i="2"/>
  <c r="N1272" i="2"/>
  <c r="O1272" i="2"/>
  <c r="M1273" i="2"/>
  <c r="N1273" i="2"/>
  <c r="O1273" i="2"/>
  <c r="M1274" i="2"/>
  <c r="N1274" i="2"/>
  <c r="O1274" i="2"/>
  <c r="M1275" i="2"/>
  <c r="N1275" i="2"/>
  <c r="O1275" i="2"/>
  <c r="M1276" i="2"/>
  <c r="N1276" i="2"/>
  <c r="O1276" i="2"/>
  <c r="M1277" i="2"/>
  <c r="N1277" i="2"/>
  <c r="O1277" i="2"/>
  <c r="M1278" i="2"/>
  <c r="N1278" i="2"/>
  <c r="O1278" i="2"/>
  <c r="M1279" i="2"/>
  <c r="N1279" i="2"/>
  <c r="O1279" i="2"/>
  <c r="M1280" i="2"/>
  <c r="N1280" i="2"/>
  <c r="O1280" i="2"/>
  <c r="M1281" i="2"/>
  <c r="N1281" i="2"/>
  <c r="O1281" i="2"/>
  <c r="M1282" i="2"/>
  <c r="N1282" i="2"/>
  <c r="O1282" i="2"/>
  <c r="M1283" i="2"/>
  <c r="N1283" i="2"/>
  <c r="O1283" i="2"/>
  <c r="M1284" i="2"/>
  <c r="N1284" i="2"/>
  <c r="O1284" i="2"/>
  <c r="M1285" i="2"/>
  <c r="N1285" i="2"/>
  <c r="O1285" i="2"/>
  <c r="M1286" i="2"/>
  <c r="N1286" i="2"/>
  <c r="O1286" i="2"/>
  <c r="M1287" i="2"/>
  <c r="N1287" i="2"/>
  <c r="O1287" i="2"/>
  <c r="M1288" i="2"/>
  <c r="N1288" i="2"/>
  <c r="O1288" i="2"/>
  <c r="M1289" i="2"/>
  <c r="N1289" i="2"/>
  <c r="O1289" i="2"/>
  <c r="M1290" i="2"/>
  <c r="N1290" i="2"/>
  <c r="O1290" i="2"/>
  <c r="M1291" i="2"/>
  <c r="N1291" i="2"/>
  <c r="O1291" i="2"/>
  <c r="M1292" i="2"/>
  <c r="N1292" i="2"/>
  <c r="O1292" i="2"/>
  <c r="M1293" i="2"/>
  <c r="N1293" i="2"/>
  <c r="O1293" i="2"/>
  <c r="M1294" i="2"/>
  <c r="N1294" i="2"/>
  <c r="O1294" i="2"/>
  <c r="M1295" i="2"/>
  <c r="N1295" i="2"/>
  <c r="O1295" i="2"/>
  <c r="M1296" i="2"/>
  <c r="N1296" i="2"/>
  <c r="O1296" i="2"/>
  <c r="M1297" i="2"/>
  <c r="N1297" i="2"/>
  <c r="O1297" i="2"/>
  <c r="M1298" i="2"/>
  <c r="N1298" i="2"/>
  <c r="O1298" i="2"/>
  <c r="M1299" i="2"/>
  <c r="N1299" i="2"/>
  <c r="O1299" i="2"/>
  <c r="M1300" i="2"/>
  <c r="N1300" i="2"/>
  <c r="O1300" i="2"/>
  <c r="M1301" i="2"/>
  <c r="N1301" i="2"/>
  <c r="O1301" i="2"/>
  <c r="M1302" i="2"/>
  <c r="N1302" i="2"/>
  <c r="O1302" i="2"/>
  <c r="M1303" i="2"/>
  <c r="N1303" i="2"/>
  <c r="O1303" i="2"/>
  <c r="M1304" i="2"/>
  <c r="N1304" i="2"/>
  <c r="O1304" i="2"/>
  <c r="M1305" i="2"/>
  <c r="N1305" i="2"/>
  <c r="O1305" i="2"/>
  <c r="M1306" i="2"/>
  <c r="N1306" i="2"/>
  <c r="O1306" i="2"/>
  <c r="M1307" i="2"/>
  <c r="N1307" i="2"/>
  <c r="O1307" i="2"/>
  <c r="M1308" i="2"/>
  <c r="N1308" i="2"/>
  <c r="O1308" i="2"/>
  <c r="M1309" i="2"/>
  <c r="N1309" i="2"/>
  <c r="O1309" i="2"/>
  <c r="M1310" i="2"/>
  <c r="N1310" i="2"/>
  <c r="O1310" i="2"/>
  <c r="M1311" i="2"/>
  <c r="N1311" i="2"/>
  <c r="O1311" i="2"/>
  <c r="M1312" i="2"/>
  <c r="N1312" i="2"/>
  <c r="O1312" i="2"/>
  <c r="M1313" i="2"/>
  <c r="N1313" i="2"/>
  <c r="O1313" i="2"/>
  <c r="M1314" i="2"/>
  <c r="N1314" i="2"/>
  <c r="O1314" i="2"/>
  <c r="M1315" i="2"/>
  <c r="N1315" i="2"/>
  <c r="O1315" i="2"/>
  <c r="M1316" i="2"/>
  <c r="N1316" i="2"/>
  <c r="O1316" i="2"/>
  <c r="M1317" i="2"/>
  <c r="N1317" i="2"/>
  <c r="O1317" i="2"/>
  <c r="M1318" i="2"/>
  <c r="N1318" i="2"/>
  <c r="O1318" i="2"/>
  <c r="M1319" i="2"/>
  <c r="N1319" i="2"/>
  <c r="O1319" i="2"/>
  <c r="M1320" i="2"/>
  <c r="N1320" i="2"/>
  <c r="O1320" i="2"/>
  <c r="M1321" i="2"/>
  <c r="N1321" i="2"/>
  <c r="O1321" i="2"/>
  <c r="M1322" i="2"/>
  <c r="N1322" i="2"/>
  <c r="O1322" i="2"/>
  <c r="M1323" i="2"/>
  <c r="N1323" i="2"/>
  <c r="O1323" i="2"/>
  <c r="M1324" i="2"/>
  <c r="N1324" i="2"/>
  <c r="O1324" i="2"/>
  <c r="M1325" i="2"/>
  <c r="N1325" i="2"/>
  <c r="O1325" i="2"/>
  <c r="M1326" i="2"/>
  <c r="N1326" i="2"/>
  <c r="O1326" i="2"/>
  <c r="M1327" i="2"/>
  <c r="N1327" i="2"/>
  <c r="O1327" i="2"/>
  <c r="M1328" i="2"/>
  <c r="N1328" i="2"/>
  <c r="O1328" i="2"/>
  <c r="M1329" i="2"/>
  <c r="N1329" i="2"/>
  <c r="O1329" i="2"/>
  <c r="M1330" i="2"/>
  <c r="N1330" i="2"/>
  <c r="O1330" i="2"/>
  <c r="M1331" i="2"/>
  <c r="N1331" i="2"/>
  <c r="O1331" i="2"/>
  <c r="M1332" i="2"/>
  <c r="N1332" i="2"/>
  <c r="O1332" i="2"/>
  <c r="M1333" i="2"/>
  <c r="N1333" i="2"/>
  <c r="O1333" i="2"/>
  <c r="M1334" i="2"/>
  <c r="N1334" i="2"/>
  <c r="O1334" i="2"/>
  <c r="M1335" i="2"/>
  <c r="N1335" i="2"/>
  <c r="O1335" i="2"/>
  <c r="M1336" i="2"/>
  <c r="N1336" i="2"/>
  <c r="O1336" i="2"/>
  <c r="M1337" i="2"/>
  <c r="N1337" i="2"/>
  <c r="O1337" i="2"/>
  <c r="M1338" i="2"/>
  <c r="N1338" i="2"/>
  <c r="O1338" i="2"/>
  <c r="M1339" i="2"/>
  <c r="N1339" i="2"/>
  <c r="O1339" i="2"/>
  <c r="M1340" i="2"/>
  <c r="N1340" i="2"/>
  <c r="O1340" i="2"/>
  <c r="M1341" i="2"/>
  <c r="N1341" i="2"/>
  <c r="O1341" i="2"/>
  <c r="M1342" i="2"/>
  <c r="N1342" i="2"/>
  <c r="O1342" i="2"/>
  <c r="M1343" i="2"/>
  <c r="N1343" i="2"/>
  <c r="O1343" i="2"/>
  <c r="M1344" i="2"/>
  <c r="N1344" i="2"/>
  <c r="O1344" i="2"/>
  <c r="M1345" i="2"/>
  <c r="N1345" i="2"/>
  <c r="O1345" i="2"/>
  <c r="M1346" i="2"/>
  <c r="N1346" i="2"/>
  <c r="O1346" i="2"/>
  <c r="M1347" i="2"/>
  <c r="N1347" i="2"/>
  <c r="O1347" i="2"/>
  <c r="M1348" i="2"/>
  <c r="N1348" i="2"/>
  <c r="O1348" i="2"/>
  <c r="M1349" i="2"/>
  <c r="N1349" i="2"/>
  <c r="O1349" i="2"/>
  <c r="M1350" i="2"/>
  <c r="N1350" i="2"/>
  <c r="O1350" i="2"/>
  <c r="M1351" i="2"/>
  <c r="N1351" i="2"/>
  <c r="O1351" i="2"/>
  <c r="M1352" i="2"/>
  <c r="N1352" i="2"/>
  <c r="O1352" i="2"/>
  <c r="M1353" i="2"/>
  <c r="N1353" i="2"/>
  <c r="O1353" i="2"/>
  <c r="M1354" i="2"/>
  <c r="N1354" i="2"/>
  <c r="O1354" i="2"/>
  <c r="M1355" i="2"/>
  <c r="N1355" i="2"/>
  <c r="O1355" i="2"/>
  <c r="M1356" i="2"/>
  <c r="N1356" i="2"/>
  <c r="O1356" i="2"/>
  <c r="M1357" i="2"/>
  <c r="N1357" i="2"/>
  <c r="O1357" i="2"/>
  <c r="M1358" i="2"/>
  <c r="N1358" i="2"/>
  <c r="O1358" i="2"/>
  <c r="M1359" i="2"/>
  <c r="N1359" i="2"/>
  <c r="O1359" i="2"/>
  <c r="M1360" i="2"/>
  <c r="N1360" i="2"/>
  <c r="O1360" i="2"/>
  <c r="M1361" i="2"/>
  <c r="N1361" i="2"/>
  <c r="O1361" i="2"/>
  <c r="M1362" i="2"/>
  <c r="N1362" i="2"/>
  <c r="O1362" i="2"/>
  <c r="M1363" i="2"/>
  <c r="N1363" i="2"/>
  <c r="O1363" i="2"/>
  <c r="M1364" i="2"/>
  <c r="N1364" i="2"/>
  <c r="O1364" i="2"/>
  <c r="M1365" i="2"/>
  <c r="N1365" i="2"/>
  <c r="O1365" i="2"/>
  <c r="M1366" i="2"/>
  <c r="N1366" i="2"/>
  <c r="O1366" i="2"/>
  <c r="M1367" i="2"/>
  <c r="N1367" i="2"/>
  <c r="O1367" i="2"/>
  <c r="M1368" i="2"/>
  <c r="N1368" i="2"/>
  <c r="O1368" i="2"/>
  <c r="M1369" i="2"/>
  <c r="N1369" i="2"/>
  <c r="O1369" i="2"/>
  <c r="M1370" i="2"/>
  <c r="N1370" i="2"/>
  <c r="O1370" i="2"/>
  <c r="M1371" i="2"/>
  <c r="N1371" i="2"/>
  <c r="O1371" i="2"/>
  <c r="M1372" i="2"/>
  <c r="N1372" i="2"/>
  <c r="O1372" i="2"/>
  <c r="M1373" i="2"/>
  <c r="N1373" i="2"/>
  <c r="O1373" i="2"/>
  <c r="M1374" i="2"/>
  <c r="N1374" i="2"/>
  <c r="O1374" i="2"/>
  <c r="M1375" i="2"/>
  <c r="N1375" i="2"/>
  <c r="O1375" i="2"/>
  <c r="M1376" i="2"/>
  <c r="N1376" i="2"/>
  <c r="O1376" i="2"/>
  <c r="M1377" i="2"/>
  <c r="N1377" i="2"/>
  <c r="O1377" i="2"/>
  <c r="M1378" i="2"/>
  <c r="N1378" i="2"/>
  <c r="O1378" i="2"/>
  <c r="M1379" i="2"/>
  <c r="N1379" i="2"/>
  <c r="O1379" i="2"/>
  <c r="M1380" i="2"/>
  <c r="N1380" i="2"/>
  <c r="O1380" i="2"/>
  <c r="M1381" i="2"/>
  <c r="N1381" i="2"/>
  <c r="O1381" i="2"/>
  <c r="M1382" i="2"/>
  <c r="N1382" i="2"/>
  <c r="O1382" i="2"/>
  <c r="M1383" i="2"/>
  <c r="N1383" i="2"/>
  <c r="O1383" i="2"/>
  <c r="M1384" i="2"/>
  <c r="N1384" i="2"/>
  <c r="O1384" i="2"/>
  <c r="M1385" i="2"/>
  <c r="N1385" i="2"/>
  <c r="O1385" i="2"/>
  <c r="M1386" i="2"/>
  <c r="N1386" i="2"/>
  <c r="O1386" i="2"/>
  <c r="M1387" i="2"/>
  <c r="N1387" i="2"/>
  <c r="O1387" i="2"/>
  <c r="M1388" i="2"/>
  <c r="N1388" i="2"/>
  <c r="O1388" i="2"/>
  <c r="M1389" i="2"/>
  <c r="N1389" i="2"/>
  <c r="O1389" i="2"/>
  <c r="M1390" i="2"/>
  <c r="N1390" i="2"/>
  <c r="O1390" i="2"/>
  <c r="M1391" i="2"/>
  <c r="N1391" i="2"/>
  <c r="O1391" i="2"/>
  <c r="M1392" i="2"/>
  <c r="N1392" i="2"/>
  <c r="O1392" i="2"/>
  <c r="M1393" i="2"/>
  <c r="N1393" i="2"/>
  <c r="O1393" i="2"/>
  <c r="M1394" i="2"/>
  <c r="N1394" i="2"/>
  <c r="O1394" i="2"/>
  <c r="M1395" i="2"/>
  <c r="N1395" i="2"/>
  <c r="O1395" i="2"/>
  <c r="M1396" i="2"/>
  <c r="N1396" i="2"/>
  <c r="O1396" i="2"/>
  <c r="M1397" i="2"/>
  <c r="N1397" i="2"/>
  <c r="O1397" i="2"/>
  <c r="M1398" i="2"/>
  <c r="N1398" i="2"/>
  <c r="O1398" i="2"/>
  <c r="M1399" i="2"/>
  <c r="N1399" i="2"/>
  <c r="O1399" i="2"/>
  <c r="M1400" i="2"/>
  <c r="N1400" i="2"/>
  <c r="O1400" i="2"/>
  <c r="M1401" i="2"/>
  <c r="N1401" i="2"/>
  <c r="O1401" i="2"/>
  <c r="M1402" i="2"/>
  <c r="N1402" i="2"/>
  <c r="O1402" i="2"/>
  <c r="M1403" i="2"/>
  <c r="N1403" i="2"/>
  <c r="O1403" i="2"/>
  <c r="M1404" i="2"/>
  <c r="N1404" i="2"/>
  <c r="O1404" i="2"/>
  <c r="M1405" i="2"/>
  <c r="N1405" i="2"/>
  <c r="O1405" i="2"/>
  <c r="M1406" i="2"/>
  <c r="N1406" i="2"/>
  <c r="O1406" i="2"/>
  <c r="M1407" i="2"/>
  <c r="N1407" i="2"/>
  <c r="O1407" i="2"/>
  <c r="M1408" i="2"/>
  <c r="N1408" i="2"/>
  <c r="O1408" i="2"/>
  <c r="M1409" i="2"/>
  <c r="N1409" i="2"/>
  <c r="O1409" i="2"/>
  <c r="M1410" i="2"/>
  <c r="N1410" i="2"/>
  <c r="O1410" i="2"/>
  <c r="M1411" i="2"/>
  <c r="N1411" i="2"/>
  <c r="O1411" i="2"/>
  <c r="M1412" i="2"/>
  <c r="N1412" i="2"/>
  <c r="O1412" i="2"/>
  <c r="M1413" i="2"/>
  <c r="N1413" i="2"/>
  <c r="O1413" i="2"/>
  <c r="M1414" i="2"/>
  <c r="N1414" i="2"/>
  <c r="O1414" i="2"/>
  <c r="M1415" i="2"/>
  <c r="N1415" i="2"/>
  <c r="O1415" i="2"/>
  <c r="M1416" i="2"/>
  <c r="N1416" i="2"/>
  <c r="O1416" i="2"/>
  <c r="M1417" i="2"/>
  <c r="N1417" i="2"/>
  <c r="O1417" i="2"/>
  <c r="M1418" i="2"/>
  <c r="N1418" i="2"/>
  <c r="O1418" i="2"/>
  <c r="M1419" i="2"/>
  <c r="N1419" i="2"/>
  <c r="O1419" i="2"/>
  <c r="M1420" i="2"/>
  <c r="N1420" i="2"/>
  <c r="O1420" i="2"/>
  <c r="M1421" i="2"/>
  <c r="N1421" i="2"/>
  <c r="O1421" i="2"/>
  <c r="M1422" i="2"/>
  <c r="N1422" i="2"/>
  <c r="O1422" i="2"/>
  <c r="M1423" i="2"/>
  <c r="N1423" i="2"/>
  <c r="O1423" i="2"/>
  <c r="M1424" i="2"/>
  <c r="N1424" i="2"/>
  <c r="O1424" i="2"/>
  <c r="M1425" i="2"/>
  <c r="N1425" i="2"/>
  <c r="O1425" i="2"/>
  <c r="M1426" i="2"/>
  <c r="N1426" i="2"/>
  <c r="O1426" i="2"/>
  <c r="M1427" i="2"/>
  <c r="N1427" i="2"/>
  <c r="O1427" i="2"/>
  <c r="M1428" i="2"/>
  <c r="N1428" i="2"/>
  <c r="O1428" i="2"/>
  <c r="M1429" i="2"/>
  <c r="N1429" i="2"/>
  <c r="O1429" i="2"/>
  <c r="M1430" i="2"/>
  <c r="N1430" i="2"/>
  <c r="O1430" i="2"/>
  <c r="M1431" i="2"/>
  <c r="N1431" i="2"/>
  <c r="O1431" i="2"/>
  <c r="M1432" i="2"/>
  <c r="N1432" i="2"/>
  <c r="O1432" i="2"/>
  <c r="M1433" i="2"/>
  <c r="N1433" i="2"/>
  <c r="O1433" i="2"/>
  <c r="M1434" i="2"/>
  <c r="N1434" i="2"/>
  <c r="O1434" i="2"/>
  <c r="M1435" i="2"/>
  <c r="N1435" i="2"/>
  <c r="O1435" i="2"/>
  <c r="M1436" i="2"/>
  <c r="N1436" i="2"/>
  <c r="O1436" i="2"/>
  <c r="M1437" i="2"/>
  <c r="N1437" i="2"/>
  <c r="O1437" i="2"/>
  <c r="M1438" i="2"/>
  <c r="N1438" i="2"/>
  <c r="O1438" i="2"/>
  <c r="M1439" i="2"/>
  <c r="N1439" i="2"/>
  <c r="O1439" i="2"/>
  <c r="M1440" i="2"/>
  <c r="N1440" i="2"/>
  <c r="O1440" i="2"/>
  <c r="M1441" i="2"/>
  <c r="N1441" i="2"/>
  <c r="O1441" i="2"/>
  <c r="M1442" i="2"/>
  <c r="N1442" i="2"/>
  <c r="O1442" i="2"/>
  <c r="M1443" i="2"/>
  <c r="N1443" i="2"/>
  <c r="O1443" i="2"/>
  <c r="M1444" i="2"/>
  <c r="N1444" i="2"/>
  <c r="O1444" i="2"/>
  <c r="M1445" i="2"/>
  <c r="N1445" i="2"/>
  <c r="O1445" i="2"/>
  <c r="M1446" i="2"/>
  <c r="N1446" i="2"/>
  <c r="O1446" i="2"/>
  <c r="M1447" i="2"/>
  <c r="N1447" i="2"/>
  <c r="O1447" i="2"/>
  <c r="M1448" i="2"/>
  <c r="N1448" i="2"/>
  <c r="O1448" i="2"/>
  <c r="M1449" i="2"/>
  <c r="N1449" i="2"/>
  <c r="O1449" i="2"/>
  <c r="M1450" i="2"/>
  <c r="N1450" i="2"/>
  <c r="O1450" i="2"/>
  <c r="M1451" i="2"/>
  <c r="N1451" i="2"/>
  <c r="O1451" i="2"/>
  <c r="M1452" i="2"/>
  <c r="N1452" i="2"/>
  <c r="O1452" i="2"/>
  <c r="M1453" i="2"/>
  <c r="N1453" i="2"/>
  <c r="O1453" i="2"/>
  <c r="M1454" i="2"/>
  <c r="N1454" i="2"/>
  <c r="O1454" i="2"/>
  <c r="M1455" i="2"/>
  <c r="N1455" i="2"/>
  <c r="O1455" i="2"/>
  <c r="M1456" i="2"/>
  <c r="N1456" i="2"/>
  <c r="O1456" i="2"/>
  <c r="M1457" i="2"/>
  <c r="N1457" i="2"/>
  <c r="O1457" i="2"/>
  <c r="M1458" i="2"/>
  <c r="N1458" i="2"/>
  <c r="O1458" i="2"/>
  <c r="M1459" i="2"/>
  <c r="N1459" i="2"/>
  <c r="O1459" i="2"/>
  <c r="M1460" i="2"/>
  <c r="N1460" i="2"/>
  <c r="O1460" i="2"/>
  <c r="M1461" i="2"/>
  <c r="N1461" i="2"/>
  <c r="O1461" i="2"/>
  <c r="M1462" i="2"/>
  <c r="N1462" i="2"/>
  <c r="O1462" i="2"/>
  <c r="M1463" i="2"/>
  <c r="N1463" i="2"/>
  <c r="O1463" i="2"/>
  <c r="M1464" i="2"/>
  <c r="N1464" i="2"/>
  <c r="O1464" i="2"/>
  <c r="M1465" i="2"/>
  <c r="N1465" i="2"/>
  <c r="O1465" i="2"/>
  <c r="M1466" i="2"/>
  <c r="N1466" i="2"/>
  <c r="O1466" i="2"/>
  <c r="M1467" i="2"/>
  <c r="N1467" i="2"/>
  <c r="O1467" i="2"/>
  <c r="M1468" i="2"/>
  <c r="N1468" i="2"/>
  <c r="O1468" i="2"/>
  <c r="M1469" i="2"/>
  <c r="N1469" i="2"/>
  <c r="O1469" i="2"/>
  <c r="M1470" i="2"/>
  <c r="N1470" i="2"/>
  <c r="O1470" i="2"/>
  <c r="M1471" i="2"/>
  <c r="N1471" i="2"/>
  <c r="O1471" i="2"/>
  <c r="M1472" i="2"/>
  <c r="N1472" i="2"/>
  <c r="O1472" i="2"/>
  <c r="M1473" i="2"/>
  <c r="N1473" i="2"/>
  <c r="O1473" i="2"/>
  <c r="M1474" i="2"/>
  <c r="N1474" i="2"/>
  <c r="O1474" i="2"/>
  <c r="M1475" i="2"/>
  <c r="N1475" i="2"/>
  <c r="O1475" i="2"/>
  <c r="M1476" i="2"/>
  <c r="N1476" i="2"/>
  <c r="O1476" i="2"/>
  <c r="M1477" i="2"/>
  <c r="N1477" i="2"/>
  <c r="O1477" i="2"/>
  <c r="M1478" i="2"/>
  <c r="N1478" i="2"/>
  <c r="O1478" i="2"/>
  <c r="M1479" i="2"/>
  <c r="N1479" i="2"/>
  <c r="O1479" i="2"/>
  <c r="M1480" i="2"/>
  <c r="N1480" i="2"/>
  <c r="O1480" i="2"/>
  <c r="M1481" i="2"/>
  <c r="N1481" i="2"/>
  <c r="O1481" i="2"/>
  <c r="M1482" i="2"/>
  <c r="N1482" i="2"/>
  <c r="O1482" i="2"/>
  <c r="M1483" i="2"/>
  <c r="N1483" i="2"/>
  <c r="O1483" i="2"/>
  <c r="M1484" i="2"/>
  <c r="N1484" i="2"/>
  <c r="O1484" i="2"/>
  <c r="M1485" i="2"/>
  <c r="N1485" i="2"/>
  <c r="O1485" i="2"/>
  <c r="M1486" i="2"/>
  <c r="N1486" i="2"/>
  <c r="O1486" i="2"/>
  <c r="M1487" i="2"/>
  <c r="N1487" i="2"/>
  <c r="O1487" i="2"/>
  <c r="M1488" i="2"/>
  <c r="N1488" i="2"/>
  <c r="O1488" i="2"/>
  <c r="M1489" i="2"/>
  <c r="N1489" i="2"/>
  <c r="O1489" i="2"/>
  <c r="M1490" i="2"/>
  <c r="N1490" i="2"/>
  <c r="O1490" i="2"/>
  <c r="M1491" i="2"/>
  <c r="N1491" i="2"/>
  <c r="O1491" i="2"/>
  <c r="M1492" i="2"/>
  <c r="N1492" i="2"/>
  <c r="O1492" i="2"/>
  <c r="M1493" i="2"/>
  <c r="N1493" i="2"/>
  <c r="O1493" i="2"/>
  <c r="M1494" i="2"/>
  <c r="N1494" i="2"/>
  <c r="O1494" i="2"/>
  <c r="M1495" i="2"/>
  <c r="N1495" i="2"/>
  <c r="O1495" i="2"/>
  <c r="M1496" i="2"/>
  <c r="N1496" i="2"/>
  <c r="O1496" i="2"/>
  <c r="M1497" i="2"/>
  <c r="N1497" i="2"/>
  <c r="O1497" i="2"/>
  <c r="M1498" i="2"/>
  <c r="N1498" i="2"/>
  <c r="O1498" i="2"/>
  <c r="M1499" i="2"/>
  <c r="N1499" i="2"/>
  <c r="O1499" i="2"/>
  <c r="M1500" i="2"/>
  <c r="N1500" i="2"/>
  <c r="O1500" i="2"/>
  <c r="M1501" i="2"/>
  <c r="N1501" i="2"/>
  <c r="O1501" i="2"/>
  <c r="M1502" i="2"/>
  <c r="N1502" i="2"/>
  <c r="O1502" i="2"/>
  <c r="M1503" i="2"/>
  <c r="N1503" i="2"/>
  <c r="O1503" i="2"/>
  <c r="M1504" i="2"/>
  <c r="N1504" i="2"/>
  <c r="O1504" i="2"/>
  <c r="M1505" i="2"/>
  <c r="N1505" i="2"/>
  <c r="O1505" i="2"/>
  <c r="M1506" i="2"/>
  <c r="N1506" i="2"/>
  <c r="O1506" i="2"/>
  <c r="M1507" i="2"/>
  <c r="N1507" i="2"/>
  <c r="O1507" i="2"/>
  <c r="M1508" i="2"/>
  <c r="N1508" i="2"/>
  <c r="O1508" i="2"/>
  <c r="M1509" i="2"/>
  <c r="N1509" i="2"/>
  <c r="O1509" i="2"/>
  <c r="M1510" i="2"/>
  <c r="N1510" i="2"/>
  <c r="O1510" i="2"/>
  <c r="M1511" i="2"/>
  <c r="N1511" i="2"/>
  <c r="O1511" i="2"/>
  <c r="M1512" i="2"/>
  <c r="N1512" i="2"/>
  <c r="O1512" i="2"/>
  <c r="M1513" i="2"/>
  <c r="N1513" i="2"/>
  <c r="O1513" i="2"/>
  <c r="M1514" i="2"/>
  <c r="N1514" i="2"/>
  <c r="O1514" i="2"/>
  <c r="M1515" i="2"/>
  <c r="N1515" i="2"/>
  <c r="O1515" i="2"/>
  <c r="M1516" i="2"/>
  <c r="N1516" i="2"/>
  <c r="O1516" i="2"/>
  <c r="M1517" i="2"/>
  <c r="N1517" i="2"/>
  <c r="O1517" i="2"/>
  <c r="M1518" i="2"/>
  <c r="N1518" i="2"/>
  <c r="O1518" i="2"/>
  <c r="M1519" i="2"/>
  <c r="N1519" i="2"/>
  <c r="O1519" i="2"/>
  <c r="M1520" i="2"/>
  <c r="N1520" i="2"/>
  <c r="O1520" i="2"/>
  <c r="M1521" i="2"/>
  <c r="N1521" i="2"/>
  <c r="O1521" i="2"/>
  <c r="M1522" i="2"/>
  <c r="N1522" i="2"/>
  <c r="O1522" i="2"/>
  <c r="M1523" i="2"/>
  <c r="N1523" i="2"/>
  <c r="O1523" i="2"/>
  <c r="M1524" i="2"/>
  <c r="N1524" i="2"/>
  <c r="O1524" i="2"/>
  <c r="M1525" i="2"/>
  <c r="N1525" i="2"/>
  <c r="O1525" i="2"/>
  <c r="M1526" i="2"/>
  <c r="N1526" i="2"/>
  <c r="O1526" i="2"/>
  <c r="M1527" i="2"/>
  <c r="N1527" i="2"/>
  <c r="O1527" i="2"/>
  <c r="M1528" i="2"/>
  <c r="N1528" i="2"/>
  <c r="O1528" i="2"/>
  <c r="M1529" i="2"/>
  <c r="N1529" i="2"/>
  <c r="O1529" i="2"/>
  <c r="M1530" i="2"/>
  <c r="N1530" i="2"/>
  <c r="O1530" i="2"/>
  <c r="M1531" i="2"/>
  <c r="N1531" i="2"/>
  <c r="O1531" i="2"/>
  <c r="M1532" i="2"/>
  <c r="N1532" i="2"/>
  <c r="O1532" i="2"/>
  <c r="M1533" i="2"/>
  <c r="N1533" i="2"/>
  <c r="O1533" i="2"/>
  <c r="M1534" i="2"/>
  <c r="N1534" i="2"/>
  <c r="O1534" i="2"/>
  <c r="M1535" i="2"/>
  <c r="N1535" i="2"/>
  <c r="O1535" i="2"/>
  <c r="M1536" i="2"/>
  <c r="N1536" i="2"/>
  <c r="O1536" i="2"/>
  <c r="M1537" i="2"/>
  <c r="N1537" i="2"/>
  <c r="O1537" i="2"/>
  <c r="M1538" i="2"/>
  <c r="N1538" i="2"/>
  <c r="O1538" i="2"/>
  <c r="M1539" i="2"/>
  <c r="N1539" i="2"/>
  <c r="O1539" i="2"/>
  <c r="M1540" i="2"/>
  <c r="N1540" i="2"/>
  <c r="O1540" i="2"/>
  <c r="M1541" i="2"/>
  <c r="N1541" i="2"/>
  <c r="O1541" i="2"/>
  <c r="M1542" i="2"/>
  <c r="N1542" i="2"/>
  <c r="O1542" i="2"/>
  <c r="M1543" i="2"/>
  <c r="N1543" i="2"/>
  <c r="O1543" i="2"/>
  <c r="M1544" i="2"/>
  <c r="N1544" i="2"/>
  <c r="O1544" i="2"/>
  <c r="M1545" i="2"/>
  <c r="N1545" i="2"/>
  <c r="O1545" i="2"/>
  <c r="M1546" i="2"/>
  <c r="N1546" i="2"/>
  <c r="O1546" i="2"/>
  <c r="M1547" i="2"/>
  <c r="N1547" i="2"/>
  <c r="O1547" i="2"/>
  <c r="M1548" i="2"/>
  <c r="N1548" i="2"/>
  <c r="O1548" i="2"/>
  <c r="M1549" i="2"/>
  <c r="N1549" i="2"/>
  <c r="O1549" i="2"/>
  <c r="M1550" i="2"/>
  <c r="N1550" i="2"/>
  <c r="O1550" i="2"/>
  <c r="M1551" i="2"/>
  <c r="N1551" i="2"/>
  <c r="O1551" i="2"/>
  <c r="M1552" i="2"/>
  <c r="N1552" i="2"/>
  <c r="O1552" i="2"/>
  <c r="M1553" i="2"/>
  <c r="N1553" i="2"/>
  <c r="O1553" i="2"/>
  <c r="M1554" i="2"/>
  <c r="N1554" i="2"/>
  <c r="O1554" i="2"/>
  <c r="M1555" i="2"/>
  <c r="N1555" i="2"/>
  <c r="O1555" i="2"/>
  <c r="M1556" i="2"/>
  <c r="N1556" i="2"/>
  <c r="O1556" i="2"/>
  <c r="M1557" i="2"/>
  <c r="N1557" i="2"/>
  <c r="O1557" i="2"/>
  <c r="M1558" i="2"/>
  <c r="N1558" i="2"/>
  <c r="O1558" i="2"/>
  <c r="M1559" i="2"/>
  <c r="N1559" i="2"/>
  <c r="O1559" i="2"/>
  <c r="M1560" i="2"/>
  <c r="N1560" i="2"/>
  <c r="O1560" i="2"/>
  <c r="M1561" i="2"/>
  <c r="N1561" i="2"/>
  <c r="O1561" i="2"/>
  <c r="M1562" i="2"/>
  <c r="N1562" i="2"/>
  <c r="O1562" i="2"/>
  <c r="M1563" i="2"/>
  <c r="N1563" i="2"/>
  <c r="O1563" i="2"/>
  <c r="M1564" i="2"/>
  <c r="N1564" i="2"/>
  <c r="O1564" i="2"/>
  <c r="M1565" i="2"/>
  <c r="N1565" i="2"/>
  <c r="O1565" i="2"/>
  <c r="M1566" i="2"/>
  <c r="N1566" i="2"/>
  <c r="O1566" i="2"/>
  <c r="M1567" i="2"/>
  <c r="N1567" i="2"/>
  <c r="O1567" i="2"/>
  <c r="M1568" i="2"/>
  <c r="N1568" i="2"/>
  <c r="O1568" i="2"/>
  <c r="M1569" i="2"/>
  <c r="N1569" i="2"/>
  <c r="O1569" i="2"/>
  <c r="M1570" i="2"/>
  <c r="N1570" i="2"/>
  <c r="O1570" i="2"/>
  <c r="M1571" i="2"/>
  <c r="N1571" i="2"/>
  <c r="O1571" i="2"/>
  <c r="M1572" i="2"/>
  <c r="N1572" i="2"/>
  <c r="O1572" i="2"/>
  <c r="M1573" i="2"/>
  <c r="N1573" i="2"/>
  <c r="O1573" i="2"/>
  <c r="M1574" i="2"/>
  <c r="N1574" i="2"/>
  <c r="O1574" i="2"/>
  <c r="M1575" i="2"/>
  <c r="N1575" i="2"/>
  <c r="O1575" i="2"/>
  <c r="M1576" i="2"/>
  <c r="N1576" i="2"/>
  <c r="O1576" i="2"/>
  <c r="M1577" i="2"/>
  <c r="N1577" i="2"/>
  <c r="O1577" i="2"/>
  <c r="M1578" i="2"/>
  <c r="N1578" i="2"/>
  <c r="O1578" i="2"/>
  <c r="M1579" i="2"/>
  <c r="N1579" i="2"/>
  <c r="O1579" i="2"/>
  <c r="M1580" i="2"/>
  <c r="N1580" i="2"/>
  <c r="O1580" i="2"/>
  <c r="M1581" i="2"/>
  <c r="N1581" i="2"/>
  <c r="O1581" i="2"/>
  <c r="M1582" i="2"/>
  <c r="N1582" i="2"/>
  <c r="O1582" i="2"/>
  <c r="M1583" i="2"/>
  <c r="N1583" i="2"/>
  <c r="O1583" i="2"/>
  <c r="M1584" i="2"/>
  <c r="N1584" i="2"/>
  <c r="O1584" i="2"/>
  <c r="M1585" i="2"/>
  <c r="N1585" i="2"/>
  <c r="O1585" i="2"/>
  <c r="M1586" i="2"/>
  <c r="N1586" i="2"/>
  <c r="O1586" i="2"/>
  <c r="M1587" i="2"/>
  <c r="N1587" i="2"/>
  <c r="O1587" i="2"/>
  <c r="M1588" i="2"/>
  <c r="N1588" i="2"/>
  <c r="O1588" i="2"/>
  <c r="M1589" i="2"/>
  <c r="N1589" i="2"/>
  <c r="O1589" i="2"/>
  <c r="M1590" i="2"/>
  <c r="N1590" i="2"/>
  <c r="O1590" i="2"/>
  <c r="M1591" i="2"/>
  <c r="N1591" i="2"/>
  <c r="O1591" i="2"/>
  <c r="M1592" i="2"/>
  <c r="N1592" i="2"/>
  <c r="O1592" i="2"/>
  <c r="M1593" i="2"/>
  <c r="N1593" i="2"/>
  <c r="O1593" i="2"/>
  <c r="M1594" i="2"/>
  <c r="N1594" i="2"/>
  <c r="O1594" i="2"/>
  <c r="M1595" i="2"/>
  <c r="N1595" i="2"/>
  <c r="O1595" i="2"/>
  <c r="M1596" i="2"/>
  <c r="N1596" i="2"/>
  <c r="O1596" i="2"/>
  <c r="M1597" i="2"/>
  <c r="N1597" i="2"/>
  <c r="O1597" i="2"/>
  <c r="M1598" i="2"/>
  <c r="N1598" i="2"/>
  <c r="O1598" i="2"/>
  <c r="M1599" i="2"/>
  <c r="N1599" i="2"/>
  <c r="O1599" i="2"/>
  <c r="M1600" i="2"/>
  <c r="N1600" i="2"/>
  <c r="O1600" i="2"/>
  <c r="M1601" i="2"/>
  <c r="N1601" i="2"/>
  <c r="O1601" i="2"/>
  <c r="M1602" i="2"/>
  <c r="N1602" i="2"/>
  <c r="O1602" i="2"/>
  <c r="M1603" i="2"/>
  <c r="N1603" i="2"/>
  <c r="O1603" i="2"/>
  <c r="M1604" i="2"/>
  <c r="N1604" i="2"/>
  <c r="O1604" i="2"/>
  <c r="M1605" i="2"/>
  <c r="N1605" i="2"/>
  <c r="O1605" i="2"/>
  <c r="M1606" i="2"/>
  <c r="N1606" i="2"/>
  <c r="O1606" i="2"/>
  <c r="M1607" i="2"/>
  <c r="N1607" i="2"/>
  <c r="O1607" i="2"/>
  <c r="M1608" i="2"/>
  <c r="N1608" i="2"/>
  <c r="O1608" i="2"/>
  <c r="M1609" i="2"/>
  <c r="N1609" i="2"/>
  <c r="O1609" i="2"/>
  <c r="M1610" i="2"/>
  <c r="N1610" i="2"/>
  <c r="O1610" i="2"/>
  <c r="M1611" i="2"/>
  <c r="N1611" i="2"/>
  <c r="O1611" i="2"/>
  <c r="M1612" i="2"/>
  <c r="N1612" i="2"/>
  <c r="O1612" i="2"/>
  <c r="M1613" i="2"/>
  <c r="N1613" i="2"/>
  <c r="O1613" i="2"/>
  <c r="M1614" i="2"/>
  <c r="N1614" i="2"/>
  <c r="O1614" i="2"/>
  <c r="M1615" i="2"/>
  <c r="N1615" i="2"/>
  <c r="O1615" i="2"/>
  <c r="M1616" i="2"/>
  <c r="N1616" i="2"/>
  <c r="O1616" i="2"/>
  <c r="M1617" i="2"/>
  <c r="N1617" i="2"/>
  <c r="O1617" i="2"/>
  <c r="M1618" i="2"/>
  <c r="N1618" i="2"/>
  <c r="O1618" i="2"/>
  <c r="M1619" i="2"/>
  <c r="N1619" i="2"/>
  <c r="O1619" i="2"/>
  <c r="M1620" i="2"/>
  <c r="N1620" i="2"/>
  <c r="O1620" i="2"/>
  <c r="M1621" i="2"/>
  <c r="N1621" i="2"/>
  <c r="O1621" i="2"/>
  <c r="M1622" i="2"/>
  <c r="N1622" i="2"/>
  <c r="O1622" i="2"/>
  <c r="M1623" i="2"/>
  <c r="N1623" i="2"/>
  <c r="O1623" i="2"/>
  <c r="M1624" i="2"/>
  <c r="N1624" i="2"/>
  <c r="O1624" i="2"/>
  <c r="M1625" i="2"/>
  <c r="N1625" i="2"/>
  <c r="O1625" i="2"/>
  <c r="M1626" i="2"/>
  <c r="N1626" i="2"/>
  <c r="O1626" i="2"/>
  <c r="M1627" i="2"/>
  <c r="N1627" i="2"/>
  <c r="O1627" i="2"/>
  <c r="M1628" i="2"/>
  <c r="N1628" i="2"/>
  <c r="O1628" i="2"/>
  <c r="M1629" i="2"/>
  <c r="N1629" i="2"/>
  <c r="O1629" i="2"/>
  <c r="M1630" i="2"/>
  <c r="N1630" i="2"/>
  <c r="O1630" i="2"/>
  <c r="M1631" i="2"/>
  <c r="N1631" i="2"/>
  <c r="O1631" i="2"/>
  <c r="M1632" i="2"/>
  <c r="N1632" i="2"/>
  <c r="O1632" i="2"/>
  <c r="M1633" i="2"/>
  <c r="N1633" i="2"/>
  <c r="O1633" i="2"/>
  <c r="M1634" i="2"/>
  <c r="N1634" i="2"/>
  <c r="O1634" i="2"/>
  <c r="M1635" i="2"/>
  <c r="N1635" i="2"/>
  <c r="O1635" i="2"/>
  <c r="M1636" i="2"/>
  <c r="N1636" i="2"/>
  <c r="O1636" i="2"/>
  <c r="M1637" i="2"/>
  <c r="N1637" i="2"/>
  <c r="O1637" i="2"/>
  <c r="M1638" i="2"/>
  <c r="N1638" i="2"/>
  <c r="O1638" i="2"/>
  <c r="M1639" i="2"/>
  <c r="N1639" i="2"/>
  <c r="O1639" i="2"/>
  <c r="M1640" i="2"/>
  <c r="N1640" i="2"/>
  <c r="O1640" i="2"/>
  <c r="M1641" i="2"/>
  <c r="N1641" i="2"/>
  <c r="O1641" i="2"/>
  <c r="M1642" i="2"/>
  <c r="N1642" i="2"/>
  <c r="O1642" i="2"/>
  <c r="M1643" i="2"/>
  <c r="N1643" i="2"/>
  <c r="O1643" i="2"/>
  <c r="M1644" i="2"/>
  <c r="N1644" i="2"/>
  <c r="O1644" i="2"/>
  <c r="M1645" i="2"/>
  <c r="N1645" i="2"/>
  <c r="O1645" i="2"/>
  <c r="M1646" i="2"/>
  <c r="N1646" i="2"/>
  <c r="O1646" i="2"/>
  <c r="M1647" i="2"/>
  <c r="N1647" i="2"/>
  <c r="O1647" i="2"/>
  <c r="M1648" i="2"/>
  <c r="N1648" i="2"/>
  <c r="O1648" i="2"/>
  <c r="M1649" i="2"/>
  <c r="N1649" i="2"/>
  <c r="O1649" i="2"/>
  <c r="M1650" i="2"/>
  <c r="N1650" i="2"/>
  <c r="O1650" i="2"/>
  <c r="M1651" i="2"/>
  <c r="N1651" i="2"/>
  <c r="O1651" i="2"/>
  <c r="M1652" i="2"/>
  <c r="N1652" i="2"/>
  <c r="O1652" i="2"/>
  <c r="M1653" i="2"/>
  <c r="N1653" i="2"/>
  <c r="O1653" i="2"/>
  <c r="M1654" i="2"/>
  <c r="N1654" i="2"/>
  <c r="O1654" i="2"/>
  <c r="M1655" i="2"/>
  <c r="N1655" i="2"/>
  <c r="O1655" i="2"/>
  <c r="M1656" i="2"/>
  <c r="N1656" i="2"/>
  <c r="O1656" i="2"/>
  <c r="M1657" i="2"/>
  <c r="N1657" i="2"/>
  <c r="O1657" i="2"/>
  <c r="M1658" i="2"/>
  <c r="N1658" i="2"/>
  <c r="O1658" i="2"/>
  <c r="M1659" i="2"/>
  <c r="N1659" i="2"/>
  <c r="O1659" i="2"/>
  <c r="M1660" i="2"/>
  <c r="N1660" i="2"/>
  <c r="O1660" i="2"/>
  <c r="M1661" i="2"/>
  <c r="N1661" i="2"/>
  <c r="O1661" i="2"/>
  <c r="M1662" i="2"/>
  <c r="N1662" i="2"/>
  <c r="O1662" i="2"/>
  <c r="M1663" i="2"/>
  <c r="N1663" i="2"/>
  <c r="O1663" i="2"/>
  <c r="M1664" i="2"/>
  <c r="N1664" i="2"/>
  <c r="O1664" i="2"/>
  <c r="M1665" i="2"/>
  <c r="N1665" i="2"/>
  <c r="O1665" i="2"/>
  <c r="M1666" i="2"/>
  <c r="N1666" i="2"/>
  <c r="O1666" i="2"/>
  <c r="M1667" i="2"/>
  <c r="N1667" i="2"/>
  <c r="O1667" i="2"/>
  <c r="M1668" i="2"/>
  <c r="N1668" i="2"/>
  <c r="O1668" i="2"/>
  <c r="M1669" i="2"/>
  <c r="N1669" i="2"/>
  <c r="O1669" i="2"/>
  <c r="M1670" i="2"/>
  <c r="N1670" i="2"/>
  <c r="O1670" i="2"/>
  <c r="M1671" i="2"/>
  <c r="N1671" i="2"/>
  <c r="O1671" i="2"/>
  <c r="M1672" i="2"/>
  <c r="N1672" i="2"/>
  <c r="O1672" i="2"/>
  <c r="M1673" i="2"/>
  <c r="N1673" i="2"/>
  <c r="O1673" i="2"/>
  <c r="M1674" i="2"/>
  <c r="N1674" i="2"/>
  <c r="O1674" i="2"/>
  <c r="M1675" i="2"/>
  <c r="N1675" i="2"/>
  <c r="O1675" i="2"/>
  <c r="M1676" i="2"/>
  <c r="N1676" i="2"/>
  <c r="O1676" i="2"/>
  <c r="M1677" i="2"/>
  <c r="N1677" i="2"/>
  <c r="O1677" i="2"/>
  <c r="M1678" i="2"/>
  <c r="N1678" i="2"/>
  <c r="O1678" i="2"/>
  <c r="M1679" i="2"/>
  <c r="N1679" i="2"/>
  <c r="O1679" i="2"/>
  <c r="M1680" i="2"/>
  <c r="N1680" i="2"/>
  <c r="O1680" i="2"/>
  <c r="M1681" i="2"/>
  <c r="N1681" i="2"/>
  <c r="O1681" i="2"/>
  <c r="M1682" i="2"/>
  <c r="N1682" i="2"/>
  <c r="O1682" i="2"/>
  <c r="M1683" i="2"/>
  <c r="N1683" i="2"/>
  <c r="O1683" i="2"/>
  <c r="M1684" i="2"/>
  <c r="N1684" i="2"/>
  <c r="O1684" i="2"/>
  <c r="M1685" i="2"/>
  <c r="N1685" i="2"/>
  <c r="O1685" i="2"/>
  <c r="M1686" i="2"/>
  <c r="N1686" i="2"/>
  <c r="O1686" i="2"/>
  <c r="M1687" i="2"/>
  <c r="N1687" i="2"/>
  <c r="O1687" i="2"/>
  <c r="M1688" i="2"/>
  <c r="N1688" i="2"/>
  <c r="O1688" i="2"/>
  <c r="M1689" i="2"/>
  <c r="N1689" i="2"/>
  <c r="O1689" i="2"/>
  <c r="M1690" i="2"/>
  <c r="N1690" i="2"/>
  <c r="O1690" i="2"/>
  <c r="M1691" i="2"/>
  <c r="N1691" i="2"/>
  <c r="O1691" i="2"/>
  <c r="M1692" i="2"/>
  <c r="N1692" i="2"/>
  <c r="O1692" i="2"/>
  <c r="M1693" i="2"/>
  <c r="N1693" i="2"/>
  <c r="O1693" i="2"/>
  <c r="M1694" i="2"/>
  <c r="N1694" i="2"/>
  <c r="O1694" i="2"/>
  <c r="M1695" i="2"/>
  <c r="N1695" i="2"/>
  <c r="O1695" i="2"/>
  <c r="M1696" i="2"/>
  <c r="N1696" i="2"/>
  <c r="O1696" i="2"/>
  <c r="M1697" i="2"/>
  <c r="N1697" i="2"/>
  <c r="O1697" i="2"/>
  <c r="M1698" i="2"/>
  <c r="N1698" i="2"/>
  <c r="O1698" i="2"/>
  <c r="M1699" i="2"/>
  <c r="N1699" i="2"/>
  <c r="O1699" i="2"/>
  <c r="M1700" i="2"/>
  <c r="N1700" i="2"/>
  <c r="O1700" i="2"/>
  <c r="M1701" i="2"/>
  <c r="N1701" i="2"/>
  <c r="O1701" i="2"/>
  <c r="M1702" i="2"/>
  <c r="N1702" i="2"/>
  <c r="O1702" i="2"/>
  <c r="M1703" i="2"/>
  <c r="N1703" i="2"/>
  <c r="O1703" i="2"/>
  <c r="M1704" i="2"/>
  <c r="N1704" i="2"/>
  <c r="O1704" i="2"/>
  <c r="M1705" i="2"/>
  <c r="N1705" i="2"/>
  <c r="O1705" i="2"/>
  <c r="M1706" i="2"/>
  <c r="N1706" i="2"/>
  <c r="O1706" i="2"/>
  <c r="M1707" i="2"/>
  <c r="N1707" i="2"/>
  <c r="O1707" i="2"/>
  <c r="M1708" i="2"/>
  <c r="N1708" i="2"/>
  <c r="O1708" i="2"/>
  <c r="M1709" i="2"/>
  <c r="N1709" i="2"/>
  <c r="O1709" i="2"/>
  <c r="M1710" i="2"/>
  <c r="N1710" i="2"/>
  <c r="O1710" i="2"/>
  <c r="M1711" i="2"/>
  <c r="N1711" i="2"/>
  <c r="O1711" i="2"/>
  <c r="M1712" i="2"/>
  <c r="N1712" i="2"/>
  <c r="O1712" i="2"/>
  <c r="M1713" i="2"/>
  <c r="N1713" i="2"/>
  <c r="O1713" i="2"/>
  <c r="M1714" i="2"/>
  <c r="N1714" i="2"/>
  <c r="O1714" i="2"/>
  <c r="M1715" i="2"/>
  <c r="N1715" i="2"/>
  <c r="O1715" i="2"/>
  <c r="M1716" i="2"/>
  <c r="N1716" i="2"/>
  <c r="O1716" i="2"/>
  <c r="M1717" i="2"/>
  <c r="N1717" i="2"/>
  <c r="O1717" i="2"/>
  <c r="M1718" i="2"/>
  <c r="N1718" i="2"/>
  <c r="O1718" i="2"/>
  <c r="M1719" i="2"/>
  <c r="N1719" i="2"/>
  <c r="O1719" i="2"/>
  <c r="M1720" i="2"/>
  <c r="N1720" i="2"/>
  <c r="O1720" i="2"/>
  <c r="M1721" i="2"/>
  <c r="N1721" i="2"/>
  <c r="O1721" i="2"/>
  <c r="M1722" i="2"/>
  <c r="N1722" i="2"/>
  <c r="O1722" i="2"/>
  <c r="M1723" i="2"/>
  <c r="N1723" i="2"/>
  <c r="O1723" i="2"/>
  <c r="M1724" i="2"/>
  <c r="N1724" i="2"/>
  <c r="O1724" i="2"/>
  <c r="M1725" i="2"/>
  <c r="N1725" i="2"/>
  <c r="O1725" i="2"/>
  <c r="M1726" i="2"/>
  <c r="N1726" i="2"/>
  <c r="O1726" i="2"/>
  <c r="M1727" i="2"/>
  <c r="N1727" i="2"/>
  <c r="O1727" i="2"/>
  <c r="M1728" i="2"/>
  <c r="N1728" i="2"/>
  <c r="O1728" i="2"/>
  <c r="M1729" i="2"/>
  <c r="N1729" i="2"/>
  <c r="O1729" i="2"/>
  <c r="M1730" i="2"/>
  <c r="N1730" i="2"/>
  <c r="O1730" i="2"/>
  <c r="M1731" i="2"/>
  <c r="N1731" i="2"/>
  <c r="O1731" i="2"/>
  <c r="M1732" i="2"/>
  <c r="N1732" i="2"/>
  <c r="O1732" i="2"/>
  <c r="M1733" i="2"/>
  <c r="N1733" i="2"/>
  <c r="O1733" i="2"/>
  <c r="M1734" i="2"/>
  <c r="N1734" i="2"/>
  <c r="O1734" i="2"/>
  <c r="M1735" i="2"/>
  <c r="N1735" i="2"/>
  <c r="O1735" i="2"/>
  <c r="M1736" i="2"/>
  <c r="N1736" i="2"/>
  <c r="O1736" i="2"/>
  <c r="M1737" i="2"/>
  <c r="N1737" i="2"/>
  <c r="O1737" i="2"/>
  <c r="M1738" i="2"/>
  <c r="N1738" i="2"/>
  <c r="O1738" i="2"/>
  <c r="M1739" i="2"/>
  <c r="N1739" i="2"/>
  <c r="O1739" i="2"/>
  <c r="M1740" i="2"/>
  <c r="N1740" i="2"/>
  <c r="O1740" i="2"/>
  <c r="M1741" i="2"/>
  <c r="N1741" i="2"/>
  <c r="O1741" i="2"/>
  <c r="M1742" i="2"/>
  <c r="N1742" i="2"/>
  <c r="O1742" i="2"/>
  <c r="M1743" i="2"/>
  <c r="N1743" i="2"/>
  <c r="O1743" i="2"/>
  <c r="M1744" i="2"/>
  <c r="N1744" i="2"/>
  <c r="O1744" i="2"/>
  <c r="M1745" i="2"/>
  <c r="N1745" i="2"/>
  <c r="O1745" i="2"/>
  <c r="M1746" i="2"/>
  <c r="N1746" i="2"/>
  <c r="O1746" i="2"/>
  <c r="M1747" i="2"/>
  <c r="N1747" i="2"/>
  <c r="O1747" i="2"/>
  <c r="M1748" i="2"/>
  <c r="N1748" i="2"/>
  <c r="O1748" i="2"/>
  <c r="M1749" i="2"/>
  <c r="N1749" i="2"/>
  <c r="O1749" i="2"/>
  <c r="M1750" i="2"/>
  <c r="N1750" i="2"/>
  <c r="O1750" i="2"/>
  <c r="M1751" i="2"/>
  <c r="N1751" i="2"/>
  <c r="O1751" i="2"/>
  <c r="M1752" i="2"/>
  <c r="N1752" i="2"/>
  <c r="O1752" i="2"/>
  <c r="M1753" i="2"/>
  <c r="N1753" i="2"/>
  <c r="O1753" i="2"/>
  <c r="M1754" i="2"/>
  <c r="N1754" i="2"/>
  <c r="O1754" i="2"/>
  <c r="M1755" i="2"/>
  <c r="N1755" i="2"/>
  <c r="O1755" i="2"/>
  <c r="M1756" i="2"/>
  <c r="N1756" i="2"/>
  <c r="O1756" i="2"/>
  <c r="M1757" i="2"/>
  <c r="N1757" i="2"/>
  <c r="O1757" i="2"/>
  <c r="M1758" i="2"/>
  <c r="N1758" i="2"/>
  <c r="O1758" i="2"/>
  <c r="M1759" i="2"/>
  <c r="N1759" i="2"/>
  <c r="O1759" i="2"/>
  <c r="M1760" i="2"/>
  <c r="N1760" i="2"/>
  <c r="O1760" i="2"/>
  <c r="M1761" i="2"/>
  <c r="N1761" i="2"/>
  <c r="O1761" i="2"/>
  <c r="M1762" i="2"/>
  <c r="N1762" i="2"/>
  <c r="O1762" i="2"/>
  <c r="M1763" i="2"/>
  <c r="N1763" i="2"/>
  <c r="O1763" i="2"/>
  <c r="M1764" i="2"/>
  <c r="N1764" i="2"/>
  <c r="O1764" i="2"/>
  <c r="M1765" i="2"/>
  <c r="N1765" i="2"/>
  <c r="O1765" i="2"/>
  <c r="M1766" i="2"/>
  <c r="N1766" i="2"/>
  <c r="O1766" i="2"/>
  <c r="M1767" i="2"/>
  <c r="N1767" i="2"/>
  <c r="O1767" i="2"/>
  <c r="M1768" i="2"/>
  <c r="N1768" i="2"/>
  <c r="O1768" i="2"/>
  <c r="M1769" i="2"/>
  <c r="N1769" i="2"/>
  <c r="O1769" i="2"/>
  <c r="M1770" i="2"/>
  <c r="N1770" i="2"/>
  <c r="O1770" i="2"/>
  <c r="M1771" i="2"/>
  <c r="N1771" i="2"/>
  <c r="O1771" i="2"/>
  <c r="M1772" i="2"/>
  <c r="N1772" i="2"/>
  <c r="O1772" i="2"/>
  <c r="M1773" i="2"/>
  <c r="N1773" i="2"/>
  <c r="O1773" i="2"/>
  <c r="M1774" i="2"/>
  <c r="N1774" i="2"/>
  <c r="O1774" i="2"/>
  <c r="M1775" i="2"/>
  <c r="N1775" i="2"/>
  <c r="O1775" i="2"/>
  <c r="M1776" i="2"/>
  <c r="N1776" i="2"/>
  <c r="O1776" i="2"/>
  <c r="M1777" i="2"/>
  <c r="N1777" i="2"/>
  <c r="O1777" i="2"/>
  <c r="M1778" i="2"/>
  <c r="N1778" i="2"/>
  <c r="O1778" i="2"/>
  <c r="M1779" i="2"/>
  <c r="N1779" i="2"/>
  <c r="O1779" i="2"/>
  <c r="M1780" i="2"/>
  <c r="N1780" i="2"/>
  <c r="O1780" i="2"/>
  <c r="M1781" i="2"/>
  <c r="N1781" i="2"/>
  <c r="O1781" i="2"/>
  <c r="M1782" i="2"/>
  <c r="N1782" i="2"/>
  <c r="O1782" i="2"/>
  <c r="M1783" i="2"/>
  <c r="N1783" i="2"/>
  <c r="O1783" i="2"/>
  <c r="M1784" i="2"/>
  <c r="N1784" i="2"/>
  <c r="O1784" i="2"/>
  <c r="M1785" i="2"/>
  <c r="N1785" i="2"/>
  <c r="O1785" i="2"/>
  <c r="M1786" i="2"/>
  <c r="N1786" i="2"/>
  <c r="O1786" i="2"/>
  <c r="M1787" i="2"/>
  <c r="N1787" i="2"/>
  <c r="O1787" i="2"/>
  <c r="M1788" i="2"/>
  <c r="N1788" i="2"/>
  <c r="O1788" i="2"/>
  <c r="M1789" i="2"/>
  <c r="N1789" i="2"/>
  <c r="O1789" i="2"/>
  <c r="M1790" i="2"/>
  <c r="N1790" i="2"/>
  <c r="O1790" i="2"/>
  <c r="M1791" i="2"/>
  <c r="N1791" i="2"/>
  <c r="O1791" i="2"/>
  <c r="M1792" i="2"/>
  <c r="N1792" i="2"/>
  <c r="O1792" i="2"/>
  <c r="M1793" i="2"/>
  <c r="N1793" i="2"/>
  <c r="O1793" i="2"/>
  <c r="M1794" i="2"/>
  <c r="N1794" i="2"/>
  <c r="O1794" i="2"/>
  <c r="M1795" i="2"/>
  <c r="N1795" i="2"/>
  <c r="O1795" i="2"/>
  <c r="M1796" i="2"/>
  <c r="N1796" i="2"/>
  <c r="O1796" i="2"/>
  <c r="M1797" i="2"/>
  <c r="N1797" i="2"/>
  <c r="O1797" i="2"/>
  <c r="M1798" i="2"/>
  <c r="N1798" i="2"/>
  <c r="O1798" i="2"/>
  <c r="M1799" i="2"/>
  <c r="N1799" i="2"/>
  <c r="O1799" i="2"/>
  <c r="M1800" i="2"/>
  <c r="N1800" i="2"/>
  <c r="O1800" i="2"/>
  <c r="M1801" i="2"/>
  <c r="N1801" i="2"/>
  <c r="O1801" i="2"/>
  <c r="M1802" i="2"/>
  <c r="N1802" i="2"/>
  <c r="O1802" i="2"/>
  <c r="M1803" i="2"/>
  <c r="N1803" i="2"/>
  <c r="O1803" i="2"/>
  <c r="M1804" i="2"/>
  <c r="N1804" i="2"/>
  <c r="O1804" i="2"/>
  <c r="M1805" i="2"/>
  <c r="N1805" i="2"/>
  <c r="O1805" i="2"/>
  <c r="M1806" i="2"/>
  <c r="N1806" i="2"/>
  <c r="O1806" i="2"/>
  <c r="M1807" i="2"/>
  <c r="N1807" i="2"/>
  <c r="O1807" i="2"/>
  <c r="M1808" i="2"/>
  <c r="N1808" i="2"/>
  <c r="O1808" i="2"/>
  <c r="M1809" i="2"/>
  <c r="N1809" i="2"/>
  <c r="O1809" i="2"/>
  <c r="M1810" i="2"/>
  <c r="N1810" i="2"/>
  <c r="O1810" i="2"/>
  <c r="M1811" i="2"/>
  <c r="N1811" i="2"/>
  <c r="O1811" i="2"/>
  <c r="M1812" i="2"/>
  <c r="N1812" i="2"/>
  <c r="O1812" i="2"/>
  <c r="M1813" i="2"/>
  <c r="N1813" i="2"/>
  <c r="O1813" i="2"/>
  <c r="M1814" i="2"/>
  <c r="N1814" i="2"/>
  <c r="O1814" i="2"/>
  <c r="M1815" i="2"/>
  <c r="N1815" i="2"/>
  <c r="O1815" i="2"/>
  <c r="M1816" i="2"/>
  <c r="N1816" i="2"/>
  <c r="O1816" i="2"/>
  <c r="M1817" i="2"/>
  <c r="N1817" i="2"/>
  <c r="O1817" i="2"/>
  <c r="M1818" i="2"/>
  <c r="N1818" i="2"/>
  <c r="O1818" i="2"/>
  <c r="M1819" i="2"/>
  <c r="N1819" i="2"/>
  <c r="O1819" i="2"/>
  <c r="M1820" i="2"/>
  <c r="N1820" i="2"/>
  <c r="O1820" i="2"/>
  <c r="M1821" i="2"/>
  <c r="N1821" i="2"/>
  <c r="O1821" i="2"/>
  <c r="M1822" i="2"/>
  <c r="N1822" i="2"/>
  <c r="O1822" i="2"/>
  <c r="M1823" i="2"/>
  <c r="N1823" i="2"/>
  <c r="O1823" i="2"/>
  <c r="M1824" i="2"/>
  <c r="N1824" i="2"/>
  <c r="O1824" i="2"/>
  <c r="M1825" i="2"/>
  <c r="N1825" i="2"/>
  <c r="O1825" i="2"/>
  <c r="M1826" i="2"/>
  <c r="N1826" i="2"/>
  <c r="O1826" i="2"/>
  <c r="M1827" i="2"/>
  <c r="N1827" i="2"/>
  <c r="O1827" i="2"/>
  <c r="M1828" i="2"/>
  <c r="N1828" i="2"/>
  <c r="O1828" i="2"/>
  <c r="M1829" i="2"/>
  <c r="N1829" i="2"/>
  <c r="O1829" i="2"/>
  <c r="M1830" i="2"/>
  <c r="N1830" i="2"/>
  <c r="O1830" i="2"/>
  <c r="M1831" i="2"/>
  <c r="N1831" i="2"/>
  <c r="O1831" i="2"/>
  <c r="M1832" i="2"/>
  <c r="N1832" i="2"/>
  <c r="O1832" i="2"/>
  <c r="M1833" i="2"/>
  <c r="N1833" i="2"/>
  <c r="O1833" i="2"/>
  <c r="M1834" i="2"/>
  <c r="N1834" i="2"/>
  <c r="O1834" i="2"/>
  <c r="M1835" i="2"/>
  <c r="N1835" i="2"/>
  <c r="O1835" i="2"/>
  <c r="M1836" i="2"/>
  <c r="N1836" i="2"/>
  <c r="O1836" i="2"/>
  <c r="M1837" i="2"/>
  <c r="N1837" i="2"/>
  <c r="O1837" i="2"/>
  <c r="M1838" i="2"/>
  <c r="N1838" i="2"/>
  <c r="O1838" i="2"/>
  <c r="M1839" i="2"/>
  <c r="N1839" i="2"/>
  <c r="O1839" i="2"/>
  <c r="M1840" i="2"/>
  <c r="N1840" i="2"/>
  <c r="O1840" i="2"/>
  <c r="M1841" i="2"/>
  <c r="N1841" i="2"/>
  <c r="O1841" i="2"/>
  <c r="M1842" i="2"/>
  <c r="N1842" i="2"/>
  <c r="O1842" i="2"/>
  <c r="M1843" i="2"/>
  <c r="N1843" i="2"/>
  <c r="O1843" i="2"/>
  <c r="M1844" i="2"/>
  <c r="N1844" i="2"/>
  <c r="O1844" i="2"/>
  <c r="M1845" i="2"/>
  <c r="N1845" i="2"/>
  <c r="O1845" i="2"/>
  <c r="M1846" i="2"/>
  <c r="N1846" i="2"/>
  <c r="O1846" i="2"/>
  <c r="M1847" i="2"/>
  <c r="N1847" i="2"/>
  <c r="O1847" i="2"/>
  <c r="M1848" i="2"/>
  <c r="N1848" i="2"/>
  <c r="O1848" i="2"/>
  <c r="M1849" i="2"/>
  <c r="N1849" i="2"/>
  <c r="O1849" i="2"/>
  <c r="M1850" i="2"/>
  <c r="N1850" i="2"/>
  <c r="O1850" i="2"/>
  <c r="M1851" i="2"/>
  <c r="N1851" i="2"/>
  <c r="O1851" i="2"/>
  <c r="M1852" i="2"/>
  <c r="N1852" i="2"/>
  <c r="O1852" i="2"/>
  <c r="M1853" i="2"/>
  <c r="N1853" i="2"/>
  <c r="O1853" i="2"/>
  <c r="M1854" i="2"/>
  <c r="N1854" i="2"/>
  <c r="O1854" i="2"/>
  <c r="M1855" i="2"/>
  <c r="N1855" i="2"/>
  <c r="O1855" i="2"/>
  <c r="M1856" i="2"/>
  <c r="N1856" i="2"/>
  <c r="O1856" i="2"/>
  <c r="M1857" i="2"/>
  <c r="N1857" i="2"/>
  <c r="O1857" i="2"/>
  <c r="M1858" i="2"/>
  <c r="N1858" i="2"/>
  <c r="O1858" i="2"/>
  <c r="M1859" i="2"/>
  <c r="N1859" i="2"/>
  <c r="O1859" i="2"/>
  <c r="M1860" i="2"/>
  <c r="N1860" i="2"/>
  <c r="O1860" i="2"/>
  <c r="M1861" i="2"/>
  <c r="N1861" i="2"/>
  <c r="O1861" i="2"/>
  <c r="M1862" i="2"/>
  <c r="N1862" i="2"/>
  <c r="O1862" i="2"/>
  <c r="M1863" i="2"/>
  <c r="N1863" i="2"/>
  <c r="O1863" i="2"/>
  <c r="M1864" i="2"/>
  <c r="N1864" i="2"/>
  <c r="O1864" i="2"/>
  <c r="M1865" i="2"/>
  <c r="N1865" i="2"/>
  <c r="O1865" i="2"/>
  <c r="M1866" i="2"/>
  <c r="N1866" i="2"/>
  <c r="O1866" i="2"/>
  <c r="M1867" i="2"/>
  <c r="N1867" i="2"/>
  <c r="O1867" i="2"/>
  <c r="M1868" i="2"/>
  <c r="N1868" i="2"/>
  <c r="O1868" i="2"/>
  <c r="M1869" i="2"/>
  <c r="N1869" i="2"/>
  <c r="O1869" i="2"/>
  <c r="M1870" i="2"/>
  <c r="N1870" i="2"/>
  <c r="O1870" i="2"/>
  <c r="M1871" i="2"/>
  <c r="N1871" i="2"/>
  <c r="O1871" i="2"/>
  <c r="M1872" i="2"/>
  <c r="N1872" i="2"/>
  <c r="O1872" i="2"/>
  <c r="M1873" i="2"/>
  <c r="N1873" i="2"/>
  <c r="O1873" i="2"/>
  <c r="M1874" i="2"/>
  <c r="N1874" i="2"/>
  <c r="O1874" i="2"/>
  <c r="M1875" i="2"/>
  <c r="N1875" i="2"/>
  <c r="O1875" i="2"/>
  <c r="M1876" i="2"/>
  <c r="N1876" i="2"/>
  <c r="O1876" i="2"/>
  <c r="M1877" i="2"/>
  <c r="N1877" i="2"/>
  <c r="O1877" i="2"/>
  <c r="M1878" i="2"/>
  <c r="N1878" i="2"/>
  <c r="O1878" i="2"/>
  <c r="M1879" i="2"/>
  <c r="N1879" i="2"/>
  <c r="O1879" i="2"/>
  <c r="M1880" i="2"/>
  <c r="N1880" i="2"/>
  <c r="O1880" i="2"/>
  <c r="M1881" i="2"/>
  <c r="N1881" i="2"/>
  <c r="O1881" i="2"/>
  <c r="M1882" i="2"/>
  <c r="N1882" i="2"/>
  <c r="O1882" i="2"/>
  <c r="M1883" i="2"/>
  <c r="N1883" i="2"/>
  <c r="O1883" i="2"/>
  <c r="M1884" i="2"/>
  <c r="N1884" i="2"/>
  <c r="O1884" i="2"/>
  <c r="M1885" i="2"/>
  <c r="N1885" i="2"/>
  <c r="O1885" i="2"/>
  <c r="M1886" i="2"/>
  <c r="N1886" i="2"/>
  <c r="O1886" i="2"/>
  <c r="M1887" i="2"/>
  <c r="N1887" i="2"/>
  <c r="O1887" i="2"/>
  <c r="M1888" i="2"/>
  <c r="N1888" i="2"/>
  <c r="O1888" i="2"/>
  <c r="M1889" i="2"/>
  <c r="N1889" i="2"/>
  <c r="O1889" i="2"/>
  <c r="M1890" i="2"/>
  <c r="N1890" i="2"/>
  <c r="O1890" i="2"/>
  <c r="M1891" i="2"/>
  <c r="N1891" i="2"/>
  <c r="O1891" i="2"/>
  <c r="M1892" i="2"/>
  <c r="N1892" i="2"/>
  <c r="O1892" i="2"/>
  <c r="M1893" i="2"/>
  <c r="N1893" i="2"/>
  <c r="O1893" i="2"/>
  <c r="M1894" i="2"/>
  <c r="N1894" i="2"/>
  <c r="O1894" i="2"/>
  <c r="M1895" i="2"/>
  <c r="N1895" i="2"/>
  <c r="O1895" i="2"/>
  <c r="M1896" i="2"/>
  <c r="N1896" i="2"/>
  <c r="O1896" i="2"/>
  <c r="M1897" i="2"/>
  <c r="N1897" i="2"/>
  <c r="O1897" i="2"/>
  <c r="M1898" i="2"/>
  <c r="N1898" i="2"/>
  <c r="O1898" i="2"/>
  <c r="M1899" i="2"/>
  <c r="N1899" i="2"/>
  <c r="O1899" i="2"/>
  <c r="M1900" i="2"/>
  <c r="N1900" i="2"/>
  <c r="O1900" i="2"/>
  <c r="M1901" i="2"/>
  <c r="N1901" i="2"/>
  <c r="O1901" i="2"/>
  <c r="M1902" i="2"/>
  <c r="N1902" i="2"/>
  <c r="O1902" i="2"/>
  <c r="M1903" i="2"/>
  <c r="N1903" i="2"/>
  <c r="O1903" i="2"/>
  <c r="M1904" i="2"/>
  <c r="N1904" i="2"/>
  <c r="O1904" i="2"/>
  <c r="M1905" i="2"/>
  <c r="N1905" i="2"/>
  <c r="O1905" i="2"/>
  <c r="M1906" i="2"/>
  <c r="N1906" i="2"/>
  <c r="O1906" i="2"/>
  <c r="M1907" i="2"/>
  <c r="N1907" i="2"/>
  <c r="O1907" i="2"/>
  <c r="M1908" i="2"/>
  <c r="N1908" i="2"/>
  <c r="O1908" i="2"/>
  <c r="M1909" i="2"/>
  <c r="N1909" i="2"/>
  <c r="O1909" i="2"/>
  <c r="M1910" i="2"/>
  <c r="N1910" i="2"/>
  <c r="O1910" i="2"/>
  <c r="M1911" i="2"/>
  <c r="N1911" i="2"/>
  <c r="O1911" i="2"/>
  <c r="M1912" i="2"/>
  <c r="N1912" i="2"/>
  <c r="O1912" i="2"/>
  <c r="M1913" i="2"/>
  <c r="N1913" i="2"/>
  <c r="O1913" i="2"/>
  <c r="M1914" i="2"/>
  <c r="N1914" i="2"/>
  <c r="O1914" i="2"/>
  <c r="M1915" i="2"/>
  <c r="N1915" i="2"/>
  <c r="O1915" i="2"/>
  <c r="M1916" i="2"/>
  <c r="N1916" i="2"/>
  <c r="O1916" i="2"/>
  <c r="M1917" i="2"/>
  <c r="N1917" i="2"/>
  <c r="O1917" i="2"/>
  <c r="M1918" i="2"/>
  <c r="N1918" i="2"/>
  <c r="O1918" i="2"/>
  <c r="M1919" i="2"/>
  <c r="N1919" i="2"/>
  <c r="O1919" i="2"/>
  <c r="M1920" i="2"/>
  <c r="N1920" i="2"/>
  <c r="O1920" i="2"/>
  <c r="M1921" i="2"/>
  <c r="N1921" i="2"/>
  <c r="O1921" i="2"/>
  <c r="M1922" i="2"/>
  <c r="N1922" i="2"/>
  <c r="O1922" i="2"/>
  <c r="M1923" i="2"/>
  <c r="N1923" i="2"/>
  <c r="O1923" i="2"/>
  <c r="M1924" i="2"/>
  <c r="N1924" i="2"/>
  <c r="O1924" i="2"/>
  <c r="M1925" i="2"/>
  <c r="N1925" i="2"/>
  <c r="O1925" i="2"/>
  <c r="M1926" i="2"/>
  <c r="N1926" i="2"/>
  <c r="O1926" i="2"/>
  <c r="M1927" i="2"/>
  <c r="N1927" i="2"/>
  <c r="O1927" i="2"/>
  <c r="M1928" i="2"/>
  <c r="N1928" i="2"/>
  <c r="O1928" i="2"/>
  <c r="M1929" i="2"/>
  <c r="N1929" i="2"/>
  <c r="O1929" i="2"/>
  <c r="M1930" i="2"/>
  <c r="N1930" i="2"/>
  <c r="O1930" i="2"/>
  <c r="M1931" i="2"/>
  <c r="N1931" i="2"/>
  <c r="O1931" i="2"/>
  <c r="M1932" i="2"/>
  <c r="N1932" i="2"/>
  <c r="O1932" i="2"/>
  <c r="M1933" i="2"/>
  <c r="N1933" i="2"/>
  <c r="O1933" i="2"/>
  <c r="M1934" i="2"/>
  <c r="N1934" i="2"/>
  <c r="O1934" i="2"/>
  <c r="M1935" i="2"/>
  <c r="N1935" i="2"/>
  <c r="O1935" i="2"/>
  <c r="M1936" i="2"/>
  <c r="N1936" i="2"/>
  <c r="O1936" i="2"/>
  <c r="M1937" i="2"/>
  <c r="N1937" i="2"/>
  <c r="O1937" i="2"/>
  <c r="M1938" i="2"/>
  <c r="N1938" i="2"/>
  <c r="O1938" i="2"/>
  <c r="M1939" i="2"/>
  <c r="N1939" i="2"/>
  <c r="O1939" i="2"/>
  <c r="M1940" i="2"/>
  <c r="N1940" i="2"/>
  <c r="O1940" i="2"/>
  <c r="M1941" i="2"/>
  <c r="N1941" i="2"/>
  <c r="O1941" i="2"/>
  <c r="M1942" i="2"/>
  <c r="N1942" i="2"/>
  <c r="O1942" i="2"/>
  <c r="M1943" i="2"/>
  <c r="N1943" i="2"/>
  <c r="O1943" i="2"/>
  <c r="M1944" i="2"/>
  <c r="N1944" i="2"/>
  <c r="O1944" i="2"/>
  <c r="M1945" i="2"/>
  <c r="N1945" i="2"/>
  <c r="O1945" i="2"/>
  <c r="M1946" i="2"/>
  <c r="N1946" i="2"/>
  <c r="O1946" i="2"/>
  <c r="M1947" i="2"/>
  <c r="N1947" i="2"/>
  <c r="O1947" i="2"/>
  <c r="M1948" i="2"/>
  <c r="N1948" i="2"/>
  <c r="O1948" i="2"/>
  <c r="M1949" i="2"/>
  <c r="N1949" i="2"/>
  <c r="O1949" i="2"/>
  <c r="M1950" i="2"/>
  <c r="N1950" i="2"/>
  <c r="O1950" i="2"/>
  <c r="M1951" i="2"/>
  <c r="N1951" i="2"/>
  <c r="O1951" i="2"/>
  <c r="M1952" i="2"/>
  <c r="N1952" i="2"/>
  <c r="O1952" i="2"/>
  <c r="M1953" i="2"/>
  <c r="N1953" i="2"/>
  <c r="O1953" i="2"/>
  <c r="M1954" i="2"/>
  <c r="N1954" i="2"/>
  <c r="O1954" i="2"/>
  <c r="M1955" i="2"/>
  <c r="N1955" i="2"/>
  <c r="O1955" i="2"/>
  <c r="M1956" i="2"/>
  <c r="N1956" i="2"/>
  <c r="O1956" i="2"/>
  <c r="M1957" i="2"/>
  <c r="N1957" i="2"/>
  <c r="O1957" i="2"/>
  <c r="M1958" i="2"/>
  <c r="N1958" i="2"/>
  <c r="O1958" i="2"/>
  <c r="M1959" i="2"/>
  <c r="N1959" i="2"/>
  <c r="O1959" i="2"/>
  <c r="M1960" i="2"/>
  <c r="N1960" i="2"/>
  <c r="O1960" i="2"/>
  <c r="M1961" i="2"/>
  <c r="N1961" i="2"/>
  <c r="O1961" i="2"/>
  <c r="M1962" i="2"/>
  <c r="N1962" i="2"/>
  <c r="O1962" i="2"/>
  <c r="M1963" i="2"/>
  <c r="N1963" i="2"/>
  <c r="O1963" i="2"/>
  <c r="M1964" i="2"/>
  <c r="N1964" i="2"/>
  <c r="O1964" i="2"/>
  <c r="M1965" i="2"/>
  <c r="N1965" i="2"/>
  <c r="O1965" i="2"/>
  <c r="M1966" i="2"/>
  <c r="N1966" i="2"/>
  <c r="O1966" i="2"/>
  <c r="M1967" i="2"/>
  <c r="N1967" i="2"/>
  <c r="O1967" i="2"/>
  <c r="M1968" i="2"/>
  <c r="N1968" i="2"/>
  <c r="O1968" i="2"/>
  <c r="M1969" i="2"/>
  <c r="N1969" i="2"/>
  <c r="O1969" i="2"/>
  <c r="M1970" i="2"/>
  <c r="N1970" i="2"/>
  <c r="O1970" i="2"/>
  <c r="M1971" i="2"/>
  <c r="N1971" i="2"/>
  <c r="O1971" i="2"/>
  <c r="M1972" i="2"/>
  <c r="N1972" i="2"/>
  <c r="O1972" i="2"/>
  <c r="M1973" i="2"/>
  <c r="N1973" i="2"/>
  <c r="O1973" i="2"/>
  <c r="M1974" i="2"/>
  <c r="N1974" i="2"/>
  <c r="O1974" i="2"/>
  <c r="M1975" i="2"/>
  <c r="N1975" i="2"/>
  <c r="O1975" i="2"/>
  <c r="M1976" i="2"/>
  <c r="N1976" i="2"/>
  <c r="O1976" i="2"/>
  <c r="M1977" i="2"/>
  <c r="N1977" i="2"/>
  <c r="O1977" i="2"/>
  <c r="M1978" i="2"/>
  <c r="N1978" i="2"/>
  <c r="O1978" i="2"/>
  <c r="M1979" i="2"/>
  <c r="N1979" i="2"/>
  <c r="O1979" i="2"/>
  <c r="M1980" i="2"/>
  <c r="N1980" i="2"/>
  <c r="O1980" i="2"/>
  <c r="M1981" i="2"/>
  <c r="N1981" i="2"/>
  <c r="O1981" i="2"/>
  <c r="M1982" i="2"/>
  <c r="N1982" i="2"/>
  <c r="O1982" i="2"/>
  <c r="M1983" i="2"/>
  <c r="N1983" i="2"/>
  <c r="O1983" i="2"/>
  <c r="M1984" i="2"/>
  <c r="N1984" i="2"/>
  <c r="O1984" i="2"/>
  <c r="M1985" i="2"/>
  <c r="N1985" i="2"/>
  <c r="O1985" i="2"/>
  <c r="M1986" i="2"/>
  <c r="N1986" i="2"/>
  <c r="O1986" i="2"/>
  <c r="M1987" i="2"/>
  <c r="N1987" i="2"/>
  <c r="O1987" i="2"/>
  <c r="M1988" i="2"/>
  <c r="N1988" i="2"/>
  <c r="O1988" i="2"/>
  <c r="M1989" i="2"/>
  <c r="N1989" i="2"/>
  <c r="O1989" i="2"/>
  <c r="M1990" i="2"/>
  <c r="N1990" i="2"/>
  <c r="O1990" i="2"/>
  <c r="M1991" i="2"/>
  <c r="N1991" i="2"/>
  <c r="O1991" i="2"/>
  <c r="M1992" i="2"/>
  <c r="N1992" i="2"/>
  <c r="O1992" i="2"/>
  <c r="M1993" i="2"/>
  <c r="N1993" i="2"/>
  <c r="O1993" i="2"/>
  <c r="M1994" i="2"/>
  <c r="N1994" i="2"/>
  <c r="O1994" i="2"/>
  <c r="M1995" i="2"/>
  <c r="N1995" i="2"/>
  <c r="O1995" i="2"/>
  <c r="M1996" i="2"/>
  <c r="N1996" i="2"/>
  <c r="O1996" i="2"/>
  <c r="M1997" i="2"/>
  <c r="N1997" i="2"/>
  <c r="O1997" i="2"/>
  <c r="M1998" i="2"/>
  <c r="N1998" i="2"/>
  <c r="O1998" i="2"/>
  <c r="M1999" i="2"/>
  <c r="N1999" i="2"/>
  <c r="O1999" i="2"/>
  <c r="M2000" i="2"/>
  <c r="N2000" i="2"/>
  <c r="O2000" i="2"/>
  <c r="M2001" i="2"/>
  <c r="N2001" i="2"/>
  <c r="O2001" i="2"/>
  <c r="M2002" i="2"/>
  <c r="N2002" i="2"/>
  <c r="O2002" i="2"/>
  <c r="M2003" i="2"/>
  <c r="N2003" i="2"/>
  <c r="O2003" i="2"/>
  <c r="M2004" i="2"/>
  <c r="N2004" i="2"/>
  <c r="O2004" i="2"/>
  <c r="M2005" i="2"/>
  <c r="N2005" i="2"/>
  <c r="O2005" i="2"/>
  <c r="M2006" i="2"/>
  <c r="N2006" i="2"/>
  <c r="O2006" i="2"/>
  <c r="M2007" i="2"/>
  <c r="N2007" i="2"/>
  <c r="O2007" i="2"/>
  <c r="M2008" i="2"/>
  <c r="N2008" i="2"/>
  <c r="O2008" i="2"/>
  <c r="M2009" i="2"/>
  <c r="N2009" i="2"/>
  <c r="O2009" i="2"/>
  <c r="M2010" i="2"/>
  <c r="N2010" i="2"/>
  <c r="O2010" i="2"/>
  <c r="M2011" i="2"/>
  <c r="N2011" i="2"/>
  <c r="O2011" i="2"/>
  <c r="M2012" i="2"/>
  <c r="N2012" i="2"/>
  <c r="O2012" i="2"/>
  <c r="M2013" i="2"/>
  <c r="N2013" i="2"/>
  <c r="O2013" i="2"/>
  <c r="M2014" i="2"/>
  <c r="N2014" i="2"/>
  <c r="O2014" i="2"/>
  <c r="M2015" i="2"/>
  <c r="N2015" i="2"/>
  <c r="O2015" i="2"/>
  <c r="M2016" i="2"/>
  <c r="N2016" i="2"/>
  <c r="O2016" i="2"/>
  <c r="M2017" i="2"/>
  <c r="N2017" i="2"/>
  <c r="O2017" i="2"/>
  <c r="M2018" i="2"/>
  <c r="N2018" i="2"/>
  <c r="O2018" i="2"/>
  <c r="M2019" i="2"/>
  <c r="N2019" i="2"/>
  <c r="O2019" i="2"/>
  <c r="M2020" i="2"/>
  <c r="N2020" i="2"/>
  <c r="O2020" i="2"/>
  <c r="M2021" i="2"/>
  <c r="N2021" i="2"/>
  <c r="O2021" i="2"/>
  <c r="M2022" i="2"/>
  <c r="N2022" i="2"/>
  <c r="O2022" i="2"/>
  <c r="M2023" i="2"/>
  <c r="N2023" i="2"/>
  <c r="O2023" i="2"/>
  <c r="M2024" i="2"/>
  <c r="N2024" i="2"/>
  <c r="O2024" i="2"/>
  <c r="M2025" i="2"/>
  <c r="N2025" i="2"/>
  <c r="O2025" i="2"/>
  <c r="M2026" i="2"/>
  <c r="N2026" i="2"/>
  <c r="O2026" i="2"/>
  <c r="M2027" i="2"/>
  <c r="N2027" i="2"/>
  <c r="O2027" i="2"/>
  <c r="M2028" i="2"/>
  <c r="N2028" i="2"/>
  <c r="O2028" i="2"/>
  <c r="M2029" i="2"/>
  <c r="N2029" i="2"/>
  <c r="O2029" i="2"/>
  <c r="M2030" i="2"/>
  <c r="N2030" i="2"/>
  <c r="O2030" i="2"/>
  <c r="M2031" i="2"/>
  <c r="N2031" i="2"/>
  <c r="O2031" i="2"/>
  <c r="M2032" i="2"/>
  <c r="N2032" i="2"/>
  <c r="O2032" i="2"/>
  <c r="M2033" i="2"/>
  <c r="N2033" i="2"/>
  <c r="O2033" i="2"/>
  <c r="M2034" i="2"/>
  <c r="N2034" i="2"/>
  <c r="O2034" i="2"/>
  <c r="M2035" i="2"/>
  <c r="N2035" i="2"/>
  <c r="O2035" i="2"/>
  <c r="M2036" i="2"/>
  <c r="N2036" i="2"/>
  <c r="O2036" i="2"/>
  <c r="M2037" i="2"/>
  <c r="N2037" i="2"/>
  <c r="O2037" i="2"/>
  <c r="M2038" i="2"/>
  <c r="N2038" i="2"/>
  <c r="O2038" i="2"/>
  <c r="M2039" i="2"/>
  <c r="N2039" i="2"/>
  <c r="O2039" i="2"/>
  <c r="M2040" i="2"/>
  <c r="N2040" i="2"/>
  <c r="O2040" i="2"/>
  <c r="M2041" i="2"/>
  <c r="N2041" i="2"/>
  <c r="O2041" i="2"/>
  <c r="M2042" i="2"/>
  <c r="N2042" i="2"/>
  <c r="O2042" i="2"/>
  <c r="M2043" i="2"/>
  <c r="N2043" i="2"/>
  <c r="O2043" i="2"/>
  <c r="M2044" i="2"/>
  <c r="N2044" i="2"/>
  <c r="O2044" i="2"/>
  <c r="M2045" i="2"/>
  <c r="N2045" i="2"/>
  <c r="O2045" i="2"/>
  <c r="M2046" i="2"/>
  <c r="N2046" i="2"/>
  <c r="O2046" i="2"/>
  <c r="M2047" i="2"/>
  <c r="N2047" i="2"/>
  <c r="O2047" i="2"/>
  <c r="M2048" i="2"/>
  <c r="N2048" i="2"/>
  <c r="O2048" i="2"/>
  <c r="M2049" i="2"/>
  <c r="N2049" i="2"/>
  <c r="O2049" i="2"/>
  <c r="M2050" i="2"/>
  <c r="N2050" i="2"/>
  <c r="O2050" i="2"/>
  <c r="M2051" i="2"/>
  <c r="N2051" i="2"/>
  <c r="O2051" i="2"/>
  <c r="M2052" i="2"/>
  <c r="N2052" i="2"/>
  <c r="O2052" i="2"/>
  <c r="M2053" i="2"/>
  <c r="N2053" i="2"/>
  <c r="O2053" i="2"/>
  <c r="M2054" i="2"/>
  <c r="N2054" i="2"/>
  <c r="O2054" i="2"/>
  <c r="M2055" i="2"/>
  <c r="N2055" i="2"/>
  <c r="O2055" i="2"/>
  <c r="M2056" i="2"/>
  <c r="N2056" i="2"/>
  <c r="O2056" i="2"/>
  <c r="M2057" i="2"/>
  <c r="N2057" i="2"/>
  <c r="O2057" i="2"/>
  <c r="M2058" i="2"/>
  <c r="N2058" i="2"/>
  <c r="O2058" i="2"/>
  <c r="M2059" i="2"/>
  <c r="N2059" i="2"/>
  <c r="O2059" i="2"/>
  <c r="M2060" i="2"/>
  <c r="N2060" i="2"/>
  <c r="O2060" i="2"/>
  <c r="M2061" i="2"/>
  <c r="N2061" i="2"/>
  <c r="O2061" i="2"/>
  <c r="M2062" i="2"/>
  <c r="N2062" i="2"/>
  <c r="O2062" i="2"/>
  <c r="M2063" i="2"/>
  <c r="N2063" i="2"/>
  <c r="O2063" i="2"/>
  <c r="M2064" i="2"/>
  <c r="N2064" i="2"/>
  <c r="O2064" i="2"/>
  <c r="M2065" i="2"/>
  <c r="N2065" i="2"/>
  <c r="O2065" i="2"/>
  <c r="M2066" i="2"/>
  <c r="N2066" i="2"/>
  <c r="O2066" i="2"/>
  <c r="M2067" i="2"/>
  <c r="N2067" i="2"/>
  <c r="O2067" i="2"/>
  <c r="M2068" i="2"/>
  <c r="N2068" i="2"/>
  <c r="O2068" i="2"/>
  <c r="M2069" i="2"/>
  <c r="N2069" i="2"/>
  <c r="O2069" i="2"/>
  <c r="M2070" i="2"/>
  <c r="N2070" i="2"/>
  <c r="O2070" i="2"/>
  <c r="M2071" i="2"/>
  <c r="N2071" i="2"/>
  <c r="O2071" i="2"/>
  <c r="M2072" i="2"/>
  <c r="N2072" i="2"/>
  <c r="O2072" i="2"/>
  <c r="M2073" i="2"/>
  <c r="N2073" i="2"/>
  <c r="O2073" i="2"/>
  <c r="M2074" i="2"/>
  <c r="N2074" i="2"/>
  <c r="O2074" i="2"/>
  <c r="M2075" i="2"/>
  <c r="N2075" i="2"/>
  <c r="O2075" i="2"/>
  <c r="M2076" i="2"/>
  <c r="N2076" i="2"/>
  <c r="O2076" i="2"/>
  <c r="M2077" i="2"/>
  <c r="N2077" i="2"/>
  <c r="O2077" i="2"/>
  <c r="M2078" i="2"/>
  <c r="N2078" i="2"/>
  <c r="O2078" i="2"/>
  <c r="M2079" i="2"/>
  <c r="N2079" i="2"/>
  <c r="O2079" i="2"/>
  <c r="M2080" i="2"/>
  <c r="N2080" i="2"/>
  <c r="O2080" i="2"/>
  <c r="M2081" i="2"/>
  <c r="N2081" i="2"/>
  <c r="O2081" i="2"/>
  <c r="M2082" i="2"/>
  <c r="N2082" i="2"/>
  <c r="O2082" i="2"/>
  <c r="M2083" i="2"/>
  <c r="N2083" i="2"/>
  <c r="O2083" i="2"/>
  <c r="M2084" i="2"/>
  <c r="N2084" i="2"/>
  <c r="O2084" i="2"/>
  <c r="M2085" i="2"/>
  <c r="N2085" i="2"/>
  <c r="O2085" i="2"/>
  <c r="M2086" i="2"/>
  <c r="N2086" i="2"/>
  <c r="O2086" i="2"/>
  <c r="M2087" i="2"/>
  <c r="N2087" i="2"/>
  <c r="O2087" i="2"/>
  <c r="M2088" i="2"/>
  <c r="N2088" i="2"/>
  <c r="O2088" i="2"/>
  <c r="M2089" i="2"/>
  <c r="N2089" i="2"/>
  <c r="O2089" i="2"/>
  <c r="M2090" i="2"/>
  <c r="N2090" i="2"/>
  <c r="O2090" i="2"/>
  <c r="M2091" i="2"/>
  <c r="N2091" i="2"/>
  <c r="O2091" i="2"/>
  <c r="M2092" i="2"/>
  <c r="N2092" i="2"/>
  <c r="O2092" i="2"/>
  <c r="M2093" i="2"/>
  <c r="N2093" i="2"/>
  <c r="O2093" i="2"/>
  <c r="M2094" i="2"/>
  <c r="N2094" i="2"/>
  <c r="O2094" i="2"/>
  <c r="M2095" i="2"/>
  <c r="N2095" i="2"/>
  <c r="O2095" i="2"/>
  <c r="M2096" i="2"/>
  <c r="N2096" i="2"/>
  <c r="O2096" i="2"/>
  <c r="M2097" i="2"/>
  <c r="N2097" i="2"/>
  <c r="O2097" i="2"/>
  <c r="M2098" i="2"/>
  <c r="N2098" i="2"/>
  <c r="O2098" i="2"/>
  <c r="M2099" i="2"/>
  <c r="N2099" i="2"/>
  <c r="O2099" i="2"/>
  <c r="M2100" i="2"/>
  <c r="N2100" i="2"/>
  <c r="O2100" i="2"/>
  <c r="M2101" i="2"/>
  <c r="N2101" i="2"/>
  <c r="O2101" i="2"/>
  <c r="M2102" i="2"/>
  <c r="N2102" i="2"/>
  <c r="O2102" i="2"/>
  <c r="M2103" i="2"/>
  <c r="N2103" i="2"/>
  <c r="O2103" i="2"/>
  <c r="M2104" i="2"/>
  <c r="N2104" i="2"/>
  <c r="O2104" i="2"/>
  <c r="M2105" i="2"/>
  <c r="N2105" i="2"/>
  <c r="O2105" i="2"/>
  <c r="M2106" i="2"/>
  <c r="N2106" i="2"/>
  <c r="O2106" i="2"/>
  <c r="M2107" i="2"/>
  <c r="N2107" i="2"/>
  <c r="O2107" i="2"/>
  <c r="M2108" i="2"/>
  <c r="N2108" i="2"/>
  <c r="O2108" i="2"/>
  <c r="M2109" i="2"/>
  <c r="N2109" i="2"/>
  <c r="O2109" i="2"/>
  <c r="M2110" i="2"/>
  <c r="N2110" i="2"/>
  <c r="O2110" i="2"/>
  <c r="M2111" i="2"/>
  <c r="N2111" i="2"/>
  <c r="O2111" i="2"/>
  <c r="M2112" i="2"/>
  <c r="N2112" i="2"/>
  <c r="O2112" i="2"/>
  <c r="M2113" i="2"/>
  <c r="N2113" i="2"/>
  <c r="O2113" i="2"/>
  <c r="M2114" i="2"/>
  <c r="N2114" i="2"/>
  <c r="O2114" i="2"/>
  <c r="M2115" i="2"/>
  <c r="N2115" i="2"/>
  <c r="O2115" i="2"/>
  <c r="M2116" i="2"/>
  <c r="N2116" i="2"/>
  <c r="O2116" i="2"/>
  <c r="M2117" i="2"/>
  <c r="N2117" i="2"/>
  <c r="O2117" i="2"/>
  <c r="M2118" i="2"/>
  <c r="N2118" i="2"/>
  <c r="O2118" i="2"/>
  <c r="M2119" i="2"/>
  <c r="N2119" i="2"/>
  <c r="O2119" i="2"/>
  <c r="M2120" i="2"/>
  <c r="N2120" i="2"/>
  <c r="O2120" i="2"/>
  <c r="M2121" i="2"/>
  <c r="N2121" i="2"/>
  <c r="O2121" i="2"/>
  <c r="M2122" i="2"/>
  <c r="N2122" i="2"/>
  <c r="O2122" i="2"/>
  <c r="M2123" i="2"/>
  <c r="N2123" i="2"/>
  <c r="O2123" i="2"/>
  <c r="M2124" i="2"/>
  <c r="N2124" i="2"/>
  <c r="O2124" i="2"/>
  <c r="M2125" i="2"/>
  <c r="N2125" i="2"/>
  <c r="O2125" i="2"/>
  <c r="M2126" i="2"/>
  <c r="N2126" i="2"/>
  <c r="O2126" i="2"/>
  <c r="M2127" i="2"/>
  <c r="N2127" i="2"/>
  <c r="O2127" i="2"/>
  <c r="M2128" i="2"/>
  <c r="N2128" i="2"/>
  <c r="O2128" i="2"/>
  <c r="M2129" i="2"/>
  <c r="N2129" i="2"/>
  <c r="O2129" i="2"/>
  <c r="M2130" i="2"/>
  <c r="N2130" i="2"/>
  <c r="O2130" i="2"/>
  <c r="M2131" i="2"/>
  <c r="N2131" i="2"/>
  <c r="O2131" i="2"/>
  <c r="M2132" i="2"/>
  <c r="N2132" i="2"/>
  <c r="O2132" i="2"/>
  <c r="M2133" i="2"/>
  <c r="N2133" i="2"/>
  <c r="O2133" i="2"/>
  <c r="M2134" i="2"/>
  <c r="N2134" i="2"/>
  <c r="O2134" i="2"/>
  <c r="M2135" i="2"/>
  <c r="N2135" i="2"/>
  <c r="O2135" i="2"/>
  <c r="M2136" i="2"/>
  <c r="N2136" i="2"/>
  <c r="O2136" i="2"/>
  <c r="M2137" i="2"/>
  <c r="N2137" i="2"/>
  <c r="O2137" i="2"/>
  <c r="M2138" i="2"/>
  <c r="N2138" i="2"/>
  <c r="O2138" i="2"/>
  <c r="M2139" i="2"/>
  <c r="N2139" i="2"/>
  <c r="O2139" i="2"/>
  <c r="M2140" i="2"/>
  <c r="N2140" i="2"/>
  <c r="O2140" i="2"/>
  <c r="M2141" i="2"/>
  <c r="N2141" i="2"/>
  <c r="O2141" i="2"/>
  <c r="M2142" i="2"/>
  <c r="N2142" i="2"/>
  <c r="O2142" i="2"/>
  <c r="M2143" i="2"/>
  <c r="N2143" i="2"/>
  <c r="O2143" i="2"/>
  <c r="M2144" i="2"/>
  <c r="N2144" i="2"/>
  <c r="O2144" i="2"/>
  <c r="M2145" i="2"/>
  <c r="N2145" i="2"/>
  <c r="O2145" i="2"/>
  <c r="M2146" i="2"/>
  <c r="N2146" i="2"/>
  <c r="O2146" i="2"/>
  <c r="M2147" i="2"/>
  <c r="N2147" i="2"/>
  <c r="O2147" i="2"/>
  <c r="M2148" i="2"/>
  <c r="N2148" i="2"/>
  <c r="O2148" i="2"/>
  <c r="M2149" i="2"/>
  <c r="N2149" i="2"/>
  <c r="O2149" i="2"/>
  <c r="M2150" i="2"/>
  <c r="N2150" i="2"/>
  <c r="O2150" i="2"/>
  <c r="M2151" i="2"/>
  <c r="N2151" i="2"/>
  <c r="O2151" i="2"/>
  <c r="M2152" i="2"/>
  <c r="N2152" i="2"/>
  <c r="O2152" i="2"/>
  <c r="M2153" i="2"/>
  <c r="N2153" i="2"/>
  <c r="O2153" i="2"/>
  <c r="M2154" i="2"/>
  <c r="N2154" i="2"/>
  <c r="O2154" i="2"/>
  <c r="M2155" i="2"/>
  <c r="N2155" i="2"/>
  <c r="O2155" i="2"/>
  <c r="M2156" i="2"/>
  <c r="N2156" i="2"/>
  <c r="O2156" i="2"/>
  <c r="M2157" i="2"/>
  <c r="N2157" i="2"/>
  <c r="O2157" i="2"/>
  <c r="M2158" i="2"/>
  <c r="N2158" i="2"/>
  <c r="O2158" i="2"/>
  <c r="M2159" i="2"/>
  <c r="N2159" i="2"/>
  <c r="O2159" i="2"/>
  <c r="M2160" i="2"/>
  <c r="N2160" i="2"/>
  <c r="O2160" i="2"/>
  <c r="M2161" i="2"/>
  <c r="N2161" i="2"/>
  <c r="O2161" i="2"/>
  <c r="M2162" i="2"/>
  <c r="N2162" i="2"/>
  <c r="O2162" i="2"/>
  <c r="M2163" i="2"/>
  <c r="N2163" i="2"/>
  <c r="O2163" i="2"/>
  <c r="M2164" i="2"/>
  <c r="N2164" i="2"/>
  <c r="O2164" i="2"/>
  <c r="M2165" i="2"/>
  <c r="N2165" i="2"/>
  <c r="O2165" i="2"/>
  <c r="M2166" i="2"/>
  <c r="N2166" i="2"/>
  <c r="O2166" i="2"/>
  <c r="M2167" i="2"/>
  <c r="N2167" i="2"/>
  <c r="O2167" i="2"/>
  <c r="M2168" i="2"/>
  <c r="N2168" i="2"/>
  <c r="O2168" i="2"/>
  <c r="M2169" i="2"/>
  <c r="N2169" i="2"/>
  <c r="O2169" i="2"/>
  <c r="M2170" i="2"/>
  <c r="N2170" i="2"/>
  <c r="O2170" i="2"/>
  <c r="M2171" i="2"/>
  <c r="N2171" i="2"/>
  <c r="O2171" i="2"/>
  <c r="M2172" i="2"/>
  <c r="N2172" i="2"/>
  <c r="O2172" i="2"/>
  <c r="M2173" i="2"/>
  <c r="N2173" i="2"/>
  <c r="O2173" i="2"/>
  <c r="M2174" i="2"/>
  <c r="N2174" i="2"/>
  <c r="O2174" i="2"/>
  <c r="M2175" i="2"/>
  <c r="N2175" i="2"/>
  <c r="O2175" i="2"/>
  <c r="M2176" i="2"/>
  <c r="N2176" i="2"/>
  <c r="O2176" i="2"/>
  <c r="M2177" i="2"/>
  <c r="N2177" i="2"/>
  <c r="O2177" i="2"/>
  <c r="M2178" i="2"/>
  <c r="N2178" i="2"/>
  <c r="O2178" i="2"/>
  <c r="M2179" i="2"/>
  <c r="N2179" i="2"/>
  <c r="O2179" i="2"/>
  <c r="M2180" i="2"/>
  <c r="N2180" i="2"/>
  <c r="O2180" i="2"/>
  <c r="M2181" i="2"/>
  <c r="N2181" i="2"/>
  <c r="O2181" i="2"/>
  <c r="M2182" i="2"/>
  <c r="N2182" i="2"/>
  <c r="O2182" i="2"/>
  <c r="M2183" i="2"/>
  <c r="N2183" i="2"/>
  <c r="O2183" i="2"/>
  <c r="M2184" i="2"/>
  <c r="N2184" i="2"/>
  <c r="O2184" i="2"/>
  <c r="M2185" i="2"/>
  <c r="N2185" i="2"/>
  <c r="O2185" i="2"/>
  <c r="M2186" i="2"/>
  <c r="N2186" i="2"/>
  <c r="O2186" i="2"/>
  <c r="M2187" i="2"/>
  <c r="N2187" i="2"/>
  <c r="O2187" i="2"/>
  <c r="M2188" i="2"/>
  <c r="N2188" i="2"/>
  <c r="O2188" i="2"/>
  <c r="M2189" i="2"/>
  <c r="N2189" i="2"/>
  <c r="O2189" i="2"/>
  <c r="M2190" i="2"/>
  <c r="N2190" i="2"/>
  <c r="O2190" i="2"/>
  <c r="M2191" i="2"/>
  <c r="N2191" i="2"/>
  <c r="O2191" i="2"/>
  <c r="M2192" i="2"/>
  <c r="N2192" i="2"/>
  <c r="O2192" i="2"/>
  <c r="M2193" i="2"/>
  <c r="N2193" i="2"/>
  <c r="O2193" i="2"/>
  <c r="M2194" i="2"/>
  <c r="N2194" i="2"/>
  <c r="O2194" i="2"/>
  <c r="M2195" i="2"/>
  <c r="N2195" i="2"/>
  <c r="O2195" i="2"/>
  <c r="M2196" i="2"/>
  <c r="N2196" i="2"/>
  <c r="O2196" i="2"/>
  <c r="M2197" i="2"/>
  <c r="N2197" i="2"/>
  <c r="O2197" i="2"/>
  <c r="M2198" i="2"/>
  <c r="N2198" i="2"/>
  <c r="O2198" i="2"/>
  <c r="M2199" i="2"/>
  <c r="N2199" i="2"/>
  <c r="O2199" i="2"/>
  <c r="M2200" i="2"/>
  <c r="N2200" i="2"/>
  <c r="O2200" i="2"/>
  <c r="M2201" i="2"/>
  <c r="N2201" i="2"/>
  <c r="O2201" i="2"/>
  <c r="M2202" i="2"/>
  <c r="N2202" i="2"/>
  <c r="O2202" i="2"/>
  <c r="M2203" i="2"/>
  <c r="N2203" i="2"/>
  <c r="O2203" i="2"/>
  <c r="M2204" i="2"/>
  <c r="N2204" i="2"/>
  <c r="O2204" i="2"/>
  <c r="M2205" i="2"/>
  <c r="N2205" i="2"/>
  <c r="O2205" i="2"/>
  <c r="M2206" i="2"/>
  <c r="N2206" i="2"/>
  <c r="O2206" i="2"/>
  <c r="M2207" i="2"/>
  <c r="N2207" i="2"/>
  <c r="O2207" i="2"/>
  <c r="M2208" i="2"/>
  <c r="N2208" i="2"/>
  <c r="O2208" i="2"/>
  <c r="M2209" i="2"/>
  <c r="N2209" i="2"/>
  <c r="O2209" i="2"/>
  <c r="M2210" i="2"/>
  <c r="N2210" i="2"/>
  <c r="O2210" i="2"/>
  <c r="M2211" i="2"/>
  <c r="N2211" i="2"/>
  <c r="O2211" i="2"/>
  <c r="M2212" i="2"/>
  <c r="N2212" i="2"/>
  <c r="O2212" i="2"/>
  <c r="M2213" i="2"/>
  <c r="N2213" i="2"/>
  <c r="O2213" i="2"/>
  <c r="M2214" i="2"/>
  <c r="N2214" i="2"/>
  <c r="O2214" i="2"/>
  <c r="M2215" i="2"/>
  <c r="N2215" i="2"/>
  <c r="O2215" i="2"/>
  <c r="M2216" i="2"/>
  <c r="N2216" i="2"/>
  <c r="O2216" i="2"/>
  <c r="M2217" i="2"/>
  <c r="N2217" i="2"/>
  <c r="O2217" i="2"/>
  <c r="M2218" i="2"/>
  <c r="N2218" i="2"/>
  <c r="O2218" i="2"/>
  <c r="M2219" i="2"/>
  <c r="N2219" i="2"/>
  <c r="O2219" i="2"/>
  <c r="M2220" i="2"/>
  <c r="N2220" i="2"/>
  <c r="O2220" i="2"/>
  <c r="M2221" i="2"/>
  <c r="N2221" i="2"/>
  <c r="O2221" i="2"/>
  <c r="M2222" i="2"/>
  <c r="N2222" i="2"/>
  <c r="O2222" i="2"/>
  <c r="M2223" i="2"/>
  <c r="N2223" i="2"/>
  <c r="O2223" i="2"/>
  <c r="M2224" i="2"/>
  <c r="N2224" i="2"/>
  <c r="O2224" i="2"/>
  <c r="M2225" i="2"/>
  <c r="N2225" i="2"/>
  <c r="O2225" i="2"/>
  <c r="M2226" i="2"/>
  <c r="N2226" i="2"/>
  <c r="O2226" i="2"/>
  <c r="M2227" i="2"/>
  <c r="N2227" i="2"/>
  <c r="O2227" i="2"/>
  <c r="M2228" i="2"/>
  <c r="N2228" i="2"/>
  <c r="O2228" i="2"/>
  <c r="M2229" i="2"/>
  <c r="N2229" i="2"/>
  <c r="O2229" i="2"/>
  <c r="M2230" i="2"/>
  <c r="N2230" i="2"/>
  <c r="O2230" i="2"/>
  <c r="M2231" i="2"/>
  <c r="N2231" i="2"/>
  <c r="O2231" i="2"/>
  <c r="M2232" i="2"/>
  <c r="N2232" i="2"/>
  <c r="O2232" i="2"/>
  <c r="M2233" i="2"/>
  <c r="N2233" i="2"/>
  <c r="O2233" i="2"/>
  <c r="M2234" i="2"/>
  <c r="N2234" i="2"/>
  <c r="O2234" i="2"/>
  <c r="M2235" i="2"/>
  <c r="N2235" i="2"/>
  <c r="O2235" i="2"/>
  <c r="M2236" i="2"/>
  <c r="N2236" i="2"/>
  <c r="O2236" i="2"/>
  <c r="M2237" i="2"/>
  <c r="N2237" i="2"/>
  <c r="O2237" i="2"/>
  <c r="M2238" i="2"/>
  <c r="N2238" i="2"/>
  <c r="O2238" i="2"/>
  <c r="M2239" i="2"/>
  <c r="N2239" i="2"/>
  <c r="O2239" i="2"/>
  <c r="M2240" i="2"/>
  <c r="N2240" i="2"/>
  <c r="O2240" i="2"/>
  <c r="M2241" i="2"/>
  <c r="N2241" i="2"/>
  <c r="O2241" i="2"/>
  <c r="M2242" i="2"/>
  <c r="N2242" i="2"/>
  <c r="O2242" i="2"/>
  <c r="M2243" i="2"/>
  <c r="N2243" i="2"/>
  <c r="O2243" i="2"/>
  <c r="M2244" i="2"/>
  <c r="N2244" i="2"/>
  <c r="O2244" i="2"/>
  <c r="M2245" i="2"/>
  <c r="N2245" i="2"/>
  <c r="O2245" i="2"/>
  <c r="M2246" i="2"/>
  <c r="N2246" i="2"/>
  <c r="O2246" i="2"/>
  <c r="M2247" i="2"/>
  <c r="N2247" i="2"/>
  <c r="O2247" i="2"/>
  <c r="M2248" i="2"/>
  <c r="N2248" i="2"/>
  <c r="O2248" i="2"/>
  <c r="M2249" i="2"/>
  <c r="N2249" i="2"/>
  <c r="O2249" i="2"/>
  <c r="M2250" i="2"/>
  <c r="N2250" i="2"/>
  <c r="O2250" i="2"/>
  <c r="M2251" i="2"/>
  <c r="N2251" i="2"/>
  <c r="O2251" i="2"/>
  <c r="M2252" i="2"/>
  <c r="N2252" i="2"/>
  <c r="O2252" i="2"/>
  <c r="M2253" i="2"/>
  <c r="N2253" i="2"/>
  <c r="O2253" i="2"/>
  <c r="M2254" i="2"/>
  <c r="N2254" i="2"/>
  <c r="O2254" i="2"/>
  <c r="M2255" i="2"/>
  <c r="N2255" i="2"/>
  <c r="O2255" i="2"/>
  <c r="M2256" i="2"/>
  <c r="N2256" i="2"/>
  <c r="O2256" i="2"/>
  <c r="M2257" i="2"/>
  <c r="N2257" i="2"/>
  <c r="O2257" i="2"/>
  <c r="M2258" i="2"/>
  <c r="N2258" i="2"/>
  <c r="O2258" i="2"/>
  <c r="M2259" i="2"/>
  <c r="N2259" i="2"/>
  <c r="O2259" i="2"/>
  <c r="M2260" i="2"/>
  <c r="N2260" i="2"/>
  <c r="O2260" i="2"/>
  <c r="M2261" i="2"/>
  <c r="N2261" i="2"/>
  <c r="O2261" i="2"/>
  <c r="M2262" i="2"/>
  <c r="N2262" i="2"/>
  <c r="O2262" i="2"/>
  <c r="M2263" i="2"/>
  <c r="N2263" i="2"/>
  <c r="O2263" i="2"/>
  <c r="M2264" i="2"/>
  <c r="N2264" i="2"/>
  <c r="O2264" i="2"/>
  <c r="M2265" i="2"/>
  <c r="N2265" i="2"/>
  <c r="O2265" i="2"/>
  <c r="M2266" i="2"/>
  <c r="N2266" i="2"/>
  <c r="O2266" i="2"/>
  <c r="M2267" i="2"/>
  <c r="N2267" i="2"/>
  <c r="O2267" i="2"/>
  <c r="M2268" i="2"/>
  <c r="N2268" i="2"/>
  <c r="O2268" i="2"/>
  <c r="M2269" i="2"/>
  <c r="N2269" i="2"/>
  <c r="O2269" i="2"/>
  <c r="M2270" i="2"/>
  <c r="N2270" i="2"/>
  <c r="O2270" i="2"/>
  <c r="M2271" i="2"/>
  <c r="N2271" i="2"/>
  <c r="O2271" i="2"/>
  <c r="M2272" i="2"/>
  <c r="N2272" i="2"/>
  <c r="O2272" i="2"/>
  <c r="M2273" i="2"/>
  <c r="N2273" i="2"/>
  <c r="O2273" i="2"/>
  <c r="M2274" i="2"/>
  <c r="N2274" i="2"/>
  <c r="O2274" i="2"/>
  <c r="M2275" i="2"/>
  <c r="N2275" i="2"/>
  <c r="O2275" i="2"/>
  <c r="M2276" i="2"/>
  <c r="N2276" i="2"/>
  <c r="O2276" i="2"/>
  <c r="M2277" i="2"/>
  <c r="N2277" i="2"/>
  <c r="O2277" i="2"/>
  <c r="M2278" i="2"/>
  <c r="N2278" i="2"/>
  <c r="O2278" i="2"/>
  <c r="M2279" i="2"/>
  <c r="N2279" i="2"/>
  <c r="O2279" i="2"/>
  <c r="M2280" i="2"/>
  <c r="N2280" i="2"/>
  <c r="O2280" i="2"/>
  <c r="M2281" i="2"/>
  <c r="N2281" i="2"/>
  <c r="O2281" i="2"/>
  <c r="M2282" i="2"/>
  <c r="N2282" i="2"/>
  <c r="O2282" i="2"/>
  <c r="M2283" i="2"/>
  <c r="N2283" i="2"/>
  <c r="O2283" i="2"/>
  <c r="M2284" i="2"/>
  <c r="N2284" i="2"/>
  <c r="O2284" i="2"/>
  <c r="M2285" i="2"/>
  <c r="N2285" i="2"/>
  <c r="O2285" i="2"/>
  <c r="M2286" i="2"/>
  <c r="N2286" i="2"/>
  <c r="O2286" i="2"/>
  <c r="M2287" i="2"/>
  <c r="N2287" i="2"/>
  <c r="O2287" i="2"/>
  <c r="M2288" i="2"/>
  <c r="N2288" i="2"/>
  <c r="O2288" i="2"/>
  <c r="M2289" i="2"/>
  <c r="N2289" i="2"/>
  <c r="O2289" i="2"/>
  <c r="M2290" i="2"/>
  <c r="N2290" i="2"/>
  <c r="O2290" i="2"/>
  <c r="M2291" i="2"/>
  <c r="N2291" i="2"/>
  <c r="O2291" i="2"/>
  <c r="M2292" i="2"/>
  <c r="N2292" i="2"/>
  <c r="O2292" i="2"/>
  <c r="M2293" i="2"/>
  <c r="N2293" i="2"/>
  <c r="O2293" i="2"/>
  <c r="M2294" i="2"/>
  <c r="N2294" i="2"/>
  <c r="O2294" i="2"/>
  <c r="M2295" i="2"/>
  <c r="N2295" i="2"/>
  <c r="O2295" i="2"/>
  <c r="M2296" i="2"/>
  <c r="N2296" i="2"/>
  <c r="O2296" i="2"/>
  <c r="M2297" i="2"/>
  <c r="N2297" i="2"/>
  <c r="O2297" i="2"/>
  <c r="M2298" i="2"/>
  <c r="N2298" i="2"/>
  <c r="O2298" i="2"/>
  <c r="M2299" i="2"/>
  <c r="N2299" i="2"/>
  <c r="O2299" i="2"/>
  <c r="M2300" i="2"/>
  <c r="N2300" i="2"/>
  <c r="O2300" i="2"/>
  <c r="M2301" i="2"/>
  <c r="N2301" i="2"/>
  <c r="O2301" i="2"/>
  <c r="M2302" i="2"/>
  <c r="N2302" i="2"/>
  <c r="O2302" i="2"/>
  <c r="M2303" i="2"/>
  <c r="N2303" i="2"/>
  <c r="O2303" i="2"/>
  <c r="M2304" i="2"/>
  <c r="N2304" i="2"/>
  <c r="O2304" i="2"/>
  <c r="M2305" i="2"/>
  <c r="N2305" i="2"/>
  <c r="O2305" i="2"/>
  <c r="M2306" i="2"/>
  <c r="N2306" i="2"/>
  <c r="O2306" i="2"/>
  <c r="M2307" i="2"/>
  <c r="N2307" i="2"/>
  <c r="O2307" i="2"/>
  <c r="M2308" i="2"/>
  <c r="N2308" i="2"/>
  <c r="O2308" i="2"/>
  <c r="M2309" i="2"/>
  <c r="N2309" i="2"/>
  <c r="O2309" i="2"/>
  <c r="M2310" i="2"/>
  <c r="N2310" i="2"/>
  <c r="O2310" i="2"/>
  <c r="M2311" i="2"/>
  <c r="N2311" i="2"/>
  <c r="O2311" i="2"/>
  <c r="M2312" i="2"/>
  <c r="N2312" i="2"/>
  <c r="O2312" i="2"/>
  <c r="M2313" i="2"/>
  <c r="N2313" i="2"/>
  <c r="O2313" i="2"/>
  <c r="M2314" i="2"/>
  <c r="N2314" i="2"/>
  <c r="O2314" i="2"/>
  <c r="M2315" i="2"/>
  <c r="N2315" i="2"/>
  <c r="O2315" i="2"/>
  <c r="M2316" i="2"/>
  <c r="N2316" i="2"/>
  <c r="O2316" i="2"/>
  <c r="M2317" i="2"/>
  <c r="N2317" i="2"/>
  <c r="O2317" i="2"/>
  <c r="M2318" i="2"/>
  <c r="N2318" i="2"/>
  <c r="O2318" i="2"/>
  <c r="M2319" i="2"/>
  <c r="N2319" i="2"/>
  <c r="O2319" i="2"/>
  <c r="M2320" i="2"/>
  <c r="N2320" i="2"/>
  <c r="O2320" i="2"/>
  <c r="M2321" i="2"/>
  <c r="N2321" i="2"/>
  <c r="O2321" i="2"/>
  <c r="M2322" i="2"/>
  <c r="N2322" i="2"/>
  <c r="O2322" i="2"/>
  <c r="M2323" i="2"/>
  <c r="N2323" i="2"/>
  <c r="O2323" i="2"/>
  <c r="M2324" i="2"/>
  <c r="N2324" i="2"/>
  <c r="O2324" i="2"/>
  <c r="M2325" i="2"/>
  <c r="N2325" i="2"/>
  <c r="O2325" i="2"/>
  <c r="M2326" i="2"/>
  <c r="N2326" i="2"/>
  <c r="O2326" i="2"/>
  <c r="M2327" i="2"/>
  <c r="N2327" i="2"/>
  <c r="O2327" i="2"/>
  <c r="M2328" i="2"/>
  <c r="N2328" i="2"/>
  <c r="O2328" i="2"/>
  <c r="M2329" i="2"/>
  <c r="N2329" i="2"/>
  <c r="O2329" i="2"/>
  <c r="M2330" i="2"/>
  <c r="N2330" i="2"/>
  <c r="O2330" i="2"/>
  <c r="M2331" i="2"/>
  <c r="N2331" i="2"/>
  <c r="O2331" i="2"/>
  <c r="M2332" i="2"/>
  <c r="N2332" i="2"/>
  <c r="O2332" i="2"/>
  <c r="M2333" i="2"/>
  <c r="N2333" i="2"/>
  <c r="O2333" i="2"/>
  <c r="M2334" i="2"/>
  <c r="N2334" i="2"/>
  <c r="O2334" i="2"/>
  <c r="M2335" i="2"/>
  <c r="N2335" i="2"/>
  <c r="O2335" i="2"/>
  <c r="M2336" i="2"/>
  <c r="N2336" i="2"/>
  <c r="O2336" i="2"/>
  <c r="M2337" i="2"/>
  <c r="N2337" i="2"/>
  <c r="O2337" i="2"/>
  <c r="M2338" i="2"/>
  <c r="N2338" i="2"/>
  <c r="O2338" i="2"/>
  <c r="M2339" i="2"/>
  <c r="N2339" i="2"/>
  <c r="O2339" i="2"/>
  <c r="M2340" i="2"/>
  <c r="N2340" i="2"/>
  <c r="O2340" i="2"/>
  <c r="M2341" i="2"/>
  <c r="N2341" i="2"/>
  <c r="O2341" i="2"/>
  <c r="M2342" i="2"/>
  <c r="N2342" i="2"/>
  <c r="O2342" i="2"/>
  <c r="M2343" i="2"/>
  <c r="N2343" i="2"/>
  <c r="O2343" i="2"/>
  <c r="M2344" i="2"/>
  <c r="N2344" i="2"/>
  <c r="O2344" i="2"/>
  <c r="M2345" i="2"/>
  <c r="N2345" i="2"/>
  <c r="O2345" i="2"/>
  <c r="M2346" i="2"/>
  <c r="N2346" i="2"/>
  <c r="O2346" i="2"/>
  <c r="M2347" i="2"/>
  <c r="N2347" i="2"/>
  <c r="O2347" i="2"/>
  <c r="M2348" i="2"/>
  <c r="N2348" i="2"/>
  <c r="O2348" i="2"/>
  <c r="M2349" i="2"/>
  <c r="N2349" i="2"/>
  <c r="O2349" i="2"/>
  <c r="M2350" i="2"/>
  <c r="N2350" i="2"/>
  <c r="O2350" i="2"/>
  <c r="M2351" i="2"/>
  <c r="N2351" i="2"/>
  <c r="O2351" i="2"/>
  <c r="M2352" i="2"/>
  <c r="N2352" i="2"/>
  <c r="O2352" i="2"/>
  <c r="M2353" i="2"/>
  <c r="N2353" i="2"/>
  <c r="O2353" i="2"/>
  <c r="M2354" i="2"/>
  <c r="N2354" i="2"/>
  <c r="O2354" i="2"/>
  <c r="M2355" i="2"/>
  <c r="N2355" i="2"/>
  <c r="O2355" i="2"/>
  <c r="M2356" i="2"/>
  <c r="N2356" i="2"/>
  <c r="O2356" i="2"/>
  <c r="M2357" i="2"/>
  <c r="N2357" i="2"/>
  <c r="O2357" i="2"/>
  <c r="M2358" i="2"/>
  <c r="N2358" i="2"/>
  <c r="O2358" i="2"/>
  <c r="M2359" i="2"/>
  <c r="N2359" i="2"/>
  <c r="O2359" i="2"/>
  <c r="M2360" i="2"/>
  <c r="N2360" i="2"/>
  <c r="O2360" i="2"/>
  <c r="M2361" i="2"/>
  <c r="N2361" i="2"/>
  <c r="O2361" i="2"/>
  <c r="M2362" i="2"/>
  <c r="N2362" i="2"/>
  <c r="O2362" i="2"/>
  <c r="M2363" i="2"/>
  <c r="N2363" i="2"/>
  <c r="O2363" i="2"/>
  <c r="M2364" i="2"/>
  <c r="N2364" i="2"/>
  <c r="O2364" i="2"/>
  <c r="M2365" i="2"/>
  <c r="N2365" i="2"/>
  <c r="O2365" i="2"/>
  <c r="M2366" i="2"/>
  <c r="N2366" i="2"/>
  <c r="O2366" i="2"/>
  <c r="M2367" i="2"/>
  <c r="N2367" i="2"/>
  <c r="O2367" i="2"/>
  <c r="M2368" i="2"/>
  <c r="N2368" i="2"/>
  <c r="O2368" i="2"/>
  <c r="M2369" i="2"/>
  <c r="N2369" i="2"/>
  <c r="O2369" i="2"/>
  <c r="M2370" i="2"/>
  <c r="N2370" i="2"/>
  <c r="O2370" i="2"/>
  <c r="M2371" i="2"/>
  <c r="N2371" i="2"/>
  <c r="O2371" i="2"/>
  <c r="M2372" i="2"/>
  <c r="N2372" i="2"/>
  <c r="O2372" i="2"/>
  <c r="M2373" i="2"/>
  <c r="N2373" i="2"/>
  <c r="O2373" i="2"/>
  <c r="M2374" i="2"/>
  <c r="N2374" i="2"/>
  <c r="O2374" i="2"/>
  <c r="M2375" i="2"/>
  <c r="N2375" i="2"/>
  <c r="O2375" i="2"/>
  <c r="M2376" i="2"/>
  <c r="N2376" i="2"/>
  <c r="O2376" i="2"/>
  <c r="M2377" i="2"/>
  <c r="N2377" i="2"/>
  <c r="O2377" i="2"/>
  <c r="M2378" i="2"/>
  <c r="N2378" i="2"/>
  <c r="O2378" i="2"/>
  <c r="M2379" i="2"/>
  <c r="N2379" i="2"/>
  <c r="O2379" i="2"/>
  <c r="M2380" i="2"/>
  <c r="N2380" i="2"/>
  <c r="O2380" i="2"/>
  <c r="M2381" i="2"/>
  <c r="N2381" i="2"/>
  <c r="O2381" i="2"/>
  <c r="M2382" i="2"/>
  <c r="N2382" i="2"/>
  <c r="O2382" i="2"/>
  <c r="M2383" i="2"/>
  <c r="N2383" i="2"/>
  <c r="O2383" i="2"/>
  <c r="M2384" i="2"/>
  <c r="N2384" i="2"/>
  <c r="O2384" i="2"/>
  <c r="M2385" i="2"/>
  <c r="N2385" i="2"/>
  <c r="O2385" i="2"/>
  <c r="M2386" i="2"/>
  <c r="N2386" i="2"/>
  <c r="O2386" i="2"/>
  <c r="M2387" i="2"/>
  <c r="N2387" i="2"/>
  <c r="O2387" i="2"/>
  <c r="M2388" i="2"/>
  <c r="N2388" i="2"/>
  <c r="O2388" i="2"/>
  <c r="M2389" i="2"/>
  <c r="N2389" i="2"/>
  <c r="O2389" i="2"/>
  <c r="M2390" i="2"/>
  <c r="N2390" i="2"/>
  <c r="O2390" i="2"/>
  <c r="M2391" i="2"/>
  <c r="N2391" i="2"/>
  <c r="O2391" i="2"/>
  <c r="M2392" i="2"/>
  <c r="N2392" i="2"/>
  <c r="O2392" i="2"/>
  <c r="M2393" i="2"/>
  <c r="N2393" i="2"/>
  <c r="O2393" i="2"/>
  <c r="M2394" i="2"/>
  <c r="N2394" i="2"/>
  <c r="O2394" i="2"/>
  <c r="M2395" i="2"/>
  <c r="N2395" i="2"/>
  <c r="O2395" i="2"/>
  <c r="M2396" i="2"/>
  <c r="N2396" i="2"/>
  <c r="O2396" i="2"/>
  <c r="M2397" i="2"/>
  <c r="N2397" i="2"/>
  <c r="O2397" i="2"/>
  <c r="M2398" i="2"/>
  <c r="N2398" i="2"/>
  <c r="O2398" i="2"/>
  <c r="M2399" i="2"/>
  <c r="N2399" i="2"/>
  <c r="O2399" i="2"/>
  <c r="M2400" i="2"/>
  <c r="N2400" i="2"/>
  <c r="O2400" i="2"/>
  <c r="M2401" i="2"/>
  <c r="N2401" i="2"/>
  <c r="O2401" i="2"/>
  <c r="M2402" i="2"/>
  <c r="N2402" i="2"/>
  <c r="O2402" i="2"/>
  <c r="M2403" i="2"/>
  <c r="N2403" i="2"/>
  <c r="O2403" i="2"/>
  <c r="M2404" i="2"/>
  <c r="N2404" i="2"/>
  <c r="O2404" i="2"/>
  <c r="M2405" i="2"/>
  <c r="N2405" i="2"/>
  <c r="O2405" i="2"/>
  <c r="M2406" i="2"/>
  <c r="N2406" i="2"/>
  <c r="O2406" i="2"/>
  <c r="M2407" i="2"/>
  <c r="N2407" i="2"/>
  <c r="O2407" i="2"/>
  <c r="M2408" i="2"/>
  <c r="N2408" i="2"/>
  <c r="O2408" i="2"/>
  <c r="M2409" i="2"/>
  <c r="N2409" i="2"/>
  <c r="O2409" i="2"/>
  <c r="M2410" i="2"/>
  <c r="N2410" i="2"/>
  <c r="O2410" i="2"/>
  <c r="M2411" i="2"/>
  <c r="N2411" i="2"/>
  <c r="O2411" i="2"/>
  <c r="M2412" i="2"/>
  <c r="N2412" i="2"/>
  <c r="O2412" i="2"/>
  <c r="M2413" i="2"/>
  <c r="N2413" i="2"/>
  <c r="O2413" i="2"/>
  <c r="M2414" i="2"/>
  <c r="N2414" i="2"/>
  <c r="O2414" i="2"/>
  <c r="M2415" i="2"/>
  <c r="N2415" i="2"/>
  <c r="O2415" i="2"/>
  <c r="M2416" i="2"/>
  <c r="N2416" i="2"/>
  <c r="O2416" i="2"/>
  <c r="M2417" i="2"/>
  <c r="N2417" i="2"/>
  <c r="O2417" i="2"/>
  <c r="M2418" i="2"/>
  <c r="N2418" i="2"/>
  <c r="O2418" i="2"/>
  <c r="M2419" i="2"/>
  <c r="N2419" i="2"/>
  <c r="O2419" i="2"/>
  <c r="M2420" i="2"/>
  <c r="N2420" i="2"/>
  <c r="O2420" i="2"/>
  <c r="M2421" i="2"/>
  <c r="N2421" i="2"/>
  <c r="O2421" i="2"/>
  <c r="M2422" i="2"/>
  <c r="N2422" i="2"/>
  <c r="O2422" i="2"/>
  <c r="M2423" i="2"/>
  <c r="N2423" i="2"/>
  <c r="O2423" i="2"/>
  <c r="M2424" i="2"/>
  <c r="N2424" i="2"/>
  <c r="O2424" i="2"/>
  <c r="M2425" i="2"/>
  <c r="N2425" i="2"/>
  <c r="O2425" i="2"/>
  <c r="M2426" i="2"/>
  <c r="N2426" i="2"/>
  <c r="O2426" i="2"/>
  <c r="M2427" i="2"/>
  <c r="N2427" i="2"/>
  <c r="O2427" i="2"/>
  <c r="M2428" i="2"/>
  <c r="N2428" i="2"/>
  <c r="O2428" i="2"/>
  <c r="M2429" i="2"/>
  <c r="N2429" i="2"/>
  <c r="O2429" i="2"/>
  <c r="M2430" i="2"/>
  <c r="N2430" i="2"/>
  <c r="O2430" i="2"/>
  <c r="M2431" i="2"/>
  <c r="N2431" i="2"/>
  <c r="O2431" i="2"/>
  <c r="M2432" i="2"/>
  <c r="N2432" i="2"/>
  <c r="O2432" i="2"/>
  <c r="M2433" i="2"/>
  <c r="N2433" i="2"/>
  <c r="O2433" i="2"/>
  <c r="M2434" i="2"/>
  <c r="N2434" i="2"/>
  <c r="O2434" i="2"/>
  <c r="M2435" i="2"/>
  <c r="N2435" i="2"/>
  <c r="O2435" i="2"/>
  <c r="M2436" i="2"/>
  <c r="N2436" i="2"/>
  <c r="O2436" i="2"/>
  <c r="M2437" i="2"/>
  <c r="N2437" i="2"/>
  <c r="O2437" i="2"/>
  <c r="M2438" i="2"/>
  <c r="N2438" i="2"/>
  <c r="O2438" i="2"/>
  <c r="M2439" i="2"/>
  <c r="N2439" i="2"/>
  <c r="O2439" i="2"/>
  <c r="M2440" i="2"/>
  <c r="N2440" i="2"/>
  <c r="O2440" i="2"/>
  <c r="M2441" i="2"/>
  <c r="N2441" i="2"/>
  <c r="O2441" i="2"/>
  <c r="M2442" i="2"/>
  <c r="N2442" i="2"/>
  <c r="O2442" i="2"/>
  <c r="M2443" i="2"/>
  <c r="N2443" i="2"/>
  <c r="O2443" i="2"/>
  <c r="M2444" i="2"/>
  <c r="N2444" i="2"/>
  <c r="O2444" i="2"/>
  <c r="M2445" i="2"/>
  <c r="N2445" i="2"/>
  <c r="O2445" i="2"/>
  <c r="M2446" i="2"/>
  <c r="N2446" i="2"/>
  <c r="O2446" i="2"/>
  <c r="M2447" i="2"/>
  <c r="N2447" i="2"/>
  <c r="O2447" i="2"/>
  <c r="M2448" i="2"/>
  <c r="N2448" i="2"/>
  <c r="O2448" i="2"/>
  <c r="M2449" i="2"/>
  <c r="N2449" i="2"/>
  <c r="O2449" i="2"/>
  <c r="M2450" i="2"/>
  <c r="N2450" i="2"/>
  <c r="O2450" i="2"/>
  <c r="M2451" i="2"/>
  <c r="N2451" i="2"/>
  <c r="O2451" i="2"/>
  <c r="M2452" i="2"/>
  <c r="N2452" i="2"/>
  <c r="O2452" i="2"/>
  <c r="M2453" i="2"/>
  <c r="N2453" i="2"/>
  <c r="O2453" i="2"/>
  <c r="M2454" i="2"/>
  <c r="N2454" i="2"/>
  <c r="O2454" i="2"/>
  <c r="M2455" i="2"/>
  <c r="N2455" i="2"/>
  <c r="O2455" i="2"/>
  <c r="M2456" i="2"/>
  <c r="N2456" i="2"/>
  <c r="O2456" i="2"/>
  <c r="M2457" i="2"/>
  <c r="N2457" i="2"/>
  <c r="O2457" i="2"/>
  <c r="M2458" i="2"/>
  <c r="N2458" i="2"/>
  <c r="O2458" i="2"/>
  <c r="M2459" i="2"/>
  <c r="N2459" i="2"/>
  <c r="O2459" i="2"/>
  <c r="M2460" i="2"/>
  <c r="N2460" i="2"/>
  <c r="O2460" i="2"/>
  <c r="M2461" i="2"/>
  <c r="N2461" i="2"/>
  <c r="O2461" i="2"/>
  <c r="M2462" i="2"/>
  <c r="N2462" i="2"/>
  <c r="O2462" i="2"/>
  <c r="M2463" i="2"/>
  <c r="N2463" i="2"/>
  <c r="O2463" i="2"/>
  <c r="M2464" i="2"/>
  <c r="N2464" i="2"/>
  <c r="O2464" i="2"/>
  <c r="M2465" i="2"/>
  <c r="N2465" i="2"/>
  <c r="O2465" i="2"/>
  <c r="M2466" i="2"/>
  <c r="N2466" i="2"/>
  <c r="O2466" i="2"/>
  <c r="M2467" i="2"/>
  <c r="N2467" i="2"/>
  <c r="O2467" i="2"/>
  <c r="M2468" i="2"/>
  <c r="N2468" i="2"/>
  <c r="O2468" i="2"/>
  <c r="M2469" i="2"/>
  <c r="N2469" i="2"/>
  <c r="O2469" i="2"/>
  <c r="M2470" i="2"/>
  <c r="N2470" i="2"/>
  <c r="O2470" i="2"/>
  <c r="M2471" i="2"/>
  <c r="N2471" i="2"/>
  <c r="O2471" i="2"/>
  <c r="M2472" i="2"/>
  <c r="N2472" i="2"/>
  <c r="O2472" i="2"/>
  <c r="M2473" i="2"/>
  <c r="N2473" i="2"/>
  <c r="O2473" i="2"/>
  <c r="M2474" i="2"/>
  <c r="N2474" i="2"/>
  <c r="O2474" i="2"/>
  <c r="M2475" i="2"/>
  <c r="N2475" i="2"/>
  <c r="O2475" i="2"/>
  <c r="M2476" i="2"/>
  <c r="N2476" i="2"/>
  <c r="O2476" i="2"/>
  <c r="M2477" i="2"/>
  <c r="N2477" i="2"/>
  <c r="O2477" i="2"/>
  <c r="M2478" i="2"/>
  <c r="N2478" i="2"/>
  <c r="O2478" i="2"/>
  <c r="M2479" i="2"/>
  <c r="N2479" i="2"/>
  <c r="O2479" i="2"/>
  <c r="M2480" i="2"/>
  <c r="N2480" i="2"/>
  <c r="O2480" i="2"/>
  <c r="M2481" i="2"/>
  <c r="N2481" i="2"/>
  <c r="O2481" i="2"/>
  <c r="M2482" i="2"/>
  <c r="N2482" i="2"/>
  <c r="O2482" i="2"/>
  <c r="M2483" i="2"/>
  <c r="N2483" i="2"/>
  <c r="O2483" i="2"/>
  <c r="M2484" i="2"/>
  <c r="N2484" i="2"/>
  <c r="O2484" i="2"/>
  <c r="M2485" i="2"/>
  <c r="N2485" i="2"/>
  <c r="O2485" i="2"/>
  <c r="M2486" i="2"/>
  <c r="N2486" i="2"/>
  <c r="O2486" i="2"/>
  <c r="M2487" i="2"/>
  <c r="N2487" i="2"/>
  <c r="O2487" i="2"/>
  <c r="M2488" i="2"/>
  <c r="N2488" i="2"/>
  <c r="O2488" i="2"/>
  <c r="M2489" i="2"/>
  <c r="N2489" i="2"/>
  <c r="O2489" i="2"/>
  <c r="M2490" i="2"/>
  <c r="N2490" i="2"/>
  <c r="O2490" i="2"/>
  <c r="M2491" i="2"/>
  <c r="N2491" i="2"/>
  <c r="O2491" i="2"/>
  <c r="M2492" i="2"/>
  <c r="N2492" i="2"/>
  <c r="O2492" i="2"/>
  <c r="M2493" i="2"/>
  <c r="N2493" i="2"/>
  <c r="O2493" i="2"/>
  <c r="M2494" i="2"/>
  <c r="N2494" i="2"/>
  <c r="O2494" i="2"/>
  <c r="M2495" i="2"/>
  <c r="N2495" i="2"/>
  <c r="O2495" i="2"/>
  <c r="M2496" i="2"/>
  <c r="N2496" i="2"/>
  <c r="O2496" i="2"/>
  <c r="M2497" i="2"/>
  <c r="N2497" i="2"/>
  <c r="O2497" i="2"/>
  <c r="M2498" i="2"/>
  <c r="N2498" i="2"/>
  <c r="O2498" i="2"/>
  <c r="M2499" i="2"/>
  <c r="N2499" i="2"/>
  <c r="O2499" i="2"/>
  <c r="M2500" i="2"/>
  <c r="N2500" i="2"/>
  <c r="O2500" i="2"/>
  <c r="M2501" i="2"/>
  <c r="N2501" i="2"/>
  <c r="O2501" i="2"/>
  <c r="M2502" i="2"/>
  <c r="N2502" i="2"/>
  <c r="O2502" i="2"/>
  <c r="M2503" i="2"/>
  <c r="N2503" i="2"/>
  <c r="O2503" i="2"/>
  <c r="M2504" i="2"/>
  <c r="N2504" i="2"/>
  <c r="O2504" i="2"/>
  <c r="M2505" i="2"/>
  <c r="N2505" i="2"/>
  <c r="O2505" i="2"/>
  <c r="M2506" i="2"/>
  <c r="N2506" i="2"/>
  <c r="O2506" i="2"/>
  <c r="M2507" i="2"/>
  <c r="N2507" i="2"/>
  <c r="O2507" i="2"/>
  <c r="M2508" i="2"/>
  <c r="N2508" i="2"/>
  <c r="O2508" i="2"/>
  <c r="M2509" i="2"/>
  <c r="N2509" i="2"/>
  <c r="O2509" i="2"/>
  <c r="M2510" i="2"/>
  <c r="N2510" i="2"/>
  <c r="O2510" i="2"/>
  <c r="M2511" i="2"/>
  <c r="N2511" i="2"/>
  <c r="O2511" i="2"/>
  <c r="M2512" i="2"/>
  <c r="N2512" i="2"/>
  <c r="O2512" i="2"/>
  <c r="M2513" i="2"/>
  <c r="N2513" i="2"/>
  <c r="O2513" i="2"/>
  <c r="M2514" i="2"/>
  <c r="N2514" i="2"/>
  <c r="O2514" i="2"/>
  <c r="M2515" i="2"/>
  <c r="N2515" i="2"/>
  <c r="O2515" i="2"/>
  <c r="M2516" i="2"/>
  <c r="N2516" i="2"/>
  <c r="O2516" i="2"/>
  <c r="M2517" i="2"/>
  <c r="N2517" i="2"/>
  <c r="O2517" i="2"/>
  <c r="M2518" i="2"/>
  <c r="N2518" i="2"/>
  <c r="O2518" i="2"/>
  <c r="M2519" i="2"/>
  <c r="N2519" i="2"/>
  <c r="O2519" i="2"/>
  <c r="M2520" i="2"/>
  <c r="N2520" i="2"/>
  <c r="O2520" i="2"/>
  <c r="M2521" i="2"/>
  <c r="N2521" i="2"/>
  <c r="O2521" i="2"/>
  <c r="M2522" i="2"/>
  <c r="N2522" i="2"/>
  <c r="O2522" i="2"/>
  <c r="M2523" i="2"/>
  <c r="N2523" i="2"/>
  <c r="O2523" i="2"/>
  <c r="M2524" i="2"/>
  <c r="N2524" i="2"/>
  <c r="O2524" i="2"/>
  <c r="M2525" i="2"/>
  <c r="N2525" i="2"/>
  <c r="O2525" i="2"/>
  <c r="M2526" i="2"/>
  <c r="N2526" i="2"/>
  <c r="O2526" i="2"/>
  <c r="M2527" i="2"/>
  <c r="N2527" i="2"/>
  <c r="O2527" i="2"/>
  <c r="M2528" i="2"/>
  <c r="N2528" i="2"/>
  <c r="O2528" i="2"/>
  <c r="M2529" i="2"/>
  <c r="N2529" i="2"/>
  <c r="O2529" i="2"/>
  <c r="M2530" i="2"/>
  <c r="N2530" i="2"/>
  <c r="O2530" i="2"/>
  <c r="M2531" i="2"/>
  <c r="N2531" i="2"/>
  <c r="O2531" i="2"/>
  <c r="M2532" i="2"/>
  <c r="N2532" i="2"/>
  <c r="O2532" i="2"/>
  <c r="M2533" i="2"/>
  <c r="N2533" i="2"/>
  <c r="O2533" i="2"/>
  <c r="M2534" i="2"/>
  <c r="N2534" i="2"/>
  <c r="O2534" i="2"/>
  <c r="M2535" i="2"/>
  <c r="N2535" i="2"/>
  <c r="O2535" i="2"/>
  <c r="M2536" i="2"/>
  <c r="N2536" i="2"/>
  <c r="O2536" i="2"/>
  <c r="M2537" i="2"/>
  <c r="N2537" i="2"/>
  <c r="O2537" i="2"/>
  <c r="M2538" i="2"/>
  <c r="N2538" i="2"/>
  <c r="O2538" i="2"/>
  <c r="M2539" i="2"/>
  <c r="N2539" i="2"/>
  <c r="O2539" i="2"/>
  <c r="M2540" i="2"/>
  <c r="N2540" i="2"/>
  <c r="O2540" i="2"/>
  <c r="M2541" i="2"/>
  <c r="N2541" i="2"/>
  <c r="O2541" i="2"/>
  <c r="M2542" i="2"/>
  <c r="N2542" i="2"/>
  <c r="O2542" i="2"/>
  <c r="M2543" i="2"/>
  <c r="N2543" i="2"/>
  <c r="O2543" i="2"/>
  <c r="M2544" i="2"/>
  <c r="N2544" i="2"/>
  <c r="O2544" i="2"/>
  <c r="M2545" i="2"/>
  <c r="N2545" i="2"/>
  <c r="O2545" i="2"/>
  <c r="M2546" i="2"/>
  <c r="N2546" i="2"/>
  <c r="O2546" i="2"/>
  <c r="M2547" i="2"/>
  <c r="N2547" i="2"/>
  <c r="O2547" i="2"/>
  <c r="M2548" i="2"/>
  <c r="N2548" i="2"/>
  <c r="O2548" i="2"/>
  <c r="M2549" i="2"/>
  <c r="N2549" i="2"/>
  <c r="O2549" i="2"/>
  <c r="M2550" i="2"/>
  <c r="N2550" i="2"/>
  <c r="O2550" i="2"/>
  <c r="M2551" i="2"/>
  <c r="N2551" i="2"/>
  <c r="O2551" i="2"/>
  <c r="M2552" i="2"/>
  <c r="N2552" i="2"/>
  <c r="O2552" i="2"/>
  <c r="M2553" i="2"/>
  <c r="N2553" i="2"/>
  <c r="O2553" i="2"/>
  <c r="M2554" i="2"/>
  <c r="N2554" i="2"/>
  <c r="O2554" i="2"/>
  <c r="M2555" i="2"/>
  <c r="N2555" i="2"/>
  <c r="O2555" i="2"/>
  <c r="M2556" i="2"/>
  <c r="N2556" i="2"/>
  <c r="O2556" i="2"/>
  <c r="M2557" i="2"/>
  <c r="N2557" i="2"/>
  <c r="O2557" i="2"/>
  <c r="M2558" i="2"/>
  <c r="N2558" i="2"/>
  <c r="O2558" i="2"/>
  <c r="M2559" i="2"/>
  <c r="N2559" i="2"/>
  <c r="O2559" i="2"/>
  <c r="M2560" i="2"/>
  <c r="N2560" i="2"/>
  <c r="O2560" i="2"/>
  <c r="M2561" i="2"/>
  <c r="N2561" i="2"/>
  <c r="O2561" i="2"/>
  <c r="M2562" i="2"/>
  <c r="N2562" i="2"/>
  <c r="O2562" i="2"/>
  <c r="M2563" i="2"/>
  <c r="N2563" i="2"/>
  <c r="O2563" i="2"/>
  <c r="M2564" i="2"/>
  <c r="N2564" i="2"/>
  <c r="O2564" i="2"/>
  <c r="M2565" i="2"/>
  <c r="N2565" i="2"/>
  <c r="O2565" i="2"/>
  <c r="M2566" i="2"/>
  <c r="N2566" i="2"/>
  <c r="O2566" i="2"/>
  <c r="M2567" i="2"/>
  <c r="N2567" i="2"/>
  <c r="O2567" i="2"/>
  <c r="M2568" i="2"/>
  <c r="N2568" i="2"/>
  <c r="O2568" i="2"/>
  <c r="M2569" i="2"/>
  <c r="N2569" i="2"/>
  <c r="O2569" i="2"/>
  <c r="M2570" i="2"/>
  <c r="N2570" i="2"/>
  <c r="O2570" i="2"/>
  <c r="M2571" i="2"/>
  <c r="N2571" i="2"/>
  <c r="O2571" i="2"/>
  <c r="M2572" i="2"/>
  <c r="N2572" i="2"/>
  <c r="O2572" i="2"/>
  <c r="M2573" i="2"/>
  <c r="N2573" i="2"/>
  <c r="O2573" i="2"/>
  <c r="M2574" i="2"/>
  <c r="N2574" i="2"/>
  <c r="O2574" i="2"/>
  <c r="M2575" i="2"/>
  <c r="N2575" i="2"/>
  <c r="O2575" i="2"/>
  <c r="M2576" i="2"/>
  <c r="N2576" i="2"/>
  <c r="O2576" i="2"/>
  <c r="M2577" i="2"/>
  <c r="N2577" i="2"/>
  <c r="O2577" i="2"/>
  <c r="M2578" i="2"/>
  <c r="N2578" i="2"/>
  <c r="O2578" i="2"/>
  <c r="M2579" i="2"/>
  <c r="N2579" i="2"/>
  <c r="O2579" i="2"/>
  <c r="M2580" i="2"/>
  <c r="N2580" i="2"/>
  <c r="O2580" i="2"/>
  <c r="M2581" i="2"/>
  <c r="N2581" i="2"/>
  <c r="O2581" i="2"/>
  <c r="M2582" i="2"/>
  <c r="N2582" i="2"/>
  <c r="O2582" i="2"/>
  <c r="M2583" i="2"/>
  <c r="N2583" i="2"/>
  <c r="O2583" i="2"/>
  <c r="M2584" i="2"/>
  <c r="N2584" i="2"/>
  <c r="O2584" i="2"/>
  <c r="M2585" i="2"/>
  <c r="N2585" i="2"/>
  <c r="O2585" i="2"/>
  <c r="M2586" i="2"/>
  <c r="N2586" i="2"/>
  <c r="O2586" i="2"/>
  <c r="M2587" i="2"/>
  <c r="N2587" i="2"/>
  <c r="O2587" i="2"/>
  <c r="M2588" i="2"/>
  <c r="N2588" i="2"/>
  <c r="O2588" i="2"/>
  <c r="M2589" i="2"/>
  <c r="N2589" i="2"/>
  <c r="O2589" i="2"/>
  <c r="M2590" i="2"/>
  <c r="N2590" i="2"/>
  <c r="O2590" i="2"/>
  <c r="M2591" i="2"/>
  <c r="N2591" i="2"/>
  <c r="O2591" i="2"/>
  <c r="M2592" i="2"/>
  <c r="N2592" i="2"/>
  <c r="O2592" i="2"/>
  <c r="M2593" i="2"/>
  <c r="N2593" i="2"/>
  <c r="O2593" i="2"/>
  <c r="M2594" i="2"/>
  <c r="N2594" i="2"/>
  <c r="O2594" i="2"/>
  <c r="M2595" i="2"/>
  <c r="N2595" i="2"/>
  <c r="O2595" i="2"/>
  <c r="M2596" i="2"/>
  <c r="N2596" i="2"/>
  <c r="O2596" i="2"/>
  <c r="M2597" i="2"/>
  <c r="N2597" i="2"/>
  <c r="O2597" i="2"/>
  <c r="M2598" i="2"/>
  <c r="N2598" i="2"/>
  <c r="O2598" i="2"/>
  <c r="M2599" i="2"/>
  <c r="N2599" i="2"/>
  <c r="O2599" i="2"/>
  <c r="M2600" i="2"/>
  <c r="N2600" i="2"/>
  <c r="O2600" i="2"/>
  <c r="M2601" i="2"/>
  <c r="N2601" i="2"/>
  <c r="O2601" i="2"/>
  <c r="M2602" i="2"/>
  <c r="N2602" i="2"/>
  <c r="O2602" i="2"/>
  <c r="M2603" i="2"/>
  <c r="N2603" i="2"/>
  <c r="O2603" i="2"/>
  <c r="M2604" i="2"/>
  <c r="N2604" i="2"/>
  <c r="O2604" i="2"/>
  <c r="M2605" i="2"/>
  <c r="N2605" i="2"/>
  <c r="O2605" i="2"/>
  <c r="M2606" i="2"/>
  <c r="N2606" i="2"/>
  <c r="O2606" i="2"/>
  <c r="M2607" i="2"/>
  <c r="N2607" i="2"/>
  <c r="O2607" i="2"/>
  <c r="M2608" i="2"/>
  <c r="N2608" i="2"/>
  <c r="O2608" i="2"/>
  <c r="M2609" i="2"/>
  <c r="N2609" i="2"/>
  <c r="O2609" i="2"/>
  <c r="M2610" i="2"/>
  <c r="N2610" i="2"/>
  <c r="O2610" i="2"/>
  <c r="M2611" i="2"/>
  <c r="N2611" i="2"/>
  <c r="O2611" i="2"/>
  <c r="M2612" i="2"/>
  <c r="N2612" i="2"/>
  <c r="O2612" i="2"/>
  <c r="M2613" i="2"/>
  <c r="N2613" i="2"/>
  <c r="O2613" i="2"/>
  <c r="M2614" i="2"/>
  <c r="N2614" i="2"/>
  <c r="O2614" i="2"/>
  <c r="M2615" i="2"/>
  <c r="N2615" i="2"/>
  <c r="O2615" i="2"/>
  <c r="M2616" i="2"/>
  <c r="N2616" i="2"/>
  <c r="O2616" i="2"/>
  <c r="M2617" i="2"/>
  <c r="N2617" i="2"/>
  <c r="O2617" i="2"/>
  <c r="M2618" i="2"/>
  <c r="N2618" i="2"/>
  <c r="O2618" i="2"/>
  <c r="M2619" i="2"/>
  <c r="N2619" i="2"/>
  <c r="O2619" i="2"/>
  <c r="M2620" i="2"/>
  <c r="N2620" i="2"/>
  <c r="O2620" i="2"/>
  <c r="M2621" i="2"/>
  <c r="N2621" i="2"/>
  <c r="O2621" i="2"/>
  <c r="M2622" i="2"/>
  <c r="N2622" i="2"/>
  <c r="O2622" i="2"/>
  <c r="M2623" i="2"/>
  <c r="N2623" i="2"/>
  <c r="O2623" i="2"/>
  <c r="M2624" i="2"/>
  <c r="N2624" i="2"/>
  <c r="O2624" i="2"/>
  <c r="M2625" i="2"/>
  <c r="N2625" i="2"/>
  <c r="O2625" i="2"/>
  <c r="M2626" i="2"/>
  <c r="N2626" i="2"/>
  <c r="O2626" i="2"/>
  <c r="M2627" i="2"/>
  <c r="N2627" i="2"/>
  <c r="O2627" i="2"/>
  <c r="M2628" i="2"/>
  <c r="N2628" i="2"/>
  <c r="O2628" i="2"/>
  <c r="M2629" i="2"/>
  <c r="N2629" i="2"/>
  <c r="O2629" i="2"/>
  <c r="M2630" i="2"/>
  <c r="N2630" i="2"/>
  <c r="O2630" i="2"/>
  <c r="M2631" i="2"/>
  <c r="N2631" i="2"/>
  <c r="O2631" i="2"/>
  <c r="M2632" i="2"/>
  <c r="N2632" i="2"/>
  <c r="O2632" i="2"/>
  <c r="M2633" i="2"/>
  <c r="N2633" i="2"/>
  <c r="O2633" i="2"/>
  <c r="M2634" i="2"/>
  <c r="N2634" i="2"/>
  <c r="O2634" i="2"/>
  <c r="M2635" i="2"/>
  <c r="N2635" i="2"/>
  <c r="O2635" i="2"/>
  <c r="M2636" i="2"/>
  <c r="N2636" i="2"/>
  <c r="O2636" i="2"/>
  <c r="M2637" i="2"/>
  <c r="N2637" i="2"/>
  <c r="O2637" i="2"/>
  <c r="M2638" i="2"/>
  <c r="N2638" i="2"/>
  <c r="O2638" i="2"/>
  <c r="M2639" i="2"/>
  <c r="N2639" i="2"/>
  <c r="O2639" i="2"/>
  <c r="M2640" i="2"/>
  <c r="N2640" i="2"/>
  <c r="O2640" i="2"/>
  <c r="M2641" i="2"/>
  <c r="N2641" i="2"/>
  <c r="O2641" i="2"/>
  <c r="M2642" i="2"/>
  <c r="N2642" i="2"/>
  <c r="O2642" i="2"/>
  <c r="M2643" i="2"/>
  <c r="N2643" i="2"/>
  <c r="O2643" i="2"/>
  <c r="M2644" i="2"/>
  <c r="N2644" i="2"/>
  <c r="O2644" i="2"/>
  <c r="M2645" i="2"/>
  <c r="N2645" i="2"/>
  <c r="O2645" i="2"/>
  <c r="M2646" i="2"/>
  <c r="N2646" i="2"/>
  <c r="O2646" i="2"/>
  <c r="M2647" i="2"/>
  <c r="N2647" i="2"/>
  <c r="O2647" i="2"/>
  <c r="M2648" i="2"/>
  <c r="N2648" i="2"/>
  <c r="O2648" i="2"/>
  <c r="M2649" i="2"/>
  <c r="N2649" i="2"/>
  <c r="O2649" i="2"/>
  <c r="M2650" i="2"/>
  <c r="N2650" i="2"/>
  <c r="O2650" i="2"/>
  <c r="M2651" i="2"/>
  <c r="N2651" i="2"/>
  <c r="O2651" i="2"/>
  <c r="M2652" i="2"/>
  <c r="N2652" i="2"/>
  <c r="O2652" i="2"/>
  <c r="M2653" i="2"/>
  <c r="N2653" i="2"/>
  <c r="O2653" i="2"/>
  <c r="M2654" i="2"/>
  <c r="N2654" i="2"/>
  <c r="O2654" i="2"/>
  <c r="M2655" i="2"/>
  <c r="N2655" i="2"/>
  <c r="O2655" i="2"/>
  <c r="M2656" i="2"/>
  <c r="N2656" i="2"/>
  <c r="O2656" i="2"/>
  <c r="M2657" i="2"/>
  <c r="N2657" i="2"/>
  <c r="O2657" i="2"/>
  <c r="M2658" i="2"/>
  <c r="N2658" i="2"/>
  <c r="O2658" i="2"/>
  <c r="M2659" i="2"/>
  <c r="N2659" i="2"/>
  <c r="O2659" i="2"/>
  <c r="M2660" i="2"/>
  <c r="N2660" i="2"/>
  <c r="O2660" i="2"/>
  <c r="M2661" i="2"/>
  <c r="N2661" i="2"/>
  <c r="O2661" i="2"/>
  <c r="M2662" i="2"/>
  <c r="N2662" i="2"/>
  <c r="O2662" i="2"/>
  <c r="M2663" i="2"/>
  <c r="N2663" i="2"/>
  <c r="O2663" i="2"/>
  <c r="M2664" i="2"/>
  <c r="N2664" i="2"/>
  <c r="O2664" i="2"/>
  <c r="M2665" i="2"/>
  <c r="N2665" i="2"/>
  <c r="O2665" i="2"/>
  <c r="M2666" i="2"/>
  <c r="N2666" i="2"/>
  <c r="O2666" i="2"/>
  <c r="M2667" i="2"/>
  <c r="N2667" i="2"/>
  <c r="O2667" i="2"/>
  <c r="M2668" i="2"/>
  <c r="N2668" i="2"/>
  <c r="O2668" i="2"/>
  <c r="M2669" i="2"/>
  <c r="N2669" i="2"/>
  <c r="O2669" i="2"/>
  <c r="M2670" i="2"/>
  <c r="N2670" i="2"/>
  <c r="O2670" i="2"/>
  <c r="M2671" i="2"/>
  <c r="N2671" i="2"/>
  <c r="O2671" i="2"/>
  <c r="M2672" i="2"/>
  <c r="N2672" i="2"/>
  <c r="O2672" i="2"/>
  <c r="M2673" i="2"/>
  <c r="N2673" i="2"/>
  <c r="O2673" i="2"/>
  <c r="M2674" i="2"/>
  <c r="N2674" i="2"/>
  <c r="O2674" i="2"/>
  <c r="M2675" i="2"/>
  <c r="N2675" i="2"/>
  <c r="O2675" i="2"/>
  <c r="M2676" i="2"/>
  <c r="N2676" i="2"/>
  <c r="O2676" i="2"/>
  <c r="M2677" i="2"/>
  <c r="N2677" i="2"/>
  <c r="O2677" i="2"/>
  <c r="M2678" i="2"/>
  <c r="N2678" i="2"/>
  <c r="O2678" i="2"/>
  <c r="M2679" i="2"/>
  <c r="N2679" i="2"/>
  <c r="O2679" i="2"/>
  <c r="M2680" i="2"/>
  <c r="N2680" i="2"/>
  <c r="O2680" i="2"/>
  <c r="M2681" i="2"/>
  <c r="N2681" i="2"/>
  <c r="O2681" i="2"/>
  <c r="M2682" i="2"/>
  <c r="N2682" i="2"/>
  <c r="O2682" i="2"/>
  <c r="M2683" i="2"/>
  <c r="N2683" i="2"/>
  <c r="O2683" i="2"/>
  <c r="M2684" i="2"/>
  <c r="N2684" i="2"/>
  <c r="O2684" i="2"/>
  <c r="M2685" i="2"/>
  <c r="N2685" i="2"/>
  <c r="O2685" i="2"/>
  <c r="M2686" i="2"/>
  <c r="N2686" i="2"/>
  <c r="O2686" i="2"/>
  <c r="M2687" i="2"/>
  <c r="N2687" i="2"/>
  <c r="O2687" i="2"/>
  <c r="M2688" i="2"/>
  <c r="N2688" i="2"/>
  <c r="O2688" i="2"/>
  <c r="M2689" i="2"/>
  <c r="N2689" i="2"/>
  <c r="O2689" i="2"/>
  <c r="M2690" i="2"/>
  <c r="N2690" i="2"/>
  <c r="O2690" i="2"/>
  <c r="M2691" i="2"/>
  <c r="N2691" i="2"/>
  <c r="O2691" i="2"/>
  <c r="M2692" i="2"/>
  <c r="N2692" i="2"/>
  <c r="O2692" i="2"/>
  <c r="M2693" i="2"/>
  <c r="N2693" i="2"/>
  <c r="O2693" i="2"/>
  <c r="M2694" i="2"/>
  <c r="N2694" i="2"/>
  <c r="O2694" i="2"/>
  <c r="M2695" i="2"/>
  <c r="N2695" i="2"/>
  <c r="O2695" i="2"/>
  <c r="M2696" i="2"/>
  <c r="N2696" i="2"/>
  <c r="O2696" i="2"/>
  <c r="M2697" i="2"/>
  <c r="N2697" i="2"/>
  <c r="O2697" i="2"/>
  <c r="M2698" i="2"/>
  <c r="N2698" i="2"/>
  <c r="O2698" i="2"/>
  <c r="M2699" i="2"/>
  <c r="N2699" i="2"/>
  <c r="O2699" i="2"/>
  <c r="M2700" i="2"/>
  <c r="N2700" i="2"/>
  <c r="O2700" i="2"/>
  <c r="M2701" i="2"/>
  <c r="N2701" i="2"/>
  <c r="O2701" i="2"/>
  <c r="M2702" i="2"/>
  <c r="N2702" i="2"/>
  <c r="O2702" i="2"/>
  <c r="M2703" i="2"/>
  <c r="N2703" i="2"/>
  <c r="O2703" i="2"/>
  <c r="M2704" i="2"/>
  <c r="N2704" i="2"/>
  <c r="O2704" i="2"/>
  <c r="M2705" i="2"/>
  <c r="N2705" i="2"/>
  <c r="O2705" i="2"/>
  <c r="M2706" i="2"/>
  <c r="N2706" i="2"/>
  <c r="O2706" i="2"/>
  <c r="M2707" i="2"/>
  <c r="N2707" i="2"/>
  <c r="O2707" i="2"/>
  <c r="M2708" i="2"/>
  <c r="N2708" i="2"/>
  <c r="O2708" i="2"/>
  <c r="M2709" i="2"/>
  <c r="N2709" i="2"/>
  <c r="O2709" i="2"/>
  <c r="M2710" i="2"/>
  <c r="N2710" i="2"/>
  <c r="O2710" i="2"/>
  <c r="M2711" i="2"/>
  <c r="N2711" i="2"/>
  <c r="O2711" i="2"/>
  <c r="M2712" i="2"/>
  <c r="N2712" i="2"/>
  <c r="O2712" i="2"/>
  <c r="M2713" i="2"/>
  <c r="N2713" i="2"/>
  <c r="O2713" i="2"/>
  <c r="M2714" i="2"/>
  <c r="N2714" i="2"/>
  <c r="O2714" i="2"/>
  <c r="M2715" i="2"/>
  <c r="N2715" i="2"/>
  <c r="O2715" i="2"/>
  <c r="M2716" i="2"/>
  <c r="N2716" i="2"/>
  <c r="O2716" i="2"/>
  <c r="M2717" i="2"/>
  <c r="N2717" i="2"/>
  <c r="O2717" i="2"/>
  <c r="M2718" i="2"/>
  <c r="N2718" i="2"/>
  <c r="O2718" i="2"/>
  <c r="M2719" i="2"/>
  <c r="N2719" i="2"/>
  <c r="O2719" i="2"/>
  <c r="M2720" i="2"/>
  <c r="N2720" i="2"/>
  <c r="O2720" i="2"/>
  <c r="M2721" i="2"/>
  <c r="N2721" i="2"/>
  <c r="O2721" i="2"/>
  <c r="M2722" i="2"/>
  <c r="N2722" i="2"/>
  <c r="O2722" i="2"/>
  <c r="M2723" i="2"/>
  <c r="N2723" i="2"/>
  <c r="O2723" i="2"/>
  <c r="M2724" i="2"/>
  <c r="N2724" i="2"/>
  <c r="O2724" i="2"/>
  <c r="M2725" i="2"/>
  <c r="N2725" i="2"/>
  <c r="O2725" i="2"/>
  <c r="M2726" i="2"/>
  <c r="N2726" i="2"/>
  <c r="O2726" i="2"/>
  <c r="M2727" i="2"/>
  <c r="N2727" i="2"/>
  <c r="O2727" i="2"/>
  <c r="M2728" i="2"/>
  <c r="N2728" i="2"/>
  <c r="O2728" i="2"/>
  <c r="M2729" i="2"/>
  <c r="N2729" i="2"/>
  <c r="O2729" i="2"/>
  <c r="M2730" i="2"/>
  <c r="N2730" i="2"/>
  <c r="O2730" i="2"/>
  <c r="M2731" i="2"/>
  <c r="N2731" i="2"/>
  <c r="O2731" i="2"/>
  <c r="M2732" i="2"/>
  <c r="N2732" i="2"/>
  <c r="O2732" i="2"/>
  <c r="M2733" i="2"/>
  <c r="N2733" i="2"/>
  <c r="O2733" i="2"/>
  <c r="M2734" i="2"/>
  <c r="N2734" i="2"/>
  <c r="O2734" i="2"/>
  <c r="M2735" i="2"/>
  <c r="N2735" i="2"/>
  <c r="O2735" i="2"/>
  <c r="M2736" i="2"/>
  <c r="N2736" i="2"/>
  <c r="O2736" i="2"/>
  <c r="M2737" i="2"/>
  <c r="N2737" i="2"/>
  <c r="O2737" i="2"/>
  <c r="M2738" i="2"/>
  <c r="N2738" i="2"/>
  <c r="O2738" i="2"/>
  <c r="M2739" i="2"/>
  <c r="N2739" i="2"/>
  <c r="O2739" i="2"/>
  <c r="M2740" i="2"/>
  <c r="N2740" i="2"/>
  <c r="O2740" i="2"/>
  <c r="M2741" i="2"/>
  <c r="N2741" i="2"/>
  <c r="O2741" i="2"/>
  <c r="M2742" i="2"/>
  <c r="N2742" i="2"/>
  <c r="O2742" i="2"/>
  <c r="M2743" i="2"/>
  <c r="N2743" i="2"/>
  <c r="O2743" i="2"/>
  <c r="M2744" i="2"/>
  <c r="N2744" i="2"/>
  <c r="O2744" i="2"/>
  <c r="M2745" i="2"/>
  <c r="N2745" i="2"/>
  <c r="O2745" i="2"/>
  <c r="M2746" i="2"/>
  <c r="N2746" i="2"/>
  <c r="O2746" i="2"/>
  <c r="M2747" i="2"/>
  <c r="N2747" i="2"/>
  <c r="O2747" i="2"/>
  <c r="M2748" i="2"/>
  <c r="N2748" i="2"/>
  <c r="O2748" i="2"/>
  <c r="M2749" i="2"/>
  <c r="N2749" i="2"/>
  <c r="O2749" i="2"/>
  <c r="M2750" i="2"/>
  <c r="N2750" i="2"/>
  <c r="O2750" i="2"/>
  <c r="M2751" i="2"/>
  <c r="N2751" i="2"/>
  <c r="O2751" i="2"/>
  <c r="M2752" i="2"/>
  <c r="N2752" i="2"/>
  <c r="O2752" i="2"/>
  <c r="M2753" i="2"/>
  <c r="N2753" i="2"/>
  <c r="O2753" i="2"/>
  <c r="M2754" i="2"/>
  <c r="N2754" i="2"/>
  <c r="O2754" i="2"/>
  <c r="M2755" i="2"/>
  <c r="N2755" i="2"/>
  <c r="O2755" i="2"/>
  <c r="M2756" i="2"/>
  <c r="N2756" i="2"/>
  <c r="O2756" i="2"/>
  <c r="M2757" i="2"/>
  <c r="N2757" i="2"/>
  <c r="O2757" i="2"/>
  <c r="M2758" i="2"/>
  <c r="N2758" i="2"/>
  <c r="O2758" i="2"/>
  <c r="M2759" i="2"/>
  <c r="N2759" i="2"/>
  <c r="O2759" i="2"/>
  <c r="M2760" i="2"/>
  <c r="N2760" i="2"/>
  <c r="O2760" i="2"/>
  <c r="M2761" i="2"/>
  <c r="N2761" i="2"/>
  <c r="O2761" i="2"/>
  <c r="M2762" i="2"/>
  <c r="N2762" i="2"/>
  <c r="O2762" i="2"/>
  <c r="M2763" i="2"/>
  <c r="N2763" i="2"/>
  <c r="O2763" i="2"/>
  <c r="M2764" i="2"/>
  <c r="N2764" i="2"/>
  <c r="O2764" i="2"/>
  <c r="M2765" i="2"/>
  <c r="N2765" i="2"/>
  <c r="O2765" i="2"/>
  <c r="M2766" i="2"/>
  <c r="N2766" i="2"/>
  <c r="O2766" i="2"/>
  <c r="M2767" i="2"/>
  <c r="N2767" i="2"/>
  <c r="O2767" i="2"/>
  <c r="M2768" i="2"/>
  <c r="N2768" i="2"/>
  <c r="O2768" i="2"/>
  <c r="M2769" i="2"/>
  <c r="N2769" i="2"/>
  <c r="O2769" i="2"/>
  <c r="M2770" i="2"/>
  <c r="N2770" i="2"/>
  <c r="O2770" i="2"/>
  <c r="M2771" i="2"/>
  <c r="N2771" i="2"/>
  <c r="O2771" i="2"/>
  <c r="M2772" i="2"/>
  <c r="N2772" i="2"/>
  <c r="O2772" i="2"/>
  <c r="M2773" i="2"/>
  <c r="N2773" i="2"/>
  <c r="O2773" i="2"/>
  <c r="M2774" i="2"/>
  <c r="N2774" i="2"/>
  <c r="O2774" i="2"/>
  <c r="M2775" i="2"/>
  <c r="N2775" i="2"/>
  <c r="O2775" i="2"/>
  <c r="M2776" i="2"/>
  <c r="N2776" i="2"/>
  <c r="O2776" i="2"/>
  <c r="M2777" i="2"/>
  <c r="N2777" i="2"/>
  <c r="O2777" i="2"/>
  <c r="M2778" i="2"/>
  <c r="N2778" i="2"/>
  <c r="O2778" i="2"/>
  <c r="M2779" i="2"/>
  <c r="N2779" i="2"/>
  <c r="O2779" i="2"/>
  <c r="M2780" i="2"/>
  <c r="N2780" i="2"/>
  <c r="O2780" i="2"/>
  <c r="M2781" i="2"/>
  <c r="N2781" i="2"/>
  <c r="O2781" i="2"/>
  <c r="M2782" i="2"/>
  <c r="N2782" i="2"/>
  <c r="O2782" i="2"/>
  <c r="M2783" i="2"/>
  <c r="N2783" i="2"/>
  <c r="O2783" i="2"/>
  <c r="M2784" i="2"/>
  <c r="N2784" i="2"/>
  <c r="O2784" i="2"/>
  <c r="M2785" i="2"/>
  <c r="N2785" i="2"/>
  <c r="O2785" i="2"/>
  <c r="M2786" i="2"/>
  <c r="N2786" i="2"/>
  <c r="O2786" i="2"/>
  <c r="M2787" i="2"/>
  <c r="N2787" i="2"/>
  <c r="O2787" i="2"/>
  <c r="M2788" i="2"/>
  <c r="N2788" i="2"/>
  <c r="O2788" i="2"/>
  <c r="M2789" i="2"/>
  <c r="N2789" i="2"/>
  <c r="O2789" i="2"/>
  <c r="M2790" i="2"/>
  <c r="N2790" i="2"/>
  <c r="O2790" i="2"/>
  <c r="M2791" i="2"/>
  <c r="N2791" i="2"/>
  <c r="O2791" i="2"/>
  <c r="M2792" i="2"/>
  <c r="N2792" i="2"/>
  <c r="O2792" i="2"/>
  <c r="M2793" i="2"/>
  <c r="N2793" i="2"/>
  <c r="O2793" i="2"/>
  <c r="M2794" i="2"/>
  <c r="N2794" i="2"/>
  <c r="O2794" i="2"/>
  <c r="M2795" i="2"/>
  <c r="N2795" i="2"/>
  <c r="O2795" i="2"/>
  <c r="M2796" i="2"/>
  <c r="N2796" i="2"/>
  <c r="O2796" i="2"/>
  <c r="M2797" i="2"/>
  <c r="N2797" i="2"/>
  <c r="O2797" i="2"/>
  <c r="M2798" i="2"/>
  <c r="N2798" i="2"/>
  <c r="O2798" i="2"/>
  <c r="M2799" i="2"/>
  <c r="N2799" i="2"/>
  <c r="O2799" i="2"/>
  <c r="M2800" i="2"/>
  <c r="N2800" i="2"/>
  <c r="O2800" i="2"/>
  <c r="M2801" i="2"/>
  <c r="N2801" i="2"/>
  <c r="O2801" i="2"/>
  <c r="M2802" i="2"/>
  <c r="N2802" i="2"/>
  <c r="O2802" i="2"/>
  <c r="M2803" i="2"/>
  <c r="N2803" i="2"/>
  <c r="O2803" i="2"/>
  <c r="M2804" i="2"/>
  <c r="N2804" i="2"/>
  <c r="O2804" i="2"/>
  <c r="M2805" i="2"/>
  <c r="N2805" i="2"/>
  <c r="O2805" i="2"/>
  <c r="M2806" i="2"/>
  <c r="N2806" i="2"/>
  <c r="O2806" i="2"/>
  <c r="M2807" i="2"/>
  <c r="N2807" i="2"/>
  <c r="O2807" i="2"/>
  <c r="M2808" i="2"/>
  <c r="N2808" i="2"/>
  <c r="O2808" i="2"/>
  <c r="M2809" i="2"/>
  <c r="N2809" i="2"/>
  <c r="O2809" i="2"/>
  <c r="M2810" i="2"/>
  <c r="N2810" i="2"/>
  <c r="O2810" i="2"/>
  <c r="M2811" i="2"/>
  <c r="N2811" i="2"/>
  <c r="O2811" i="2"/>
  <c r="M2812" i="2"/>
  <c r="N2812" i="2"/>
  <c r="O2812" i="2"/>
  <c r="M2813" i="2"/>
  <c r="N2813" i="2"/>
  <c r="O2813" i="2"/>
  <c r="M2814" i="2"/>
  <c r="N2814" i="2"/>
  <c r="O2814" i="2"/>
  <c r="M2815" i="2"/>
  <c r="N2815" i="2"/>
  <c r="O2815" i="2"/>
  <c r="M2816" i="2"/>
  <c r="N2816" i="2"/>
  <c r="O2816" i="2"/>
  <c r="M2817" i="2"/>
  <c r="N2817" i="2"/>
  <c r="O2817" i="2"/>
  <c r="M2818" i="2"/>
  <c r="N2818" i="2"/>
  <c r="O2818" i="2"/>
  <c r="M2819" i="2"/>
  <c r="N2819" i="2"/>
  <c r="O2819" i="2"/>
  <c r="M2820" i="2"/>
  <c r="N2820" i="2"/>
  <c r="O2820" i="2"/>
  <c r="M2821" i="2"/>
  <c r="N2821" i="2"/>
  <c r="O2821" i="2"/>
  <c r="M2822" i="2"/>
  <c r="N2822" i="2"/>
  <c r="O2822" i="2"/>
  <c r="M2823" i="2"/>
  <c r="N2823" i="2"/>
  <c r="O2823" i="2"/>
  <c r="M2824" i="2"/>
  <c r="N2824" i="2"/>
  <c r="O2824" i="2"/>
  <c r="M2825" i="2"/>
  <c r="N2825" i="2"/>
  <c r="O2825" i="2"/>
  <c r="M2826" i="2"/>
  <c r="N2826" i="2"/>
  <c r="O2826" i="2"/>
  <c r="M2827" i="2"/>
  <c r="N2827" i="2"/>
  <c r="O2827" i="2"/>
  <c r="M2828" i="2"/>
  <c r="N2828" i="2"/>
  <c r="O2828" i="2"/>
  <c r="M2829" i="2"/>
  <c r="N2829" i="2"/>
  <c r="O2829" i="2"/>
  <c r="M2830" i="2"/>
  <c r="N2830" i="2"/>
  <c r="O2830" i="2"/>
  <c r="M2831" i="2"/>
  <c r="N2831" i="2"/>
  <c r="O2831" i="2"/>
  <c r="M2832" i="2"/>
  <c r="N2832" i="2"/>
  <c r="O2832" i="2"/>
  <c r="M2833" i="2"/>
  <c r="N2833" i="2"/>
  <c r="O2833" i="2"/>
  <c r="M2834" i="2"/>
  <c r="N2834" i="2"/>
  <c r="O2834" i="2"/>
  <c r="M2835" i="2"/>
  <c r="N2835" i="2"/>
  <c r="O2835" i="2"/>
  <c r="M2836" i="2"/>
  <c r="N2836" i="2"/>
  <c r="O2836" i="2"/>
  <c r="M2837" i="2"/>
  <c r="N2837" i="2"/>
  <c r="O2837" i="2"/>
  <c r="M2838" i="2"/>
  <c r="N2838" i="2"/>
  <c r="O2838" i="2"/>
  <c r="M2839" i="2"/>
  <c r="N2839" i="2"/>
  <c r="O2839" i="2"/>
  <c r="M2840" i="2"/>
  <c r="N2840" i="2"/>
  <c r="O2840" i="2"/>
  <c r="M2841" i="2"/>
  <c r="N2841" i="2"/>
  <c r="O2841" i="2"/>
  <c r="M2842" i="2"/>
  <c r="N2842" i="2"/>
  <c r="O2842" i="2"/>
  <c r="M2843" i="2"/>
  <c r="N2843" i="2"/>
  <c r="O2843" i="2"/>
  <c r="M2844" i="2"/>
  <c r="N2844" i="2"/>
  <c r="O2844" i="2"/>
  <c r="M2845" i="2"/>
  <c r="N2845" i="2"/>
  <c r="O2845" i="2"/>
  <c r="M2846" i="2"/>
  <c r="N2846" i="2"/>
  <c r="O2846" i="2"/>
  <c r="M2847" i="2"/>
  <c r="N2847" i="2"/>
  <c r="O2847" i="2"/>
  <c r="M2848" i="2"/>
  <c r="N2848" i="2"/>
  <c r="O2848" i="2"/>
  <c r="M2849" i="2"/>
  <c r="N2849" i="2"/>
  <c r="O2849" i="2"/>
  <c r="M2850" i="2"/>
  <c r="N2850" i="2"/>
  <c r="O2850" i="2"/>
  <c r="M2851" i="2"/>
  <c r="N2851" i="2"/>
  <c r="O2851" i="2"/>
  <c r="M2852" i="2"/>
  <c r="N2852" i="2"/>
  <c r="O2852" i="2"/>
  <c r="M2853" i="2"/>
  <c r="N2853" i="2"/>
  <c r="O2853" i="2"/>
  <c r="M2854" i="2"/>
  <c r="N2854" i="2"/>
  <c r="O2854" i="2"/>
  <c r="M2855" i="2"/>
  <c r="N2855" i="2"/>
  <c r="O2855" i="2"/>
  <c r="M2856" i="2"/>
  <c r="N2856" i="2"/>
  <c r="O2856" i="2"/>
  <c r="M2857" i="2"/>
  <c r="N2857" i="2"/>
  <c r="O2857" i="2"/>
  <c r="M2858" i="2"/>
  <c r="N2858" i="2"/>
  <c r="O2858" i="2"/>
  <c r="M2859" i="2"/>
  <c r="N2859" i="2"/>
  <c r="O2859" i="2"/>
  <c r="M2860" i="2"/>
  <c r="N2860" i="2"/>
  <c r="O2860" i="2"/>
  <c r="M2861" i="2"/>
  <c r="N2861" i="2"/>
  <c r="O2861" i="2"/>
  <c r="M2862" i="2"/>
  <c r="N2862" i="2"/>
  <c r="O2862" i="2"/>
  <c r="M2863" i="2"/>
  <c r="N2863" i="2"/>
  <c r="O2863" i="2"/>
  <c r="M2864" i="2"/>
  <c r="N2864" i="2"/>
  <c r="O2864" i="2"/>
  <c r="M2865" i="2"/>
  <c r="N2865" i="2"/>
  <c r="O2865" i="2"/>
  <c r="M2866" i="2"/>
  <c r="N2866" i="2"/>
  <c r="O2866" i="2"/>
  <c r="M2867" i="2"/>
  <c r="N2867" i="2"/>
  <c r="O2867" i="2"/>
  <c r="M2868" i="2"/>
  <c r="N2868" i="2"/>
  <c r="O2868" i="2"/>
  <c r="M2869" i="2"/>
  <c r="N2869" i="2"/>
  <c r="O2869" i="2"/>
  <c r="M2870" i="2"/>
  <c r="N2870" i="2"/>
  <c r="O2870" i="2"/>
  <c r="M2871" i="2"/>
  <c r="N2871" i="2"/>
  <c r="O2871" i="2"/>
  <c r="M2872" i="2"/>
  <c r="N2872" i="2"/>
  <c r="O2872" i="2"/>
  <c r="M2873" i="2"/>
  <c r="N2873" i="2"/>
  <c r="O2873" i="2"/>
  <c r="M2874" i="2"/>
  <c r="N2874" i="2"/>
  <c r="O2874" i="2"/>
  <c r="M2875" i="2"/>
  <c r="N2875" i="2"/>
  <c r="O2875" i="2"/>
  <c r="M2876" i="2"/>
  <c r="N2876" i="2"/>
  <c r="O2876" i="2"/>
  <c r="M2877" i="2"/>
  <c r="N2877" i="2"/>
  <c r="O2877" i="2"/>
  <c r="M2878" i="2"/>
  <c r="N2878" i="2"/>
  <c r="O2878" i="2"/>
  <c r="M2879" i="2"/>
  <c r="N2879" i="2"/>
  <c r="O2879" i="2"/>
  <c r="M2880" i="2"/>
  <c r="N2880" i="2"/>
  <c r="O2880" i="2"/>
  <c r="M2881" i="2"/>
  <c r="N2881" i="2"/>
  <c r="O2881" i="2"/>
  <c r="M2882" i="2"/>
  <c r="N2882" i="2"/>
  <c r="O2882" i="2"/>
  <c r="M2883" i="2"/>
  <c r="N2883" i="2"/>
  <c r="O2883" i="2"/>
  <c r="M2884" i="2"/>
  <c r="N2884" i="2"/>
  <c r="O2884" i="2"/>
  <c r="M2885" i="2"/>
  <c r="N2885" i="2"/>
  <c r="O2885" i="2"/>
  <c r="M2886" i="2"/>
  <c r="N2886" i="2"/>
  <c r="O2886" i="2"/>
  <c r="M2887" i="2"/>
  <c r="N2887" i="2"/>
  <c r="O2887" i="2"/>
  <c r="M2888" i="2"/>
  <c r="N2888" i="2"/>
  <c r="O2888" i="2"/>
  <c r="M2889" i="2"/>
  <c r="N2889" i="2"/>
  <c r="O2889" i="2"/>
  <c r="M2890" i="2"/>
  <c r="N2890" i="2"/>
  <c r="O2890" i="2"/>
  <c r="M2891" i="2"/>
  <c r="N2891" i="2"/>
  <c r="O2891" i="2"/>
  <c r="M2892" i="2"/>
  <c r="N2892" i="2"/>
  <c r="O2892" i="2"/>
  <c r="M2893" i="2"/>
  <c r="N2893" i="2"/>
  <c r="O2893" i="2"/>
  <c r="M2894" i="2"/>
  <c r="N2894" i="2"/>
  <c r="O2894" i="2"/>
  <c r="M2895" i="2"/>
  <c r="N2895" i="2"/>
  <c r="O2895" i="2"/>
  <c r="M2896" i="2"/>
  <c r="N2896" i="2"/>
  <c r="O2896" i="2"/>
  <c r="M2897" i="2"/>
  <c r="N2897" i="2"/>
  <c r="O2897" i="2"/>
  <c r="M2898" i="2"/>
  <c r="N2898" i="2"/>
  <c r="O2898" i="2"/>
  <c r="M2899" i="2"/>
  <c r="N2899" i="2"/>
  <c r="O2899" i="2"/>
  <c r="M2900" i="2"/>
  <c r="N2900" i="2"/>
  <c r="O2900" i="2"/>
  <c r="M2901" i="2"/>
  <c r="N2901" i="2"/>
  <c r="O2901" i="2"/>
  <c r="M2902" i="2"/>
  <c r="N2902" i="2"/>
  <c r="O2902" i="2"/>
  <c r="M2903" i="2"/>
  <c r="N2903" i="2"/>
  <c r="O2903" i="2"/>
  <c r="M2904" i="2"/>
  <c r="N2904" i="2"/>
  <c r="O2904" i="2"/>
  <c r="M2905" i="2"/>
  <c r="N2905" i="2"/>
  <c r="O2905" i="2"/>
  <c r="M2906" i="2"/>
  <c r="N2906" i="2"/>
  <c r="O2906" i="2"/>
  <c r="M2907" i="2"/>
  <c r="N2907" i="2"/>
  <c r="O2907" i="2"/>
  <c r="M2908" i="2"/>
  <c r="N2908" i="2"/>
  <c r="O2908" i="2"/>
  <c r="M2909" i="2"/>
  <c r="N2909" i="2"/>
  <c r="O2909" i="2"/>
  <c r="M2910" i="2"/>
  <c r="N2910" i="2"/>
  <c r="O2910" i="2"/>
  <c r="M2911" i="2"/>
  <c r="N2911" i="2"/>
  <c r="O2911" i="2"/>
  <c r="M2912" i="2"/>
  <c r="N2912" i="2"/>
  <c r="O2912" i="2"/>
  <c r="M2913" i="2"/>
  <c r="N2913" i="2"/>
  <c r="O2913" i="2"/>
  <c r="M2914" i="2"/>
  <c r="N2914" i="2"/>
  <c r="O2914" i="2"/>
  <c r="M2915" i="2"/>
  <c r="N2915" i="2"/>
  <c r="O2915" i="2"/>
  <c r="M2916" i="2"/>
  <c r="N2916" i="2"/>
  <c r="O2916" i="2"/>
  <c r="M2917" i="2"/>
  <c r="N2917" i="2"/>
  <c r="O2917" i="2"/>
  <c r="M2918" i="2"/>
  <c r="N2918" i="2"/>
  <c r="O2918" i="2"/>
  <c r="M2919" i="2"/>
  <c r="N2919" i="2"/>
  <c r="O2919" i="2"/>
  <c r="M2920" i="2"/>
  <c r="N2920" i="2"/>
  <c r="O2920" i="2"/>
  <c r="M2921" i="2"/>
  <c r="N2921" i="2"/>
  <c r="O2921" i="2"/>
  <c r="M2922" i="2"/>
  <c r="N2922" i="2"/>
  <c r="O2922" i="2"/>
  <c r="M2923" i="2"/>
  <c r="N2923" i="2"/>
  <c r="O2923" i="2"/>
  <c r="M2924" i="2"/>
  <c r="N2924" i="2"/>
  <c r="O2924" i="2"/>
  <c r="M2925" i="2"/>
  <c r="N2925" i="2"/>
  <c r="O2925" i="2"/>
  <c r="M2926" i="2"/>
  <c r="N2926" i="2"/>
  <c r="O2926" i="2"/>
  <c r="M2927" i="2"/>
  <c r="N2927" i="2"/>
  <c r="O2927" i="2"/>
  <c r="M2928" i="2"/>
  <c r="N2928" i="2"/>
  <c r="O2928" i="2"/>
  <c r="M2929" i="2"/>
  <c r="N2929" i="2"/>
  <c r="O2929" i="2"/>
  <c r="M2930" i="2"/>
  <c r="N2930" i="2"/>
  <c r="O2930" i="2"/>
  <c r="M2931" i="2"/>
  <c r="N2931" i="2"/>
  <c r="O2931" i="2"/>
  <c r="M2932" i="2"/>
  <c r="N2932" i="2"/>
  <c r="O2932" i="2"/>
  <c r="M2933" i="2"/>
  <c r="N2933" i="2"/>
  <c r="O2933" i="2"/>
  <c r="M2934" i="2"/>
  <c r="N2934" i="2"/>
  <c r="O2934" i="2"/>
  <c r="M2935" i="2"/>
  <c r="N2935" i="2"/>
  <c r="O2935" i="2"/>
  <c r="M2936" i="2"/>
  <c r="N2936" i="2"/>
  <c r="O2936" i="2"/>
  <c r="M2937" i="2"/>
  <c r="N2937" i="2"/>
  <c r="O2937" i="2"/>
  <c r="M2938" i="2"/>
  <c r="N2938" i="2"/>
  <c r="O2938" i="2"/>
  <c r="M2939" i="2"/>
  <c r="N2939" i="2"/>
  <c r="O2939" i="2"/>
  <c r="M2940" i="2"/>
  <c r="N2940" i="2"/>
  <c r="O2940" i="2"/>
  <c r="M2941" i="2"/>
  <c r="N2941" i="2"/>
  <c r="O2941" i="2"/>
  <c r="M2942" i="2"/>
  <c r="N2942" i="2"/>
  <c r="O2942" i="2"/>
  <c r="M2943" i="2"/>
  <c r="N2943" i="2"/>
  <c r="O2943" i="2"/>
  <c r="M2944" i="2"/>
  <c r="N2944" i="2"/>
  <c r="O2944" i="2"/>
  <c r="M2945" i="2"/>
  <c r="N2945" i="2"/>
  <c r="O2945" i="2"/>
  <c r="M2946" i="2"/>
  <c r="N2946" i="2"/>
  <c r="O2946" i="2"/>
  <c r="M2947" i="2"/>
  <c r="N2947" i="2"/>
  <c r="O2947" i="2"/>
  <c r="M2948" i="2"/>
  <c r="N2948" i="2"/>
  <c r="O2948" i="2"/>
  <c r="M2949" i="2"/>
  <c r="N2949" i="2"/>
  <c r="O2949" i="2"/>
  <c r="M2950" i="2"/>
  <c r="N2950" i="2"/>
  <c r="O2950" i="2"/>
  <c r="M2951" i="2"/>
  <c r="N2951" i="2"/>
  <c r="O2951" i="2"/>
  <c r="M2952" i="2"/>
  <c r="N2952" i="2"/>
  <c r="O2952" i="2"/>
  <c r="M2953" i="2"/>
  <c r="N2953" i="2"/>
  <c r="O2953" i="2"/>
  <c r="M2954" i="2"/>
  <c r="N2954" i="2"/>
  <c r="O2954" i="2"/>
  <c r="M2955" i="2"/>
  <c r="N2955" i="2"/>
  <c r="O2955" i="2"/>
  <c r="M2956" i="2"/>
  <c r="N2956" i="2"/>
  <c r="O2956" i="2"/>
  <c r="M2957" i="2"/>
  <c r="N2957" i="2"/>
  <c r="O2957" i="2"/>
  <c r="M2958" i="2"/>
  <c r="N2958" i="2"/>
  <c r="O2958" i="2"/>
  <c r="M2959" i="2"/>
  <c r="N2959" i="2"/>
  <c r="O2959" i="2"/>
  <c r="M2960" i="2"/>
  <c r="N2960" i="2"/>
  <c r="O2960" i="2"/>
  <c r="M2961" i="2"/>
  <c r="N2961" i="2"/>
  <c r="O2961" i="2"/>
  <c r="M2962" i="2"/>
  <c r="N2962" i="2"/>
  <c r="O2962" i="2"/>
  <c r="M2963" i="2"/>
  <c r="N2963" i="2"/>
  <c r="O2963" i="2"/>
  <c r="M2964" i="2"/>
  <c r="N2964" i="2"/>
  <c r="O2964" i="2"/>
  <c r="M2965" i="2"/>
  <c r="N2965" i="2"/>
  <c r="O2965" i="2"/>
  <c r="M2966" i="2"/>
  <c r="N2966" i="2"/>
  <c r="O2966" i="2"/>
  <c r="M2967" i="2"/>
  <c r="N2967" i="2"/>
  <c r="O2967" i="2"/>
  <c r="M2968" i="2"/>
  <c r="N2968" i="2"/>
  <c r="O2968" i="2"/>
  <c r="M2969" i="2"/>
  <c r="N2969" i="2"/>
  <c r="O2969" i="2"/>
  <c r="M2970" i="2"/>
  <c r="N2970" i="2"/>
  <c r="O2970" i="2"/>
  <c r="M2971" i="2"/>
  <c r="N2971" i="2"/>
  <c r="O2971" i="2"/>
  <c r="M2972" i="2"/>
  <c r="N2972" i="2"/>
  <c r="O2972" i="2"/>
  <c r="M2973" i="2"/>
  <c r="N2973" i="2"/>
  <c r="O2973" i="2"/>
  <c r="M2974" i="2"/>
  <c r="N2974" i="2"/>
  <c r="O2974" i="2"/>
  <c r="M2975" i="2"/>
  <c r="N2975" i="2"/>
  <c r="O2975" i="2"/>
  <c r="M2976" i="2"/>
  <c r="N2976" i="2"/>
  <c r="O2976" i="2"/>
  <c r="M2977" i="2"/>
  <c r="N2977" i="2"/>
  <c r="O2977" i="2"/>
  <c r="M2978" i="2"/>
  <c r="N2978" i="2"/>
  <c r="O2978" i="2"/>
  <c r="M2979" i="2"/>
  <c r="N2979" i="2"/>
  <c r="O2979" i="2"/>
  <c r="M2980" i="2"/>
  <c r="N2980" i="2"/>
  <c r="O2980" i="2"/>
  <c r="M2981" i="2"/>
  <c r="N2981" i="2"/>
  <c r="O2981" i="2"/>
  <c r="M2982" i="2"/>
  <c r="N2982" i="2"/>
  <c r="O2982" i="2"/>
  <c r="M2983" i="2"/>
  <c r="N2983" i="2"/>
  <c r="O2983" i="2"/>
  <c r="M2984" i="2"/>
  <c r="N2984" i="2"/>
  <c r="O2984" i="2"/>
  <c r="M2985" i="2"/>
  <c r="N2985" i="2"/>
  <c r="O2985" i="2"/>
  <c r="M2986" i="2"/>
  <c r="N2986" i="2"/>
  <c r="O2986" i="2"/>
  <c r="M2987" i="2"/>
  <c r="N2987" i="2"/>
  <c r="O2987" i="2"/>
  <c r="M2988" i="2"/>
  <c r="N2988" i="2"/>
  <c r="O2988" i="2"/>
  <c r="M2989" i="2"/>
  <c r="N2989" i="2"/>
  <c r="O2989" i="2"/>
  <c r="M2990" i="2"/>
  <c r="N2990" i="2"/>
  <c r="O2990" i="2"/>
  <c r="M2991" i="2"/>
  <c r="N2991" i="2"/>
  <c r="O2991" i="2"/>
  <c r="M2992" i="2"/>
  <c r="N2992" i="2"/>
  <c r="O2992" i="2"/>
  <c r="M2993" i="2"/>
  <c r="N2993" i="2"/>
  <c r="O2993" i="2"/>
  <c r="M2994" i="2"/>
  <c r="N2994" i="2"/>
  <c r="O2994" i="2"/>
  <c r="M2995" i="2"/>
  <c r="N2995" i="2"/>
  <c r="O2995" i="2"/>
  <c r="M2996" i="2"/>
  <c r="N2996" i="2"/>
  <c r="O2996" i="2"/>
  <c r="M2997" i="2"/>
  <c r="N2997" i="2"/>
  <c r="O2997" i="2"/>
  <c r="M2998" i="2"/>
  <c r="N2998" i="2"/>
  <c r="O2998" i="2"/>
  <c r="M2999" i="2"/>
  <c r="N2999" i="2"/>
  <c r="O2999" i="2"/>
  <c r="M3000" i="2"/>
  <c r="N3000" i="2"/>
  <c r="O3000" i="2"/>
  <c r="M3001" i="2"/>
  <c r="N3001" i="2"/>
  <c r="O3001" i="2"/>
  <c r="M3002" i="2"/>
  <c r="N3002" i="2"/>
  <c r="O3002" i="2"/>
  <c r="M3003" i="2"/>
  <c r="N3003" i="2"/>
  <c r="O3003" i="2"/>
  <c r="M3004" i="2"/>
  <c r="N3004" i="2"/>
  <c r="O3004" i="2"/>
  <c r="M3005" i="2"/>
  <c r="N3005" i="2"/>
  <c r="O3005" i="2"/>
  <c r="M3006" i="2"/>
  <c r="N3006" i="2"/>
  <c r="O3006" i="2"/>
  <c r="M3007" i="2"/>
  <c r="N3007" i="2"/>
  <c r="O3007" i="2"/>
  <c r="M3008" i="2"/>
  <c r="N3008" i="2"/>
  <c r="O3008" i="2"/>
  <c r="M3009" i="2"/>
  <c r="N3009" i="2"/>
  <c r="O3009" i="2"/>
  <c r="M3010" i="2"/>
  <c r="N3010" i="2"/>
  <c r="O3010" i="2"/>
  <c r="M3011" i="2"/>
  <c r="N3011" i="2"/>
  <c r="O3011" i="2"/>
  <c r="M3012" i="2"/>
  <c r="N3012" i="2"/>
  <c r="O3012" i="2"/>
  <c r="M3013" i="2"/>
  <c r="N3013" i="2"/>
  <c r="O3013" i="2"/>
  <c r="M3014" i="2"/>
  <c r="N3014" i="2"/>
  <c r="O3014" i="2"/>
  <c r="M3015" i="2"/>
  <c r="N3015" i="2"/>
  <c r="O3015" i="2"/>
  <c r="M3016" i="2"/>
  <c r="N3016" i="2"/>
  <c r="O3016" i="2"/>
  <c r="M3017" i="2"/>
  <c r="N3017" i="2"/>
  <c r="O3017" i="2"/>
  <c r="M3018" i="2"/>
  <c r="N3018" i="2"/>
  <c r="O3018" i="2"/>
  <c r="M3019" i="2"/>
  <c r="N3019" i="2"/>
  <c r="O3019" i="2"/>
  <c r="M3020" i="2"/>
  <c r="N3020" i="2"/>
  <c r="O3020" i="2"/>
  <c r="M3021" i="2"/>
  <c r="N3021" i="2"/>
  <c r="O3021" i="2"/>
  <c r="M3022" i="2"/>
  <c r="N3022" i="2"/>
  <c r="O3022" i="2"/>
  <c r="M3023" i="2"/>
  <c r="N3023" i="2"/>
  <c r="O3023" i="2"/>
  <c r="M3024" i="2"/>
  <c r="N3024" i="2"/>
  <c r="O3024" i="2"/>
  <c r="M3025" i="2"/>
  <c r="N3025" i="2"/>
  <c r="O3025" i="2"/>
  <c r="M3026" i="2"/>
  <c r="N3026" i="2"/>
  <c r="O3026" i="2"/>
  <c r="M3027" i="2"/>
  <c r="N3027" i="2"/>
  <c r="O3027" i="2"/>
  <c r="M3028" i="2"/>
  <c r="N3028" i="2"/>
  <c r="O3028" i="2"/>
  <c r="M3029" i="2"/>
  <c r="N3029" i="2"/>
  <c r="O3029" i="2"/>
  <c r="M3030" i="2"/>
  <c r="N3030" i="2"/>
  <c r="O3030" i="2"/>
  <c r="M3031" i="2"/>
  <c r="N3031" i="2"/>
  <c r="O3031" i="2"/>
  <c r="M3032" i="2"/>
  <c r="N3032" i="2"/>
  <c r="O3032" i="2"/>
  <c r="M3033" i="2"/>
  <c r="N3033" i="2"/>
  <c r="O3033" i="2"/>
  <c r="M3034" i="2"/>
  <c r="N3034" i="2"/>
  <c r="O3034" i="2"/>
  <c r="M3035" i="2"/>
  <c r="N3035" i="2"/>
  <c r="O3035" i="2"/>
  <c r="M3036" i="2"/>
  <c r="N3036" i="2"/>
  <c r="O3036" i="2"/>
  <c r="M3037" i="2"/>
  <c r="N3037" i="2"/>
  <c r="O3037" i="2"/>
  <c r="M3038" i="2"/>
  <c r="N3038" i="2"/>
  <c r="O3038" i="2"/>
  <c r="M3039" i="2"/>
  <c r="N3039" i="2"/>
  <c r="O3039" i="2"/>
  <c r="M3040" i="2"/>
  <c r="N3040" i="2"/>
  <c r="O3040" i="2"/>
  <c r="M3041" i="2"/>
  <c r="N3041" i="2"/>
  <c r="O3041" i="2"/>
  <c r="M3042" i="2"/>
  <c r="N3042" i="2"/>
  <c r="O3042" i="2"/>
  <c r="M3043" i="2"/>
  <c r="N3043" i="2"/>
  <c r="O3043" i="2"/>
  <c r="M3044" i="2"/>
  <c r="N3044" i="2"/>
  <c r="O3044" i="2"/>
  <c r="M3045" i="2"/>
  <c r="N3045" i="2"/>
  <c r="O3045" i="2"/>
  <c r="M3046" i="2"/>
  <c r="N3046" i="2"/>
  <c r="O3046" i="2"/>
  <c r="M3047" i="2"/>
  <c r="N3047" i="2"/>
  <c r="O3047" i="2"/>
  <c r="M3048" i="2"/>
  <c r="N3048" i="2"/>
  <c r="O3048" i="2"/>
  <c r="M3049" i="2"/>
  <c r="N3049" i="2"/>
  <c r="O3049" i="2"/>
  <c r="M3050" i="2"/>
  <c r="N3050" i="2"/>
  <c r="O3050" i="2"/>
  <c r="M3051" i="2"/>
  <c r="N3051" i="2"/>
  <c r="O3051" i="2"/>
  <c r="M3052" i="2"/>
  <c r="N3052" i="2"/>
  <c r="O3052" i="2"/>
  <c r="M3053" i="2"/>
  <c r="N3053" i="2"/>
  <c r="O3053" i="2"/>
  <c r="M3054" i="2"/>
  <c r="N3054" i="2"/>
  <c r="O3054" i="2"/>
  <c r="M3055" i="2"/>
  <c r="N3055" i="2"/>
  <c r="O3055" i="2"/>
  <c r="M3056" i="2"/>
  <c r="N3056" i="2"/>
  <c r="O3056" i="2"/>
  <c r="M3057" i="2"/>
  <c r="N3057" i="2"/>
  <c r="O3057" i="2"/>
  <c r="M3058" i="2"/>
  <c r="N3058" i="2"/>
  <c r="O3058" i="2"/>
  <c r="M3059" i="2"/>
  <c r="N3059" i="2"/>
  <c r="O3059" i="2"/>
  <c r="M3060" i="2"/>
  <c r="N3060" i="2"/>
  <c r="O3060" i="2"/>
  <c r="M3061" i="2"/>
  <c r="N3061" i="2"/>
  <c r="O3061" i="2"/>
  <c r="O2" i="2"/>
</calcChain>
</file>

<file path=xl/sharedStrings.xml><?xml version="1.0" encoding="utf-8"?>
<sst xmlns="http://schemas.openxmlformats.org/spreadsheetml/2006/main" count="68" uniqueCount="33">
  <si>
    <t>Date</t>
  </si>
  <si>
    <t>Open</t>
  </si>
  <si>
    <t>High</t>
  </si>
  <si>
    <t>Low</t>
  </si>
  <si>
    <t>Close</t>
  </si>
  <si>
    <t>Volume</t>
  </si>
  <si>
    <t>SPX Index</t>
  </si>
  <si>
    <t>cash</t>
  </si>
  <si>
    <t>total</t>
  </si>
  <si>
    <t>benchmark</t>
  </si>
  <si>
    <t>amount</t>
  </si>
  <si>
    <t>price</t>
  </si>
  <si>
    <t>symbol</t>
  </si>
  <si>
    <t>Diff</t>
  </si>
  <si>
    <t>Benchmark</t>
  </si>
  <si>
    <t>Short</t>
  </si>
  <si>
    <t>Long</t>
  </si>
  <si>
    <t>Smaller</t>
  </si>
  <si>
    <t>Price</t>
  </si>
  <si>
    <t>Trade</t>
  </si>
  <si>
    <t>TradePrice</t>
  </si>
  <si>
    <t>Position</t>
  </si>
  <si>
    <t>USDCAD Curncy</t>
  </si>
  <si>
    <t>scaled</t>
  </si>
  <si>
    <t>Rolling Position</t>
  </si>
  <si>
    <t>EWA US Equity</t>
  </si>
  <si>
    <t>EWC US Equity</t>
  </si>
  <si>
    <t>EWA</t>
  </si>
  <si>
    <t>EWC</t>
  </si>
  <si>
    <t>sizeA</t>
  </si>
  <si>
    <t>sizeC</t>
  </si>
  <si>
    <t>beta</t>
  </si>
  <si>
    <t>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</si>
</sst>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7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0" fontId="0" fillId="33" borderId="0" xfId="0" applyFill="1"/>
    <xf numFmtId="14" fontId="0" fillId="34" borderId="0" xfId="0" applyNumberFormat="1" applyFill="1"/>
    <xf numFmtId="0" fontId="0" fillId="34" borderId="0" xfId="0" applyFill="1"/>
    <xf numFmtId="164" fontId="0" fillId="0" borderId="0" xfId="0" applyNumberFormat="1"/>
    <xf numFmtId="167" fontId="0" fillId="33" borderId="0" xfId="0" applyNumberFormat="1" applyFill="1"/>
    <xf numFmtId="167" fontId="0" fillId="0" borderId="0" xfId="0" applyNumberFormat="1"/>
    <xf numFmtId="0" fontId="14" fillId="0" borderId="0" xfId="0" applyFont="1"/>
    <xf numFmtId="0" fontId="14" fillId="33" borderId="0" xfId="0" applyFont="1" applyFill="1"/>
    <xf numFmtId="2" fontId="14" fillId="0" borderId="0" xfId="0" applyNumberFormat="1" applyFont="1"/>
    <xf numFmtId="14" fontId="14" fillId="33" borderId="0" xfId="0" applyNumberFormat="1" applyFont="1" applyFill="1"/>
    <xf numFmtId="0" fontId="0" fillId="35" borderId="0" xfId="0" applyFill="1"/>
    <xf numFmtId="0" fontId="14" fillId="35" borderId="0" xfId="0" applyFont="1" applyFill="1"/>
    <xf numFmtId="14" fontId="0" fillId="36" borderId="0" xfId="0" applyNumberForma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SMA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SMA_Cross!$A$1513:$A$2852</c:f>
              <c:numCache>
                <c:formatCode>m/d/yyyy</c:formatCode>
                <c:ptCount val="1340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42738</c:v>
                </c:pt>
                <c:pt idx="1259">
                  <c:v>42739</c:v>
                </c:pt>
                <c:pt idx="1260">
                  <c:v>42740</c:v>
                </c:pt>
                <c:pt idx="1261">
                  <c:v>42741</c:v>
                </c:pt>
                <c:pt idx="1262">
                  <c:v>42744</c:v>
                </c:pt>
                <c:pt idx="1263">
                  <c:v>42745</c:v>
                </c:pt>
                <c:pt idx="1264">
                  <c:v>42746</c:v>
                </c:pt>
                <c:pt idx="1265">
                  <c:v>42747</c:v>
                </c:pt>
                <c:pt idx="1266">
                  <c:v>42748</c:v>
                </c:pt>
                <c:pt idx="1267">
                  <c:v>42752</c:v>
                </c:pt>
                <c:pt idx="1268">
                  <c:v>42753</c:v>
                </c:pt>
                <c:pt idx="1269">
                  <c:v>42754</c:v>
                </c:pt>
                <c:pt idx="1270">
                  <c:v>42755</c:v>
                </c:pt>
                <c:pt idx="1271">
                  <c:v>42758</c:v>
                </c:pt>
                <c:pt idx="1272">
                  <c:v>42759</c:v>
                </c:pt>
                <c:pt idx="1273">
                  <c:v>42760</c:v>
                </c:pt>
                <c:pt idx="1274">
                  <c:v>42761</c:v>
                </c:pt>
                <c:pt idx="1275">
                  <c:v>42762</c:v>
                </c:pt>
                <c:pt idx="1276">
                  <c:v>42765</c:v>
                </c:pt>
                <c:pt idx="1277">
                  <c:v>42766</c:v>
                </c:pt>
                <c:pt idx="1278">
                  <c:v>42767</c:v>
                </c:pt>
                <c:pt idx="1279">
                  <c:v>42768</c:v>
                </c:pt>
                <c:pt idx="1280">
                  <c:v>42769</c:v>
                </c:pt>
                <c:pt idx="1281">
                  <c:v>42772</c:v>
                </c:pt>
                <c:pt idx="1282">
                  <c:v>42773</c:v>
                </c:pt>
                <c:pt idx="1283">
                  <c:v>42774</c:v>
                </c:pt>
                <c:pt idx="1284">
                  <c:v>42775</c:v>
                </c:pt>
                <c:pt idx="1285">
                  <c:v>42776</c:v>
                </c:pt>
                <c:pt idx="1286">
                  <c:v>42779</c:v>
                </c:pt>
                <c:pt idx="1287">
                  <c:v>42780</c:v>
                </c:pt>
                <c:pt idx="1288">
                  <c:v>42781</c:v>
                </c:pt>
                <c:pt idx="1289">
                  <c:v>42782</c:v>
                </c:pt>
                <c:pt idx="1290">
                  <c:v>42783</c:v>
                </c:pt>
                <c:pt idx="1291">
                  <c:v>42787</c:v>
                </c:pt>
                <c:pt idx="1292">
                  <c:v>42788</c:v>
                </c:pt>
                <c:pt idx="1293">
                  <c:v>42789</c:v>
                </c:pt>
                <c:pt idx="1294">
                  <c:v>42790</c:v>
                </c:pt>
                <c:pt idx="1295">
                  <c:v>42793</c:v>
                </c:pt>
                <c:pt idx="1296">
                  <c:v>42794</c:v>
                </c:pt>
                <c:pt idx="1297">
                  <c:v>42795</c:v>
                </c:pt>
                <c:pt idx="1298">
                  <c:v>42796</c:v>
                </c:pt>
                <c:pt idx="1299">
                  <c:v>42797</c:v>
                </c:pt>
                <c:pt idx="1300">
                  <c:v>42800</c:v>
                </c:pt>
                <c:pt idx="1301">
                  <c:v>42801</c:v>
                </c:pt>
                <c:pt idx="1302">
                  <c:v>42802</c:v>
                </c:pt>
                <c:pt idx="1303">
                  <c:v>42803</c:v>
                </c:pt>
                <c:pt idx="1304">
                  <c:v>42804</c:v>
                </c:pt>
                <c:pt idx="1305">
                  <c:v>42807</c:v>
                </c:pt>
                <c:pt idx="1306">
                  <c:v>42808</c:v>
                </c:pt>
                <c:pt idx="1307">
                  <c:v>42809</c:v>
                </c:pt>
                <c:pt idx="1308">
                  <c:v>42810</c:v>
                </c:pt>
                <c:pt idx="1309">
                  <c:v>42811</c:v>
                </c:pt>
                <c:pt idx="1310">
                  <c:v>42814</c:v>
                </c:pt>
                <c:pt idx="1311">
                  <c:v>42815</c:v>
                </c:pt>
                <c:pt idx="1312">
                  <c:v>42816</c:v>
                </c:pt>
                <c:pt idx="1313">
                  <c:v>42817</c:v>
                </c:pt>
                <c:pt idx="1314">
                  <c:v>42818</c:v>
                </c:pt>
                <c:pt idx="1315">
                  <c:v>42821</c:v>
                </c:pt>
                <c:pt idx="1316">
                  <c:v>42822</c:v>
                </c:pt>
                <c:pt idx="1317">
                  <c:v>42823</c:v>
                </c:pt>
                <c:pt idx="1318">
                  <c:v>42824</c:v>
                </c:pt>
                <c:pt idx="1319">
                  <c:v>42825</c:v>
                </c:pt>
                <c:pt idx="1320">
                  <c:v>42828</c:v>
                </c:pt>
                <c:pt idx="1321">
                  <c:v>42829</c:v>
                </c:pt>
                <c:pt idx="1322">
                  <c:v>42830</c:v>
                </c:pt>
                <c:pt idx="1323">
                  <c:v>42831</c:v>
                </c:pt>
                <c:pt idx="1324">
                  <c:v>42832</c:v>
                </c:pt>
                <c:pt idx="1325">
                  <c:v>42835</c:v>
                </c:pt>
                <c:pt idx="1326">
                  <c:v>42836</c:v>
                </c:pt>
                <c:pt idx="1327">
                  <c:v>42837</c:v>
                </c:pt>
                <c:pt idx="1328">
                  <c:v>42838</c:v>
                </c:pt>
                <c:pt idx="1329">
                  <c:v>42842</c:v>
                </c:pt>
                <c:pt idx="1330">
                  <c:v>42843</c:v>
                </c:pt>
                <c:pt idx="1331">
                  <c:v>42844</c:v>
                </c:pt>
                <c:pt idx="1332">
                  <c:v>42845</c:v>
                </c:pt>
                <c:pt idx="1333">
                  <c:v>42846</c:v>
                </c:pt>
                <c:pt idx="1334">
                  <c:v>42849</c:v>
                </c:pt>
                <c:pt idx="1335">
                  <c:v>42850</c:v>
                </c:pt>
                <c:pt idx="1336">
                  <c:v>42851</c:v>
                </c:pt>
                <c:pt idx="1337">
                  <c:v>42852</c:v>
                </c:pt>
                <c:pt idx="1338">
                  <c:v>42853</c:v>
                </c:pt>
                <c:pt idx="1339">
                  <c:v>42856</c:v>
                </c:pt>
              </c:numCache>
            </c:numRef>
          </c:cat>
          <c:val>
            <c:numRef>
              <c:f>SMA_Cross!$M$1513:$M$2852</c:f>
              <c:numCache>
                <c:formatCode>General</c:formatCode>
                <c:ptCount val="1340"/>
                <c:pt idx="0" formatCode="0.0000">
                  <c:v>1238.5608000000002</c:v>
                </c:pt>
                <c:pt idx="1">
                  <c:v>1239.3418000000001</c:v>
                </c:pt>
                <c:pt idx="2">
                  <c:v>1239.8792000000001</c:v>
                </c:pt>
                <c:pt idx="3">
                  <c:v>1240.8544000000002</c:v>
                </c:pt>
                <c:pt idx="4">
                  <c:v>1241.6284000000001</c:v>
                </c:pt>
                <c:pt idx="5">
                  <c:v>1241.7782000000002</c:v>
                </c:pt>
                <c:pt idx="6">
                  <c:v>1241.9260000000002</c:v>
                </c:pt>
                <c:pt idx="7">
                  <c:v>1242.7700000000002</c:v>
                </c:pt>
                <c:pt idx="8">
                  <c:v>1244.1861999999999</c:v>
                </c:pt>
                <c:pt idx="9">
                  <c:v>1245.3015999999998</c:v>
                </c:pt>
                <c:pt idx="10">
                  <c:v>1246.2393999999999</c:v>
                </c:pt>
                <c:pt idx="11">
                  <c:v>1247.4647999999997</c:v>
                </c:pt>
                <c:pt idx="12">
                  <c:v>1248.5499999999997</c:v>
                </c:pt>
                <c:pt idx="13">
                  <c:v>1249.3515999999995</c:v>
                </c:pt>
                <c:pt idx="14">
                  <c:v>1251.0625999999997</c:v>
                </c:pt>
                <c:pt idx="15">
                  <c:v>1252.7897999999998</c:v>
                </c:pt>
                <c:pt idx="16">
                  <c:v>1253.8811999999998</c:v>
                </c:pt>
                <c:pt idx="17">
                  <c:v>1255.1722</c:v>
                </c:pt>
                <c:pt idx="18">
                  <c:v>1256.2761999999998</c:v>
                </c:pt>
                <c:pt idx="19">
                  <c:v>1257.7862</c:v>
                </c:pt>
                <c:pt idx="20">
                  <c:v>1259.9453999999998</c:v>
                </c:pt>
                <c:pt idx="21">
                  <c:v>1262.1432</c:v>
                </c:pt>
                <c:pt idx="22">
                  <c:v>1265.1816000000001</c:v>
                </c:pt>
                <c:pt idx="23">
                  <c:v>1268.3074000000001</c:v>
                </c:pt>
                <c:pt idx="24">
                  <c:v>1272.0126000000002</c:v>
                </c:pt>
                <c:pt idx="25">
                  <c:v>1275.8384000000003</c:v>
                </c:pt>
                <c:pt idx="26">
                  <c:v>1279.0264000000002</c:v>
                </c:pt>
                <c:pt idx="27">
                  <c:v>1281.9754000000003</c:v>
                </c:pt>
                <c:pt idx="28">
                  <c:v>1284.0716000000002</c:v>
                </c:pt>
                <c:pt idx="29">
                  <c:v>1286.19</c:v>
                </c:pt>
                <c:pt idx="30">
                  <c:v>1288.1690000000003</c:v>
                </c:pt>
                <c:pt idx="31">
                  <c:v>1290.1882000000003</c:v>
                </c:pt>
                <c:pt idx="32">
                  <c:v>1292.2434000000003</c:v>
                </c:pt>
                <c:pt idx="33">
                  <c:v>1294.2674000000004</c:v>
                </c:pt>
                <c:pt idx="34">
                  <c:v>1296.7336000000003</c:v>
                </c:pt>
                <c:pt idx="35">
                  <c:v>1298.8990000000003</c:v>
                </c:pt>
                <c:pt idx="36">
                  <c:v>1301.4844000000003</c:v>
                </c:pt>
                <c:pt idx="37">
                  <c:v>1304.3216000000002</c:v>
                </c:pt>
                <c:pt idx="38">
                  <c:v>1307.5286000000001</c:v>
                </c:pt>
                <c:pt idx="39">
                  <c:v>1310.5272000000002</c:v>
                </c:pt>
                <c:pt idx="40">
                  <c:v>1313.6158000000003</c:v>
                </c:pt>
                <c:pt idx="41">
                  <c:v>1316.9014000000002</c:v>
                </c:pt>
                <c:pt idx="42">
                  <c:v>1319.3620000000001</c:v>
                </c:pt>
                <c:pt idx="43">
                  <c:v>1321.3547999999998</c:v>
                </c:pt>
                <c:pt idx="44">
                  <c:v>1323.3273999999999</c:v>
                </c:pt>
                <c:pt idx="45">
                  <c:v>1325.3389999999997</c:v>
                </c:pt>
                <c:pt idx="46">
                  <c:v>1327.4477999999997</c:v>
                </c:pt>
                <c:pt idx="47">
                  <c:v>1329.8768</c:v>
                </c:pt>
                <c:pt idx="48">
                  <c:v>1332.5353999999998</c:v>
                </c:pt>
                <c:pt idx="49">
                  <c:v>1335.2687999999998</c:v>
                </c:pt>
                <c:pt idx="50">
                  <c:v>1337.7795999999996</c:v>
                </c:pt>
                <c:pt idx="51">
                  <c:v>1340.3169999999998</c:v>
                </c:pt>
                <c:pt idx="52">
                  <c:v>1342.8907999999997</c:v>
                </c:pt>
                <c:pt idx="53">
                  <c:v>1345.4449999999997</c:v>
                </c:pt>
                <c:pt idx="54">
                  <c:v>1347.8887999999997</c:v>
                </c:pt>
                <c:pt idx="55">
                  <c:v>1349.9029999999996</c:v>
                </c:pt>
                <c:pt idx="56">
                  <c:v>1351.9955999999997</c:v>
                </c:pt>
                <c:pt idx="57">
                  <c:v>1354.4157999999993</c:v>
                </c:pt>
                <c:pt idx="58">
                  <c:v>1356.8843999999997</c:v>
                </c:pt>
                <c:pt idx="59">
                  <c:v>1359.1217999999994</c:v>
                </c:pt>
                <c:pt idx="60">
                  <c:v>1361.0265999999995</c:v>
                </c:pt>
                <c:pt idx="61">
                  <c:v>1362.9059999999995</c:v>
                </c:pt>
                <c:pt idx="62">
                  <c:v>1364.9791999999993</c:v>
                </c:pt>
                <c:pt idx="63">
                  <c:v>1366.9267999999997</c:v>
                </c:pt>
                <c:pt idx="64">
                  <c:v>1368.6129999999998</c:v>
                </c:pt>
                <c:pt idx="65">
                  <c:v>1370.0536</c:v>
                </c:pt>
                <c:pt idx="66">
                  <c:v>1371.3289999999997</c:v>
                </c:pt>
                <c:pt idx="67">
                  <c:v>1372.1741999999995</c:v>
                </c:pt>
                <c:pt idx="68">
                  <c:v>1373.2879999999996</c:v>
                </c:pt>
                <c:pt idx="69">
                  <c:v>1374.7911999999999</c:v>
                </c:pt>
                <c:pt idx="70">
                  <c:v>1375.7146</c:v>
                </c:pt>
                <c:pt idx="71">
                  <c:v>1376.5951999999995</c:v>
                </c:pt>
                <c:pt idx="72">
                  <c:v>1377.5127999999997</c:v>
                </c:pt>
                <c:pt idx="73">
                  <c:v>1378.3289999999997</c:v>
                </c:pt>
                <c:pt idx="74">
                  <c:v>1378.9263999999996</c:v>
                </c:pt>
                <c:pt idx="75">
                  <c:v>1379.4977999999996</c:v>
                </c:pt>
                <c:pt idx="76">
                  <c:v>1379.7975999999999</c:v>
                </c:pt>
                <c:pt idx="77">
                  <c:v>1380.3841999999997</c:v>
                </c:pt>
                <c:pt idx="78">
                  <c:v>1381.1625999999999</c:v>
                </c:pt>
                <c:pt idx="79">
                  <c:v>1382.1521999999998</c:v>
                </c:pt>
                <c:pt idx="80">
                  <c:v>1383.3547999999998</c:v>
                </c:pt>
                <c:pt idx="81">
                  <c:v>1384.1522</c:v>
                </c:pt>
                <c:pt idx="82">
                  <c:v>1385.0439999999999</c:v>
                </c:pt>
                <c:pt idx="83">
                  <c:v>1385.846</c:v>
                </c:pt>
                <c:pt idx="84">
                  <c:v>1386.5242000000001</c:v>
                </c:pt>
                <c:pt idx="85">
                  <c:v>1386.6370000000002</c:v>
                </c:pt>
                <c:pt idx="86">
                  <c:v>1386.7138000000004</c:v>
                </c:pt>
                <c:pt idx="87">
                  <c:v>1386.6363999999999</c:v>
                </c:pt>
                <c:pt idx="88">
                  <c:v>1386.2846</c:v>
                </c:pt>
                <c:pt idx="89">
                  <c:v>1386.1308000000001</c:v>
                </c:pt>
                <c:pt idx="90">
                  <c:v>1385.7168000000001</c:v>
                </c:pt>
                <c:pt idx="91">
                  <c:v>1385.0912000000003</c:v>
                </c:pt>
                <c:pt idx="92">
                  <c:v>1384.4176000000004</c:v>
                </c:pt>
                <c:pt idx="93">
                  <c:v>1384.0464000000004</c:v>
                </c:pt>
                <c:pt idx="94">
                  <c:v>1383.0910000000001</c:v>
                </c:pt>
                <c:pt idx="95">
                  <c:v>1381.6772000000003</c:v>
                </c:pt>
                <c:pt idx="96">
                  <c:v>1380.5796000000003</c:v>
                </c:pt>
                <c:pt idx="97">
                  <c:v>1379.4904000000004</c:v>
                </c:pt>
                <c:pt idx="98">
                  <c:v>1377.9486000000004</c:v>
                </c:pt>
                <c:pt idx="99">
                  <c:v>1376.4766</c:v>
                </c:pt>
                <c:pt idx="100">
                  <c:v>1374.7809999999999</c:v>
                </c:pt>
                <c:pt idx="101">
                  <c:v>1373.3460000000005</c:v>
                </c:pt>
                <c:pt idx="102">
                  <c:v>1371.4174000000005</c:v>
                </c:pt>
                <c:pt idx="103">
                  <c:v>1369.5136000000002</c:v>
                </c:pt>
                <c:pt idx="104">
                  <c:v>1367.0168000000003</c:v>
                </c:pt>
                <c:pt idx="105">
                  <c:v>1364.7246</c:v>
                </c:pt>
                <c:pt idx="106">
                  <c:v>1362.4923999999996</c:v>
                </c:pt>
                <c:pt idx="107">
                  <c:v>1360.4648000000002</c:v>
                </c:pt>
                <c:pt idx="108">
                  <c:v>1358.5142000000001</c:v>
                </c:pt>
                <c:pt idx="109">
                  <c:v>1356.9166</c:v>
                </c:pt>
                <c:pt idx="110">
                  <c:v>1355.0295999999998</c:v>
                </c:pt>
                <c:pt idx="111">
                  <c:v>1353.3438000000001</c:v>
                </c:pt>
                <c:pt idx="112">
                  <c:v>1351.2606000000001</c:v>
                </c:pt>
                <c:pt idx="113">
                  <c:v>1349.5750000000003</c:v>
                </c:pt>
                <c:pt idx="114">
                  <c:v>1348.4526000000001</c:v>
                </c:pt>
                <c:pt idx="115">
                  <c:v>1347.3866</c:v>
                </c:pt>
                <c:pt idx="116">
                  <c:v>1346.9022</c:v>
                </c:pt>
                <c:pt idx="117">
                  <c:v>1346.8442000000002</c:v>
                </c:pt>
                <c:pt idx="118">
                  <c:v>1345.9803999999997</c:v>
                </c:pt>
                <c:pt idx="119">
                  <c:v>1344.9294</c:v>
                </c:pt>
                <c:pt idx="120">
                  <c:v>1343.7985999999999</c:v>
                </c:pt>
                <c:pt idx="121">
                  <c:v>1342.8069999999998</c:v>
                </c:pt>
                <c:pt idx="122">
                  <c:v>1341.6284000000003</c:v>
                </c:pt>
                <c:pt idx="123">
                  <c:v>1340.5063999999998</c:v>
                </c:pt>
                <c:pt idx="124">
                  <c:v>1340.2112</c:v>
                </c:pt>
                <c:pt idx="125">
                  <c:v>1339.9507999999998</c:v>
                </c:pt>
                <c:pt idx="126">
                  <c:v>1340.0924000000002</c:v>
                </c:pt>
                <c:pt idx="127">
                  <c:v>1340.0046000000002</c:v>
                </c:pt>
                <c:pt idx="128">
                  <c:v>1339.2843999999998</c:v>
                </c:pt>
                <c:pt idx="129">
                  <c:v>1338.3340000000003</c:v>
                </c:pt>
                <c:pt idx="130">
                  <c:v>1337.0962</c:v>
                </c:pt>
                <c:pt idx="131">
                  <c:v>1335.9669999999999</c:v>
                </c:pt>
                <c:pt idx="132">
                  <c:v>1334.5458000000001</c:v>
                </c:pt>
                <c:pt idx="133">
                  <c:v>1333.6352000000002</c:v>
                </c:pt>
                <c:pt idx="134">
                  <c:v>1332.8766000000001</c:v>
                </c:pt>
                <c:pt idx="135">
                  <c:v>1332.7680000000003</c:v>
                </c:pt>
                <c:pt idx="136">
                  <c:v>1332.8320000000001</c:v>
                </c:pt>
                <c:pt idx="137">
                  <c:v>1333.0878</c:v>
                </c:pt>
                <c:pt idx="138">
                  <c:v>1333.2493999999999</c:v>
                </c:pt>
                <c:pt idx="139">
                  <c:v>1333.1000000000004</c:v>
                </c:pt>
                <c:pt idx="140">
                  <c:v>1332.7984000000004</c:v>
                </c:pt>
                <c:pt idx="141">
                  <c:v>1332.7892000000002</c:v>
                </c:pt>
                <c:pt idx="142">
                  <c:v>1333.3763999999999</c:v>
                </c:pt>
                <c:pt idx="143">
                  <c:v>1334.5997999999997</c:v>
                </c:pt>
                <c:pt idx="144">
                  <c:v>1336.2085999999999</c:v>
                </c:pt>
                <c:pt idx="145">
                  <c:v>1337.8905999999999</c:v>
                </c:pt>
                <c:pt idx="146">
                  <c:v>1339.0735999999999</c:v>
                </c:pt>
                <c:pt idx="147">
                  <c:v>1340.0410000000002</c:v>
                </c:pt>
                <c:pt idx="148">
                  <c:v>1341.4836000000003</c:v>
                </c:pt>
                <c:pt idx="149">
                  <c:v>1342.9546</c:v>
                </c:pt>
                <c:pt idx="150">
                  <c:v>1344.6251999999999</c:v>
                </c:pt>
                <c:pt idx="151">
                  <c:v>1346.0211999999999</c:v>
                </c:pt>
                <c:pt idx="152">
                  <c:v>1347.8108</c:v>
                </c:pt>
                <c:pt idx="153">
                  <c:v>1349.7215999999999</c:v>
                </c:pt>
                <c:pt idx="154">
                  <c:v>1352.2428</c:v>
                </c:pt>
                <c:pt idx="155">
                  <c:v>1354.7578000000001</c:v>
                </c:pt>
                <c:pt idx="156">
                  <c:v>1357.1584</c:v>
                </c:pt>
                <c:pt idx="157">
                  <c:v>1359.1660000000002</c:v>
                </c:pt>
                <c:pt idx="158">
                  <c:v>1361.2293999999999</c:v>
                </c:pt>
                <c:pt idx="159">
                  <c:v>1363.0788</c:v>
                </c:pt>
                <c:pt idx="160">
                  <c:v>1365.1636000000001</c:v>
                </c:pt>
                <c:pt idx="161">
                  <c:v>1366.9498000000001</c:v>
                </c:pt>
                <c:pt idx="162">
                  <c:v>1368.6938000000002</c:v>
                </c:pt>
                <c:pt idx="163">
                  <c:v>1370.3344</c:v>
                </c:pt>
                <c:pt idx="164">
                  <c:v>1371.6861999999999</c:v>
                </c:pt>
                <c:pt idx="165">
                  <c:v>1372.9766</c:v>
                </c:pt>
                <c:pt idx="166">
                  <c:v>1374.0268000000003</c:v>
                </c:pt>
                <c:pt idx="167">
                  <c:v>1374.9026000000001</c:v>
                </c:pt>
                <c:pt idx="168">
                  <c:v>1376.5239999999999</c:v>
                </c:pt>
                <c:pt idx="169">
                  <c:v>1377.9224000000002</c:v>
                </c:pt>
                <c:pt idx="170">
                  <c:v>1379.7166</c:v>
                </c:pt>
                <c:pt idx="171">
                  <c:v>1381.9591999999998</c:v>
                </c:pt>
                <c:pt idx="172">
                  <c:v>1384.0806</c:v>
                </c:pt>
                <c:pt idx="173">
                  <c:v>1386.0814000000005</c:v>
                </c:pt>
                <c:pt idx="174">
                  <c:v>1387.5096000000005</c:v>
                </c:pt>
                <c:pt idx="175">
                  <c:v>1388.9306000000006</c:v>
                </c:pt>
                <c:pt idx="176">
                  <c:v>1390.6500000000003</c:v>
                </c:pt>
                <c:pt idx="177">
                  <c:v>1392.6138000000005</c:v>
                </c:pt>
                <c:pt idx="178">
                  <c:v>1394.7440000000006</c:v>
                </c:pt>
                <c:pt idx="179">
                  <c:v>1396.8812000000003</c:v>
                </c:pt>
                <c:pt idx="180">
                  <c:v>1399.2728000000002</c:v>
                </c:pt>
                <c:pt idx="181">
                  <c:v>1401.6489999999999</c:v>
                </c:pt>
                <c:pt idx="182">
                  <c:v>1404.1568</c:v>
                </c:pt>
                <c:pt idx="183">
                  <c:v>1406.1589999999997</c:v>
                </c:pt>
                <c:pt idx="184">
                  <c:v>1407.9179999999997</c:v>
                </c:pt>
                <c:pt idx="185">
                  <c:v>1409.3110000000001</c:v>
                </c:pt>
                <c:pt idx="186">
                  <c:v>1410.7983999999999</c:v>
                </c:pt>
                <c:pt idx="187">
                  <c:v>1412.0816</c:v>
                </c:pt>
                <c:pt idx="188">
                  <c:v>1413.7182</c:v>
                </c:pt>
                <c:pt idx="189">
                  <c:v>1415.6228000000001</c:v>
                </c:pt>
                <c:pt idx="190">
                  <c:v>1417.8764000000003</c:v>
                </c:pt>
                <c:pt idx="191">
                  <c:v>1420.3466000000001</c:v>
                </c:pt>
                <c:pt idx="192">
                  <c:v>1422.3647999999998</c:v>
                </c:pt>
                <c:pt idx="193">
                  <c:v>1423.7629999999999</c:v>
                </c:pt>
                <c:pt idx="194">
                  <c:v>1424.8865999999998</c:v>
                </c:pt>
                <c:pt idx="195">
                  <c:v>1425.9513999999999</c:v>
                </c:pt>
                <c:pt idx="196">
                  <c:v>1427.1053999999997</c:v>
                </c:pt>
                <c:pt idx="197">
                  <c:v>1428.3771999999997</c:v>
                </c:pt>
                <c:pt idx="198">
                  <c:v>1429.3599999999997</c:v>
                </c:pt>
                <c:pt idx="199">
                  <c:v>1430.5737999999997</c:v>
                </c:pt>
                <c:pt idx="200">
                  <c:v>1431.7650000000001</c:v>
                </c:pt>
                <c:pt idx="201">
                  <c:v>1432.8673999999999</c:v>
                </c:pt>
                <c:pt idx="202">
                  <c:v>1433.4751999999999</c:v>
                </c:pt>
                <c:pt idx="203">
                  <c:v>1434.0341999999998</c:v>
                </c:pt>
                <c:pt idx="204">
                  <c:v>1434.2141999999999</c:v>
                </c:pt>
                <c:pt idx="205">
                  <c:v>1434.3106</c:v>
                </c:pt>
                <c:pt idx="206">
                  <c:v>1434.4594</c:v>
                </c:pt>
                <c:pt idx="207">
                  <c:v>1434.3879999999999</c:v>
                </c:pt>
                <c:pt idx="208">
                  <c:v>1434.2679999999996</c:v>
                </c:pt>
                <c:pt idx="209">
                  <c:v>1434.4571999999998</c:v>
                </c:pt>
                <c:pt idx="210">
                  <c:v>1434.4777999999997</c:v>
                </c:pt>
                <c:pt idx="211">
                  <c:v>1434.5531999999994</c:v>
                </c:pt>
                <c:pt idx="212">
                  <c:v>1435.0793999999996</c:v>
                </c:pt>
                <c:pt idx="213">
                  <c:v>1434.7473999999995</c:v>
                </c:pt>
                <c:pt idx="214">
                  <c:v>1434.0889999999997</c:v>
                </c:pt>
                <c:pt idx="215">
                  <c:v>1433.4999999999998</c:v>
                </c:pt>
                <c:pt idx="216">
                  <c:v>1432.8907999999999</c:v>
                </c:pt>
                <c:pt idx="217">
                  <c:v>1432.3917999999999</c:v>
                </c:pt>
                <c:pt idx="218">
                  <c:v>1431.37</c:v>
                </c:pt>
                <c:pt idx="219">
                  <c:v>1430.3378</c:v>
                </c:pt>
                <c:pt idx="220">
                  <c:v>1429.4668000000001</c:v>
                </c:pt>
                <c:pt idx="221">
                  <c:v>1428.5622000000003</c:v>
                </c:pt>
                <c:pt idx="222">
                  <c:v>1427.56</c:v>
                </c:pt>
                <c:pt idx="223">
                  <c:v>1426.799</c:v>
                </c:pt>
                <c:pt idx="224">
                  <c:v>1426.3105999999998</c:v>
                </c:pt>
                <c:pt idx="225">
                  <c:v>1425.7051999999999</c:v>
                </c:pt>
                <c:pt idx="226">
                  <c:v>1424.4841999999999</c:v>
                </c:pt>
                <c:pt idx="227">
                  <c:v>1423.3673999999999</c:v>
                </c:pt>
                <c:pt idx="228">
                  <c:v>1422.4625999999998</c:v>
                </c:pt>
                <c:pt idx="229">
                  <c:v>1421.5997999999995</c:v>
                </c:pt>
                <c:pt idx="230">
                  <c:v>1420.568</c:v>
                </c:pt>
                <c:pt idx="231">
                  <c:v>1419.5038</c:v>
                </c:pt>
                <c:pt idx="232">
                  <c:v>1418.4863999999998</c:v>
                </c:pt>
                <c:pt idx="233">
                  <c:v>1417.6273999999999</c:v>
                </c:pt>
                <c:pt idx="234">
                  <c:v>1417.1569999999999</c:v>
                </c:pt>
                <c:pt idx="235">
                  <c:v>1416.8616</c:v>
                </c:pt>
                <c:pt idx="236">
                  <c:v>1416.4753999999998</c:v>
                </c:pt>
                <c:pt idx="237">
                  <c:v>1416.2315999999998</c:v>
                </c:pt>
                <c:pt idx="238">
                  <c:v>1415.7307999999996</c:v>
                </c:pt>
                <c:pt idx="239">
                  <c:v>1415.0873999999999</c:v>
                </c:pt>
                <c:pt idx="240">
                  <c:v>1414.6747999999998</c:v>
                </c:pt>
                <c:pt idx="241">
                  <c:v>1414.3825999999999</c:v>
                </c:pt>
                <c:pt idx="242">
                  <c:v>1413.8801999999996</c:v>
                </c:pt>
                <c:pt idx="243">
                  <c:v>1413.6363999999996</c:v>
                </c:pt>
                <c:pt idx="244">
                  <c:v>1413.4097999999999</c:v>
                </c:pt>
                <c:pt idx="245">
                  <c:v>1413.2918</c:v>
                </c:pt>
                <c:pt idx="246">
                  <c:v>1413.0315999999998</c:v>
                </c:pt>
                <c:pt idx="247">
                  <c:v>1412.8218000000002</c:v>
                </c:pt>
                <c:pt idx="248">
                  <c:v>1412.0678</c:v>
                </c:pt>
                <c:pt idx="249">
                  <c:v>1411.4932000000001</c:v>
                </c:pt>
                <c:pt idx="250">
                  <c:v>1411.5234000000003</c:v>
                </c:pt>
                <c:pt idx="251">
                  <c:v>1411.5639999999999</c:v>
                </c:pt>
                <c:pt idx="252">
                  <c:v>1412.2296000000001</c:v>
                </c:pt>
                <c:pt idx="253">
                  <c:v>1412.7910000000002</c:v>
                </c:pt>
                <c:pt idx="254">
                  <c:v>1413.6718000000003</c:v>
                </c:pt>
                <c:pt idx="255">
                  <c:v>1414.7172000000003</c:v>
                </c:pt>
                <c:pt idx="256">
                  <c:v>1415.9002000000005</c:v>
                </c:pt>
                <c:pt idx="257">
                  <c:v>1417.1024000000004</c:v>
                </c:pt>
                <c:pt idx="258">
                  <c:v>1418.2728000000002</c:v>
                </c:pt>
                <c:pt idx="259">
                  <c:v>1419.1677999999999</c:v>
                </c:pt>
                <c:pt idx="260">
                  <c:v>1420.3364000000001</c:v>
                </c:pt>
                <c:pt idx="261">
                  <c:v>1421.6100000000004</c:v>
                </c:pt>
                <c:pt idx="262">
                  <c:v>1422.7618000000002</c:v>
                </c:pt>
                <c:pt idx="263">
                  <c:v>1424.7223999999999</c:v>
                </c:pt>
                <c:pt idx="264">
                  <c:v>1427.0683999999999</c:v>
                </c:pt>
                <c:pt idx="265">
                  <c:v>1429.3678000000002</c:v>
                </c:pt>
                <c:pt idx="266">
                  <c:v>1431.8264000000004</c:v>
                </c:pt>
                <c:pt idx="267">
                  <c:v>1434.3394000000003</c:v>
                </c:pt>
                <c:pt idx="268">
                  <c:v>1437.3864000000003</c:v>
                </c:pt>
                <c:pt idx="269">
                  <c:v>1440.3590000000002</c:v>
                </c:pt>
                <c:pt idx="270">
                  <c:v>1443.1236000000001</c:v>
                </c:pt>
                <c:pt idx="271">
                  <c:v>1445.6492000000001</c:v>
                </c:pt>
                <c:pt idx="272">
                  <c:v>1447.8072000000002</c:v>
                </c:pt>
                <c:pt idx="273">
                  <c:v>1450.2123999999999</c:v>
                </c:pt>
                <c:pt idx="274">
                  <c:v>1452.2717999999995</c:v>
                </c:pt>
                <c:pt idx="275">
                  <c:v>1454.3338000000001</c:v>
                </c:pt>
                <c:pt idx="276">
                  <c:v>1456.7135999999996</c:v>
                </c:pt>
                <c:pt idx="277">
                  <c:v>1458.8551999999995</c:v>
                </c:pt>
                <c:pt idx="278">
                  <c:v>1460.9247999999995</c:v>
                </c:pt>
                <c:pt idx="279">
                  <c:v>1463.0077999999994</c:v>
                </c:pt>
                <c:pt idx="280">
                  <c:v>1465.2461999999996</c:v>
                </c:pt>
                <c:pt idx="281">
                  <c:v>1467.5009999999995</c:v>
                </c:pt>
                <c:pt idx="282">
                  <c:v>1469.9341999999999</c:v>
                </c:pt>
                <c:pt idx="283">
                  <c:v>1471.8944000000001</c:v>
                </c:pt>
                <c:pt idx="284">
                  <c:v>1473.5813999999996</c:v>
                </c:pt>
                <c:pt idx="285">
                  <c:v>1475.5223999999998</c:v>
                </c:pt>
                <c:pt idx="286">
                  <c:v>1476.7225999999998</c:v>
                </c:pt>
                <c:pt idx="287">
                  <c:v>1478.0918000000001</c:v>
                </c:pt>
                <c:pt idx="288">
                  <c:v>1480.0226000000005</c:v>
                </c:pt>
                <c:pt idx="289">
                  <c:v>1482.0446000000002</c:v>
                </c:pt>
                <c:pt idx="290">
                  <c:v>1483.8014000000001</c:v>
                </c:pt>
                <c:pt idx="291">
                  <c:v>1485.3696</c:v>
                </c:pt>
                <c:pt idx="292">
                  <c:v>1487.4491999999996</c:v>
                </c:pt>
                <c:pt idx="293">
                  <c:v>1489.4045999999996</c:v>
                </c:pt>
                <c:pt idx="294">
                  <c:v>1491.6867999999997</c:v>
                </c:pt>
                <c:pt idx="295">
                  <c:v>1494.1771999999996</c:v>
                </c:pt>
                <c:pt idx="296">
                  <c:v>1496.9049999999997</c:v>
                </c:pt>
                <c:pt idx="297">
                  <c:v>1499.5925999999995</c:v>
                </c:pt>
                <c:pt idx="298">
                  <c:v>1502.6343999999997</c:v>
                </c:pt>
                <c:pt idx="299">
                  <c:v>1505.3751999999995</c:v>
                </c:pt>
                <c:pt idx="300">
                  <c:v>1507.3407999999995</c:v>
                </c:pt>
                <c:pt idx="301">
                  <c:v>1509.1953999999998</c:v>
                </c:pt>
                <c:pt idx="302">
                  <c:v>1510.8327999999997</c:v>
                </c:pt>
                <c:pt idx="303">
                  <c:v>1512.7692000000002</c:v>
                </c:pt>
                <c:pt idx="304">
                  <c:v>1514.5422000000001</c:v>
                </c:pt>
                <c:pt idx="305">
                  <c:v>1516.4595999999999</c:v>
                </c:pt>
                <c:pt idx="306">
                  <c:v>1518.0510000000002</c:v>
                </c:pt>
                <c:pt idx="307">
                  <c:v>1519.8854000000001</c:v>
                </c:pt>
                <c:pt idx="308">
                  <c:v>1521.7288000000001</c:v>
                </c:pt>
                <c:pt idx="309">
                  <c:v>1523.6658000000002</c:v>
                </c:pt>
                <c:pt idx="310">
                  <c:v>1525.4566</c:v>
                </c:pt>
                <c:pt idx="311">
                  <c:v>1527.2428</c:v>
                </c:pt>
                <c:pt idx="312">
                  <c:v>1528.5970000000002</c:v>
                </c:pt>
                <c:pt idx="313">
                  <c:v>1529.9454000000001</c:v>
                </c:pt>
                <c:pt idx="314">
                  <c:v>1531.1148000000001</c:v>
                </c:pt>
                <c:pt idx="315">
                  <c:v>1532.4798000000001</c:v>
                </c:pt>
                <c:pt idx="316">
                  <c:v>1533.7927999999997</c:v>
                </c:pt>
                <c:pt idx="317">
                  <c:v>1535.5438000000001</c:v>
                </c:pt>
                <c:pt idx="318">
                  <c:v>1537.2543999999998</c:v>
                </c:pt>
                <c:pt idx="319">
                  <c:v>1538.9921999999999</c:v>
                </c:pt>
                <c:pt idx="320">
                  <c:v>1540.0771999999999</c:v>
                </c:pt>
                <c:pt idx="321">
                  <c:v>1541.3052000000005</c:v>
                </c:pt>
                <c:pt idx="322">
                  <c:v>1542.4312000000002</c:v>
                </c:pt>
                <c:pt idx="323">
                  <c:v>1543.0375999999999</c:v>
                </c:pt>
                <c:pt idx="324">
                  <c:v>1543.9002000000003</c:v>
                </c:pt>
                <c:pt idx="325">
                  <c:v>1544.9624000000001</c:v>
                </c:pt>
                <c:pt idx="326">
                  <c:v>1546.1794000000002</c:v>
                </c:pt>
                <c:pt idx="327">
                  <c:v>1547.415</c:v>
                </c:pt>
                <c:pt idx="328">
                  <c:v>1548.7295999999999</c:v>
                </c:pt>
                <c:pt idx="329">
                  <c:v>1549.9678000000004</c:v>
                </c:pt>
                <c:pt idx="330">
                  <c:v>1551.4124000000002</c:v>
                </c:pt>
                <c:pt idx="331">
                  <c:v>1552.9680000000005</c:v>
                </c:pt>
                <c:pt idx="332">
                  <c:v>1554.0032000000003</c:v>
                </c:pt>
                <c:pt idx="333">
                  <c:v>1555.7160000000003</c:v>
                </c:pt>
                <c:pt idx="334">
                  <c:v>1557.9560000000001</c:v>
                </c:pt>
                <c:pt idx="335">
                  <c:v>1559.9940000000001</c:v>
                </c:pt>
                <c:pt idx="336">
                  <c:v>1562.7562000000003</c:v>
                </c:pt>
                <c:pt idx="337">
                  <c:v>1565.4712000000002</c:v>
                </c:pt>
                <c:pt idx="338">
                  <c:v>1567.6848</c:v>
                </c:pt>
                <c:pt idx="339">
                  <c:v>1570.0652000000002</c:v>
                </c:pt>
                <c:pt idx="340">
                  <c:v>1572.3766000000003</c:v>
                </c:pt>
                <c:pt idx="341">
                  <c:v>1574.8794</c:v>
                </c:pt>
                <c:pt idx="342">
                  <c:v>1577.2592000000002</c:v>
                </c:pt>
                <c:pt idx="343">
                  <c:v>1579.4394</c:v>
                </c:pt>
                <c:pt idx="344">
                  <c:v>1581.9035999999999</c:v>
                </c:pt>
                <c:pt idx="345">
                  <c:v>1584.2057999999995</c:v>
                </c:pt>
                <c:pt idx="346">
                  <c:v>1586.4645999999996</c:v>
                </c:pt>
                <c:pt idx="347">
                  <c:v>1588.5219999999999</c:v>
                </c:pt>
                <c:pt idx="348">
                  <c:v>1590.4417999999996</c:v>
                </c:pt>
                <c:pt idx="349">
                  <c:v>1592.1691999999998</c:v>
                </c:pt>
                <c:pt idx="350">
                  <c:v>1594.1563999999998</c:v>
                </c:pt>
                <c:pt idx="351">
                  <c:v>1596.0815999999998</c:v>
                </c:pt>
                <c:pt idx="352">
                  <c:v>1598.2029999999995</c:v>
                </c:pt>
                <c:pt idx="353">
                  <c:v>1599.6435999999999</c:v>
                </c:pt>
                <c:pt idx="354">
                  <c:v>1601.5360000000001</c:v>
                </c:pt>
                <c:pt idx="355">
                  <c:v>1603.0257999999999</c:v>
                </c:pt>
                <c:pt idx="356">
                  <c:v>1604.1699999999996</c:v>
                </c:pt>
                <c:pt idx="357">
                  <c:v>1605.3457999999998</c:v>
                </c:pt>
                <c:pt idx="358">
                  <c:v>1606.9563999999998</c:v>
                </c:pt>
                <c:pt idx="359">
                  <c:v>1608.4287999999997</c:v>
                </c:pt>
                <c:pt idx="360">
                  <c:v>1609.7079999999999</c:v>
                </c:pt>
                <c:pt idx="361">
                  <c:v>1610.5534</c:v>
                </c:pt>
                <c:pt idx="362">
                  <c:v>1612.2068000000002</c:v>
                </c:pt>
                <c:pt idx="363">
                  <c:v>1613.5418</c:v>
                </c:pt>
                <c:pt idx="364">
                  <c:v>1615.2569999999998</c:v>
                </c:pt>
                <c:pt idx="365">
                  <c:v>1617.0317999999997</c:v>
                </c:pt>
                <c:pt idx="366">
                  <c:v>1618.2381999999998</c:v>
                </c:pt>
                <c:pt idx="367">
                  <c:v>1618.2473999999995</c:v>
                </c:pt>
                <c:pt idx="368">
                  <c:v>1618.2285999999995</c:v>
                </c:pt>
                <c:pt idx="369">
                  <c:v>1617.9133999999995</c:v>
                </c:pt>
                <c:pt idx="370">
                  <c:v>1618.6267999999993</c:v>
                </c:pt>
                <c:pt idx="371">
                  <c:v>1619.2005999999992</c:v>
                </c:pt>
                <c:pt idx="372">
                  <c:v>1620.4243999999992</c:v>
                </c:pt>
                <c:pt idx="373">
                  <c:v>1621.7177999999992</c:v>
                </c:pt>
                <c:pt idx="374">
                  <c:v>1622.9119999999996</c:v>
                </c:pt>
                <c:pt idx="375">
                  <c:v>1623.9435999999996</c:v>
                </c:pt>
                <c:pt idx="376">
                  <c:v>1624.6761999999997</c:v>
                </c:pt>
                <c:pt idx="377">
                  <c:v>1625.7381999999998</c:v>
                </c:pt>
                <c:pt idx="378">
                  <c:v>1626.8441999999998</c:v>
                </c:pt>
                <c:pt idx="379">
                  <c:v>1628.2458000000001</c:v>
                </c:pt>
                <c:pt idx="380">
                  <c:v>1629.4260000000002</c:v>
                </c:pt>
                <c:pt idx="381">
                  <c:v>1630.9750000000004</c:v>
                </c:pt>
                <c:pt idx="382">
                  <c:v>1632.9248000000005</c:v>
                </c:pt>
                <c:pt idx="383">
                  <c:v>1634.6230000000003</c:v>
                </c:pt>
                <c:pt idx="384">
                  <c:v>1635.8597999999997</c:v>
                </c:pt>
                <c:pt idx="385">
                  <c:v>1637.1279999999999</c:v>
                </c:pt>
                <c:pt idx="386">
                  <c:v>1638.3961999999999</c:v>
                </c:pt>
                <c:pt idx="387">
                  <c:v>1639.5841999999998</c:v>
                </c:pt>
                <c:pt idx="388">
                  <c:v>1640.9613999999999</c:v>
                </c:pt>
                <c:pt idx="389">
                  <c:v>1642.1351999999999</c:v>
                </c:pt>
                <c:pt idx="390">
                  <c:v>1643.1786000000002</c:v>
                </c:pt>
                <c:pt idx="391">
                  <c:v>1643.9767999999999</c:v>
                </c:pt>
                <c:pt idx="392">
                  <c:v>1644.6341999999997</c:v>
                </c:pt>
                <c:pt idx="393">
                  <c:v>1645.3314</c:v>
                </c:pt>
                <c:pt idx="394">
                  <c:v>1645.7012</c:v>
                </c:pt>
                <c:pt idx="395">
                  <c:v>1646.0900000000004</c:v>
                </c:pt>
                <c:pt idx="396">
                  <c:v>1646.8442000000002</c:v>
                </c:pt>
                <c:pt idx="397">
                  <c:v>1647.9305999999999</c:v>
                </c:pt>
                <c:pt idx="398">
                  <c:v>1649.0632000000001</c:v>
                </c:pt>
                <c:pt idx="399">
                  <c:v>1650.0185999999999</c:v>
                </c:pt>
                <c:pt idx="400">
                  <c:v>1650.6356000000001</c:v>
                </c:pt>
                <c:pt idx="401">
                  <c:v>1651.6179999999999</c:v>
                </c:pt>
                <c:pt idx="402">
                  <c:v>1652.3582000000001</c:v>
                </c:pt>
                <c:pt idx="403">
                  <c:v>1653.5328</c:v>
                </c:pt>
                <c:pt idx="404">
                  <c:v>1654.6076</c:v>
                </c:pt>
                <c:pt idx="405">
                  <c:v>1655.6877999999999</c:v>
                </c:pt>
                <c:pt idx="406">
                  <c:v>1656.7362000000003</c:v>
                </c:pt>
                <c:pt idx="407">
                  <c:v>1657.4016000000004</c:v>
                </c:pt>
                <c:pt idx="408">
                  <c:v>1657.4552000000006</c:v>
                </c:pt>
                <c:pt idx="409">
                  <c:v>1657.6460000000004</c:v>
                </c:pt>
                <c:pt idx="410">
                  <c:v>1657.9794000000006</c:v>
                </c:pt>
                <c:pt idx="411">
                  <c:v>1658.8682000000006</c:v>
                </c:pt>
                <c:pt idx="412">
                  <c:v>1659.411000000001</c:v>
                </c:pt>
                <c:pt idx="413">
                  <c:v>1660.0120000000006</c:v>
                </c:pt>
                <c:pt idx="414">
                  <c:v>1659.8408000000004</c:v>
                </c:pt>
                <c:pt idx="415">
                  <c:v>1659.5038000000009</c:v>
                </c:pt>
                <c:pt idx="416">
                  <c:v>1659.6886000000006</c:v>
                </c:pt>
                <c:pt idx="417">
                  <c:v>1660.5842000000005</c:v>
                </c:pt>
                <c:pt idx="418">
                  <c:v>1661.5310000000006</c:v>
                </c:pt>
                <c:pt idx="419">
                  <c:v>1663.1308000000008</c:v>
                </c:pt>
                <c:pt idx="420">
                  <c:v>1664.4718000000005</c:v>
                </c:pt>
                <c:pt idx="421">
                  <c:v>1665.5100000000002</c:v>
                </c:pt>
                <c:pt idx="422">
                  <c:v>1666.6802000000005</c:v>
                </c:pt>
                <c:pt idx="423">
                  <c:v>1668.2344000000005</c:v>
                </c:pt>
                <c:pt idx="424">
                  <c:v>1669.7178000000008</c:v>
                </c:pt>
                <c:pt idx="425">
                  <c:v>1671.1046000000008</c:v>
                </c:pt>
                <c:pt idx="426">
                  <c:v>1672.5562000000009</c:v>
                </c:pt>
                <c:pt idx="427">
                  <c:v>1673.8704000000007</c:v>
                </c:pt>
                <c:pt idx="428">
                  <c:v>1675.1564000000005</c:v>
                </c:pt>
                <c:pt idx="429">
                  <c:v>1676.6204000000007</c:v>
                </c:pt>
                <c:pt idx="430">
                  <c:v>1678.0148000000004</c:v>
                </c:pt>
                <c:pt idx="431">
                  <c:v>1678.7126000000007</c:v>
                </c:pt>
                <c:pt idx="432">
                  <c:v>1679.1456000000003</c:v>
                </c:pt>
                <c:pt idx="433">
                  <c:v>1679.4440000000002</c:v>
                </c:pt>
                <c:pt idx="434">
                  <c:v>1679.7742000000001</c:v>
                </c:pt>
                <c:pt idx="435">
                  <c:v>1680.1294</c:v>
                </c:pt>
                <c:pt idx="436">
                  <c:v>1680.1769999999999</c:v>
                </c:pt>
                <c:pt idx="437">
                  <c:v>1679.9661999999996</c:v>
                </c:pt>
                <c:pt idx="438">
                  <c:v>1679.9555999999998</c:v>
                </c:pt>
                <c:pt idx="439">
                  <c:v>1679.9851999999998</c:v>
                </c:pt>
                <c:pt idx="440">
                  <c:v>1679.8395999999996</c:v>
                </c:pt>
                <c:pt idx="441">
                  <c:v>1679.8445999999997</c:v>
                </c:pt>
                <c:pt idx="442">
                  <c:v>1679.5339999999997</c:v>
                </c:pt>
                <c:pt idx="443">
                  <c:v>1678.9363999999996</c:v>
                </c:pt>
                <c:pt idx="444">
                  <c:v>1678.3451999999993</c:v>
                </c:pt>
                <c:pt idx="445">
                  <c:v>1678.4817999999993</c:v>
                </c:pt>
                <c:pt idx="446">
                  <c:v>1678.4083999999991</c:v>
                </c:pt>
                <c:pt idx="447">
                  <c:v>1678.417799999999</c:v>
                </c:pt>
                <c:pt idx="448">
                  <c:v>1678.2361999999991</c:v>
                </c:pt>
                <c:pt idx="449">
                  <c:v>1678.719599999999</c:v>
                </c:pt>
                <c:pt idx="450">
                  <c:v>1679.5643999999988</c:v>
                </c:pt>
                <c:pt idx="451">
                  <c:v>1680.504799999999</c:v>
                </c:pt>
                <c:pt idx="452">
                  <c:v>1681.5695999999991</c:v>
                </c:pt>
                <c:pt idx="453">
                  <c:v>1682.8735999999992</c:v>
                </c:pt>
                <c:pt idx="454">
                  <c:v>1683.9179999999997</c:v>
                </c:pt>
                <c:pt idx="455">
                  <c:v>1685.2515999999998</c:v>
                </c:pt>
                <c:pt idx="456">
                  <c:v>1687.2205999999999</c:v>
                </c:pt>
                <c:pt idx="457">
                  <c:v>1689.3462</c:v>
                </c:pt>
                <c:pt idx="458">
                  <c:v>1691.864</c:v>
                </c:pt>
                <c:pt idx="459">
                  <c:v>1694.0831999999998</c:v>
                </c:pt>
                <c:pt idx="460">
                  <c:v>1696.3579999999999</c:v>
                </c:pt>
                <c:pt idx="461">
                  <c:v>1698.4516000000001</c:v>
                </c:pt>
                <c:pt idx="462">
                  <c:v>1700.5402000000001</c:v>
                </c:pt>
                <c:pt idx="463">
                  <c:v>1702.664</c:v>
                </c:pt>
                <c:pt idx="464">
                  <c:v>1705.4642000000001</c:v>
                </c:pt>
                <c:pt idx="465">
                  <c:v>1707.7079999999999</c:v>
                </c:pt>
                <c:pt idx="466">
                  <c:v>1710.3568</c:v>
                </c:pt>
                <c:pt idx="467">
                  <c:v>1713.1351999999997</c:v>
                </c:pt>
                <c:pt idx="468">
                  <c:v>1715.6935999999996</c:v>
                </c:pt>
                <c:pt idx="469">
                  <c:v>1718.2719999999995</c:v>
                </c:pt>
                <c:pt idx="470">
                  <c:v>1720.9827999999998</c:v>
                </c:pt>
                <c:pt idx="471">
                  <c:v>1723.8429999999996</c:v>
                </c:pt>
                <c:pt idx="472">
                  <c:v>1726.2393999999995</c:v>
                </c:pt>
                <c:pt idx="473">
                  <c:v>1728.3169999999993</c:v>
                </c:pt>
                <c:pt idx="474">
                  <c:v>1730.1617999999989</c:v>
                </c:pt>
                <c:pt idx="475">
                  <c:v>1732.4103999999995</c:v>
                </c:pt>
                <c:pt idx="476">
                  <c:v>1734.7457999999992</c:v>
                </c:pt>
                <c:pt idx="477">
                  <c:v>1736.8433999999993</c:v>
                </c:pt>
                <c:pt idx="478">
                  <c:v>1738.8031999999994</c:v>
                </c:pt>
                <c:pt idx="479">
                  <c:v>1740.4373999999993</c:v>
                </c:pt>
                <c:pt idx="480">
                  <c:v>1742.1067999999993</c:v>
                </c:pt>
                <c:pt idx="481">
                  <c:v>1743.9265999999996</c:v>
                </c:pt>
                <c:pt idx="482">
                  <c:v>1745.792799999999</c:v>
                </c:pt>
                <c:pt idx="483">
                  <c:v>1747.7005999999994</c:v>
                </c:pt>
                <c:pt idx="484">
                  <c:v>1749.5457999999992</c:v>
                </c:pt>
                <c:pt idx="485">
                  <c:v>1751.6741999999995</c:v>
                </c:pt>
                <c:pt idx="486">
                  <c:v>1754.0065999999995</c:v>
                </c:pt>
                <c:pt idx="487">
                  <c:v>1756.4279999999992</c:v>
                </c:pt>
                <c:pt idx="488">
                  <c:v>1758.1723999999992</c:v>
                </c:pt>
                <c:pt idx="489">
                  <c:v>1759.8049999999996</c:v>
                </c:pt>
                <c:pt idx="490">
                  <c:v>1761.7381999999998</c:v>
                </c:pt>
                <c:pt idx="491">
                  <c:v>1763.6589999999997</c:v>
                </c:pt>
                <c:pt idx="492">
                  <c:v>1765.7565999999999</c:v>
                </c:pt>
                <c:pt idx="493">
                  <c:v>1768.8605999999997</c:v>
                </c:pt>
                <c:pt idx="494">
                  <c:v>1771.9245999999998</c:v>
                </c:pt>
                <c:pt idx="495">
                  <c:v>1774.4398000000003</c:v>
                </c:pt>
                <c:pt idx="496">
                  <c:v>1776.9356000000005</c:v>
                </c:pt>
                <c:pt idx="497">
                  <c:v>1779.3992000000007</c:v>
                </c:pt>
                <c:pt idx="498">
                  <c:v>1782.2784000000008</c:v>
                </c:pt>
                <c:pt idx="499">
                  <c:v>1784.6756000000005</c:v>
                </c:pt>
                <c:pt idx="500">
                  <c:v>1786.8340000000007</c:v>
                </c:pt>
                <c:pt idx="501">
                  <c:v>1788.9112000000009</c:v>
                </c:pt>
                <c:pt idx="502">
                  <c:v>1790.6576000000007</c:v>
                </c:pt>
                <c:pt idx="503">
                  <c:v>1792.1916000000006</c:v>
                </c:pt>
                <c:pt idx="504">
                  <c:v>1793.7994000000006</c:v>
                </c:pt>
                <c:pt idx="505">
                  <c:v>1795.5156000000006</c:v>
                </c:pt>
                <c:pt idx="506">
                  <c:v>1797.0700000000006</c:v>
                </c:pt>
                <c:pt idx="507">
                  <c:v>1798.5904000000007</c:v>
                </c:pt>
                <c:pt idx="508">
                  <c:v>1799.9988000000003</c:v>
                </c:pt>
                <c:pt idx="509">
                  <c:v>1801.1166000000003</c:v>
                </c:pt>
                <c:pt idx="510">
                  <c:v>1802.7634000000003</c:v>
                </c:pt>
                <c:pt idx="511">
                  <c:v>1804.4982</c:v>
                </c:pt>
                <c:pt idx="512">
                  <c:v>1806.0574000000001</c:v>
                </c:pt>
                <c:pt idx="513">
                  <c:v>1807.5720000000001</c:v>
                </c:pt>
                <c:pt idx="514">
                  <c:v>1809.0382</c:v>
                </c:pt>
                <c:pt idx="515">
                  <c:v>1810.9924000000005</c:v>
                </c:pt>
                <c:pt idx="516">
                  <c:v>1812.1494000000007</c:v>
                </c:pt>
                <c:pt idx="517">
                  <c:v>1812.5174000000004</c:v>
                </c:pt>
                <c:pt idx="518">
                  <c:v>1812.7948000000004</c:v>
                </c:pt>
                <c:pt idx="519">
                  <c:v>1813.0048000000002</c:v>
                </c:pt>
                <c:pt idx="520">
                  <c:v>1812.6763999999998</c:v>
                </c:pt>
                <c:pt idx="521">
                  <c:v>1812.5966000000001</c:v>
                </c:pt>
                <c:pt idx="522">
                  <c:v>1812.4177999999999</c:v>
                </c:pt>
                <c:pt idx="523">
                  <c:v>1811.4981999999998</c:v>
                </c:pt>
                <c:pt idx="524">
                  <c:v>1810.9747999999995</c:v>
                </c:pt>
                <c:pt idx="525">
                  <c:v>1810.0905999999998</c:v>
                </c:pt>
                <c:pt idx="526">
                  <c:v>1809.4639999999993</c:v>
                </c:pt>
                <c:pt idx="527">
                  <c:v>1809.3547999999996</c:v>
                </c:pt>
                <c:pt idx="528">
                  <c:v>1809.2965999999994</c:v>
                </c:pt>
                <c:pt idx="529">
                  <c:v>1809.5469999999996</c:v>
                </c:pt>
                <c:pt idx="530">
                  <c:v>1809.8159999999991</c:v>
                </c:pt>
                <c:pt idx="531">
                  <c:v>1810.3945999999996</c:v>
                </c:pt>
                <c:pt idx="532">
                  <c:v>1811.2641999999996</c:v>
                </c:pt>
                <c:pt idx="533">
                  <c:v>1812.2231999999995</c:v>
                </c:pt>
                <c:pt idx="534">
                  <c:v>1813.0975999999991</c:v>
                </c:pt>
                <c:pt idx="535">
                  <c:v>1813.7913999999992</c:v>
                </c:pt>
                <c:pt idx="536">
                  <c:v>1814.3489999999993</c:v>
                </c:pt>
                <c:pt idx="537">
                  <c:v>1815.2487999999994</c:v>
                </c:pt>
                <c:pt idx="538">
                  <c:v>1816.5067999999994</c:v>
                </c:pt>
                <c:pt idx="539">
                  <c:v>1817.8999999999994</c:v>
                </c:pt>
                <c:pt idx="540">
                  <c:v>1819.4793999999995</c:v>
                </c:pt>
                <c:pt idx="541">
                  <c:v>1820.9375999999993</c:v>
                </c:pt>
                <c:pt idx="542">
                  <c:v>1822.2321999999995</c:v>
                </c:pt>
                <c:pt idx="543">
                  <c:v>1823.4973999999995</c:v>
                </c:pt>
                <c:pt idx="544">
                  <c:v>1824.7815999999993</c:v>
                </c:pt>
                <c:pt idx="545">
                  <c:v>1825.9557999999995</c:v>
                </c:pt>
                <c:pt idx="546">
                  <c:v>1826.9567999999992</c:v>
                </c:pt>
                <c:pt idx="547">
                  <c:v>1827.8337999999994</c:v>
                </c:pt>
                <c:pt idx="548">
                  <c:v>1828.3459999999995</c:v>
                </c:pt>
                <c:pt idx="549">
                  <c:v>1828.8819999999992</c:v>
                </c:pt>
                <c:pt idx="550">
                  <c:v>1828.9873999999993</c:v>
                </c:pt>
                <c:pt idx="551">
                  <c:v>1828.8427999999994</c:v>
                </c:pt>
                <c:pt idx="552">
                  <c:v>1829.3797999999995</c:v>
                </c:pt>
                <c:pt idx="553">
                  <c:v>1830.1973999999996</c:v>
                </c:pt>
                <c:pt idx="554">
                  <c:v>1830.8773999999999</c:v>
                </c:pt>
                <c:pt idx="555">
                  <c:v>1831.56</c:v>
                </c:pt>
                <c:pt idx="556">
                  <c:v>1832.1405999999999</c:v>
                </c:pt>
                <c:pt idx="557">
                  <c:v>1832.5268000000003</c:v>
                </c:pt>
                <c:pt idx="558">
                  <c:v>1832.9918000000002</c:v>
                </c:pt>
                <c:pt idx="559">
                  <c:v>1833.6590000000003</c:v>
                </c:pt>
                <c:pt idx="560">
                  <c:v>1833.8622</c:v>
                </c:pt>
                <c:pt idx="561">
                  <c:v>1834.047</c:v>
                </c:pt>
                <c:pt idx="562">
                  <c:v>1834.5759999999998</c:v>
                </c:pt>
                <c:pt idx="563">
                  <c:v>1835.5123999999998</c:v>
                </c:pt>
                <c:pt idx="564">
                  <c:v>1836.4543999999996</c:v>
                </c:pt>
                <c:pt idx="565">
                  <c:v>1837.3325999999997</c:v>
                </c:pt>
                <c:pt idx="566">
                  <c:v>1838.0651999999993</c:v>
                </c:pt>
                <c:pt idx="567">
                  <c:v>1839.1601999999993</c:v>
                </c:pt>
                <c:pt idx="568">
                  <c:v>1840.5681999999995</c:v>
                </c:pt>
                <c:pt idx="569">
                  <c:v>1842.1617999999994</c:v>
                </c:pt>
                <c:pt idx="570">
                  <c:v>1843.3393999999992</c:v>
                </c:pt>
                <c:pt idx="571">
                  <c:v>1843.7693999999992</c:v>
                </c:pt>
                <c:pt idx="572">
                  <c:v>1844.7297999999992</c:v>
                </c:pt>
                <c:pt idx="573">
                  <c:v>1846.7515999999994</c:v>
                </c:pt>
                <c:pt idx="574">
                  <c:v>1848.8937999999994</c:v>
                </c:pt>
                <c:pt idx="575">
                  <c:v>1851.1579999999997</c:v>
                </c:pt>
                <c:pt idx="576">
                  <c:v>1853.1271999999997</c:v>
                </c:pt>
                <c:pt idx="577">
                  <c:v>1854.7777999999996</c:v>
                </c:pt>
                <c:pt idx="578">
                  <c:v>1856.2887999999994</c:v>
                </c:pt>
                <c:pt idx="579">
                  <c:v>1857.4659999999997</c:v>
                </c:pt>
                <c:pt idx="580">
                  <c:v>1858.3487999999995</c:v>
                </c:pt>
                <c:pt idx="581">
                  <c:v>1859.1407999999997</c:v>
                </c:pt>
                <c:pt idx="582">
                  <c:v>1859.9347999999995</c:v>
                </c:pt>
                <c:pt idx="583">
                  <c:v>1860.7985999999996</c:v>
                </c:pt>
                <c:pt idx="584">
                  <c:v>1861.8971999999994</c:v>
                </c:pt>
                <c:pt idx="585">
                  <c:v>1862.7243999999994</c:v>
                </c:pt>
                <c:pt idx="586">
                  <c:v>1863.6925999999994</c:v>
                </c:pt>
                <c:pt idx="587">
                  <c:v>1864.0947999999999</c:v>
                </c:pt>
                <c:pt idx="588">
                  <c:v>1864.7565999999999</c:v>
                </c:pt>
                <c:pt idx="589">
                  <c:v>1865.3659999999998</c:v>
                </c:pt>
                <c:pt idx="590">
                  <c:v>1865.8497999999997</c:v>
                </c:pt>
                <c:pt idx="591">
                  <c:v>1866.5937999999994</c:v>
                </c:pt>
                <c:pt idx="592">
                  <c:v>1867.6281999999999</c:v>
                </c:pt>
                <c:pt idx="593">
                  <c:v>1867.9205999999995</c:v>
                </c:pt>
                <c:pt idx="594">
                  <c:v>1867.8613999999998</c:v>
                </c:pt>
                <c:pt idx="595">
                  <c:v>1867.8779999999999</c:v>
                </c:pt>
                <c:pt idx="596">
                  <c:v>1868.0188000000001</c:v>
                </c:pt>
                <c:pt idx="597">
                  <c:v>1867.932</c:v>
                </c:pt>
                <c:pt idx="598">
                  <c:v>1868.3400000000004</c:v>
                </c:pt>
                <c:pt idx="599">
                  <c:v>1868.8258000000005</c:v>
                </c:pt>
                <c:pt idx="600">
                  <c:v>1869.9096000000004</c:v>
                </c:pt>
                <c:pt idx="601">
                  <c:v>1871.3252000000005</c:v>
                </c:pt>
                <c:pt idx="602">
                  <c:v>1872.3442000000005</c:v>
                </c:pt>
                <c:pt idx="603">
                  <c:v>1873.2998</c:v>
                </c:pt>
                <c:pt idx="604">
                  <c:v>1874.5558000000001</c:v>
                </c:pt>
                <c:pt idx="605">
                  <c:v>1875.6150000000002</c:v>
                </c:pt>
                <c:pt idx="606">
                  <c:v>1876.7694000000006</c:v>
                </c:pt>
                <c:pt idx="607">
                  <c:v>1878.178200000001</c:v>
                </c:pt>
                <c:pt idx="608">
                  <c:v>1879.6750000000009</c:v>
                </c:pt>
                <c:pt idx="609">
                  <c:v>1881.6126000000006</c:v>
                </c:pt>
                <c:pt idx="610">
                  <c:v>1883.6572000000006</c:v>
                </c:pt>
                <c:pt idx="611">
                  <c:v>1885.5206000000005</c:v>
                </c:pt>
                <c:pt idx="612">
                  <c:v>1886.9516000000006</c:v>
                </c:pt>
                <c:pt idx="613">
                  <c:v>1887.8434000000007</c:v>
                </c:pt>
                <c:pt idx="614">
                  <c:v>1888.7486000000008</c:v>
                </c:pt>
                <c:pt idx="615">
                  <c:v>1889.7288000000003</c:v>
                </c:pt>
                <c:pt idx="616">
                  <c:v>1891.2668000000006</c:v>
                </c:pt>
                <c:pt idx="617">
                  <c:v>1893.5056000000009</c:v>
                </c:pt>
                <c:pt idx="618">
                  <c:v>1895.6560000000006</c:v>
                </c:pt>
                <c:pt idx="619">
                  <c:v>1897.4698000000003</c:v>
                </c:pt>
                <c:pt idx="620">
                  <c:v>1900.0604000000001</c:v>
                </c:pt>
                <c:pt idx="621">
                  <c:v>1902.7462</c:v>
                </c:pt>
                <c:pt idx="622">
                  <c:v>1905.3245999999999</c:v>
                </c:pt>
                <c:pt idx="623">
                  <c:v>1907.6093999999998</c:v>
                </c:pt>
                <c:pt idx="624">
                  <c:v>1909.5824</c:v>
                </c:pt>
                <c:pt idx="625">
                  <c:v>1911.4899999999998</c:v>
                </c:pt>
                <c:pt idx="626">
                  <c:v>1913.5185999999999</c:v>
                </c:pt>
                <c:pt idx="627">
                  <c:v>1915.42</c:v>
                </c:pt>
                <c:pt idx="628">
                  <c:v>1917.6209999999999</c:v>
                </c:pt>
                <c:pt idx="629">
                  <c:v>1919.6017999999997</c:v>
                </c:pt>
                <c:pt idx="630">
                  <c:v>1921.6079999999999</c:v>
                </c:pt>
                <c:pt idx="631">
                  <c:v>1923.6759999999997</c:v>
                </c:pt>
                <c:pt idx="632">
                  <c:v>1925.4029999999998</c:v>
                </c:pt>
                <c:pt idx="633">
                  <c:v>1927.0753999999997</c:v>
                </c:pt>
                <c:pt idx="634">
                  <c:v>1928.9438000000002</c:v>
                </c:pt>
                <c:pt idx="635">
                  <c:v>1930.7866000000004</c:v>
                </c:pt>
                <c:pt idx="636">
                  <c:v>1932.7248000000004</c:v>
                </c:pt>
                <c:pt idx="637">
                  <c:v>1934.5328000000006</c:v>
                </c:pt>
                <c:pt idx="638">
                  <c:v>1936.5330000000004</c:v>
                </c:pt>
                <c:pt idx="639">
                  <c:v>1938.4930000000004</c:v>
                </c:pt>
                <c:pt idx="640">
                  <c:v>1940.5940000000005</c:v>
                </c:pt>
                <c:pt idx="641">
                  <c:v>1942.4012000000005</c:v>
                </c:pt>
                <c:pt idx="642">
                  <c:v>1944.2118000000005</c:v>
                </c:pt>
                <c:pt idx="643">
                  <c:v>1946.0080000000005</c:v>
                </c:pt>
                <c:pt idx="644">
                  <c:v>1948.1692000000005</c:v>
                </c:pt>
                <c:pt idx="645">
                  <c:v>1950.0110000000006</c:v>
                </c:pt>
                <c:pt idx="646">
                  <c:v>1951.7108000000007</c:v>
                </c:pt>
                <c:pt idx="647">
                  <c:v>1952.8676000000005</c:v>
                </c:pt>
                <c:pt idx="648">
                  <c:v>1953.6100000000004</c:v>
                </c:pt>
                <c:pt idx="649">
                  <c:v>1954.5400000000006</c:v>
                </c:pt>
                <c:pt idx="650">
                  <c:v>1954.9336000000005</c:v>
                </c:pt>
                <c:pt idx="651">
                  <c:v>1955.1002000000005</c:v>
                </c:pt>
                <c:pt idx="652">
                  <c:v>1955.0960000000005</c:v>
                </c:pt>
                <c:pt idx="653">
                  <c:v>1955.3272000000004</c:v>
                </c:pt>
                <c:pt idx="654">
                  <c:v>1955.5942000000005</c:v>
                </c:pt>
                <c:pt idx="655">
                  <c:v>1955.7698000000005</c:v>
                </c:pt>
                <c:pt idx="656">
                  <c:v>1956.2194000000004</c:v>
                </c:pt>
                <c:pt idx="657">
                  <c:v>1956.7654000000005</c:v>
                </c:pt>
                <c:pt idx="658">
                  <c:v>1957.0574000000001</c:v>
                </c:pt>
                <c:pt idx="659">
                  <c:v>1957.5034000000005</c:v>
                </c:pt>
                <c:pt idx="660">
                  <c:v>1958.1100000000004</c:v>
                </c:pt>
                <c:pt idx="661">
                  <c:v>1958.8244000000004</c:v>
                </c:pt>
                <c:pt idx="662">
                  <c:v>1959.7939999999999</c:v>
                </c:pt>
                <c:pt idx="663">
                  <c:v>1960.9598000000001</c:v>
                </c:pt>
                <c:pt idx="664">
                  <c:v>1962.1949999999999</c:v>
                </c:pt>
                <c:pt idx="665">
                  <c:v>1963.4398000000001</c:v>
                </c:pt>
                <c:pt idx="666">
                  <c:v>1964.6024</c:v>
                </c:pt>
                <c:pt idx="667">
                  <c:v>1965.3975999999998</c:v>
                </c:pt>
                <c:pt idx="668">
                  <c:v>1966.2753999999995</c:v>
                </c:pt>
                <c:pt idx="669">
                  <c:v>1967.0635999999995</c:v>
                </c:pt>
                <c:pt idx="670">
                  <c:v>1967.8257999999996</c:v>
                </c:pt>
                <c:pt idx="671">
                  <c:v>1968.7791999999993</c:v>
                </c:pt>
                <c:pt idx="672">
                  <c:v>1969.7427999999993</c:v>
                </c:pt>
                <c:pt idx="673">
                  <c:v>1970.6291999999996</c:v>
                </c:pt>
                <c:pt idx="674">
                  <c:v>1971.1787999999997</c:v>
                </c:pt>
                <c:pt idx="675">
                  <c:v>1971.8879999999992</c:v>
                </c:pt>
                <c:pt idx="676">
                  <c:v>1972.3705999999993</c:v>
                </c:pt>
                <c:pt idx="677">
                  <c:v>1972.588999999999</c:v>
                </c:pt>
                <c:pt idx="678">
                  <c:v>1972.5627999999995</c:v>
                </c:pt>
                <c:pt idx="679">
                  <c:v>1972.9893999999995</c:v>
                </c:pt>
                <c:pt idx="680">
                  <c:v>1973.7465999999997</c:v>
                </c:pt>
                <c:pt idx="681">
                  <c:v>1974.5171999999998</c:v>
                </c:pt>
                <c:pt idx="682">
                  <c:v>1975.4315999999994</c:v>
                </c:pt>
                <c:pt idx="683">
                  <c:v>1975.9659999999994</c:v>
                </c:pt>
                <c:pt idx="684">
                  <c:v>1976.0793999999996</c:v>
                </c:pt>
                <c:pt idx="685">
                  <c:v>1976.5797999999998</c:v>
                </c:pt>
                <c:pt idx="686">
                  <c:v>1976.2681999999998</c:v>
                </c:pt>
                <c:pt idx="687">
                  <c:v>1976.7628000000002</c:v>
                </c:pt>
                <c:pt idx="688">
                  <c:v>1976.7544000000003</c:v>
                </c:pt>
                <c:pt idx="689">
                  <c:v>1976.7276000000002</c:v>
                </c:pt>
                <c:pt idx="690">
                  <c:v>1975.9802000000002</c:v>
                </c:pt>
                <c:pt idx="691">
                  <c:v>1975.1634000000004</c:v>
                </c:pt>
                <c:pt idx="692">
                  <c:v>1974.7618000000002</c:v>
                </c:pt>
                <c:pt idx="693">
                  <c:v>1974.4914000000003</c:v>
                </c:pt>
                <c:pt idx="694">
                  <c:v>1973.6152000000004</c:v>
                </c:pt>
                <c:pt idx="695">
                  <c:v>1973.5940000000005</c:v>
                </c:pt>
                <c:pt idx="696">
                  <c:v>1972.7568000000006</c:v>
                </c:pt>
                <c:pt idx="697">
                  <c:v>1972.2660000000003</c:v>
                </c:pt>
                <c:pt idx="698">
                  <c:v>1971.2578000000005</c:v>
                </c:pt>
                <c:pt idx="699">
                  <c:v>1970.0320000000006</c:v>
                </c:pt>
                <c:pt idx="700">
                  <c:v>1968.8776000000009</c:v>
                </c:pt>
                <c:pt idx="701">
                  <c:v>1967.7280000000005</c:v>
                </c:pt>
                <c:pt idx="702">
                  <c:v>1967.2718000000004</c:v>
                </c:pt>
                <c:pt idx="703">
                  <c:v>1966.7202000000004</c:v>
                </c:pt>
                <c:pt idx="704">
                  <c:v>1966.8074000000001</c:v>
                </c:pt>
                <c:pt idx="705">
                  <c:v>1966.6746000000003</c:v>
                </c:pt>
                <c:pt idx="706">
                  <c:v>1966.7566000000004</c:v>
                </c:pt>
                <c:pt idx="707">
                  <c:v>1966.9446000000005</c:v>
                </c:pt>
                <c:pt idx="708">
                  <c:v>1967.0760000000007</c:v>
                </c:pt>
                <c:pt idx="709">
                  <c:v>1967.3422000000005</c:v>
                </c:pt>
                <c:pt idx="710">
                  <c:v>1967.3562000000009</c:v>
                </c:pt>
                <c:pt idx="711">
                  <c:v>1967.5190000000005</c:v>
                </c:pt>
                <c:pt idx="712">
                  <c:v>1968.0326000000007</c:v>
                </c:pt>
                <c:pt idx="713">
                  <c:v>1968.6208000000001</c:v>
                </c:pt>
                <c:pt idx="714">
                  <c:v>1968.9044000000001</c:v>
                </c:pt>
                <c:pt idx="715">
                  <c:v>1969.3754000000004</c:v>
                </c:pt>
                <c:pt idx="716">
                  <c:v>1969.9972000000002</c:v>
                </c:pt>
                <c:pt idx="717">
                  <c:v>1970.7008000000005</c:v>
                </c:pt>
                <c:pt idx="718">
                  <c:v>1971.3986000000004</c:v>
                </c:pt>
                <c:pt idx="719">
                  <c:v>1972.1466000000003</c:v>
                </c:pt>
                <c:pt idx="720">
                  <c:v>1972.8972000000006</c:v>
                </c:pt>
                <c:pt idx="721">
                  <c:v>1973.7308000000005</c:v>
                </c:pt>
                <c:pt idx="722">
                  <c:v>1974.3730000000005</c:v>
                </c:pt>
                <c:pt idx="723">
                  <c:v>1975.1686000000004</c:v>
                </c:pt>
                <c:pt idx="724">
                  <c:v>1976.4358000000004</c:v>
                </c:pt>
                <c:pt idx="725">
                  <c:v>1977.4964000000004</c:v>
                </c:pt>
                <c:pt idx="726">
                  <c:v>1978.6024000000002</c:v>
                </c:pt>
                <c:pt idx="727">
                  <c:v>1980.1616000000004</c:v>
                </c:pt>
                <c:pt idx="728">
                  <c:v>1981.8672000000006</c:v>
                </c:pt>
                <c:pt idx="729">
                  <c:v>1983.2282000000007</c:v>
                </c:pt>
                <c:pt idx="730">
                  <c:v>1984.6534000000006</c:v>
                </c:pt>
                <c:pt idx="731">
                  <c:v>1985.7774000000004</c:v>
                </c:pt>
                <c:pt idx="732">
                  <c:v>1986.6382000000003</c:v>
                </c:pt>
                <c:pt idx="733">
                  <c:v>1988.0834000000004</c:v>
                </c:pt>
                <c:pt idx="734">
                  <c:v>1989.9146000000005</c:v>
                </c:pt>
                <c:pt idx="735">
                  <c:v>1991.3870000000006</c:v>
                </c:pt>
                <c:pt idx="736">
                  <c:v>1993.5746000000006</c:v>
                </c:pt>
                <c:pt idx="737">
                  <c:v>1995.1238000000003</c:v>
                </c:pt>
                <c:pt idx="738">
                  <c:v>1996.7642000000008</c:v>
                </c:pt>
                <c:pt idx="739">
                  <c:v>1997.8412000000003</c:v>
                </c:pt>
                <c:pt idx="740">
                  <c:v>1999.6246000000001</c:v>
                </c:pt>
                <c:pt idx="741">
                  <c:v>2000.7478000000003</c:v>
                </c:pt>
                <c:pt idx="742">
                  <c:v>2001.1824000000001</c:v>
                </c:pt>
                <c:pt idx="743">
                  <c:v>2001.3408000000002</c:v>
                </c:pt>
                <c:pt idx="744">
                  <c:v>2002.8966000000003</c:v>
                </c:pt>
                <c:pt idx="745">
                  <c:v>2004.7434000000003</c:v>
                </c:pt>
                <c:pt idx="746">
                  <c:v>2007.5922</c:v>
                </c:pt>
                <c:pt idx="747">
                  <c:v>2011.0404000000001</c:v>
                </c:pt>
                <c:pt idx="748">
                  <c:v>2015.1890000000003</c:v>
                </c:pt>
                <c:pt idx="749">
                  <c:v>2019.2726</c:v>
                </c:pt>
                <c:pt idx="750">
                  <c:v>2023.7982000000004</c:v>
                </c:pt>
                <c:pt idx="751">
                  <c:v>2028.3544000000004</c:v>
                </c:pt>
                <c:pt idx="752">
                  <c:v>2032.2262000000003</c:v>
                </c:pt>
                <c:pt idx="753">
                  <c:v>2035.3240000000003</c:v>
                </c:pt>
                <c:pt idx="754">
                  <c:v>2037.6624000000004</c:v>
                </c:pt>
                <c:pt idx="755">
                  <c:v>2039.5318000000002</c:v>
                </c:pt>
                <c:pt idx="756">
                  <c:v>2040.5676000000003</c:v>
                </c:pt>
                <c:pt idx="757">
                  <c:v>2041.7940000000003</c:v>
                </c:pt>
                <c:pt idx="758">
                  <c:v>2043.8042</c:v>
                </c:pt>
                <c:pt idx="759">
                  <c:v>2044.9993999999999</c:v>
                </c:pt>
                <c:pt idx="760">
                  <c:v>2045.9186</c:v>
                </c:pt>
                <c:pt idx="761">
                  <c:v>2046.4861999999996</c:v>
                </c:pt>
                <c:pt idx="762">
                  <c:v>2046.3506</c:v>
                </c:pt>
                <c:pt idx="763">
                  <c:v>2045.8478</c:v>
                </c:pt>
                <c:pt idx="764">
                  <c:v>2045.9942000000001</c:v>
                </c:pt>
                <c:pt idx="765">
                  <c:v>2045.9738000000004</c:v>
                </c:pt>
                <c:pt idx="766">
                  <c:v>2045.9920000000002</c:v>
                </c:pt>
                <c:pt idx="767">
                  <c:v>2046.6165999999998</c:v>
                </c:pt>
                <c:pt idx="768">
                  <c:v>2046.8877999999997</c:v>
                </c:pt>
                <c:pt idx="769">
                  <c:v>2047.2359999999994</c:v>
                </c:pt>
                <c:pt idx="770">
                  <c:v>2047.0619999999994</c:v>
                </c:pt>
                <c:pt idx="771">
                  <c:v>2046.3185999999996</c:v>
                </c:pt>
                <c:pt idx="772">
                  <c:v>2045.9471999999996</c:v>
                </c:pt>
                <c:pt idx="773">
                  <c:v>2045.0205999999996</c:v>
                </c:pt>
                <c:pt idx="774">
                  <c:v>2044.4015999999997</c:v>
                </c:pt>
                <c:pt idx="775">
                  <c:v>2044.4277999999999</c:v>
                </c:pt>
                <c:pt idx="776">
                  <c:v>2044.203</c:v>
                </c:pt>
                <c:pt idx="777">
                  <c:v>2044.1834000000003</c:v>
                </c:pt>
                <c:pt idx="778">
                  <c:v>2043.9046000000003</c:v>
                </c:pt>
                <c:pt idx="779">
                  <c:v>2043.4988000000003</c:v>
                </c:pt>
                <c:pt idx="780">
                  <c:v>2043.4140000000002</c:v>
                </c:pt>
                <c:pt idx="781">
                  <c:v>2043.4334000000003</c:v>
                </c:pt>
                <c:pt idx="782">
                  <c:v>2044.1341999999997</c:v>
                </c:pt>
                <c:pt idx="783">
                  <c:v>2044.7430000000002</c:v>
                </c:pt>
                <c:pt idx="784">
                  <c:v>2045.2632000000003</c:v>
                </c:pt>
                <c:pt idx="785">
                  <c:v>2045.8184000000003</c:v>
                </c:pt>
                <c:pt idx="786">
                  <c:v>2046.2600000000002</c:v>
                </c:pt>
                <c:pt idx="787">
                  <c:v>2047.2598</c:v>
                </c:pt>
                <c:pt idx="788">
                  <c:v>2048.2566000000002</c:v>
                </c:pt>
                <c:pt idx="789">
                  <c:v>2050.0434000000005</c:v>
                </c:pt>
                <c:pt idx="790">
                  <c:v>2051.614</c:v>
                </c:pt>
                <c:pt idx="791">
                  <c:v>2053.7822000000001</c:v>
                </c:pt>
                <c:pt idx="792">
                  <c:v>2056.0796</c:v>
                </c:pt>
                <c:pt idx="793">
                  <c:v>2058.9726000000001</c:v>
                </c:pt>
                <c:pt idx="794">
                  <c:v>2060.8704000000002</c:v>
                </c:pt>
                <c:pt idx="795">
                  <c:v>2061.6163999999999</c:v>
                </c:pt>
                <c:pt idx="796">
                  <c:v>2062.2241999999997</c:v>
                </c:pt>
                <c:pt idx="797">
                  <c:v>2062.0785999999998</c:v>
                </c:pt>
                <c:pt idx="798">
                  <c:v>2062.0237999999995</c:v>
                </c:pt>
                <c:pt idx="799">
                  <c:v>2061.2693999999992</c:v>
                </c:pt>
                <c:pt idx="800">
                  <c:v>2060.2987999999996</c:v>
                </c:pt>
                <c:pt idx="801">
                  <c:v>2059.8063999999995</c:v>
                </c:pt>
                <c:pt idx="802">
                  <c:v>2059.2673999999997</c:v>
                </c:pt>
                <c:pt idx="803">
                  <c:v>2059.7131999999997</c:v>
                </c:pt>
                <c:pt idx="804">
                  <c:v>2060.0347999999994</c:v>
                </c:pt>
                <c:pt idx="805">
                  <c:v>2061.6131999999993</c:v>
                </c:pt>
                <c:pt idx="806">
                  <c:v>2063.3463999999994</c:v>
                </c:pt>
                <c:pt idx="807">
                  <c:v>2064.9903999999997</c:v>
                </c:pt>
                <c:pt idx="808">
                  <c:v>2065.8359999999993</c:v>
                </c:pt>
                <c:pt idx="809">
                  <c:v>2066.7697999999996</c:v>
                </c:pt>
                <c:pt idx="810">
                  <c:v>2067.4255999999996</c:v>
                </c:pt>
                <c:pt idx="811">
                  <c:v>2068.0879999999997</c:v>
                </c:pt>
                <c:pt idx="812">
                  <c:v>2069.0829999999996</c:v>
                </c:pt>
                <c:pt idx="813">
                  <c:v>2070.9543999999996</c:v>
                </c:pt>
                <c:pt idx="814">
                  <c:v>2071.9237999999996</c:v>
                </c:pt>
                <c:pt idx="815">
                  <c:v>2072.6666</c:v>
                </c:pt>
                <c:pt idx="816">
                  <c:v>2073.3634000000002</c:v>
                </c:pt>
                <c:pt idx="817">
                  <c:v>2073.7128000000002</c:v>
                </c:pt>
                <c:pt idx="818">
                  <c:v>2074.203</c:v>
                </c:pt>
                <c:pt idx="819">
                  <c:v>2074.6992</c:v>
                </c:pt>
                <c:pt idx="820">
                  <c:v>2075.9318000000003</c:v>
                </c:pt>
                <c:pt idx="821">
                  <c:v>2077.9297999999999</c:v>
                </c:pt>
                <c:pt idx="822">
                  <c:v>2079.3534</c:v>
                </c:pt>
                <c:pt idx="823">
                  <c:v>2081.3703999999998</c:v>
                </c:pt>
                <c:pt idx="824">
                  <c:v>2083.0859999999998</c:v>
                </c:pt>
                <c:pt idx="825">
                  <c:v>2084.1851999999999</c:v>
                </c:pt>
                <c:pt idx="826">
                  <c:v>2084.9785999999999</c:v>
                </c:pt>
                <c:pt idx="827">
                  <c:v>2085.7361999999998</c:v>
                </c:pt>
                <c:pt idx="828">
                  <c:v>2086.5725999999991</c:v>
                </c:pt>
                <c:pt idx="829">
                  <c:v>2087.7969999999996</c:v>
                </c:pt>
                <c:pt idx="830">
                  <c:v>2088.6837999999993</c:v>
                </c:pt>
                <c:pt idx="831">
                  <c:v>2089.6669999999995</c:v>
                </c:pt>
                <c:pt idx="832">
                  <c:v>2090.0757999999992</c:v>
                </c:pt>
                <c:pt idx="833">
                  <c:v>2090.4311999999991</c:v>
                </c:pt>
                <c:pt idx="834">
                  <c:v>2090.5613999999991</c:v>
                </c:pt>
                <c:pt idx="835">
                  <c:v>2090.2779999999989</c:v>
                </c:pt>
                <c:pt idx="836">
                  <c:v>2090.494799999999</c:v>
                </c:pt>
                <c:pt idx="837">
                  <c:v>2090.5785999999994</c:v>
                </c:pt>
                <c:pt idx="838">
                  <c:v>2090.1745999999998</c:v>
                </c:pt>
                <c:pt idx="839">
                  <c:v>2089.4679999999994</c:v>
                </c:pt>
                <c:pt idx="840">
                  <c:v>2088.9507999999996</c:v>
                </c:pt>
                <c:pt idx="841">
                  <c:v>2089.058</c:v>
                </c:pt>
                <c:pt idx="842">
                  <c:v>2089.0745999999999</c:v>
                </c:pt>
                <c:pt idx="843">
                  <c:v>2088.7091999999993</c:v>
                </c:pt>
                <c:pt idx="844">
                  <c:v>2088.5231999999996</c:v>
                </c:pt>
                <c:pt idx="845">
                  <c:v>2088.9745999999996</c:v>
                </c:pt>
                <c:pt idx="846">
                  <c:v>2089.4083999999998</c:v>
                </c:pt>
                <c:pt idx="847">
                  <c:v>2090.5671999999995</c:v>
                </c:pt>
                <c:pt idx="848">
                  <c:v>2091.5351999999998</c:v>
                </c:pt>
                <c:pt idx="849">
                  <c:v>2093.1689999999999</c:v>
                </c:pt>
                <c:pt idx="850">
                  <c:v>2094.9806000000003</c:v>
                </c:pt>
                <c:pt idx="851">
                  <c:v>2096.1828000000005</c:v>
                </c:pt>
                <c:pt idx="852">
                  <c:v>2097.1988000000001</c:v>
                </c:pt>
                <c:pt idx="853">
                  <c:v>2098.0446000000002</c:v>
                </c:pt>
                <c:pt idx="854">
                  <c:v>2098.9748</c:v>
                </c:pt>
                <c:pt idx="855">
                  <c:v>2099.1325999999999</c:v>
                </c:pt>
                <c:pt idx="856">
                  <c:v>2099.5817999999995</c:v>
                </c:pt>
                <c:pt idx="857">
                  <c:v>2099.6118000000001</c:v>
                </c:pt>
                <c:pt idx="858">
                  <c:v>2099.8047999999999</c:v>
                </c:pt>
                <c:pt idx="859">
                  <c:v>2099.8915999999999</c:v>
                </c:pt>
                <c:pt idx="860">
                  <c:v>2100.5272</c:v>
                </c:pt>
                <c:pt idx="861">
                  <c:v>2100.9898000000003</c:v>
                </c:pt>
                <c:pt idx="862">
                  <c:v>2101.3724000000002</c:v>
                </c:pt>
                <c:pt idx="863">
                  <c:v>2101.7516000000001</c:v>
                </c:pt>
                <c:pt idx="864">
                  <c:v>2102.5709999999999</c:v>
                </c:pt>
                <c:pt idx="865">
                  <c:v>2103.2594000000004</c:v>
                </c:pt>
                <c:pt idx="866">
                  <c:v>2103.6088</c:v>
                </c:pt>
                <c:pt idx="867">
                  <c:v>2103.9221999999995</c:v>
                </c:pt>
                <c:pt idx="868">
                  <c:v>2104.4043999999999</c:v>
                </c:pt>
                <c:pt idx="869">
                  <c:v>2105.1911999999998</c:v>
                </c:pt>
                <c:pt idx="870">
                  <c:v>2105.5673999999999</c:v>
                </c:pt>
                <c:pt idx="871">
                  <c:v>2105.9831999999997</c:v>
                </c:pt>
                <c:pt idx="872">
                  <c:v>2106.6185999999998</c:v>
                </c:pt>
                <c:pt idx="873">
                  <c:v>2106.8734000000004</c:v>
                </c:pt>
                <c:pt idx="874">
                  <c:v>2106.7870000000003</c:v>
                </c:pt>
                <c:pt idx="875">
                  <c:v>2106.7170000000001</c:v>
                </c:pt>
                <c:pt idx="876">
                  <c:v>2106.2462</c:v>
                </c:pt>
                <c:pt idx="877">
                  <c:v>2105.5003999999999</c:v>
                </c:pt>
                <c:pt idx="878">
                  <c:v>2105.1030000000001</c:v>
                </c:pt>
                <c:pt idx="879">
                  <c:v>2104.4794000000002</c:v>
                </c:pt>
                <c:pt idx="880">
                  <c:v>2103.5959999999995</c:v>
                </c:pt>
                <c:pt idx="881">
                  <c:v>2102.8690000000001</c:v>
                </c:pt>
                <c:pt idx="882">
                  <c:v>2101.6241999999997</c:v>
                </c:pt>
                <c:pt idx="883">
                  <c:v>2100.3551999999995</c:v>
                </c:pt>
                <c:pt idx="884">
                  <c:v>2099.7505999999998</c:v>
                </c:pt>
                <c:pt idx="885">
                  <c:v>2100.0324000000001</c:v>
                </c:pt>
                <c:pt idx="886">
                  <c:v>2100.0455999999999</c:v>
                </c:pt>
                <c:pt idx="887">
                  <c:v>2099.9037999999996</c:v>
                </c:pt>
                <c:pt idx="888">
                  <c:v>2100.6003999999994</c:v>
                </c:pt>
                <c:pt idx="889">
                  <c:v>2101.5301999999992</c:v>
                </c:pt>
                <c:pt idx="890">
                  <c:v>2102.3357999999994</c:v>
                </c:pt>
                <c:pt idx="891">
                  <c:v>2102.3979999999992</c:v>
                </c:pt>
                <c:pt idx="892">
                  <c:v>2102.5743999999995</c:v>
                </c:pt>
                <c:pt idx="893">
                  <c:v>2102.6349999999993</c:v>
                </c:pt>
                <c:pt idx="894">
                  <c:v>2102.2583999999988</c:v>
                </c:pt>
                <c:pt idx="895">
                  <c:v>2101.1891999999989</c:v>
                </c:pt>
                <c:pt idx="896">
                  <c:v>2100.5995999999986</c:v>
                </c:pt>
                <c:pt idx="897">
                  <c:v>2100.186999999999</c:v>
                </c:pt>
                <c:pt idx="898">
                  <c:v>2099.802999999999</c:v>
                </c:pt>
                <c:pt idx="899">
                  <c:v>2099.362799999999</c:v>
                </c:pt>
                <c:pt idx="900">
                  <c:v>2098.7071999999989</c:v>
                </c:pt>
                <c:pt idx="901">
                  <c:v>2098.0523999999996</c:v>
                </c:pt>
                <c:pt idx="902">
                  <c:v>2097.9651999999996</c:v>
                </c:pt>
                <c:pt idx="903">
                  <c:v>2097.1667999999995</c:v>
                </c:pt>
                <c:pt idx="904">
                  <c:v>2096.3023999999996</c:v>
                </c:pt>
                <c:pt idx="905">
                  <c:v>2096.2381999999993</c:v>
                </c:pt>
                <c:pt idx="906">
                  <c:v>2095.6849999999995</c:v>
                </c:pt>
                <c:pt idx="907">
                  <c:v>2095.2139999999999</c:v>
                </c:pt>
                <c:pt idx="908">
                  <c:v>2094.6003999999998</c:v>
                </c:pt>
                <c:pt idx="909">
                  <c:v>2094.5143999999996</c:v>
                </c:pt>
                <c:pt idx="910">
                  <c:v>2094.7065999999995</c:v>
                </c:pt>
                <c:pt idx="911">
                  <c:v>2095.0594000000001</c:v>
                </c:pt>
                <c:pt idx="912">
                  <c:v>2095.0486000000001</c:v>
                </c:pt>
                <c:pt idx="913">
                  <c:v>2093.6592000000001</c:v>
                </c:pt>
                <c:pt idx="914">
                  <c:v>2090.8997999999997</c:v>
                </c:pt>
                <c:pt idx="915">
                  <c:v>2086.8818000000001</c:v>
                </c:pt>
                <c:pt idx="916">
                  <c:v>2082.5454</c:v>
                </c:pt>
                <c:pt idx="917">
                  <c:v>2079.4297999999999</c:v>
                </c:pt>
                <c:pt idx="918">
                  <c:v>2077.1741999999999</c:v>
                </c:pt>
                <c:pt idx="919">
                  <c:v>2074.5268000000001</c:v>
                </c:pt>
                <c:pt idx="920">
                  <c:v>2071.7705999999998</c:v>
                </c:pt>
                <c:pt idx="921">
                  <c:v>2067.5906</c:v>
                </c:pt>
                <c:pt idx="922">
                  <c:v>2064.0837999999999</c:v>
                </c:pt>
                <c:pt idx="923">
                  <c:v>2060.9348</c:v>
                </c:pt>
                <c:pt idx="924">
                  <c:v>2057.3130000000001</c:v>
                </c:pt>
                <c:pt idx="925">
                  <c:v>2054.6713999999997</c:v>
                </c:pt>
                <c:pt idx="926">
                  <c:v>2052.3593999999998</c:v>
                </c:pt>
                <c:pt idx="927">
                  <c:v>2050.143</c:v>
                </c:pt>
                <c:pt idx="928">
                  <c:v>2047.8155999999999</c:v>
                </c:pt>
                <c:pt idx="929">
                  <c:v>2045.3406</c:v>
                </c:pt>
                <c:pt idx="930">
                  <c:v>2043.5271999999998</c:v>
                </c:pt>
                <c:pt idx="931">
                  <c:v>2041.8065999999997</c:v>
                </c:pt>
                <c:pt idx="932">
                  <c:v>2040.6769999999999</c:v>
                </c:pt>
                <c:pt idx="933">
                  <c:v>2038.8113999999998</c:v>
                </c:pt>
                <c:pt idx="934">
                  <c:v>2036.6183999999996</c:v>
                </c:pt>
                <c:pt idx="935">
                  <c:v>2033.4811999999999</c:v>
                </c:pt>
                <c:pt idx="936">
                  <c:v>2030.0773999999999</c:v>
                </c:pt>
                <c:pt idx="937">
                  <c:v>2026.5742</c:v>
                </c:pt>
                <c:pt idx="938">
                  <c:v>2022.7152000000001</c:v>
                </c:pt>
                <c:pt idx="939">
                  <c:v>2017.8178000000003</c:v>
                </c:pt>
                <c:pt idx="940">
                  <c:v>2012.9340000000002</c:v>
                </c:pt>
                <c:pt idx="941">
                  <c:v>2008.9503999999997</c:v>
                </c:pt>
                <c:pt idx="942">
                  <c:v>2005.1438000000001</c:v>
                </c:pt>
                <c:pt idx="943">
                  <c:v>2002.1280000000002</c:v>
                </c:pt>
                <c:pt idx="944">
                  <c:v>2000.2760000000003</c:v>
                </c:pt>
                <c:pt idx="945">
                  <c:v>1998.5216000000003</c:v>
                </c:pt>
                <c:pt idx="946">
                  <c:v>1996.5732000000003</c:v>
                </c:pt>
                <c:pt idx="947">
                  <c:v>1994.6704000000004</c:v>
                </c:pt>
                <c:pt idx="948">
                  <c:v>1992.7956000000004</c:v>
                </c:pt>
                <c:pt idx="949">
                  <c:v>1991.0680000000004</c:v>
                </c:pt>
                <c:pt idx="950">
                  <c:v>1989.1810000000003</c:v>
                </c:pt>
                <c:pt idx="951">
                  <c:v>1987.1994000000004</c:v>
                </c:pt>
                <c:pt idx="952">
                  <c:v>1985.6798000000001</c:v>
                </c:pt>
                <c:pt idx="953">
                  <c:v>1984.6708000000001</c:v>
                </c:pt>
                <c:pt idx="954">
                  <c:v>1983.7926000000004</c:v>
                </c:pt>
                <c:pt idx="955">
                  <c:v>1982.3244</c:v>
                </c:pt>
                <c:pt idx="956">
                  <c:v>1981.0218000000002</c:v>
                </c:pt>
                <c:pt idx="957">
                  <c:v>1980.3510000000001</c:v>
                </c:pt>
                <c:pt idx="958">
                  <c:v>1980.1861999999999</c:v>
                </c:pt>
                <c:pt idx="959">
                  <c:v>1979.7789999999995</c:v>
                </c:pt>
                <c:pt idx="960">
                  <c:v>1979.0479999999995</c:v>
                </c:pt>
                <c:pt idx="961">
                  <c:v>1978.9165999999998</c:v>
                </c:pt>
                <c:pt idx="962">
                  <c:v>1979.1125999999997</c:v>
                </c:pt>
                <c:pt idx="963">
                  <c:v>1979.9851999999998</c:v>
                </c:pt>
                <c:pt idx="964">
                  <c:v>1982.6484000000003</c:v>
                </c:pt>
                <c:pt idx="965">
                  <c:v>1986.98</c:v>
                </c:pt>
                <c:pt idx="966">
                  <c:v>1991.674</c:v>
                </c:pt>
                <c:pt idx="967">
                  <c:v>1994.8623999999995</c:v>
                </c:pt>
                <c:pt idx="968">
                  <c:v>1997.0931999999996</c:v>
                </c:pt>
                <c:pt idx="969">
                  <c:v>1998.8873999999996</c:v>
                </c:pt>
                <c:pt idx="970">
                  <c:v>2001.0781999999995</c:v>
                </c:pt>
                <c:pt idx="971">
                  <c:v>2004.3011999999997</c:v>
                </c:pt>
                <c:pt idx="972">
                  <c:v>2006.2433999999996</c:v>
                </c:pt>
                <c:pt idx="973">
                  <c:v>2007.6815999999997</c:v>
                </c:pt>
                <c:pt idx="974">
                  <c:v>2010.3210000000001</c:v>
                </c:pt>
                <c:pt idx="975">
                  <c:v>2011.9416000000001</c:v>
                </c:pt>
                <c:pt idx="976">
                  <c:v>2014.7724000000003</c:v>
                </c:pt>
                <c:pt idx="977">
                  <c:v>2017.3514000000002</c:v>
                </c:pt>
                <c:pt idx="978">
                  <c:v>2019.9138</c:v>
                </c:pt>
                <c:pt idx="979">
                  <c:v>2022.5849999999998</c:v>
                </c:pt>
                <c:pt idx="980">
                  <c:v>2024.8059999999998</c:v>
                </c:pt>
                <c:pt idx="981">
                  <c:v>2026.6771999999996</c:v>
                </c:pt>
                <c:pt idx="982">
                  <c:v>2028.6753999999999</c:v>
                </c:pt>
                <c:pt idx="983">
                  <c:v>2031.1230000000003</c:v>
                </c:pt>
                <c:pt idx="984">
                  <c:v>2033.8362000000002</c:v>
                </c:pt>
                <c:pt idx="985">
                  <c:v>2036.5716000000002</c:v>
                </c:pt>
                <c:pt idx="986">
                  <c:v>2038.7888</c:v>
                </c:pt>
                <c:pt idx="987">
                  <c:v>2041.9777999999999</c:v>
                </c:pt>
                <c:pt idx="988">
                  <c:v>2044.8924000000002</c:v>
                </c:pt>
                <c:pt idx="989">
                  <c:v>2048.5288</c:v>
                </c:pt>
                <c:pt idx="990">
                  <c:v>2051.7993999999999</c:v>
                </c:pt>
                <c:pt idx="991">
                  <c:v>2054.4434000000001</c:v>
                </c:pt>
                <c:pt idx="992">
                  <c:v>2056.2143999999998</c:v>
                </c:pt>
                <c:pt idx="993">
                  <c:v>2057.6259999999997</c:v>
                </c:pt>
                <c:pt idx="994">
                  <c:v>2058.7531999999997</c:v>
                </c:pt>
                <c:pt idx="995">
                  <c:v>2060.6161999999999</c:v>
                </c:pt>
                <c:pt idx="996">
                  <c:v>2061.5373999999997</c:v>
                </c:pt>
                <c:pt idx="997">
                  <c:v>2061.3798000000002</c:v>
                </c:pt>
                <c:pt idx="998">
                  <c:v>2061.5050000000001</c:v>
                </c:pt>
                <c:pt idx="999">
                  <c:v>2061.9351999999999</c:v>
                </c:pt>
                <c:pt idx="1000">
                  <c:v>2063.1471999999999</c:v>
                </c:pt>
                <c:pt idx="1001">
                  <c:v>2064.4821999999999</c:v>
                </c:pt>
                <c:pt idx="1002">
                  <c:v>2065.1350000000002</c:v>
                </c:pt>
                <c:pt idx="1003">
                  <c:v>2066.04</c:v>
                </c:pt>
                <c:pt idx="1004">
                  <c:v>2066.634</c:v>
                </c:pt>
                <c:pt idx="1005">
                  <c:v>2066.8974000000003</c:v>
                </c:pt>
                <c:pt idx="1006">
                  <c:v>2066.7718000000004</c:v>
                </c:pt>
                <c:pt idx="1007">
                  <c:v>2066.0558000000005</c:v>
                </c:pt>
                <c:pt idx="1008">
                  <c:v>2064.3580000000002</c:v>
                </c:pt>
                <c:pt idx="1009">
                  <c:v>2061.7962000000002</c:v>
                </c:pt>
                <c:pt idx="1010">
                  <c:v>2058.9190000000003</c:v>
                </c:pt>
                <c:pt idx="1011">
                  <c:v>2055.5853999999999</c:v>
                </c:pt>
                <c:pt idx="1012">
                  <c:v>2052.5708</c:v>
                </c:pt>
                <c:pt idx="1013">
                  <c:v>2048.7891999999997</c:v>
                </c:pt>
                <c:pt idx="1014">
                  <c:v>2045.145</c:v>
                </c:pt>
                <c:pt idx="1015">
                  <c:v>2040.5557999999999</c:v>
                </c:pt>
                <c:pt idx="1016">
                  <c:v>2036.1361999999999</c:v>
                </c:pt>
                <c:pt idx="1017">
                  <c:v>2031.3242</c:v>
                </c:pt>
                <c:pt idx="1018">
                  <c:v>2026.7200000000005</c:v>
                </c:pt>
                <c:pt idx="1019">
                  <c:v>2023.2864000000004</c:v>
                </c:pt>
                <c:pt idx="1020">
                  <c:v>2019.1936000000005</c:v>
                </c:pt>
                <c:pt idx="1021">
                  <c:v>2015.7662000000003</c:v>
                </c:pt>
                <c:pt idx="1022">
                  <c:v>2012.5058000000001</c:v>
                </c:pt>
                <c:pt idx="1023">
                  <c:v>2009.9122000000002</c:v>
                </c:pt>
                <c:pt idx="1024">
                  <c:v>2007.6532000000004</c:v>
                </c:pt>
                <c:pt idx="1025">
                  <c:v>2005.4320000000005</c:v>
                </c:pt>
                <c:pt idx="1026">
                  <c:v>2001.8210000000001</c:v>
                </c:pt>
                <c:pt idx="1027">
                  <c:v>1998.4468000000002</c:v>
                </c:pt>
                <c:pt idx="1028">
                  <c:v>1994.9724000000001</c:v>
                </c:pt>
                <c:pt idx="1029">
                  <c:v>1990.8416000000004</c:v>
                </c:pt>
                <c:pt idx="1030">
                  <c:v>1986.1276000000005</c:v>
                </c:pt>
                <c:pt idx="1031">
                  <c:v>1981.3944000000004</c:v>
                </c:pt>
                <c:pt idx="1032">
                  <c:v>1976.6294000000003</c:v>
                </c:pt>
                <c:pt idx="1033">
                  <c:v>1971.6028000000003</c:v>
                </c:pt>
                <c:pt idx="1034">
                  <c:v>1966.8458000000001</c:v>
                </c:pt>
                <c:pt idx="1035">
                  <c:v>1963.1672000000003</c:v>
                </c:pt>
                <c:pt idx="1036">
                  <c:v>1960.7112000000006</c:v>
                </c:pt>
                <c:pt idx="1037">
                  <c:v>1957.2340000000008</c:v>
                </c:pt>
                <c:pt idx="1038">
                  <c:v>1954.0482000000006</c:v>
                </c:pt>
                <c:pt idx="1039">
                  <c:v>1951.6864000000005</c:v>
                </c:pt>
                <c:pt idx="1040">
                  <c:v>1949.1594000000002</c:v>
                </c:pt>
                <c:pt idx="1041">
                  <c:v>1946.7108000000001</c:v>
                </c:pt>
                <c:pt idx="1042">
                  <c:v>1945.4974000000002</c:v>
                </c:pt>
                <c:pt idx="1043">
                  <c:v>1944.0196000000003</c:v>
                </c:pt>
                <c:pt idx="1044">
                  <c:v>1941.796</c:v>
                </c:pt>
                <c:pt idx="1045">
                  <c:v>1939.9016000000004</c:v>
                </c:pt>
                <c:pt idx="1046">
                  <c:v>1938.7928000000002</c:v>
                </c:pt>
                <c:pt idx="1047">
                  <c:v>1938.5498</c:v>
                </c:pt>
                <c:pt idx="1048">
                  <c:v>1938.1266000000001</c:v>
                </c:pt>
                <c:pt idx="1049">
                  <c:v>1937.3824</c:v>
                </c:pt>
                <c:pt idx="1050">
                  <c:v>1935.6817999999998</c:v>
                </c:pt>
                <c:pt idx="1051">
                  <c:v>1934.2471999999998</c:v>
                </c:pt>
                <c:pt idx="1052">
                  <c:v>1932.9085999999998</c:v>
                </c:pt>
                <c:pt idx="1053">
                  <c:v>1931.7851999999998</c:v>
                </c:pt>
                <c:pt idx="1054">
                  <c:v>1930.9107999999999</c:v>
                </c:pt>
                <c:pt idx="1055">
                  <c:v>1930.3506</c:v>
                </c:pt>
                <c:pt idx="1056">
                  <c:v>1930.6417999999996</c:v>
                </c:pt>
                <c:pt idx="1057">
                  <c:v>1931.1194</c:v>
                </c:pt>
                <c:pt idx="1058">
                  <c:v>1932.3057999999999</c:v>
                </c:pt>
                <c:pt idx="1059">
                  <c:v>1934.4760000000001</c:v>
                </c:pt>
                <c:pt idx="1060">
                  <c:v>1937.0314000000001</c:v>
                </c:pt>
                <c:pt idx="1061">
                  <c:v>1939.2922000000003</c:v>
                </c:pt>
                <c:pt idx="1062">
                  <c:v>1941.2374000000002</c:v>
                </c:pt>
                <c:pt idx="1063">
                  <c:v>1944.1728000000003</c:v>
                </c:pt>
                <c:pt idx="1064">
                  <c:v>1946.8362</c:v>
                </c:pt>
                <c:pt idx="1065">
                  <c:v>1950.5086000000001</c:v>
                </c:pt>
                <c:pt idx="1066">
                  <c:v>1954.0768000000003</c:v>
                </c:pt>
                <c:pt idx="1067">
                  <c:v>1958.3458000000005</c:v>
                </c:pt>
                <c:pt idx="1068">
                  <c:v>1962.2886000000005</c:v>
                </c:pt>
                <c:pt idx="1069">
                  <c:v>1965.0540000000005</c:v>
                </c:pt>
                <c:pt idx="1070">
                  <c:v>1968.8456000000006</c:v>
                </c:pt>
                <c:pt idx="1071">
                  <c:v>1971.6112000000005</c:v>
                </c:pt>
                <c:pt idx="1072">
                  <c:v>1974.9042000000006</c:v>
                </c:pt>
                <c:pt idx="1073">
                  <c:v>1977.8768000000009</c:v>
                </c:pt>
                <c:pt idx="1074">
                  <c:v>1980.3064000000006</c:v>
                </c:pt>
                <c:pt idx="1075">
                  <c:v>1983.1672000000008</c:v>
                </c:pt>
                <c:pt idx="1076">
                  <c:v>1986.7622000000006</c:v>
                </c:pt>
                <c:pt idx="1077">
                  <c:v>1990.1262000000006</c:v>
                </c:pt>
                <c:pt idx="1078">
                  <c:v>1993.7040000000002</c:v>
                </c:pt>
                <c:pt idx="1079">
                  <c:v>1998.1190000000001</c:v>
                </c:pt>
                <c:pt idx="1080">
                  <c:v>2003.0982000000004</c:v>
                </c:pt>
                <c:pt idx="1081">
                  <c:v>2007.8836000000003</c:v>
                </c:pt>
                <c:pt idx="1082">
                  <c:v>2012.6780000000006</c:v>
                </c:pt>
                <c:pt idx="1083">
                  <c:v>2017.8522</c:v>
                </c:pt>
                <c:pt idx="1084">
                  <c:v>2022.3905999999999</c:v>
                </c:pt>
                <c:pt idx="1085">
                  <c:v>2026.3819999999998</c:v>
                </c:pt>
                <c:pt idx="1086">
                  <c:v>2029.3617999999997</c:v>
                </c:pt>
                <c:pt idx="1087">
                  <c:v>2032.3111999999996</c:v>
                </c:pt>
                <c:pt idx="1088">
                  <c:v>2035.5841999999993</c:v>
                </c:pt>
                <c:pt idx="1089">
                  <c:v>2037.9415999999992</c:v>
                </c:pt>
                <c:pt idx="1090">
                  <c:v>2040.538599999999</c:v>
                </c:pt>
                <c:pt idx="1091">
                  <c:v>2042.955199999999</c:v>
                </c:pt>
                <c:pt idx="1092">
                  <c:v>2045.0639999999992</c:v>
                </c:pt>
                <c:pt idx="1093">
                  <c:v>2047.276799999999</c:v>
                </c:pt>
                <c:pt idx="1094">
                  <c:v>2050.3199999999993</c:v>
                </c:pt>
                <c:pt idx="1095">
                  <c:v>2052.0421999999994</c:v>
                </c:pt>
                <c:pt idx="1096">
                  <c:v>2053.5953999999997</c:v>
                </c:pt>
                <c:pt idx="1097">
                  <c:v>2054.6595999999995</c:v>
                </c:pt>
                <c:pt idx="1098">
                  <c:v>2055.9929999999995</c:v>
                </c:pt>
                <c:pt idx="1099">
                  <c:v>2056.902</c:v>
                </c:pt>
                <c:pt idx="1100">
                  <c:v>2058.2694000000001</c:v>
                </c:pt>
                <c:pt idx="1101">
                  <c:v>2059.2849999999999</c:v>
                </c:pt>
                <c:pt idx="1102">
                  <c:v>2060.5400000000004</c:v>
                </c:pt>
                <c:pt idx="1103">
                  <c:v>2061.0570000000002</c:v>
                </c:pt>
                <c:pt idx="1104">
                  <c:v>2062.1854000000003</c:v>
                </c:pt>
                <c:pt idx="1105">
                  <c:v>2063.6776</c:v>
                </c:pt>
                <c:pt idx="1106">
                  <c:v>2064.9352000000003</c:v>
                </c:pt>
                <c:pt idx="1107">
                  <c:v>2066.1046000000006</c:v>
                </c:pt>
                <c:pt idx="1108">
                  <c:v>2067.0522000000005</c:v>
                </c:pt>
                <c:pt idx="1109">
                  <c:v>2068.006800000001</c:v>
                </c:pt>
                <c:pt idx="1110">
                  <c:v>2069.1160000000004</c:v>
                </c:pt>
                <c:pt idx="1111">
                  <c:v>2070.3644000000004</c:v>
                </c:pt>
                <c:pt idx="1112">
                  <c:v>2071.8338000000008</c:v>
                </c:pt>
                <c:pt idx="1113">
                  <c:v>2073.3354000000008</c:v>
                </c:pt>
                <c:pt idx="1114">
                  <c:v>2074.6176000000005</c:v>
                </c:pt>
                <c:pt idx="1115">
                  <c:v>2075.6482000000005</c:v>
                </c:pt>
                <c:pt idx="1116">
                  <c:v>2076.3748000000005</c:v>
                </c:pt>
                <c:pt idx="1117">
                  <c:v>2076.5004000000004</c:v>
                </c:pt>
                <c:pt idx="1118">
                  <c:v>2076.6842000000001</c:v>
                </c:pt>
                <c:pt idx="1119">
                  <c:v>2077.2108000000003</c:v>
                </c:pt>
                <c:pt idx="1120">
                  <c:v>2077.4374000000007</c:v>
                </c:pt>
                <c:pt idx="1121">
                  <c:v>2078.0236000000004</c:v>
                </c:pt>
                <c:pt idx="1122">
                  <c:v>2078.7366000000006</c:v>
                </c:pt>
                <c:pt idx="1123">
                  <c:v>2079.6748000000002</c:v>
                </c:pt>
                <c:pt idx="1124">
                  <c:v>2080.1494000000002</c:v>
                </c:pt>
                <c:pt idx="1125">
                  <c:v>2080.7674000000006</c:v>
                </c:pt>
                <c:pt idx="1126">
                  <c:v>2079.86</c:v>
                </c:pt>
                <c:pt idx="1127">
                  <c:v>2078.2562000000003</c:v>
                </c:pt>
                <c:pt idx="1128">
                  <c:v>2077.0911999999998</c:v>
                </c:pt>
                <c:pt idx="1129">
                  <c:v>2076.4906000000001</c:v>
                </c:pt>
                <c:pt idx="1130">
                  <c:v>2076.4198000000001</c:v>
                </c:pt>
                <c:pt idx="1131">
                  <c:v>2076.6491999999998</c:v>
                </c:pt>
                <c:pt idx="1132">
                  <c:v>2076.5886</c:v>
                </c:pt>
                <c:pt idx="1133">
                  <c:v>2076.8274000000001</c:v>
                </c:pt>
                <c:pt idx="1134">
                  <c:v>2076.9513999999999</c:v>
                </c:pt>
                <c:pt idx="1135">
                  <c:v>2077.6463999999996</c:v>
                </c:pt>
                <c:pt idx="1136">
                  <c:v>2078.8733999999999</c:v>
                </c:pt>
                <c:pt idx="1137">
                  <c:v>2080.6102000000001</c:v>
                </c:pt>
                <c:pt idx="1138">
                  <c:v>2082.0301999999997</c:v>
                </c:pt>
                <c:pt idx="1139">
                  <c:v>2084.0377999999996</c:v>
                </c:pt>
                <c:pt idx="1140">
                  <c:v>2086.2501999999995</c:v>
                </c:pt>
                <c:pt idx="1141">
                  <c:v>2088.5753999999997</c:v>
                </c:pt>
                <c:pt idx="1142">
                  <c:v>2090.7082</c:v>
                </c:pt>
                <c:pt idx="1143">
                  <c:v>2092.9947999999999</c:v>
                </c:pt>
                <c:pt idx="1144">
                  <c:v>2094.6103999999996</c:v>
                </c:pt>
                <c:pt idx="1145">
                  <c:v>2096.8217999999997</c:v>
                </c:pt>
                <c:pt idx="1146">
                  <c:v>2098.9092000000001</c:v>
                </c:pt>
                <c:pt idx="1147">
                  <c:v>2101.3605999999995</c:v>
                </c:pt>
                <c:pt idx="1148">
                  <c:v>2103.3589999999995</c:v>
                </c:pt>
                <c:pt idx="1149">
                  <c:v>2105.8159999999993</c:v>
                </c:pt>
                <c:pt idx="1150">
                  <c:v>2108.3353999999995</c:v>
                </c:pt>
                <c:pt idx="1151">
                  <c:v>2110.9513999999995</c:v>
                </c:pt>
                <c:pt idx="1152">
                  <c:v>2113.0455999999995</c:v>
                </c:pt>
                <c:pt idx="1153">
                  <c:v>2115.3605999999995</c:v>
                </c:pt>
                <c:pt idx="1154">
                  <c:v>2117.1243999999997</c:v>
                </c:pt>
                <c:pt idx="1155">
                  <c:v>2118.9709999999995</c:v>
                </c:pt>
                <c:pt idx="1156">
                  <c:v>2120.7867999999999</c:v>
                </c:pt>
                <c:pt idx="1157">
                  <c:v>2122.4404</c:v>
                </c:pt>
                <c:pt idx="1158">
                  <c:v>2124.011</c:v>
                </c:pt>
                <c:pt idx="1159">
                  <c:v>2125.7401999999997</c:v>
                </c:pt>
                <c:pt idx="1160">
                  <c:v>2127.3159999999998</c:v>
                </c:pt>
                <c:pt idx="1161">
                  <c:v>2129.1363999999994</c:v>
                </c:pt>
                <c:pt idx="1162">
                  <c:v>2130.5111999999995</c:v>
                </c:pt>
                <c:pt idx="1163">
                  <c:v>2131.9129999999996</c:v>
                </c:pt>
                <c:pt idx="1164">
                  <c:v>2133.2709999999997</c:v>
                </c:pt>
                <c:pt idx="1165">
                  <c:v>2134.6387999999997</c:v>
                </c:pt>
                <c:pt idx="1166">
                  <c:v>2136.3701999999994</c:v>
                </c:pt>
                <c:pt idx="1167">
                  <c:v>2138.5269999999991</c:v>
                </c:pt>
                <c:pt idx="1168">
                  <c:v>2140.5293999999999</c:v>
                </c:pt>
                <c:pt idx="1169">
                  <c:v>2142.5487999999996</c:v>
                </c:pt>
                <c:pt idx="1170">
                  <c:v>2144.369799999999</c:v>
                </c:pt>
                <c:pt idx="1171">
                  <c:v>2146.5529999999994</c:v>
                </c:pt>
                <c:pt idx="1172">
                  <c:v>2148.4103999999993</c:v>
                </c:pt>
                <c:pt idx="1173">
                  <c:v>2150.0513999999994</c:v>
                </c:pt>
                <c:pt idx="1174">
                  <c:v>2151.7595999999994</c:v>
                </c:pt>
                <c:pt idx="1175">
                  <c:v>2153.0927999999994</c:v>
                </c:pt>
                <c:pt idx="1176">
                  <c:v>2156.0741999999996</c:v>
                </c:pt>
                <c:pt idx="1177">
                  <c:v>2159.786599999999</c:v>
                </c:pt>
                <c:pt idx="1178">
                  <c:v>2162.6907999999994</c:v>
                </c:pt>
                <c:pt idx="1179">
                  <c:v>2163.8315999999995</c:v>
                </c:pt>
                <c:pt idx="1180">
                  <c:v>2165.0351999999998</c:v>
                </c:pt>
                <c:pt idx="1181">
                  <c:v>2165.5165999999995</c:v>
                </c:pt>
                <c:pt idx="1182">
                  <c:v>2166.2609999999995</c:v>
                </c:pt>
                <c:pt idx="1183">
                  <c:v>2167.2115999999996</c:v>
                </c:pt>
                <c:pt idx="1184">
                  <c:v>2168.0367999999999</c:v>
                </c:pt>
                <c:pt idx="1185">
                  <c:v>2168.2211999999995</c:v>
                </c:pt>
                <c:pt idx="1186">
                  <c:v>2168.2731999999996</c:v>
                </c:pt>
                <c:pt idx="1187">
                  <c:v>2168.4927999999995</c:v>
                </c:pt>
                <c:pt idx="1188">
                  <c:v>2168.9877999999994</c:v>
                </c:pt>
                <c:pt idx="1189">
                  <c:v>2169.0065999999997</c:v>
                </c:pt>
                <c:pt idx="1190">
                  <c:v>2168.6937999999996</c:v>
                </c:pt>
                <c:pt idx="1191">
                  <c:v>2168.5545999999995</c:v>
                </c:pt>
                <c:pt idx="1192">
                  <c:v>2168.7063999999996</c:v>
                </c:pt>
                <c:pt idx="1193">
                  <c:v>2168.2685999999994</c:v>
                </c:pt>
                <c:pt idx="1194">
                  <c:v>2168.3305999999998</c:v>
                </c:pt>
                <c:pt idx="1195">
                  <c:v>2168.0539999999996</c:v>
                </c:pt>
                <c:pt idx="1196">
                  <c:v>2167.6941999999999</c:v>
                </c:pt>
                <c:pt idx="1197">
                  <c:v>2167.5052000000001</c:v>
                </c:pt>
                <c:pt idx="1198">
                  <c:v>2167.3890000000001</c:v>
                </c:pt>
                <c:pt idx="1199">
                  <c:v>2167.0626000000002</c:v>
                </c:pt>
                <c:pt idx="1200">
                  <c:v>2166.8638000000001</c:v>
                </c:pt>
                <c:pt idx="1201">
                  <c:v>2166.1815999999999</c:v>
                </c:pt>
                <c:pt idx="1202">
                  <c:v>2165.8245999999999</c:v>
                </c:pt>
                <c:pt idx="1203">
                  <c:v>2165.1997999999999</c:v>
                </c:pt>
                <c:pt idx="1204">
                  <c:v>2164.5743999999995</c:v>
                </c:pt>
                <c:pt idx="1205">
                  <c:v>2163.4470000000001</c:v>
                </c:pt>
                <c:pt idx="1206">
                  <c:v>2162.6212</c:v>
                </c:pt>
                <c:pt idx="1207">
                  <c:v>2161.8722000000002</c:v>
                </c:pt>
                <c:pt idx="1208">
                  <c:v>2161.1892000000003</c:v>
                </c:pt>
                <c:pt idx="1209">
                  <c:v>2160.2966000000001</c:v>
                </c:pt>
                <c:pt idx="1210">
                  <c:v>2159.6422000000002</c:v>
                </c:pt>
                <c:pt idx="1211">
                  <c:v>2158.7024000000001</c:v>
                </c:pt>
                <c:pt idx="1212">
                  <c:v>2157.9280000000003</c:v>
                </c:pt>
                <c:pt idx="1213">
                  <c:v>2156.9443999999999</c:v>
                </c:pt>
                <c:pt idx="1214">
                  <c:v>2155.7321999999999</c:v>
                </c:pt>
                <c:pt idx="1215">
                  <c:v>2154.5777999999996</c:v>
                </c:pt>
                <c:pt idx="1216">
                  <c:v>2153.1593999999996</c:v>
                </c:pt>
                <c:pt idx="1217">
                  <c:v>2151.3802000000001</c:v>
                </c:pt>
                <c:pt idx="1218">
                  <c:v>2149.6446000000001</c:v>
                </c:pt>
                <c:pt idx="1219">
                  <c:v>2147.8987999999995</c:v>
                </c:pt>
                <c:pt idx="1220">
                  <c:v>2147.1483999999996</c:v>
                </c:pt>
                <c:pt idx="1221">
                  <c:v>2146.3319999999999</c:v>
                </c:pt>
                <c:pt idx="1222">
                  <c:v>2146.0747999999994</c:v>
                </c:pt>
                <c:pt idx="1223">
                  <c:v>2146.0053999999996</c:v>
                </c:pt>
                <c:pt idx="1224">
                  <c:v>2145.8771999999994</c:v>
                </c:pt>
                <c:pt idx="1225">
                  <c:v>2145.5615999999995</c:v>
                </c:pt>
                <c:pt idx="1226">
                  <c:v>2145.4397999999992</c:v>
                </c:pt>
                <c:pt idx="1227">
                  <c:v>2145.2553999999996</c:v>
                </c:pt>
                <c:pt idx="1228">
                  <c:v>2145.3717999999994</c:v>
                </c:pt>
                <c:pt idx="1229">
                  <c:v>2146.4535999999994</c:v>
                </c:pt>
                <c:pt idx="1230">
                  <c:v>2147.2363999999998</c:v>
                </c:pt>
                <c:pt idx="1231">
                  <c:v>2148.7547999999997</c:v>
                </c:pt>
                <c:pt idx="1232">
                  <c:v>2150.3337999999999</c:v>
                </c:pt>
                <c:pt idx="1233">
                  <c:v>2151.6556</c:v>
                </c:pt>
                <c:pt idx="1234">
                  <c:v>2152.9067999999997</c:v>
                </c:pt>
                <c:pt idx="1235">
                  <c:v>2154.2175999999999</c:v>
                </c:pt>
                <c:pt idx="1236">
                  <c:v>2155.3986</c:v>
                </c:pt>
                <c:pt idx="1237">
                  <c:v>2155.9578000000001</c:v>
                </c:pt>
                <c:pt idx="1238">
                  <c:v>2156.2531999999997</c:v>
                </c:pt>
                <c:pt idx="1239">
                  <c:v>2157.0535999999997</c:v>
                </c:pt>
                <c:pt idx="1240">
                  <c:v>2158.3761999999997</c:v>
                </c:pt>
                <c:pt idx="1241">
                  <c:v>2160.0045999999998</c:v>
                </c:pt>
                <c:pt idx="1242">
                  <c:v>2161.5010000000002</c:v>
                </c:pt>
                <c:pt idx="1243">
                  <c:v>2163.6690000000003</c:v>
                </c:pt>
                <c:pt idx="1244">
                  <c:v>2165.4428000000003</c:v>
                </c:pt>
                <c:pt idx="1245">
                  <c:v>2167.6532000000002</c:v>
                </c:pt>
                <c:pt idx="1246">
                  <c:v>2169.7089999999998</c:v>
                </c:pt>
                <c:pt idx="1247">
                  <c:v>2171.7550000000001</c:v>
                </c:pt>
                <c:pt idx="1248">
                  <c:v>2173.7010000000005</c:v>
                </c:pt>
                <c:pt idx="1249">
                  <c:v>2175.8768000000005</c:v>
                </c:pt>
                <c:pt idx="1250">
                  <c:v>2178.0188000000007</c:v>
                </c:pt>
                <c:pt idx="1251">
                  <c:v>2180.5878000000002</c:v>
                </c:pt>
                <c:pt idx="1252">
                  <c:v>2183.0234000000005</c:v>
                </c:pt>
                <c:pt idx="1253">
                  <c:v>2185.6482000000001</c:v>
                </c:pt>
                <c:pt idx="1254">
                  <c:v>2188.3662000000004</c:v>
                </c:pt>
                <c:pt idx="1255">
                  <c:v>2190.8346000000001</c:v>
                </c:pt>
                <c:pt idx="1256">
                  <c:v>2193.0278000000003</c:v>
                </c:pt>
                <c:pt idx="1257">
                  <c:v>2194.9186</c:v>
                </c:pt>
                <c:pt idx="1258">
                  <c:v>2197.2484000000004</c:v>
                </c:pt>
                <c:pt idx="1259">
                  <c:v>2199.8402000000001</c:v>
                </c:pt>
                <c:pt idx="1260">
                  <c:v>2202.1936000000005</c:v>
                </c:pt>
                <c:pt idx="1261">
                  <c:v>2204.87</c:v>
                </c:pt>
                <c:pt idx="1262">
                  <c:v>2207.4594000000002</c:v>
                </c:pt>
                <c:pt idx="1263">
                  <c:v>2210.1765999999993</c:v>
                </c:pt>
                <c:pt idx="1264">
                  <c:v>2213.1547999999993</c:v>
                </c:pt>
                <c:pt idx="1265">
                  <c:v>2216.0405999999998</c:v>
                </c:pt>
                <c:pt idx="1266">
                  <c:v>2219.2989999999995</c:v>
                </c:pt>
                <c:pt idx="1267">
                  <c:v>2222.6979999999994</c:v>
                </c:pt>
                <c:pt idx="1268">
                  <c:v>2226.3625999999995</c:v>
                </c:pt>
                <c:pt idx="1269">
                  <c:v>2229.9327999999996</c:v>
                </c:pt>
                <c:pt idx="1270">
                  <c:v>2232.7285999999995</c:v>
                </c:pt>
                <c:pt idx="1271">
                  <c:v>2235.2413999999999</c:v>
                </c:pt>
                <c:pt idx="1272">
                  <c:v>2237.5775999999996</c:v>
                </c:pt>
                <c:pt idx="1273">
                  <c:v>2240.1953999999996</c:v>
                </c:pt>
                <c:pt idx="1274">
                  <c:v>2242.8399999999997</c:v>
                </c:pt>
                <c:pt idx="1275">
                  <c:v>2245.4497999999999</c:v>
                </c:pt>
                <c:pt idx="1276">
                  <c:v>2247.4599999999996</c:v>
                </c:pt>
                <c:pt idx="1277">
                  <c:v>2249.4985999999994</c:v>
                </c:pt>
                <c:pt idx="1278">
                  <c:v>2251.3471999999992</c:v>
                </c:pt>
                <c:pt idx="1279">
                  <c:v>2253.3261999999995</c:v>
                </c:pt>
                <c:pt idx="1280">
                  <c:v>2255.3109999999997</c:v>
                </c:pt>
                <c:pt idx="1281">
                  <c:v>2257.1033999999995</c:v>
                </c:pt>
                <c:pt idx="1282">
                  <c:v>2258.8705999999997</c:v>
                </c:pt>
                <c:pt idx="1283">
                  <c:v>2260.4969999999998</c:v>
                </c:pt>
                <c:pt idx="1284">
                  <c:v>2262.62</c:v>
                </c:pt>
                <c:pt idx="1285">
                  <c:v>2264.8487999999998</c:v>
                </c:pt>
                <c:pt idx="1286">
                  <c:v>2267.4376000000002</c:v>
                </c:pt>
                <c:pt idx="1287">
                  <c:v>2270.3676</c:v>
                </c:pt>
                <c:pt idx="1288">
                  <c:v>2273.5136000000002</c:v>
                </c:pt>
                <c:pt idx="1289">
                  <c:v>2276.3638000000001</c:v>
                </c:pt>
                <c:pt idx="1290">
                  <c:v>2279.1424000000002</c:v>
                </c:pt>
                <c:pt idx="1291">
                  <c:v>2281.6230000000005</c:v>
                </c:pt>
                <c:pt idx="1292">
                  <c:v>2283.9556000000007</c:v>
                </c:pt>
                <c:pt idx="1293">
                  <c:v>2286.0412000000001</c:v>
                </c:pt>
                <c:pt idx="1294">
                  <c:v>2288.2488000000003</c:v>
                </c:pt>
                <c:pt idx="1295">
                  <c:v>2290.2094000000002</c:v>
                </c:pt>
                <c:pt idx="1296">
                  <c:v>2292.4166000000005</c:v>
                </c:pt>
                <c:pt idx="1297">
                  <c:v>2295.0952000000007</c:v>
                </c:pt>
                <c:pt idx="1298">
                  <c:v>2297.5722000000005</c:v>
                </c:pt>
                <c:pt idx="1299">
                  <c:v>2299.9840000000004</c:v>
                </c:pt>
                <c:pt idx="1300">
                  <c:v>2302.0750000000003</c:v>
                </c:pt>
                <c:pt idx="1301">
                  <c:v>2304.1392000000005</c:v>
                </c:pt>
                <c:pt idx="1302">
                  <c:v>2306.1796000000004</c:v>
                </c:pt>
                <c:pt idx="1303">
                  <c:v>2308.2012</c:v>
                </c:pt>
                <c:pt idx="1304">
                  <c:v>2310.2756000000004</c:v>
                </c:pt>
                <c:pt idx="1305">
                  <c:v>2312.7466000000004</c:v>
                </c:pt>
                <c:pt idx="1306">
                  <c:v>2315.0704000000001</c:v>
                </c:pt>
                <c:pt idx="1307">
                  <c:v>2317.9990000000003</c:v>
                </c:pt>
                <c:pt idx="1308">
                  <c:v>2320.4699999999998</c:v>
                </c:pt>
                <c:pt idx="1309">
                  <c:v>2322.6200000000003</c:v>
                </c:pt>
                <c:pt idx="1310">
                  <c:v>2324.7094000000002</c:v>
                </c:pt>
                <c:pt idx="1311">
                  <c:v>2326.0502000000001</c:v>
                </c:pt>
                <c:pt idx="1312">
                  <c:v>2327.6412</c:v>
                </c:pt>
                <c:pt idx="1313">
                  <c:v>2329.1823999999997</c:v>
                </c:pt>
                <c:pt idx="1314">
                  <c:v>2330.5555999999997</c:v>
                </c:pt>
                <c:pt idx="1315">
                  <c:v>2331.9785999999995</c:v>
                </c:pt>
                <c:pt idx="1316">
                  <c:v>2333.6571999999996</c:v>
                </c:pt>
                <c:pt idx="1317">
                  <c:v>2335.5219999999999</c:v>
                </c:pt>
                <c:pt idx="1318">
                  <c:v>2337.4453999999996</c:v>
                </c:pt>
                <c:pt idx="1319">
                  <c:v>2339.4259999999999</c:v>
                </c:pt>
                <c:pt idx="1320">
                  <c:v>2341.1765999999998</c:v>
                </c:pt>
                <c:pt idx="1321">
                  <c:v>2343.0758000000001</c:v>
                </c:pt>
                <c:pt idx="1322">
                  <c:v>2344.5333999999998</c:v>
                </c:pt>
                <c:pt idx="1323">
                  <c:v>2345.7157999999999</c:v>
                </c:pt>
                <c:pt idx="1324">
                  <c:v>2346.893</c:v>
                </c:pt>
                <c:pt idx="1325">
                  <c:v>2348.1424000000002</c:v>
                </c:pt>
                <c:pt idx="1326">
                  <c:v>2349.6000000000004</c:v>
                </c:pt>
                <c:pt idx="1327">
                  <c:v>2350.9211999999998</c:v>
                </c:pt>
                <c:pt idx="1328">
                  <c:v>2351.9092000000001</c:v>
                </c:pt>
                <c:pt idx="1329">
                  <c:v>2353.2723999999998</c:v>
                </c:pt>
                <c:pt idx="1330">
                  <c:v>2354.1678000000002</c:v>
                </c:pt>
                <c:pt idx="1331">
                  <c:v>2355.08</c:v>
                </c:pt>
                <c:pt idx="1332">
                  <c:v>2356.3352</c:v>
                </c:pt>
                <c:pt idx="1333">
                  <c:v>2357.4155999999998</c:v>
                </c:pt>
                <c:pt idx="1334">
                  <c:v>2358.7411999999995</c:v>
                </c:pt>
                <c:pt idx="1335">
                  <c:v>2360.1913999999997</c:v>
                </c:pt>
                <c:pt idx="1336">
                  <c:v>2361.3753999999994</c:v>
                </c:pt>
                <c:pt idx="1337">
                  <c:v>2362.3991999999994</c:v>
                </c:pt>
                <c:pt idx="1338">
                  <c:v>2363.0981999999999</c:v>
                </c:pt>
                <c:pt idx="1339">
                  <c:v>2363.9203999999991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90-49E4-AC26-497644B44632}"/>
            </c:ext>
          </c:extLst>
        </c:ser>
        <c:ser>
          <c:idx val="1"/>
          <c:order val="1"/>
          <c:tx>
            <c:v>LMA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SMA_Cross!$N$1513:$N$2852</c:f>
              <c:numCache>
                <c:formatCode>General</c:formatCode>
                <c:ptCount val="1340"/>
                <c:pt idx="0" formatCode="0.0000">
                  <c:v>1207.9305999999999</c:v>
                </c:pt>
                <c:pt idx="1">
                  <c:v>1208.9771999999998</c:v>
                </c:pt>
                <c:pt idx="2">
                  <c:v>1209.9996999999998</c:v>
                </c:pt>
                <c:pt idx="3">
                  <c:v>1210.7328999999997</c:v>
                </c:pt>
                <c:pt idx="4">
                  <c:v>1211.6123</c:v>
                </c:pt>
                <c:pt idx="5">
                  <c:v>1212.5943</c:v>
                </c:pt>
                <c:pt idx="6">
                  <c:v>1214.1126000000002</c:v>
                </c:pt>
                <c:pt idx="7">
                  <c:v>1215.8323</c:v>
                </c:pt>
                <c:pt idx="8">
                  <c:v>1217.4850000000001</c:v>
                </c:pt>
                <c:pt idx="9">
                  <c:v>1218.7982000000002</c:v>
                </c:pt>
                <c:pt idx="10">
                  <c:v>1220.1025999999999</c:v>
                </c:pt>
                <c:pt idx="11">
                  <c:v>1221.6549</c:v>
                </c:pt>
                <c:pt idx="12">
                  <c:v>1223.0407</c:v>
                </c:pt>
                <c:pt idx="13">
                  <c:v>1224.0998000000002</c:v>
                </c:pt>
                <c:pt idx="14">
                  <c:v>1225.1170999999999</c:v>
                </c:pt>
                <c:pt idx="15">
                  <c:v>1226.1886999999999</c:v>
                </c:pt>
                <c:pt idx="16">
                  <c:v>1227.3288</c:v>
                </c:pt>
                <c:pt idx="17">
                  <c:v>1228.7523999999999</c:v>
                </c:pt>
                <c:pt idx="18">
                  <c:v>1230.2301</c:v>
                </c:pt>
                <c:pt idx="19">
                  <c:v>1231.3679999999999</c:v>
                </c:pt>
                <c:pt idx="20">
                  <c:v>1232.7499</c:v>
                </c:pt>
                <c:pt idx="21">
                  <c:v>1234.463</c:v>
                </c:pt>
                <c:pt idx="22">
                  <c:v>1236.2892999999999</c:v>
                </c:pt>
                <c:pt idx="23">
                  <c:v>1238.0038999999999</c:v>
                </c:pt>
                <c:pt idx="24">
                  <c:v>1239.5876999999998</c:v>
                </c:pt>
                <c:pt idx="25">
                  <c:v>1240.9962</c:v>
                </c:pt>
                <c:pt idx="26">
                  <c:v>1242.3555999999999</c:v>
                </c:pt>
                <c:pt idx="27">
                  <c:v>1243.7411</c:v>
                </c:pt>
                <c:pt idx="28">
                  <c:v>1245.2379000000001</c:v>
                </c:pt>
                <c:pt idx="29">
                  <c:v>1247.0753000000002</c:v>
                </c:pt>
                <c:pt idx="30">
                  <c:v>1249.212</c:v>
                </c:pt>
                <c:pt idx="31">
                  <c:v>1251.4280999999999</c:v>
                </c:pt>
                <c:pt idx="32">
                  <c:v>1253.4108999999999</c:v>
                </c:pt>
                <c:pt idx="33">
                  <c:v>1255.2791999999999</c:v>
                </c:pt>
                <c:pt idx="34">
                  <c:v>1257.3452</c:v>
                </c:pt>
                <c:pt idx="35">
                  <c:v>1259.3758</c:v>
                </c:pt>
                <c:pt idx="36">
                  <c:v>1261.7190000000001</c:v>
                </c:pt>
                <c:pt idx="37">
                  <c:v>1264.4025999999999</c:v>
                </c:pt>
                <c:pt idx="38">
                  <c:v>1266.8848</c:v>
                </c:pt>
                <c:pt idx="39">
                  <c:v>1269.1012999999998</c:v>
                </c:pt>
                <c:pt idx="40">
                  <c:v>1271.1924999999999</c:v>
                </c:pt>
                <c:pt idx="41">
                  <c:v>1273.3341999999998</c:v>
                </c:pt>
                <c:pt idx="42">
                  <c:v>1275.0286999999998</c:v>
                </c:pt>
                <c:pt idx="43">
                  <c:v>1276.5068999999999</c:v>
                </c:pt>
                <c:pt idx="44">
                  <c:v>1277.9606999999999</c:v>
                </c:pt>
                <c:pt idx="45">
                  <c:v>1279.5832</c:v>
                </c:pt>
                <c:pt idx="46">
                  <c:v>1281.0460999999998</c:v>
                </c:pt>
                <c:pt idx="47">
                  <c:v>1282.7483999999997</c:v>
                </c:pt>
                <c:pt idx="48">
                  <c:v>1284.4540999999997</c:v>
                </c:pt>
                <c:pt idx="49">
                  <c:v>1286.2980999999997</c:v>
                </c:pt>
                <c:pt idx="50">
                  <c:v>1288.1701999999998</c:v>
                </c:pt>
                <c:pt idx="51">
                  <c:v>1289.8293999999996</c:v>
                </c:pt>
                <c:pt idx="52">
                  <c:v>1291.3849999999998</c:v>
                </c:pt>
                <c:pt idx="53">
                  <c:v>1293.1496999999999</c:v>
                </c:pt>
                <c:pt idx="54">
                  <c:v>1294.7585999999999</c:v>
                </c:pt>
                <c:pt idx="55">
                  <c:v>1295.8405999999998</c:v>
                </c:pt>
                <c:pt idx="56">
                  <c:v>1296.9607999999998</c:v>
                </c:pt>
                <c:pt idx="57">
                  <c:v>1298.5928999999999</c:v>
                </c:pt>
                <c:pt idx="58">
                  <c:v>1300.5352999999998</c:v>
                </c:pt>
                <c:pt idx="59">
                  <c:v>1302.2116999999996</c:v>
                </c:pt>
                <c:pt idx="60">
                  <c:v>1303.6329999999996</c:v>
                </c:pt>
                <c:pt idx="61">
                  <c:v>1305.1853999999996</c:v>
                </c:pt>
                <c:pt idx="62">
                  <c:v>1306.7645999999995</c:v>
                </c:pt>
                <c:pt idx="63">
                  <c:v>1308.1391999999996</c:v>
                </c:pt>
                <c:pt idx="64">
                  <c:v>1309.8377999999998</c:v>
                </c:pt>
                <c:pt idx="65">
                  <c:v>1311.4216999999999</c:v>
                </c:pt>
                <c:pt idx="66">
                  <c:v>1312.6050999999998</c:v>
                </c:pt>
                <c:pt idx="67">
                  <c:v>1313.6731999999997</c:v>
                </c:pt>
                <c:pt idx="68">
                  <c:v>1314.7820999999999</c:v>
                </c:pt>
                <c:pt idx="69">
                  <c:v>1316.2886999999996</c:v>
                </c:pt>
                <c:pt idx="70">
                  <c:v>1317.83</c:v>
                </c:pt>
                <c:pt idx="71">
                  <c:v>1319.3691999999999</c:v>
                </c:pt>
                <c:pt idx="72">
                  <c:v>1321.3471999999999</c:v>
                </c:pt>
                <c:pt idx="73">
                  <c:v>1323.3182000000002</c:v>
                </c:pt>
                <c:pt idx="74">
                  <c:v>1325.4695000000002</c:v>
                </c:pt>
                <c:pt idx="75">
                  <c:v>1327.6680999999999</c:v>
                </c:pt>
                <c:pt idx="76">
                  <c:v>1329.412</c:v>
                </c:pt>
                <c:pt idx="77">
                  <c:v>1331.1797999999999</c:v>
                </c:pt>
                <c:pt idx="78">
                  <c:v>1332.6170999999999</c:v>
                </c:pt>
                <c:pt idx="79">
                  <c:v>1334.1711000000003</c:v>
                </c:pt>
                <c:pt idx="80">
                  <c:v>1335.7619</c:v>
                </c:pt>
                <c:pt idx="81">
                  <c:v>1337.1702000000002</c:v>
                </c:pt>
                <c:pt idx="82">
                  <c:v>1338.6437000000003</c:v>
                </c:pt>
                <c:pt idx="83">
                  <c:v>1340.0567000000001</c:v>
                </c:pt>
                <c:pt idx="84">
                  <c:v>1341.6289000000002</c:v>
                </c:pt>
                <c:pt idx="85">
                  <c:v>1342.7680000000003</c:v>
                </c:pt>
                <c:pt idx="86">
                  <c:v>1344.0991000000001</c:v>
                </c:pt>
                <c:pt idx="87">
                  <c:v>1345.479</c:v>
                </c:pt>
                <c:pt idx="88">
                  <c:v>1346.9066</c:v>
                </c:pt>
                <c:pt idx="89">
                  <c:v>1348.329</c:v>
                </c:pt>
                <c:pt idx="90">
                  <c:v>1349.6663000000003</c:v>
                </c:pt>
                <c:pt idx="91">
                  <c:v>1350.9963000000002</c:v>
                </c:pt>
                <c:pt idx="92">
                  <c:v>1351.8898000000004</c:v>
                </c:pt>
                <c:pt idx="93">
                  <c:v>1352.7006000000003</c:v>
                </c:pt>
                <c:pt idx="94">
                  <c:v>1353.2091999999998</c:v>
                </c:pt>
                <c:pt idx="95">
                  <c:v>1353.5080999999998</c:v>
                </c:pt>
                <c:pt idx="96">
                  <c:v>1354.0137</c:v>
                </c:pt>
                <c:pt idx="97">
                  <c:v>1354.6836000000001</c:v>
                </c:pt>
                <c:pt idx="98">
                  <c:v>1355.2420000000002</c:v>
                </c:pt>
                <c:pt idx="99">
                  <c:v>1355.8727000000001</c:v>
                </c:pt>
                <c:pt idx="100">
                  <c:v>1356.2802999999999</c:v>
                </c:pt>
                <c:pt idx="101">
                  <c:v>1356.8315000000005</c:v>
                </c:pt>
                <c:pt idx="102">
                  <c:v>1357.1541000000007</c:v>
                </c:pt>
                <c:pt idx="103">
                  <c:v>1357.4793000000002</c:v>
                </c:pt>
                <c:pt idx="104">
                  <c:v>1357.4528000000003</c:v>
                </c:pt>
                <c:pt idx="105">
                  <c:v>1357.3138000000001</c:v>
                </c:pt>
                <c:pt idx="106">
                  <c:v>1357.2440000000001</c:v>
                </c:pt>
                <c:pt idx="107">
                  <c:v>1357.4403000000002</c:v>
                </c:pt>
                <c:pt idx="108">
                  <c:v>1357.6993000000004</c:v>
                </c:pt>
                <c:pt idx="109">
                  <c:v>1358.0192000000002</c:v>
                </c:pt>
                <c:pt idx="110">
                  <c:v>1358.0281000000002</c:v>
                </c:pt>
                <c:pt idx="111">
                  <c:v>1358.1249000000003</c:v>
                </c:pt>
                <c:pt idx="112">
                  <c:v>1358.1199000000001</c:v>
                </c:pt>
                <c:pt idx="113">
                  <c:v>1358.2509000000005</c:v>
                </c:pt>
                <c:pt idx="114">
                  <c:v>1358.5328000000006</c:v>
                </c:pt>
                <c:pt idx="115">
                  <c:v>1358.7201000000005</c:v>
                </c:pt>
                <c:pt idx="116">
                  <c:v>1359.1156000000005</c:v>
                </c:pt>
                <c:pt idx="117">
                  <c:v>1359.5092000000006</c:v>
                </c:pt>
                <c:pt idx="118">
                  <c:v>1359.6342000000006</c:v>
                </c:pt>
                <c:pt idx="119">
                  <c:v>1359.8603000000005</c:v>
                </c:pt>
                <c:pt idx="120">
                  <c:v>1359.7566000000006</c:v>
                </c:pt>
                <c:pt idx="121">
                  <c:v>1359.7011000000002</c:v>
                </c:pt>
                <c:pt idx="122">
                  <c:v>1359.5706000000002</c:v>
                </c:pt>
                <c:pt idx="123">
                  <c:v>1359.4177000000004</c:v>
                </c:pt>
                <c:pt idx="124">
                  <c:v>1359.5688000000007</c:v>
                </c:pt>
                <c:pt idx="125">
                  <c:v>1359.7243000000008</c:v>
                </c:pt>
                <c:pt idx="126">
                  <c:v>1359.9450000000006</c:v>
                </c:pt>
                <c:pt idx="127">
                  <c:v>1360.1944000000003</c:v>
                </c:pt>
                <c:pt idx="128">
                  <c:v>1360.2235000000003</c:v>
                </c:pt>
                <c:pt idx="129">
                  <c:v>1360.2431000000004</c:v>
                </c:pt>
                <c:pt idx="130">
                  <c:v>1360.2255000000005</c:v>
                </c:pt>
                <c:pt idx="131">
                  <c:v>1360.0596000000007</c:v>
                </c:pt>
                <c:pt idx="132">
                  <c:v>1359.7949000000008</c:v>
                </c:pt>
                <c:pt idx="133">
                  <c:v>1359.7406000000008</c:v>
                </c:pt>
                <c:pt idx="134">
                  <c:v>1359.7004000000009</c:v>
                </c:pt>
                <c:pt idx="135">
                  <c:v>1359.7025000000008</c:v>
                </c:pt>
                <c:pt idx="136">
                  <c:v>1359.7729000000008</c:v>
                </c:pt>
                <c:pt idx="137">
                  <c:v>1359.8621000000005</c:v>
                </c:pt>
                <c:pt idx="138">
                  <c:v>1359.7670000000005</c:v>
                </c:pt>
                <c:pt idx="139">
                  <c:v>1359.6154000000004</c:v>
                </c:pt>
                <c:pt idx="140">
                  <c:v>1359.2576000000004</c:v>
                </c:pt>
                <c:pt idx="141">
                  <c:v>1358.9402000000002</c:v>
                </c:pt>
                <c:pt idx="142">
                  <c:v>1358.8970000000004</c:v>
                </c:pt>
                <c:pt idx="143">
                  <c:v>1359.3231000000005</c:v>
                </c:pt>
                <c:pt idx="144">
                  <c:v>1359.6498000000001</c:v>
                </c:pt>
                <c:pt idx="145">
                  <c:v>1359.7839000000001</c:v>
                </c:pt>
                <c:pt idx="146">
                  <c:v>1359.8266000000003</c:v>
                </c:pt>
                <c:pt idx="147">
                  <c:v>1359.7657000000004</c:v>
                </c:pt>
                <c:pt idx="148">
                  <c:v>1359.7161000000006</c:v>
                </c:pt>
                <c:pt idx="149">
                  <c:v>1359.7156000000002</c:v>
                </c:pt>
                <c:pt idx="150">
                  <c:v>1359.7031000000002</c:v>
                </c:pt>
                <c:pt idx="151">
                  <c:v>1359.6836000000005</c:v>
                </c:pt>
                <c:pt idx="152">
                  <c:v>1359.6141000000002</c:v>
                </c:pt>
                <c:pt idx="153">
                  <c:v>1359.6176</c:v>
                </c:pt>
                <c:pt idx="154">
                  <c:v>1359.6297999999997</c:v>
                </c:pt>
                <c:pt idx="155">
                  <c:v>1359.7411999999999</c:v>
                </c:pt>
                <c:pt idx="156">
                  <c:v>1359.8253999999997</c:v>
                </c:pt>
                <c:pt idx="157">
                  <c:v>1359.8154000000002</c:v>
                </c:pt>
                <c:pt idx="158">
                  <c:v>1359.8718000000001</c:v>
                </c:pt>
                <c:pt idx="159">
                  <c:v>1359.9977000000001</c:v>
                </c:pt>
                <c:pt idx="160">
                  <c:v>1360.0966000000003</c:v>
                </c:pt>
                <c:pt idx="161">
                  <c:v>1360.1468000000002</c:v>
                </c:pt>
                <c:pt idx="162">
                  <c:v>1359.9772</c:v>
                </c:pt>
                <c:pt idx="163">
                  <c:v>1359.9547</c:v>
                </c:pt>
                <c:pt idx="164">
                  <c:v>1360.0694000000001</c:v>
                </c:pt>
                <c:pt idx="165">
                  <c:v>1360.1816000000001</c:v>
                </c:pt>
                <c:pt idx="166">
                  <c:v>1360.4644999999998</c:v>
                </c:pt>
                <c:pt idx="167">
                  <c:v>1360.8734000000002</c:v>
                </c:pt>
                <c:pt idx="168">
                  <c:v>1361.2521999999999</c:v>
                </c:pt>
                <c:pt idx="169">
                  <c:v>1361.4259000000002</c:v>
                </c:pt>
                <c:pt idx="170">
                  <c:v>1361.7576000000001</c:v>
                </c:pt>
                <c:pt idx="171">
                  <c:v>1362.3831</c:v>
                </c:pt>
                <c:pt idx="172">
                  <c:v>1362.8545000000001</c:v>
                </c:pt>
                <c:pt idx="173">
                  <c:v>1363.2939000000001</c:v>
                </c:pt>
                <c:pt idx="174">
                  <c:v>1363.8604</c:v>
                </c:pt>
                <c:pt idx="175">
                  <c:v>1364.4407000000001</c:v>
                </c:pt>
                <c:pt idx="176">
                  <c:v>1365.3712</c:v>
                </c:pt>
                <c:pt idx="177">
                  <c:v>1366.3091999999999</c:v>
                </c:pt>
                <c:pt idx="178">
                  <c:v>1367.0141999999998</c:v>
                </c:pt>
                <c:pt idx="179">
                  <c:v>1367.6076</c:v>
                </c:pt>
                <c:pt idx="180">
                  <c:v>1368.1845000000001</c:v>
                </c:pt>
                <c:pt idx="181">
                  <c:v>1368.8080000000002</c:v>
                </c:pt>
                <c:pt idx="182">
                  <c:v>1369.3513000000003</c:v>
                </c:pt>
                <c:pt idx="183">
                  <c:v>1369.8971000000006</c:v>
                </c:pt>
                <c:pt idx="184">
                  <c:v>1370.3973000000003</c:v>
                </c:pt>
                <c:pt idx="185">
                  <c:v>1371.0395000000008</c:v>
                </c:pt>
                <c:pt idx="186">
                  <c:v>1371.8152000000005</c:v>
                </c:pt>
                <c:pt idx="187">
                  <c:v>1372.5847000000006</c:v>
                </c:pt>
                <c:pt idx="188">
                  <c:v>1373.4838000000004</c:v>
                </c:pt>
                <c:pt idx="189">
                  <c:v>1374.3614000000005</c:v>
                </c:pt>
                <c:pt idx="190">
                  <c:v>1375.3374000000006</c:v>
                </c:pt>
                <c:pt idx="191">
                  <c:v>1376.5679</c:v>
                </c:pt>
                <c:pt idx="192">
                  <c:v>1377.8706</c:v>
                </c:pt>
                <c:pt idx="193">
                  <c:v>1379.1813999999999</c:v>
                </c:pt>
                <c:pt idx="194">
                  <c:v>1380.5476000000001</c:v>
                </c:pt>
                <c:pt idx="195">
                  <c:v>1381.9210000000003</c:v>
                </c:pt>
                <c:pt idx="196">
                  <c:v>1383.0895</c:v>
                </c:pt>
                <c:pt idx="197">
                  <c:v>1384.2091000000003</c:v>
                </c:pt>
                <c:pt idx="198">
                  <c:v>1385.4218000000003</c:v>
                </c:pt>
                <c:pt idx="199">
                  <c:v>1386.7642000000001</c:v>
                </c:pt>
                <c:pt idx="200">
                  <c:v>1388.1951000000001</c:v>
                </c:pt>
                <c:pt idx="201">
                  <c:v>1389.4443000000001</c:v>
                </c:pt>
                <c:pt idx="202">
                  <c:v>1390.6430000000003</c:v>
                </c:pt>
                <c:pt idx="203">
                  <c:v>1391.8779000000002</c:v>
                </c:pt>
                <c:pt idx="204">
                  <c:v>1393.2285000000002</c:v>
                </c:pt>
                <c:pt idx="205">
                  <c:v>1394.5341999999998</c:v>
                </c:pt>
                <c:pt idx="206">
                  <c:v>1395.8089000000002</c:v>
                </c:pt>
                <c:pt idx="207">
                  <c:v>1396.777</c:v>
                </c:pt>
                <c:pt idx="208">
                  <c:v>1397.7486999999999</c:v>
                </c:pt>
                <c:pt idx="209">
                  <c:v>1398.7679999999998</c:v>
                </c:pt>
                <c:pt idx="210">
                  <c:v>1399.8207000000004</c:v>
                </c:pt>
                <c:pt idx="211">
                  <c:v>1400.7515000000005</c:v>
                </c:pt>
                <c:pt idx="212">
                  <c:v>1401.8866000000007</c:v>
                </c:pt>
                <c:pt idx="213">
                  <c:v>1402.5409000000002</c:v>
                </c:pt>
                <c:pt idx="214">
                  <c:v>1402.8876000000005</c:v>
                </c:pt>
                <c:pt idx="215">
                  <c:v>1403.2383000000007</c:v>
                </c:pt>
                <c:pt idx="216">
                  <c:v>1403.4588000000006</c:v>
                </c:pt>
                <c:pt idx="217">
                  <c:v>1403.6472000000003</c:v>
                </c:pt>
                <c:pt idx="218">
                  <c:v>1403.9470000000001</c:v>
                </c:pt>
                <c:pt idx="219">
                  <c:v>1404.1301000000001</c:v>
                </c:pt>
                <c:pt idx="220">
                  <c:v>1404.5916999999999</c:v>
                </c:pt>
                <c:pt idx="221">
                  <c:v>1405.2606999999998</c:v>
                </c:pt>
                <c:pt idx="222">
                  <c:v>1405.8203000000001</c:v>
                </c:pt>
                <c:pt idx="223">
                  <c:v>1406.4402000000002</c:v>
                </c:pt>
                <c:pt idx="224">
                  <c:v>1406.9101000000001</c:v>
                </c:pt>
                <c:pt idx="225">
                  <c:v>1407.3179000000005</c:v>
                </c:pt>
                <c:pt idx="226">
                  <c:v>1407.5671000000002</c:v>
                </c:pt>
                <c:pt idx="227">
                  <c:v>1407.9906000000003</c:v>
                </c:pt>
                <c:pt idx="228">
                  <c:v>1408.6033000000004</c:v>
                </c:pt>
                <c:pt idx="229">
                  <c:v>1409.2405000000001</c:v>
                </c:pt>
                <c:pt idx="230">
                  <c:v>1409.9204</c:v>
                </c:pt>
                <c:pt idx="231">
                  <c:v>1410.5763999999999</c:v>
                </c:pt>
                <c:pt idx="232">
                  <c:v>1411.3215999999998</c:v>
                </c:pt>
                <c:pt idx="233">
                  <c:v>1411.8931999999995</c:v>
                </c:pt>
                <c:pt idx="234">
                  <c:v>1412.5374999999997</c:v>
                </c:pt>
                <c:pt idx="235">
                  <c:v>1413.0862999999995</c:v>
                </c:pt>
                <c:pt idx="236">
                  <c:v>1413.6368999999995</c:v>
                </c:pt>
                <c:pt idx="237">
                  <c:v>1414.1565999999998</c:v>
                </c:pt>
                <c:pt idx="238">
                  <c:v>1414.7244999999998</c:v>
                </c:pt>
                <c:pt idx="239">
                  <c:v>1415.3550999999998</c:v>
                </c:pt>
                <c:pt idx="240">
                  <c:v>1416.2755999999997</c:v>
                </c:pt>
                <c:pt idx="241">
                  <c:v>1417.3645999999997</c:v>
                </c:pt>
                <c:pt idx="242">
                  <c:v>1418.1224999999997</c:v>
                </c:pt>
                <c:pt idx="243">
                  <c:v>1418.6997000000001</c:v>
                </c:pt>
                <c:pt idx="244">
                  <c:v>1419.1481999999999</c:v>
                </c:pt>
                <c:pt idx="245">
                  <c:v>1419.6215999999997</c:v>
                </c:pt>
                <c:pt idx="246">
                  <c:v>1420.0684999999994</c:v>
                </c:pt>
                <c:pt idx="247">
                  <c:v>1420.5994999999998</c:v>
                </c:pt>
                <c:pt idx="248">
                  <c:v>1420.7138999999995</c:v>
                </c:pt>
                <c:pt idx="249">
                  <c:v>1421.0334999999998</c:v>
                </c:pt>
                <c:pt idx="250">
                  <c:v>1421.6441999999997</c:v>
                </c:pt>
                <c:pt idx="251">
                  <c:v>1422.2156999999997</c:v>
                </c:pt>
                <c:pt idx="252">
                  <c:v>1422.8523999999995</c:v>
                </c:pt>
                <c:pt idx="253">
                  <c:v>1423.4125999999999</c:v>
                </c:pt>
                <c:pt idx="254">
                  <c:v>1423.943</c:v>
                </c:pt>
                <c:pt idx="255">
                  <c:v>1424.5138999999999</c:v>
                </c:pt>
                <c:pt idx="256">
                  <c:v>1425.1797999999999</c:v>
                </c:pt>
                <c:pt idx="257">
                  <c:v>1425.7451999999996</c:v>
                </c:pt>
                <c:pt idx="258">
                  <c:v>1426.2703999999992</c:v>
                </c:pt>
                <c:pt idx="259">
                  <c:v>1426.8124999999991</c:v>
                </c:pt>
                <c:pt idx="260">
                  <c:v>1427.4070999999994</c:v>
                </c:pt>
                <c:pt idx="261">
                  <c:v>1428.0815999999991</c:v>
                </c:pt>
                <c:pt idx="262">
                  <c:v>1428.9205999999995</c:v>
                </c:pt>
                <c:pt idx="263">
                  <c:v>1429.7348999999992</c:v>
                </c:pt>
                <c:pt idx="264">
                  <c:v>1430.5786999999996</c:v>
                </c:pt>
                <c:pt idx="265">
                  <c:v>1431.4338999999995</c:v>
                </c:pt>
                <c:pt idx="266">
                  <c:v>1432.3585999999998</c:v>
                </c:pt>
                <c:pt idx="267">
                  <c:v>1433.3655999999996</c:v>
                </c:pt>
                <c:pt idx="268">
                  <c:v>1434.3781999999994</c:v>
                </c:pt>
                <c:pt idx="269">
                  <c:v>1435.3483999999994</c:v>
                </c:pt>
                <c:pt idx="270">
                  <c:v>1436.2951999999993</c:v>
                </c:pt>
                <c:pt idx="271">
                  <c:v>1437.1056999999994</c:v>
                </c:pt>
                <c:pt idx="272">
                  <c:v>1437.6835999999994</c:v>
                </c:pt>
                <c:pt idx="273">
                  <c:v>1438.5056999999993</c:v>
                </c:pt>
                <c:pt idx="274">
                  <c:v>1439.2911999999994</c:v>
                </c:pt>
                <c:pt idx="275">
                  <c:v>1440.0194999999999</c:v>
                </c:pt>
                <c:pt idx="276">
                  <c:v>1440.5988999999995</c:v>
                </c:pt>
                <c:pt idx="277">
                  <c:v>1441.1112999999998</c:v>
                </c:pt>
                <c:pt idx="278">
                  <c:v>1441.6937</c:v>
                </c:pt>
                <c:pt idx="279">
                  <c:v>1442.3037999999997</c:v>
                </c:pt>
                <c:pt idx="280">
                  <c:v>1442.9070999999999</c:v>
                </c:pt>
                <c:pt idx="281">
                  <c:v>1443.5023999999999</c:v>
                </c:pt>
                <c:pt idx="282">
                  <c:v>1444.2103</c:v>
                </c:pt>
                <c:pt idx="283">
                  <c:v>1444.7609</c:v>
                </c:pt>
                <c:pt idx="284">
                  <c:v>1445.3691999999999</c:v>
                </c:pt>
                <c:pt idx="285">
                  <c:v>1446.1919999999998</c:v>
                </c:pt>
                <c:pt idx="286">
                  <c:v>1446.5989999999999</c:v>
                </c:pt>
                <c:pt idx="287">
                  <c:v>1447.1616999999999</c:v>
                </c:pt>
                <c:pt idx="288">
                  <c:v>1447.8766999999998</c:v>
                </c:pt>
                <c:pt idx="289">
                  <c:v>1448.5659999999998</c:v>
                </c:pt>
                <c:pt idx="290">
                  <c:v>1449.2381</c:v>
                </c:pt>
                <c:pt idx="291">
                  <c:v>1449.8761</c:v>
                </c:pt>
                <c:pt idx="292">
                  <c:v>1450.6647</c:v>
                </c:pt>
                <c:pt idx="293">
                  <c:v>1451.5204999999996</c:v>
                </c:pt>
                <c:pt idx="294">
                  <c:v>1452.5482999999999</c:v>
                </c:pt>
                <c:pt idx="295">
                  <c:v>1453.7344999999998</c:v>
                </c:pt>
                <c:pt idx="296">
                  <c:v>1454.9682999999995</c:v>
                </c:pt>
                <c:pt idx="297">
                  <c:v>1456.2072000000001</c:v>
                </c:pt>
                <c:pt idx="298">
                  <c:v>1457.3511000000001</c:v>
                </c:pt>
                <c:pt idx="299">
                  <c:v>1458.4342000000001</c:v>
                </c:pt>
                <c:pt idx="300">
                  <c:v>1459.4321000000002</c:v>
                </c:pt>
                <c:pt idx="301">
                  <c:v>1460.3797</c:v>
                </c:pt>
                <c:pt idx="302">
                  <c:v>1461.5311999999999</c:v>
                </c:pt>
                <c:pt idx="303">
                  <c:v>1462.7800999999997</c:v>
                </c:pt>
                <c:pt idx="304">
                  <c:v>1464.1069999999997</c:v>
                </c:pt>
                <c:pt idx="305">
                  <c:v>1465.5883999999999</c:v>
                </c:pt>
                <c:pt idx="306">
                  <c:v>1466.9756</c:v>
                </c:pt>
                <c:pt idx="307">
                  <c:v>1468.4938999999999</c:v>
                </c:pt>
                <c:pt idx="308">
                  <c:v>1470.0007999999998</c:v>
                </c:pt>
                <c:pt idx="309">
                  <c:v>1471.4168</c:v>
                </c:pt>
                <c:pt idx="310">
                  <c:v>1472.8964999999998</c:v>
                </c:pt>
                <c:pt idx="311">
                  <c:v>1474.4263999999998</c:v>
                </c:pt>
                <c:pt idx="312">
                  <c:v>1475.6794</c:v>
                </c:pt>
                <c:pt idx="313">
                  <c:v>1477.3338999999999</c:v>
                </c:pt>
                <c:pt idx="314">
                  <c:v>1479.0916</c:v>
                </c:pt>
                <c:pt idx="315">
                  <c:v>1480.9238000000003</c:v>
                </c:pt>
                <c:pt idx="316">
                  <c:v>1482.8096000000003</c:v>
                </c:pt>
                <c:pt idx="317">
                  <c:v>1484.9416000000001</c:v>
                </c:pt>
                <c:pt idx="318">
                  <c:v>1487.3204000000003</c:v>
                </c:pt>
                <c:pt idx="319">
                  <c:v>1489.6756000000003</c:v>
                </c:pt>
                <c:pt idx="320">
                  <c:v>1491.6004</c:v>
                </c:pt>
                <c:pt idx="321">
                  <c:v>1493.4772</c:v>
                </c:pt>
                <c:pt idx="322">
                  <c:v>1495.1192000000001</c:v>
                </c:pt>
                <c:pt idx="323">
                  <c:v>1496.6249999999998</c:v>
                </c:pt>
                <c:pt idx="324">
                  <c:v>1498.0859999999998</c:v>
                </c:pt>
                <c:pt idx="325">
                  <c:v>1499.6480999999999</c:v>
                </c:pt>
                <c:pt idx="326">
                  <c:v>1501.4464999999996</c:v>
                </c:pt>
                <c:pt idx="327">
                  <c:v>1503.1350999999997</c:v>
                </c:pt>
                <c:pt idx="328">
                  <c:v>1504.8271999999999</c:v>
                </c:pt>
                <c:pt idx="329">
                  <c:v>1506.4877999999997</c:v>
                </c:pt>
                <c:pt idx="330">
                  <c:v>1508.3292999999996</c:v>
                </c:pt>
                <c:pt idx="331">
                  <c:v>1510.2344999999996</c:v>
                </c:pt>
                <c:pt idx="332">
                  <c:v>1511.9686999999999</c:v>
                </c:pt>
                <c:pt idx="333">
                  <c:v>1513.8052000000002</c:v>
                </c:pt>
                <c:pt idx="334">
                  <c:v>1515.7686999999999</c:v>
                </c:pt>
                <c:pt idx="335">
                  <c:v>1517.7582</c:v>
                </c:pt>
                <c:pt idx="336">
                  <c:v>1519.7393999999999</c:v>
                </c:pt>
                <c:pt idx="337">
                  <c:v>1521.7815000000003</c:v>
                </c:pt>
                <c:pt idx="338">
                  <c:v>1523.8537000000003</c:v>
                </c:pt>
                <c:pt idx="339">
                  <c:v>1526.0549000000005</c:v>
                </c:pt>
                <c:pt idx="340">
                  <c:v>1528.0890000000002</c:v>
                </c:pt>
                <c:pt idx="341">
                  <c:v>1530.1245000000001</c:v>
                </c:pt>
                <c:pt idx="342">
                  <c:v>1532.3542000000002</c:v>
                </c:pt>
                <c:pt idx="343">
                  <c:v>1534.422</c:v>
                </c:pt>
                <c:pt idx="344">
                  <c:v>1536.7952000000002</c:v>
                </c:pt>
                <c:pt idx="345">
                  <c:v>1539.1915000000006</c:v>
                </c:pt>
                <c:pt idx="346">
                  <c:v>1541.6848000000005</c:v>
                </c:pt>
                <c:pt idx="347">
                  <c:v>1544.0573000000004</c:v>
                </c:pt>
                <c:pt idx="348">
                  <c:v>1546.5381000000007</c:v>
                </c:pt>
                <c:pt idx="349">
                  <c:v>1548.7722000000006</c:v>
                </c:pt>
                <c:pt idx="350">
                  <c:v>1550.7486000000004</c:v>
                </c:pt>
                <c:pt idx="351">
                  <c:v>1552.6385000000002</c:v>
                </c:pt>
                <c:pt idx="352">
                  <c:v>1554.5179000000003</c:v>
                </c:pt>
                <c:pt idx="353">
                  <c:v>1556.2064000000005</c:v>
                </c:pt>
                <c:pt idx="354">
                  <c:v>1558.0391000000004</c:v>
                </c:pt>
                <c:pt idx="355">
                  <c:v>1559.7427000000005</c:v>
                </c:pt>
                <c:pt idx="356">
                  <c:v>1561.1105000000005</c:v>
                </c:pt>
                <c:pt idx="357">
                  <c:v>1562.6156000000005</c:v>
                </c:pt>
                <c:pt idx="358">
                  <c:v>1564.3426000000004</c:v>
                </c:pt>
                <c:pt idx="359">
                  <c:v>1566.0473000000004</c:v>
                </c:pt>
                <c:pt idx="360">
                  <c:v>1567.5823000000005</c:v>
                </c:pt>
                <c:pt idx="361">
                  <c:v>1568.8980999999999</c:v>
                </c:pt>
                <c:pt idx="362">
                  <c:v>1570.4019000000001</c:v>
                </c:pt>
                <c:pt idx="363">
                  <c:v>1571.7436000000002</c:v>
                </c:pt>
                <c:pt idx="364">
                  <c:v>1573.1859000000002</c:v>
                </c:pt>
                <c:pt idx="365">
                  <c:v>1574.7557999999999</c:v>
                </c:pt>
                <c:pt idx="366">
                  <c:v>1576.0155</c:v>
                </c:pt>
                <c:pt idx="367">
                  <c:v>1576.8956000000001</c:v>
                </c:pt>
                <c:pt idx="368">
                  <c:v>1577.7414999999999</c:v>
                </c:pt>
                <c:pt idx="369">
                  <c:v>1578.4528</c:v>
                </c:pt>
                <c:pt idx="370">
                  <c:v>1579.3520000000001</c:v>
                </c:pt>
                <c:pt idx="371">
                  <c:v>1580.2529000000002</c:v>
                </c:pt>
                <c:pt idx="372">
                  <c:v>1581.4278000000004</c:v>
                </c:pt>
                <c:pt idx="373">
                  <c:v>1582.3777000000002</c:v>
                </c:pt>
                <c:pt idx="374">
                  <c:v>1583.4061000000002</c:v>
                </c:pt>
                <c:pt idx="375">
                  <c:v>1584.4530000000002</c:v>
                </c:pt>
                <c:pt idx="376">
                  <c:v>1585.4278000000004</c:v>
                </c:pt>
                <c:pt idx="377">
                  <c:v>1586.5766000000001</c:v>
                </c:pt>
                <c:pt idx="378">
                  <c:v>1587.7869000000001</c:v>
                </c:pt>
                <c:pt idx="379">
                  <c:v>1589.1068000000005</c:v>
                </c:pt>
                <c:pt idx="380">
                  <c:v>1590.4192000000005</c:v>
                </c:pt>
                <c:pt idx="381">
                  <c:v>1591.9715000000003</c:v>
                </c:pt>
                <c:pt idx="382">
                  <c:v>1593.4640000000002</c:v>
                </c:pt>
                <c:pt idx="383">
                  <c:v>1595.1695000000002</c:v>
                </c:pt>
                <c:pt idx="384">
                  <c:v>1596.9079000000002</c:v>
                </c:pt>
                <c:pt idx="385">
                  <c:v>1598.5610000000004</c:v>
                </c:pt>
                <c:pt idx="386">
                  <c:v>1600.5762000000002</c:v>
                </c:pt>
                <c:pt idx="387">
                  <c:v>1602.5277000000001</c:v>
                </c:pt>
                <c:pt idx="388">
                  <c:v>1604.3231000000001</c:v>
                </c:pt>
                <c:pt idx="389">
                  <c:v>1606.1001999999999</c:v>
                </c:pt>
                <c:pt idx="390">
                  <c:v>1607.7776000000001</c:v>
                </c:pt>
                <c:pt idx="391">
                  <c:v>1609.4281000000001</c:v>
                </c:pt>
                <c:pt idx="392">
                  <c:v>1610.9467000000002</c:v>
                </c:pt>
                <c:pt idx="393">
                  <c:v>1612.3853999999999</c:v>
                </c:pt>
                <c:pt idx="394">
                  <c:v>1613.8023999999996</c:v>
                </c:pt>
                <c:pt idx="395">
                  <c:v>1615.1478999999997</c:v>
                </c:pt>
                <c:pt idx="396">
                  <c:v>1616.6543999999997</c:v>
                </c:pt>
                <c:pt idx="397">
                  <c:v>1618.2262999999998</c:v>
                </c:pt>
                <c:pt idx="398">
                  <c:v>1619.7525000000001</c:v>
                </c:pt>
                <c:pt idx="399">
                  <c:v>1621.0939000000001</c:v>
                </c:pt>
                <c:pt idx="400">
                  <c:v>1622.396</c:v>
                </c:pt>
                <c:pt idx="401">
                  <c:v>1623.8498000000004</c:v>
                </c:pt>
                <c:pt idx="402">
                  <c:v>1625.2806000000003</c:v>
                </c:pt>
                <c:pt idx="403">
                  <c:v>1626.5882000000001</c:v>
                </c:pt>
                <c:pt idx="404">
                  <c:v>1628.0718000000006</c:v>
                </c:pt>
                <c:pt idx="405">
                  <c:v>1629.3568000000005</c:v>
                </c:pt>
                <c:pt idx="406">
                  <c:v>1630.4531000000006</c:v>
                </c:pt>
                <c:pt idx="407">
                  <c:v>1631.3737000000003</c:v>
                </c:pt>
                <c:pt idx="408">
                  <c:v>1632.2058000000002</c:v>
                </c:pt>
                <c:pt idx="409">
                  <c:v>1633.0374000000002</c:v>
                </c:pt>
                <c:pt idx="410">
                  <c:v>1633.8436999999999</c:v>
                </c:pt>
                <c:pt idx="411">
                  <c:v>1634.7108000000001</c:v>
                </c:pt>
                <c:pt idx="412">
                  <c:v>1635.8089000000002</c:v>
                </c:pt>
                <c:pt idx="413">
                  <c:v>1636.7769000000003</c:v>
                </c:pt>
                <c:pt idx="414">
                  <c:v>1637.5489000000005</c:v>
                </c:pt>
                <c:pt idx="415">
                  <c:v>1638.2678000000003</c:v>
                </c:pt>
                <c:pt idx="416">
                  <c:v>1638.9634000000003</c:v>
                </c:pt>
                <c:pt idx="417">
                  <c:v>1639.4158000000002</c:v>
                </c:pt>
                <c:pt idx="418">
                  <c:v>1639.8798000000002</c:v>
                </c:pt>
                <c:pt idx="419">
                  <c:v>1640.5220999999997</c:v>
                </c:pt>
                <c:pt idx="420">
                  <c:v>1641.5492999999997</c:v>
                </c:pt>
                <c:pt idx="421">
                  <c:v>1642.3552999999997</c:v>
                </c:pt>
                <c:pt idx="422">
                  <c:v>1643.5522999999996</c:v>
                </c:pt>
                <c:pt idx="423">
                  <c:v>1644.9760999999992</c:v>
                </c:pt>
                <c:pt idx="424">
                  <c:v>1646.3148999999994</c:v>
                </c:pt>
                <c:pt idx="425">
                  <c:v>1647.5240999999994</c:v>
                </c:pt>
                <c:pt idx="426">
                  <c:v>1648.6161999999995</c:v>
                </c:pt>
                <c:pt idx="427">
                  <c:v>1649.8042999999996</c:v>
                </c:pt>
                <c:pt idx="428">
                  <c:v>1651.0002999999997</c:v>
                </c:pt>
                <c:pt idx="429">
                  <c:v>1652.4330999999997</c:v>
                </c:pt>
                <c:pt idx="430">
                  <c:v>1653.7203999999997</c:v>
                </c:pt>
                <c:pt idx="431">
                  <c:v>1654.8438000000001</c:v>
                </c:pt>
                <c:pt idx="432">
                  <c:v>1656.0352000000003</c:v>
                </c:pt>
                <c:pt idx="433">
                  <c:v>1657.0335</c:v>
                </c:pt>
                <c:pt idx="434">
                  <c:v>1657.8169999999998</c:v>
                </c:pt>
                <c:pt idx="435">
                  <c:v>1658.6287</c:v>
                </c:pt>
                <c:pt idx="436">
                  <c:v>1659.2866000000001</c:v>
                </c:pt>
                <c:pt idx="437">
                  <c:v>1659.7751999999996</c:v>
                </c:pt>
                <c:pt idx="438">
                  <c:v>1660.4584999999997</c:v>
                </c:pt>
                <c:pt idx="439">
                  <c:v>1661.0601999999999</c:v>
                </c:pt>
                <c:pt idx="440">
                  <c:v>1661.5091000000002</c:v>
                </c:pt>
                <c:pt idx="441">
                  <c:v>1661.9107000000001</c:v>
                </c:pt>
                <c:pt idx="442">
                  <c:v>1662.0841</c:v>
                </c:pt>
                <c:pt idx="443">
                  <c:v>1662.1339000000005</c:v>
                </c:pt>
                <c:pt idx="444">
                  <c:v>1662.0232000000003</c:v>
                </c:pt>
                <c:pt idx="445">
                  <c:v>1662.2859000000005</c:v>
                </c:pt>
                <c:pt idx="446">
                  <c:v>1662.6263000000006</c:v>
                </c:pt>
                <c:pt idx="447">
                  <c:v>1663.1742000000006</c:v>
                </c:pt>
                <c:pt idx="448">
                  <c:v>1663.6497000000006</c:v>
                </c:pt>
                <c:pt idx="449">
                  <c:v>1664.3691000000006</c:v>
                </c:pt>
                <c:pt idx="450">
                  <c:v>1665.1000000000008</c:v>
                </c:pt>
                <c:pt idx="451">
                  <c:v>1666.0614000000007</c:v>
                </c:pt>
                <c:pt idx="452">
                  <c:v>1666.9639000000011</c:v>
                </c:pt>
                <c:pt idx="453">
                  <c:v>1668.2032000000008</c:v>
                </c:pt>
                <c:pt idx="454">
                  <c:v>1669.2628000000009</c:v>
                </c:pt>
                <c:pt idx="455">
                  <c:v>1670.4697000000008</c:v>
                </c:pt>
                <c:pt idx="456">
                  <c:v>1671.9784000000009</c:v>
                </c:pt>
                <c:pt idx="457">
                  <c:v>1673.3739000000007</c:v>
                </c:pt>
                <c:pt idx="458">
                  <c:v>1674.6596000000011</c:v>
                </c:pt>
                <c:pt idx="459">
                  <c:v>1675.864600000001</c:v>
                </c:pt>
                <c:pt idx="460">
                  <c:v>1677.1687000000011</c:v>
                </c:pt>
                <c:pt idx="461">
                  <c:v>1678.659900000001</c:v>
                </c:pt>
                <c:pt idx="462">
                  <c:v>1679.9756000000014</c:v>
                </c:pt>
                <c:pt idx="463">
                  <c:v>1681.3380000000013</c:v>
                </c:pt>
                <c:pt idx="464">
                  <c:v>1682.6525000000008</c:v>
                </c:pt>
                <c:pt idx="465">
                  <c:v>1683.6059000000012</c:v>
                </c:pt>
                <c:pt idx="466">
                  <c:v>1685.0227000000007</c:v>
                </c:pt>
                <c:pt idx="467">
                  <c:v>1686.8597000000007</c:v>
                </c:pt>
                <c:pt idx="468">
                  <c:v>1688.6123000000007</c:v>
                </c:pt>
                <c:pt idx="469">
                  <c:v>1690.7014000000008</c:v>
                </c:pt>
                <c:pt idx="470">
                  <c:v>1692.7273000000005</c:v>
                </c:pt>
                <c:pt idx="471">
                  <c:v>1694.6765000000003</c:v>
                </c:pt>
                <c:pt idx="472">
                  <c:v>1696.4598000000001</c:v>
                </c:pt>
                <c:pt idx="473">
                  <c:v>1698.2757000000001</c:v>
                </c:pt>
                <c:pt idx="474">
                  <c:v>1699.9398000000001</c:v>
                </c:pt>
                <c:pt idx="475">
                  <c:v>1701.7574999999999</c:v>
                </c:pt>
                <c:pt idx="476">
                  <c:v>1703.6510000000001</c:v>
                </c:pt>
                <c:pt idx="477">
                  <c:v>1705.3569</c:v>
                </c:pt>
                <c:pt idx="478">
                  <c:v>1706.9798000000001</c:v>
                </c:pt>
                <c:pt idx="479">
                  <c:v>1708.5289000000005</c:v>
                </c:pt>
                <c:pt idx="480">
                  <c:v>1710.0608000000002</c:v>
                </c:pt>
                <c:pt idx="481">
                  <c:v>1711.3196000000003</c:v>
                </c:pt>
                <c:pt idx="482">
                  <c:v>1712.4691999999998</c:v>
                </c:pt>
                <c:pt idx="483">
                  <c:v>1713.5722999999998</c:v>
                </c:pt>
                <c:pt idx="484">
                  <c:v>1714.6599999999996</c:v>
                </c:pt>
                <c:pt idx="485">
                  <c:v>1715.9017999999994</c:v>
                </c:pt>
                <c:pt idx="486">
                  <c:v>1717.0917999999992</c:v>
                </c:pt>
                <c:pt idx="487">
                  <c:v>1718.1970999999994</c:v>
                </c:pt>
                <c:pt idx="488">
                  <c:v>1719.0639999999994</c:v>
                </c:pt>
                <c:pt idx="489">
                  <c:v>1719.8950999999995</c:v>
                </c:pt>
                <c:pt idx="490">
                  <c:v>1720.7888999999993</c:v>
                </c:pt>
                <c:pt idx="491">
                  <c:v>1721.7517999999993</c:v>
                </c:pt>
                <c:pt idx="492">
                  <c:v>1722.6452999999997</c:v>
                </c:pt>
                <c:pt idx="493">
                  <c:v>1723.8984999999996</c:v>
                </c:pt>
                <c:pt idx="494">
                  <c:v>1725.1348999999996</c:v>
                </c:pt>
                <c:pt idx="495">
                  <c:v>1726.4607999999996</c:v>
                </c:pt>
                <c:pt idx="496">
                  <c:v>1727.6719999999996</c:v>
                </c:pt>
                <c:pt idx="497">
                  <c:v>1728.9084999999995</c:v>
                </c:pt>
                <c:pt idx="498">
                  <c:v>1730.2572999999993</c:v>
                </c:pt>
                <c:pt idx="499">
                  <c:v>1731.6975999999993</c:v>
                </c:pt>
                <c:pt idx="500">
                  <c:v>1733.1991999999993</c:v>
                </c:pt>
                <c:pt idx="501">
                  <c:v>1734.7079999999989</c:v>
                </c:pt>
                <c:pt idx="502">
                  <c:v>1736.113599999999</c:v>
                </c:pt>
                <c:pt idx="503">
                  <c:v>1737.5325999999993</c:v>
                </c:pt>
                <c:pt idx="504">
                  <c:v>1738.8586999999991</c:v>
                </c:pt>
                <c:pt idx="505">
                  <c:v>1740.3835999999992</c:v>
                </c:pt>
                <c:pt idx="506">
                  <c:v>1742.1452999999992</c:v>
                </c:pt>
                <c:pt idx="507">
                  <c:v>1743.9682999999993</c:v>
                </c:pt>
                <c:pt idx="508">
                  <c:v>1745.9313999999993</c:v>
                </c:pt>
                <c:pt idx="509">
                  <c:v>1747.5998999999993</c:v>
                </c:pt>
                <c:pt idx="510">
                  <c:v>1749.5606999999995</c:v>
                </c:pt>
                <c:pt idx="511">
                  <c:v>1751.4748999999997</c:v>
                </c:pt>
                <c:pt idx="512">
                  <c:v>1753.2987999999998</c:v>
                </c:pt>
                <c:pt idx="513">
                  <c:v>1755.1179999999995</c:v>
                </c:pt>
                <c:pt idx="514">
                  <c:v>1757.2511999999997</c:v>
                </c:pt>
                <c:pt idx="515">
                  <c:v>1759.3501999999994</c:v>
                </c:pt>
                <c:pt idx="516">
                  <c:v>1761.253099999999</c:v>
                </c:pt>
                <c:pt idx="517">
                  <c:v>1762.8262999999993</c:v>
                </c:pt>
                <c:pt idx="518">
                  <c:v>1764.244199999999</c:v>
                </c:pt>
                <c:pt idx="519">
                  <c:v>1765.6383999999991</c:v>
                </c:pt>
                <c:pt idx="520">
                  <c:v>1766.8295999999993</c:v>
                </c:pt>
                <c:pt idx="521">
                  <c:v>1768.2197999999996</c:v>
                </c:pt>
                <c:pt idx="522">
                  <c:v>1769.3285999999994</c:v>
                </c:pt>
                <c:pt idx="523">
                  <c:v>1769.9075999999995</c:v>
                </c:pt>
                <c:pt idx="524">
                  <c:v>1770.5682999999999</c:v>
                </c:pt>
                <c:pt idx="525">
                  <c:v>1771.2504999999999</c:v>
                </c:pt>
                <c:pt idx="526">
                  <c:v>1772.1048999999998</c:v>
                </c:pt>
                <c:pt idx="527">
                  <c:v>1773.0991000000001</c:v>
                </c:pt>
                <c:pt idx="528">
                  <c:v>1774.0499</c:v>
                </c:pt>
                <c:pt idx="529">
                  <c:v>1774.9921999999999</c:v>
                </c:pt>
                <c:pt idx="530">
                  <c:v>1775.9614000000001</c:v>
                </c:pt>
                <c:pt idx="531">
                  <c:v>1777.1606000000002</c:v>
                </c:pt>
                <c:pt idx="532">
                  <c:v>1778.5285000000001</c:v>
                </c:pt>
                <c:pt idx="533">
                  <c:v>1779.9619000000007</c:v>
                </c:pt>
                <c:pt idx="534">
                  <c:v>1781.3217000000004</c:v>
                </c:pt>
                <c:pt idx="535">
                  <c:v>1782.7328000000007</c:v>
                </c:pt>
                <c:pt idx="536">
                  <c:v>1784.1778000000004</c:v>
                </c:pt>
                <c:pt idx="537">
                  <c:v>1785.8384000000003</c:v>
                </c:pt>
                <c:pt idx="538">
                  <c:v>1787.3396000000002</c:v>
                </c:pt>
                <c:pt idx="539">
                  <c:v>1788.8525000000002</c:v>
                </c:pt>
                <c:pt idx="540">
                  <c:v>1790.6088000000004</c:v>
                </c:pt>
                <c:pt idx="541">
                  <c:v>1792.2983000000004</c:v>
                </c:pt>
                <c:pt idx="542">
                  <c:v>1793.994400000001</c:v>
                </c:pt>
                <c:pt idx="543">
                  <c:v>1796.1790000000008</c:v>
                </c:pt>
                <c:pt idx="544">
                  <c:v>1798.3531000000009</c:v>
                </c:pt>
                <c:pt idx="545">
                  <c:v>1800.1978000000008</c:v>
                </c:pt>
                <c:pt idx="546">
                  <c:v>1801.9462000000012</c:v>
                </c:pt>
                <c:pt idx="547">
                  <c:v>1803.616500000001</c:v>
                </c:pt>
                <c:pt idx="548">
                  <c:v>1805.3122000000012</c:v>
                </c:pt>
                <c:pt idx="549">
                  <c:v>1806.7788000000012</c:v>
                </c:pt>
                <c:pt idx="550">
                  <c:v>1807.9107000000013</c:v>
                </c:pt>
                <c:pt idx="551">
                  <c:v>1808.8770000000011</c:v>
                </c:pt>
                <c:pt idx="552">
                  <c:v>1810.0187000000008</c:v>
                </c:pt>
                <c:pt idx="553">
                  <c:v>1811.1945000000007</c:v>
                </c:pt>
                <c:pt idx="554">
                  <c:v>1812.3384000000005</c:v>
                </c:pt>
                <c:pt idx="555">
                  <c:v>1813.537800000001</c:v>
                </c:pt>
                <c:pt idx="556">
                  <c:v>1814.6053000000006</c:v>
                </c:pt>
                <c:pt idx="557">
                  <c:v>1815.5586000000005</c:v>
                </c:pt>
                <c:pt idx="558">
                  <c:v>1816.4953000000003</c:v>
                </c:pt>
                <c:pt idx="559">
                  <c:v>1817.3878000000002</c:v>
                </c:pt>
                <c:pt idx="560">
                  <c:v>1818.3128000000004</c:v>
                </c:pt>
                <c:pt idx="561">
                  <c:v>1819.2726</c:v>
                </c:pt>
                <c:pt idx="562">
                  <c:v>1820.3167000000001</c:v>
                </c:pt>
                <c:pt idx="563">
                  <c:v>1821.5422000000001</c:v>
                </c:pt>
                <c:pt idx="564">
                  <c:v>1822.7463</c:v>
                </c:pt>
                <c:pt idx="565">
                  <c:v>1824.1625000000004</c:v>
                </c:pt>
                <c:pt idx="566">
                  <c:v>1825.1073000000001</c:v>
                </c:pt>
                <c:pt idx="567">
                  <c:v>1825.8388</c:v>
                </c:pt>
                <c:pt idx="568">
                  <c:v>1826.6814999999999</c:v>
                </c:pt>
                <c:pt idx="569">
                  <c:v>1827.5832999999996</c:v>
                </c:pt>
                <c:pt idx="570">
                  <c:v>1828.0078999999992</c:v>
                </c:pt>
                <c:pt idx="571">
                  <c:v>1828.1829999999993</c:v>
                </c:pt>
                <c:pt idx="572">
                  <c:v>1828.5737999999992</c:v>
                </c:pt>
                <c:pt idx="573">
                  <c:v>1829.1248999999991</c:v>
                </c:pt>
                <c:pt idx="574">
                  <c:v>1829.9342999999988</c:v>
                </c:pt>
                <c:pt idx="575">
                  <c:v>1830.6242999999988</c:v>
                </c:pt>
                <c:pt idx="576">
                  <c:v>1831.2955999999988</c:v>
                </c:pt>
                <c:pt idx="577">
                  <c:v>1832.0662999999988</c:v>
                </c:pt>
                <c:pt idx="578">
                  <c:v>1832.7926999999991</c:v>
                </c:pt>
                <c:pt idx="579">
                  <c:v>1833.5064999999988</c:v>
                </c:pt>
                <c:pt idx="580">
                  <c:v>1834.0823999999986</c:v>
                </c:pt>
                <c:pt idx="581">
                  <c:v>1834.767699999999</c:v>
                </c:pt>
                <c:pt idx="582">
                  <c:v>1835.5994999999987</c:v>
                </c:pt>
                <c:pt idx="583">
                  <c:v>1836.5108999999989</c:v>
                </c:pt>
                <c:pt idx="584">
                  <c:v>1837.4973999999988</c:v>
                </c:pt>
                <c:pt idx="585">
                  <c:v>1838.2578999999989</c:v>
                </c:pt>
                <c:pt idx="586">
                  <c:v>1839.0207999999991</c:v>
                </c:pt>
                <c:pt idx="587">
                  <c:v>1839.6717999999992</c:v>
                </c:pt>
                <c:pt idx="588">
                  <c:v>1840.631699999999</c:v>
                </c:pt>
                <c:pt idx="589">
                  <c:v>1841.6329999999989</c:v>
                </c:pt>
                <c:pt idx="590">
                  <c:v>1842.6645999999992</c:v>
                </c:pt>
                <c:pt idx="591">
                  <c:v>1843.765699999999</c:v>
                </c:pt>
                <c:pt idx="592">
                  <c:v>1844.9301999999993</c:v>
                </c:pt>
                <c:pt idx="593">
                  <c:v>1845.7089999999994</c:v>
                </c:pt>
                <c:pt idx="594">
                  <c:v>1846.3214999999996</c:v>
                </c:pt>
                <c:pt idx="595">
                  <c:v>1846.9168999999995</c:v>
                </c:pt>
                <c:pt idx="596">
                  <c:v>1847.4877999999992</c:v>
                </c:pt>
                <c:pt idx="597">
                  <c:v>1847.8828999999992</c:v>
                </c:pt>
                <c:pt idx="598">
                  <c:v>1848.3429999999994</c:v>
                </c:pt>
                <c:pt idx="599">
                  <c:v>1848.8538999999989</c:v>
                </c:pt>
                <c:pt idx="600">
                  <c:v>1849.4484999999993</c:v>
                </c:pt>
                <c:pt idx="601">
                  <c:v>1850.0839999999994</c:v>
                </c:pt>
                <c:pt idx="602">
                  <c:v>1850.8619999999992</c:v>
                </c:pt>
                <c:pt idx="603">
                  <c:v>1851.7485999999992</c:v>
                </c:pt>
                <c:pt idx="604">
                  <c:v>1852.7165999999995</c:v>
                </c:pt>
                <c:pt idx="605">
                  <c:v>1853.5874999999994</c:v>
                </c:pt>
                <c:pt idx="606">
                  <c:v>1854.4549999999995</c:v>
                </c:pt>
                <c:pt idx="607">
                  <c:v>1855.3524999999995</c:v>
                </c:pt>
                <c:pt idx="608">
                  <c:v>1856.3333999999998</c:v>
                </c:pt>
                <c:pt idx="609">
                  <c:v>1857.6357999999996</c:v>
                </c:pt>
                <c:pt idx="610">
                  <c:v>1858.7596999999994</c:v>
                </c:pt>
                <c:pt idx="611">
                  <c:v>1859.7837999999997</c:v>
                </c:pt>
                <c:pt idx="612">
                  <c:v>1860.7637999999997</c:v>
                </c:pt>
                <c:pt idx="613">
                  <c:v>1861.6778999999995</c:v>
                </c:pt>
                <c:pt idx="614">
                  <c:v>1862.6014999999993</c:v>
                </c:pt>
                <c:pt idx="615">
                  <c:v>1863.5306999999991</c:v>
                </c:pt>
                <c:pt idx="616">
                  <c:v>1864.6659999999993</c:v>
                </c:pt>
                <c:pt idx="617">
                  <c:v>1866.3328999999992</c:v>
                </c:pt>
                <c:pt idx="618">
                  <c:v>1868.1120999999994</c:v>
                </c:pt>
                <c:pt idx="619">
                  <c:v>1869.8157999999994</c:v>
                </c:pt>
                <c:pt idx="620">
                  <c:v>1871.6998999999989</c:v>
                </c:pt>
                <c:pt idx="621">
                  <c:v>1873.2577999999992</c:v>
                </c:pt>
                <c:pt idx="622">
                  <c:v>1875.0271999999991</c:v>
                </c:pt>
                <c:pt idx="623">
                  <c:v>1877.180499999999</c:v>
                </c:pt>
                <c:pt idx="624">
                  <c:v>1879.2380999999991</c:v>
                </c:pt>
                <c:pt idx="625">
                  <c:v>1881.3239999999994</c:v>
                </c:pt>
                <c:pt idx="626">
                  <c:v>1883.3228999999999</c:v>
                </c:pt>
                <c:pt idx="627">
                  <c:v>1885.0989</c:v>
                </c:pt>
                <c:pt idx="628">
                  <c:v>1886.9548999999997</c:v>
                </c:pt>
                <c:pt idx="629">
                  <c:v>1888.5338999999999</c:v>
                </c:pt>
                <c:pt idx="630">
                  <c:v>1889.9783999999997</c:v>
                </c:pt>
                <c:pt idx="631">
                  <c:v>1891.4083999999996</c:v>
                </c:pt>
                <c:pt idx="632">
                  <c:v>1892.6688999999997</c:v>
                </c:pt>
                <c:pt idx="633">
                  <c:v>1893.9369999999994</c:v>
                </c:pt>
                <c:pt idx="634">
                  <c:v>1895.4204999999995</c:v>
                </c:pt>
                <c:pt idx="635">
                  <c:v>1896.7555</c:v>
                </c:pt>
                <c:pt idx="636">
                  <c:v>1898.2086999999999</c:v>
                </c:pt>
                <c:pt idx="637">
                  <c:v>1899.3138000000001</c:v>
                </c:pt>
                <c:pt idx="638">
                  <c:v>1900.6448</c:v>
                </c:pt>
                <c:pt idx="639">
                  <c:v>1901.9295000000002</c:v>
                </c:pt>
                <c:pt idx="640">
                  <c:v>1903.2219000000002</c:v>
                </c:pt>
                <c:pt idx="641">
                  <c:v>1904.4975000000004</c:v>
                </c:pt>
                <c:pt idx="642">
                  <c:v>1905.9200000000003</c:v>
                </c:pt>
                <c:pt idx="643">
                  <c:v>1906.9643000000003</c:v>
                </c:pt>
                <c:pt idx="644">
                  <c:v>1908.0153000000003</c:v>
                </c:pt>
                <c:pt idx="645">
                  <c:v>1908.9445000000007</c:v>
                </c:pt>
                <c:pt idx="646">
                  <c:v>1909.8648000000007</c:v>
                </c:pt>
                <c:pt idx="647">
                  <c:v>1910.3998000000011</c:v>
                </c:pt>
                <c:pt idx="648">
                  <c:v>1910.9750000000008</c:v>
                </c:pt>
                <c:pt idx="649">
                  <c:v>1911.6829000000007</c:v>
                </c:pt>
                <c:pt idx="650">
                  <c:v>1912.4216000000006</c:v>
                </c:pt>
                <c:pt idx="651">
                  <c:v>1913.2127000000005</c:v>
                </c:pt>
                <c:pt idx="652">
                  <c:v>1913.7201000000007</c:v>
                </c:pt>
                <c:pt idx="653">
                  <c:v>1914.3135000000004</c:v>
                </c:pt>
                <c:pt idx="654">
                  <c:v>1915.0750000000005</c:v>
                </c:pt>
                <c:pt idx="655">
                  <c:v>1915.6924000000006</c:v>
                </c:pt>
                <c:pt idx="656">
                  <c:v>1916.4944000000005</c:v>
                </c:pt>
                <c:pt idx="657">
                  <c:v>1917.4718000000007</c:v>
                </c:pt>
                <c:pt idx="658">
                  <c:v>1918.3662000000006</c:v>
                </c:pt>
                <c:pt idx="659">
                  <c:v>1919.5580000000002</c:v>
                </c:pt>
                <c:pt idx="660">
                  <c:v>1920.8836000000003</c:v>
                </c:pt>
                <c:pt idx="661">
                  <c:v>1922.1725000000006</c:v>
                </c:pt>
                <c:pt idx="662">
                  <c:v>1923.3728000000006</c:v>
                </c:pt>
                <c:pt idx="663">
                  <c:v>1924.4016000000006</c:v>
                </c:pt>
                <c:pt idx="664">
                  <c:v>1925.4718000000007</c:v>
                </c:pt>
                <c:pt idx="665">
                  <c:v>1926.5843000000004</c:v>
                </c:pt>
                <c:pt idx="666">
                  <c:v>1927.9346000000005</c:v>
                </c:pt>
                <c:pt idx="667">
                  <c:v>1929.4516000000006</c:v>
                </c:pt>
                <c:pt idx="668">
                  <c:v>1930.9657000000007</c:v>
                </c:pt>
                <c:pt idx="669">
                  <c:v>1932.2667000000004</c:v>
                </c:pt>
                <c:pt idx="670">
                  <c:v>1933.9431000000002</c:v>
                </c:pt>
                <c:pt idx="671">
                  <c:v>1935.7627000000002</c:v>
                </c:pt>
                <c:pt idx="672">
                  <c:v>1937.5337</c:v>
                </c:pt>
                <c:pt idx="673">
                  <c:v>1939.1192999999998</c:v>
                </c:pt>
                <c:pt idx="674">
                  <c:v>1940.3806</c:v>
                </c:pt>
                <c:pt idx="675">
                  <c:v>1941.6889999999999</c:v>
                </c:pt>
                <c:pt idx="676">
                  <c:v>1942.9445999999998</c:v>
                </c:pt>
                <c:pt idx="677">
                  <c:v>1944.0045</c:v>
                </c:pt>
                <c:pt idx="678">
                  <c:v>1945.0918999999997</c:v>
                </c:pt>
                <c:pt idx="679">
                  <c:v>1946.2955999999999</c:v>
                </c:pt>
                <c:pt idx="680">
                  <c:v>1947.6773000000001</c:v>
                </c:pt>
                <c:pt idx="681">
                  <c:v>1949.0965999999999</c:v>
                </c:pt>
                <c:pt idx="682">
                  <c:v>1950.4173000000001</c:v>
                </c:pt>
                <c:pt idx="683">
                  <c:v>1951.5207</c:v>
                </c:pt>
                <c:pt idx="684">
                  <c:v>1952.5116000000003</c:v>
                </c:pt>
                <c:pt idx="685">
                  <c:v>1953.6832000000004</c:v>
                </c:pt>
                <c:pt idx="686">
                  <c:v>1954.4965</c:v>
                </c:pt>
                <c:pt idx="687">
                  <c:v>1955.6478000000002</c:v>
                </c:pt>
                <c:pt idx="688">
                  <c:v>1956.6436999999999</c:v>
                </c:pt>
                <c:pt idx="689">
                  <c:v>1957.6103000000001</c:v>
                </c:pt>
                <c:pt idx="690">
                  <c:v>1958.2871000000002</c:v>
                </c:pt>
                <c:pt idx="691">
                  <c:v>1958.7823000000003</c:v>
                </c:pt>
                <c:pt idx="692">
                  <c:v>1959.4868000000001</c:v>
                </c:pt>
                <c:pt idx="693">
                  <c:v>1960.2497000000003</c:v>
                </c:pt>
                <c:pt idx="694">
                  <c:v>1960.8922000000002</c:v>
                </c:pt>
                <c:pt idx="695">
                  <c:v>1961.8025000000007</c:v>
                </c:pt>
                <c:pt idx="696">
                  <c:v>1962.2338000000004</c:v>
                </c:pt>
                <c:pt idx="697">
                  <c:v>1962.5668000000003</c:v>
                </c:pt>
                <c:pt idx="698">
                  <c:v>1962.4339000000004</c:v>
                </c:pt>
                <c:pt idx="699">
                  <c:v>1962.2860000000007</c:v>
                </c:pt>
                <c:pt idx="700">
                  <c:v>1961.9056000000003</c:v>
                </c:pt>
                <c:pt idx="701">
                  <c:v>1961.4141000000006</c:v>
                </c:pt>
                <c:pt idx="702">
                  <c:v>1961.1839000000004</c:v>
                </c:pt>
                <c:pt idx="703">
                  <c:v>1961.0237000000006</c:v>
                </c:pt>
                <c:pt idx="704">
                  <c:v>1961.2008000000008</c:v>
                </c:pt>
                <c:pt idx="705">
                  <c:v>1961.2222000000006</c:v>
                </c:pt>
                <c:pt idx="706">
                  <c:v>1961.4880000000005</c:v>
                </c:pt>
                <c:pt idx="707">
                  <c:v>1961.8550000000002</c:v>
                </c:pt>
                <c:pt idx="708">
                  <c:v>1962.0667000000003</c:v>
                </c:pt>
                <c:pt idx="709">
                  <c:v>1962.4228000000003</c:v>
                </c:pt>
                <c:pt idx="710">
                  <c:v>1962.7330999999999</c:v>
                </c:pt>
                <c:pt idx="711">
                  <c:v>1963.1716999999999</c:v>
                </c:pt>
                <c:pt idx="712">
                  <c:v>1963.9132999999995</c:v>
                </c:pt>
                <c:pt idx="713">
                  <c:v>1964.7902999999994</c:v>
                </c:pt>
                <c:pt idx="714">
                  <c:v>1965.5496999999998</c:v>
                </c:pt>
                <c:pt idx="715">
                  <c:v>1966.4075999999998</c:v>
                </c:pt>
                <c:pt idx="716">
                  <c:v>1967.2997999999995</c:v>
                </c:pt>
                <c:pt idx="717">
                  <c:v>1968.0491999999995</c:v>
                </c:pt>
                <c:pt idx="718">
                  <c:v>1968.8369999999998</c:v>
                </c:pt>
                <c:pt idx="719">
                  <c:v>1969.6050999999998</c:v>
                </c:pt>
                <c:pt idx="720">
                  <c:v>1970.3615</c:v>
                </c:pt>
                <c:pt idx="721">
                  <c:v>1971.2549999999997</c:v>
                </c:pt>
                <c:pt idx="722">
                  <c:v>1972.0578999999998</c:v>
                </c:pt>
                <c:pt idx="723">
                  <c:v>1972.8988999999999</c:v>
                </c:pt>
                <c:pt idx="724">
                  <c:v>1973.8072999999997</c:v>
                </c:pt>
                <c:pt idx="725">
                  <c:v>1974.6921999999997</c:v>
                </c:pt>
                <c:pt idx="726">
                  <c:v>1975.4864999999998</c:v>
                </c:pt>
                <c:pt idx="727">
                  <c:v>1976.3752999999995</c:v>
                </c:pt>
                <c:pt idx="728">
                  <c:v>1977.2149999999997</c:v>
                </c:pt>
                <c:pt idx="729">
                  <c:v>1978.1087999999997</c:v>
                </c:pt>
                <c:pt idx="730">
                  <c:v>1979.1999999999998</c:v>
                </c:pt>
                <c:pt idx="731">
                  <c:v>1980.1472999999999</c:v>
                </c:pt>
                <c:pt idx="732">
                  <c:v>1981.0348999999997</c:v>
                </c:pt>
                <c:pt idx="733">
                  <c:v>1982.0246999999997</c:v>
                </c:pt>
                <c:pt idx="734">
                  <c:v>1982.9969999999996</c:v>
                </c:pt>
                <c:pt idx="735">
                  <c:v>1983.9833999999996</c:v>
                </c:pt>
                <c:pt idx="736">
                  <c:v>1984.9213999999993</c:v>
                </c:pt>
                <c:pt idx="737">
                  <c:v>1985.9432999999997</c:v>
                </c:pt>
                <c:pt idx="738">
                  <c:v>1986.7592999999997</c:v>
                </c:pt>
                <c:pt idx="739">
                  <c:v>1987.2843999999998</c:v>
                </c:pt>
                <c:pt idx="740">
                  <c:v>1987.8023999999996</c:v>
                </c:pt>
                <c:pt idx="741">
                  <c:v>1987.9555999999998</c:v>
                </c:pt>
                <c:pt idx="742">
                  <c:v>1987.9721</c:v>
                </c:pt>
                <c:pt idx="743">
                  <c:v>1987.9160999999999</c:v>
                </c:pt>
                <c:pt idx="744">
                  <c:v>1988.2559000000003</c:v>
                </c:pt>
                <c:pt idx="745">
                  <c:v>1989.1687000000002</c:v>
                </c:pt>
                <c:pt idx="746">
                  <c:v>1990.1745000000003</c:v>
                </c:pt>
                <c:pt idx="747">
                  <c:v>1991.6532</c:v>
                </c:pt>
                <c:pt idx="748">
                  <c:v>1993.2234000000003</c:v>
                </c:pt>
                <c:pt idx="749">
                  <c:v>1994.6523000000007</c:v>
                </c:pt>
                <c:pt idx="750">
                  <c:v>1996.3379000000007</c:v>
                </c:pt>
                <c:pt idx="751">
                  <c:v>1998.0412000000003</c:v>
                </c:pt>
                <c:pt idx="752">
                  <c:v>1999.7490000000005</c:v>
                </c:pt>
                <c:pt idx="753">
                  <c:v>2001.0221000000001</c:v>
                </c:pt>
                <c:pt idx="754">
                  <c:v>2002.2349000000004</c:v>
                </c:pt>
                <c:pt idx="755">
                  <c:v>2003.1032000000005</c:v>
                </c:pt>
                <c:pt idx="756">
                  <c:v>2003.6621000000002</c:v>
                </c:pt>
                <c:pt idx="757">
                  <c:v>2004.3693000000003</c:v>
                </c:pt>
                <c:pt idx="758">
                  <c:v>2005.4401000000005</c:v>
                </c:pt>
                <c:pt idx="759">
                  <c:v>2006.1708000000006</c:v>
                </c:pt>
                <c:pt idx="760">
                  <c:v>2006.6374000000005</c:v>
                </c:pt>
                <c:pt idx="761">
                  <c:v>2007.0026000000005</c:v>
                </c:pt>
                <c:pt idx="762">
                  <c:v>2007.1916000000006</c:v>
                </c:pt>
                <c:pt idx="763">
                  <c:v>2007.2343000000005</c:v>
                </c:pt>
                <c:pt idx="764">
                  <c:v>2007.4493000000004</c:v>
                </c:pt>
                <c:pt idx="765">
                  <c:v>2007.6746000000005</c:v>
                </c:pt>
                <c:pt idx="766">
                  <c:v>2007.9946000000002</c:v>
                </c:pt>
                <c:pt idx="767">
                  <c:v>2008.6587000000006</c:v>
                </c:pt>
                <c:pt idx="768">
                  <c:v>2009.1432000000007</c:v>
                </c:pt>
                <c:pt idx="769">
                  <c:v>2009.6913000000006</c:v>
                </c:pt>
                <c:pt idx="770">
                  <c:v>2009.9796000000008</c:v>
                </c:pt>
                <c:pt idx="771">
                  <c:v>2010.0247000000006</c:v>
                </c:pt>
                <c:pt idx="772">
                  <c:v>2010.1601000000003</c:v>
                </c:pt>
                <c:pt idx="773">
                  <c:v>2010.0946000000001</c:v>
                </c:pt>
                <c:pt idx="774">
                  <c:v>2010.4187000000002</c:v>
                </c:pt>
                <c:pt idx="775">
                  <c:v>2010.9621000000004</c:v>
                </c:pt>
                <c:pt idx="776">
                  <c:v>2011.4027000000006</c:v>
                </c:pt>
                <c:pt idx="777">
                  <c:v>2012.1725000000006</c:v>
                </c:pt>
                <c:pt idx="778">
                  <c:v>2012.8859000000004</c:v>
                </c:pt>
                <c:pt idx="779">
                  <c:v>2013.3635000000004</c:v>
                </c:pt>
                <c:pt idx="780">
                  <c:v>2014.0337000000002</c:v>
                </c:pt>
                <c:pt idx="781">
                  <c:v>2014.6054000000001</c:v>
                </c:pt>
                <c:pt idx="782">
                  <c:v>2015.3861999999999</c:v>
                </c:pt>
                <c:pt idx="783">
                  <c:v>2016.4131999999997</c:v>
                </c:pt>
                <c:pt idx="784">
                  <c:v>2017.5888999999997</c:v>
                </c:pt>
                <c:pt idx="785">
                  <c:v>2018.6026999999999</c:v>
                </c:pt>
                <c:pt idx="786">
                  <c:v>2019.9173000000001</c:v>
                </c:pt>
                <c:pt idx="787">
                  <c:v>2021.1917999999998</c:v>
                </c:pt>
                <c:pt idx="788">
                  <c:v>2022.5104000000001</c:v>
                </c:pt>
                <c:pt idx="789">
                  <c:v>2023.9422999999997</c:v>
                </c:pt>
                <c:pt idx="790">
                  <c:v>2025.6192999999998</c:v>
                </c:pt>
                <c:pt idx="791">
                  <c:v>2027.2650000000001</c:v>
                </c:pt>
                <c:pt idx="792">
                  <c:v>2028.6309999999999</c:v>
                </c:pt>
                <c:pt idx="793">
                  <c:v>2030.1566999999998</c:v>
                </c:pt>
                <c:pt idx="794">
                  <c:v>2031.8834999999997</c:v>
                </c:pt>
                <c:pt idx="795">
                  <c:v>2033.1798999999996</c:v>
                </c:pt>
                <c:pt idx="796">
                  <c:v>2034.9081999999999</c:v>
                </c:pt>
                <c:pt idx="797">
                  <c:v>2036.5594999999998</c:v>
                </c:pt>
                <c:pt idx="798">
                  <c:v>2038.6063999999999</c:v>
                </c:pt>
                <c:pt idx="799">
                  <c:v>2040.2709999999997</c:v>
                </c:pt>
                <c:pt idx="800">
                  <c:v>2042.0484999999999</c:v>
                </c:pt>
                <c:pt idx="801">
                  <c:v>2044.0803999999998</c:v>
                </c:pt>
                <c:pt idx="802">
                  <c:v>2045.7467999999997</c:v>
                </c:pt>
                <c:pt idx="803">
                  <c:v>2047.5185999999997</c:v>
                </c:pt>
                <c:pt idx="804">
                  <c:v>2048.8485999999998</c:v>
                </c:pt>
                <c:pt idx="805">
                  <c:v>2050.5724999999998</c:v>
                </c:pt>
                <c:pt idx="806">
                  <c:v>2051.9569999999999</c:v>
                </c:pt>
                <c:pt idx="807">
                  <c:v>2053.3921999999998</c:v>
                </c:pt>
                <c:pt idx="808">
                  <c:v>2054.8200999999999</c:v>
                </c:pt>
                <c:pt idx="809">
                  <c:v>2055.8845999999999</c:v>
                </c:pt>
                <c:pt idx="810">
                  <c:v>2056.6720999999998</c:v>
                </c:pt>
                <c:pt idx="811">
                  <c:v>2057.2870999999996</c:v>
                </c:pt>
                <c:pt idx="812">
                  <c:v>2057.7167999999997</c:v>
                </c:pt>
                <c:pt idx="813">
                  <c:v>2058.4010999999996</c:v>
                </c:pt>
                <c:pt idx="814">
                  <c:v>2058.9589999999998</c:v>
                </c:pt>
                <c:pt idx="815">
                  <c:v>2059.3202000000001</c:v>
                </c:pt>
                <c:pt idx="816">
                  <c:v>2059.6777000000002</c:v>
                </c:pt>
                <c:pt idx="817">
                  <c:v>2060.1646999999998</c:v>
                </c:pt>
                <c:pt idx="818">
                  <c:v>2060.5453999999995</c:v>
                </c:pt>
                <c:pt idx="819">
                  <c:v>2060.9675999999995</c:v>
                </c:pt>
                <c:pt idx="820">
                  <c:v>2061.4968999999996</c:v>
                </c:pt>
                <c:pt idx="821">
                  <c:v>2062.1241999999997</c:v>
                </c:pt>
                <c:pt idx="822">
                  <c:v>2062.6502999999993</c:v>
                </c:pt>
                <c:pt idx="823">
                  <c:v>2063.1954999999994</c:v>
                </c:pt>
                <c:pt idx="824">
                  <c:v>2063.7437999999993</c:v>
                </c:pt>
                <c:pt idx="825">
                  <c:v>2064.3064999999992</c:v>
                </c:pt>
                <c:pt idx="826">
                  <c:v>2064.5907999999995</c:v>
                </c:pt>
                <c:pt idx="827">
                  <c:v>2064.9597999999996</c:v>
                </c:pt>
                <c:pt idx="828">
                  <c:v>2065.2385999999997</c:v>
                </c:pt>
                <c:pt idx="829">
                  <c:v>2065.6478999999995</c:v>
                </c:pt>
                <c:pt idx="830">
                  <c:v>2066.0488999999993</c:v>
                </c:pt>
                <c:pt idx="831">
                  <c:v>2066.5501999999992</c:v>
                </c:pt>
                <c:pt idx="832">
                  <c:v>2067.1049999999991</c:v>
                </c:pt>
                <c:pt idx="833">
                  <c:v>2067.5870999999993</c:v>
                </c:pt>
                <c:pt idx="834">
                  <c:v>2067.9122999999995</c:v>
                </c:pt>
                <c:pt idx="835">
                  <c:v>2068.0481999999993</c:v>
                </c:pt>
                <c:pt idx="836">
                  <c:v>2068.3773999999994</c:v>
                </c:pt>
                <c:pt idx="837">
                  <c:v>2068.9191999999994</c:v>
                </c:pt>
                <c:pt idx="838">
                  <c:v>2069.2155999999995</c:v>
                </c:pt>
                <c:pt idx="839">
                  <c:v>2069.7556999999993</c:v>
                </c:pt>
                <c:pt idx="840">
                  <c:v>2070.2823999999991</c:v>
                </c:pt>
                <c:pt idx="841">
                  <c:v>2071.4200999999994</c:v>
                </c:pt>
                <c:pt idx="842">
                  <c:v>2072.5770999999991</c:v>
                </c:pt>
                <c:pt idx="843">
                  <c:v>2073.8408999999992</c:v>
                </c:pt>
                <c:pt idx="844">
                  <c:v>2074.6967999999993</c:v>
                </c:pt>
                <c:pt idx="845">
                  <c:v>2075.2954999999993</c:v>
                </c:pt>
                <c:pt idx="846">
                  <c:v>2075.8162999999995</c:v>
                </c:pt>
                <c:pt idx="847">
                  <c:v>2076.3228999999997</c:v>
                </c:pt>
                <c:pt idx="848">
                  <c:v>2076.7794999999996</c:v>
                </c:pt>
                <c:pt idx="849">
                  <c:v>2077.2191999999995</c:v>
                </c:pt>
                <c:pt idx="850">
                  <c:v>2077.6396999999997</c:v>
                </c:pt>
                <c:pt idx="851">
                  <c:v>2077.9945999999995</c:v>
                </c:pt>
                <c:pt idx="852">
                  <c:v>2078.2330999999999</c:v>
                </c:pt>
                <c:pt idx="853">
                  <c:v>2078.8789000000002</c:v>
                </c:pt>
                <c:pt idx="854">
                  <c:v>2079.5048000000002</c:v>
                </c:pt>
                <c:pt idx="855">
                  <c:v>2080.3729000000003</c:v>
                </c:pt>
                <c:pt idx="856">
                  <c:v>2081.4641000000006</c:v>
                </c:pt>
                <c:pt idx="857">
                  <c:v>2082.3011000000006</c:v>
                </c:pt>
                <c:pt idx="858">
                  <c:v>2082.8204000000005</c:v>
                </c:pt>
                <c:pt idx="859">
                  <c:v>2083.3307000000004</c:v>
                </c:pt>
                <c:pt idx="860">
                  <c:v>2083.9764000000005</c:v>
                </c:pt>
                <c:pt idx="861">
                  <c:v>2084.5389000000005</c:v>
                </c:pt>
                <c:pt idx="862">
                  <c:v>2085.2277000000004</c:v>
                </c:pt>
                <c:pt idx="863">
                  <c:v>2086.353000000001</c:v>
                </c:pt>
                <c:pt idx="864">
                  <c:v>2087.2474000000007</c:v>
                </c:pt>
                <c:pt idx="865">
                  <c:v>2087.9630000000006</c:v>
                </c:pt>
                <c:pt idx="866">
                  <c:v>2088.4861000000005</c:v>
                </c:pt>
                <c:pt idx="867">
                  <c:v>2088.8175000000006</c:v>
                </c:pt>
                <c:pt idx="868">
                  <c:v>2089.3037000000004</c:v>
                </c:pt>
                <c:pt idx="869">
                  <c:v>2089.9452000000001</c:v>
                </c:pt>
                <c:pt idx="870">
                  <c:v>2090.7496000000001</c:v>
                </c:pt>
                <c:pt idx="871">
                  <c:v>2091.9565000000002</c:v>
                </c:pt>
                <c:pt idx="872">
                  <c:v>2092.9860000000003</c:v>
                </c:pt>
                <c:pt idx="873">
                  <c:v>2094.1219000000001</c:v>
                </c:pt>
                <c:pt idx="874">
                  <c:v>2094.9364999999998</c:v>
                </c:pt>
                <c:pt idx="875">
                  <c:v>2095.4510999999998</c:v>
                </c:pt>
                <c:pt idx="876">
                  <c:v>2095.6124</c:v>
                </c:pt>
                <c:pt idx="877">
                  <c:v>2095.6183000000001</c:v>
                </c:pt>
                <c:pt idx="878">
                  <c:v>2095.8377999999998</c:v>
                </c:pt>
                <c:pt idx="879">
                  <c:v>2096.1381999999999</c:v>
                </c:pt>
                <c:pt idx="880">
                  <c:v>2096.1399000000006</c:v>
                </c:pt>
                <c:pt idx="881">
                  <c:v>2096.268</c:v>
                </c:pt>
                <c:pt idx="882">
                  <c:v>2095.85</c:v>
                </c:pt>
                <c:pt idx="883">
                  <c:v>2095.3932</c:v>
                </c:pt>
                <c:pt idx="884">
                  <c:v>2095.1559999999999</c:v>
                </c:pt>
                <c:pt idx="885">
                  <c:v>2095.1551999999997</c:v>
                </c:pt>
                <c:pt idx="886">
                  <c:v>2095.2701999999999</c:v>
                </c:pt>
                <c:pt idx="887">
                  <c:v>2095.2411999999999</c:v>
                </c:pt>
                <c:pt idx="888">
                  <c:v>2095.3875000000003</c:v>
                </c:pt>
                <c:pt idx="889">
                  <c:v>2095.4991000000005</c:v>
                </c:pt>
                <c:pt idx="890">
                  <c:v>2095.6433000000002</c:v>
                </c:pt>
                <c:pt idx="891">
                  <c:v>2095.7280000000001</c:v>
                </c:pt>
                <c:pt idx="892">
                  <c:v>2095.8244999999997</c:v>
                </c:pt>
                <c:pt idx="893">
                  <c:v>2095.6720999999993</c:v>
                </c:pt>
                <c:pt idx="894">
                  <c:v>2095.3907999999992</c:v>
                </c:pt>
                <c:pt idx="895">
                  <c:v>2095.0818999999992</c:v>
                </c:pt>
                <c:pt idx="896">
                  <c:v>2095.0039999999995</c:v>
                </c:pt>
                <c:pt idx="897">
                  <c:v>2095.3770999999997</c:v>
                </c:pt>
                <c:pt idx="898">
                  <c:v>2095.6691000000001</c:v>
                </c:pt>
                <c:pt idx="899">
                  <c:v>2096.2658999999999</c:v>
                </c:pt>
                <c:pt idx="900">
                  <c:v>2096.8438999999998</c:v>
                </c:pt>
                <c:pt idx="901">
                  <c:v>2097.1176</c:v>
                </c:pt>
                <c:pt idx="902">
                  <c:v>2097.5820000000003</c:v>
                </c:pt>
                <c:pt idx="903">
                  <c:v>2097.6057000000005</c:v>
                </c:pt>
                <c:pt idx="904">
                  <c:v>2097.6386000000002</c:v>
                </c:pt>
                <c:pt idx="905">
                  <c:v>2097.6853999999998</c:v>
                </c:pt>
                <c:pt idx="906">
                  <c:v>2097.6334000000002</c:v>
                </c:pt>
                <c:pt idx="907">
                  <c:v>2097.4129000000003</c:v>
                </c:pt>
                <c:pt idx="908">
                  <c:v>2097.2026000000005</c:v>
                </c:pt>
                <c:pt idx="909">
                  <c:v>2097.2030000000004</c:v>
                </c:pt>
                <c:pt idx="910">
                  <c:v>2097.6169000000004</c:v>
                </c:pt>
                <c:pt idx="911">
                  <c:v>2098.0246000000006</c:v>
                </c:pt>
                <c:pt idx="912">
                  <c:v>2098.2105000000006</c:v>
                </c:pt>
                <c:pt idx="913">
                  <c:v>2097.7054000000007</c:v>
                </c:pt>
                <c:pt idx="914">
                  <c:v>2096.7354000000009</c:v>
                </c:pt>
                <c:pt idx="915">
                  <c:v>2095.0706000000009</c:v>
                </c:pt>
                <c:pt idx="916">
                  <c:v>2093.0771000000009</c:v>
                </c:pt>
                <c:pt idx="917">
                  <c:v>2091.6760000000008</c:v>
                </c:pt>
                <c:pt idx="918">
                  <c:v>2090.7893000000004</c:v>
                </c:pt>
                <c:pt idx="919">
                  <c:v>2089.8590000000004</c:v>
                </c:pt>
                <c:pt idx="920">
                  <c:v>2088.6690000000003</c:v>
                </c:pt>
                <c:pt idx="921">
                  <c:v>2086.7869000000005</c:v>
                </c:pt>
                <c:pt idx="922">
                  <c:v>2085.3512000000001</c:v>
                </c:pt>
                <c:pt idx="923">
                  <c:v>2083.9041000000002</c:v>
                </c:pt>
                <c:pt idx="924">
                  <c:v>2082.0500000000002</c:v>
                </c:pt>
                <c:pt idx="925">
                  <c:v>2080.6941999999999</c:v>
                </c:pt>
                <c:pt idx="926">
                  <c:v>2079.3027999999999</c:v>
                </c:pt>
                <c:pt idx="927">
                  <c:v>2077.8217</c:v>
                </c:pt>
                <c:pt idx="928">
                  <c:v>2076.4593</c:v>
                </c:pt>
                <c:pt idx="929">
                  <c:v>2074.9100000000003</c:v>
                </c:pt>
                <c:pt idx="930">
                  <c:v>2073.5616</c:v>
                </c:pt>
                <c:pt idx="931">
                  <c:v>2072.3378000000002</c:v>
                </c:pt>
                <c:pt idx="932">
                  <c:v>2071.1505999999999</c:v>
                </c:pt>
                <c:pt idx="933">
                  <c:v>2069.5833000000002</c:v>
                </c:pt>
                <c:pt idx="934">
                  <c:v>2068.1845000000003</c:v>
                </c:pt>
                <c:pt idx="935">
                  <c:v>2066.7568000000001</c:v>
                </c:pt>
                <c:pt idx="936">
                  <c:v>2065.0615000000003</c:v>
                </c:pt>
                <c:pt idx="937">
                  <c:v>2063.239</c:v>
                </c:pt>
                <c:pt idx="938">
                  <c:v>2061.6577999999995</c:v>
                </c:pt>
                <c:pt idx="939">
                  <c:v>2059.6739999999995</c:v>
                </c:pt>
                <c:pt idx="940">
                  <c:v>2057.6348999999996</c:v>
                </c:pt>
                <c:pt idx="941">
                  <c:v>2055.6741999999995</c:v>
                </c:pt>
                <c:pt idx="942">
                  <c:v>2053.8590999999997</c:v>
                </c:pt>
                <c:pt idx="943">
                  <c:v>2052.3814999999995</c:v>
                </c:pt>
                <c:pt idx="944">
                  <c:v>2051.2671999999993</c:v>
                </c:pt>
                <c:pt idx="945">
                  <c:v>2049.8553999999995</c:v>
                </c:pt>
                <c:pt idx="946">
                  <c:v>2048.5863999999992</c:v>
                </c:pt>
                <c:pt idx="947">
                  <c:v>2047.428699999999</c:v>
                </c:pt>
                <c:pt idx="948">
                  <c:v>2046.299299999999</c:v>
                </c:pt>
                <c:pt idx="949">
                  <c:v>2045.2153999999991</c:v>
                </c:pt>
                <c:pt idx="950">
                  <c:v>2043.9440999999993</c:v>
                </c:pt>
                <c:pt idx="951">
                  <c:v>2042.6258999999991</c:v>
                </c:pt>
                <c:pt idx="952">
                  <c:v>2041.8224999999991</c:v>
                </c:pt>
                <c:pt idx="953">
                  <c:v>2040.9187999999988</c:v>
                </c:pt>
                <c:pt idx="954">
                  <c:v>2040.0474999999992</c:v>
                </c:pt>
                <c:pt idx="955">
                  <c:v>2039.281299999999</c:v>
                </c:pt>
                <c:pt idx="956">
                  <c:v>2038.3533999999991</c:v>
                </c:pt>
                <c:pt idx="957">
                  <c:v>2037.7824999999991</c:v>
                </c:pt>
                <c:pt idx="958">
                  <c:v>2037.393299999999</c:v>
                </c:pt>
                <c:pt idx="959">
                  <c:v>2037.1466999999989</c:v>
                </c:pt>
                <c:pt idx="960">
                  <c:v>2036.8772999999992</c:v>
                </c:pt>
                <c:pt idx="961">
                  <c:v>2036.9879999999994</c:v>
                </c:pt>
                <c:pt idx="962">
                  <c:v>2037.0805999999993</c:v>
                </c:pt>
                <c:pt idx="963">
                  <c:v>2036.8221999999992</c:v>
                </c:pt>
                <c:pt idx="964">
                  <c:v>2036.774099999999</c:v>
                </c:pt>
                <c:pt idx="965">
                  <c:v>2036.9308999999992</c:v>
                </c:pt>
                <c:pt idx="966">
                  <c:v>2037.1096999999991</c:v>
                </c:pt>
                <c:pt idx="967">
                  <c:v>2037.146099999999</c:v>
                </c:pt>
                <c:pt idx="968">
                  <c:v>2037.1336999999992</c:v>
                </c:pt>
                <c:pt idx="969">
                  <c:v>2036.7070999999989</c:v>
                </c:pt>
                <c:pt idx="970">
                  <c:v>2036.424399999999</c:v>
                </c:pt>
                <c:pt idx="971">
                  <c:v>2035.945899999999</c:v>
                </c:pt>
                <c:pt idx="972">
                  <c:v>2035.163599999999</c:v>
                </c:pt>
                <c:pt idx="973">
                  <c:v>2034.3081999999993</c:v>
                </c:pt>
                <c:pt idx="974">
                  <c:v>2033.8169999999993</c:v>
                </c:pt>
                <c:pt idx="975">
                  <c:v>2033.3064999999995</c:v>
                </c:pt>
                <c:pt idx="976">
                  <c:v>2033.5658999999994</c:v>
                </c:pt>
                <c:pt idx="977">
                  <c:v>2033.7471999999991</c:v>
                </c:pt>
                <c:pt idx="978">
                  <c:v>2033.8646999999994</c:v>
                </c:pt>
                <c:pt idx="979">
                  <c:v>2033.9627999999993</c:v>
                </c:pt>
                <c:pt idx="980">
                  <c:v>2034.1665999999996</c:v>
                </c:pt>
                <c:pt idx="981">
                  <c:v>2034.2418999999995</c:v>
                </c:pt>
                <c:pt idx="982">
                  <c:v>2034.6761999999997</c:v>
                </c:pt>
                <c:pt idx="983">
                  <c:v>2034.9671999999994</c:v>
                </c:pt>
                <c:pt idx="984">
                  <c:v>2035.2272999999996</c:v>
                </c:pt>
                <c:pt idx="985">
                  <c:v>2035.0263999999997</c:v>
                </c:pt>
                <c:pt idx="986">
                  <c:v>2034.4331</c:v>
                </c:pt>
                <c:pt idx="987">
                  <c:v>2034.2760000000001</c:v>
                </c:pt>
                <c:pt idx="988">
                  <c:v>2033.8038000000004</c:v>
                </c:pt>
                <c:pt idx="989">
                  <c:v>2033.1733000000004</c:v>
                </c:pt>
                <c:pt idx="990">
                  <c:v>2032.3667000000005</c:v>
                </c:pt>
                <c:pt idx="991">
                  <c:v>2031.6969000000004</c:v>
                </c:pt>
                <c:pt idx="992">
                  <c:v>2030.6791000000003</c:v>
                </c:pt>
                <c:pt idx="993">
                  <c:v>2029.8770000000004</c:v>
                </c:pt>
                <c:pt idx="994">
                  <c:v>2029.5146000000002</c:v>
                </c:pt>
                <c:pt idx="995">
                  <c:v>2029.5689000000002</c:v>
                </c:pt>
                <c:pt idx="996">
                  <c:v>2029.0553000000002</c:v>
                </c:pt>
                <c:pt idx="997">
                  <c:v>2028.0251000000003</c:v>
                </c:pt>
                <c:pt idx="998">
                  <c:v>2027.1503000000005</c:v>
                </c:pt>
                <c:pt idx="999">
                  <c:v>2026.5016000000005</c:v>
                </c:pt>
                <c:pt idx="1000">
                  <c:v>2026.1641000000006</c:v>
                </c:pt>
                <c:pt idx="1001">
                  <c:v>2025.8408000000004</c:v>
                </c:pt>
                <c:pt idx="1002">
                  <c:v>2025.4074000000003</c:v>
                </c:pt>
                <c:pt idx="1003">
                  <c:v>2025.3554000000001</c:v>
                </c:pt>
                <c:pt idx="1004">
                  <c:v>2025.2132999999999</c:v>
                </c:pt>
                <c:pt idx="1005">
                  <c:v>2024.6108999999997</c:v>
                </c:pt>
                <c:pt idx="1006">
                  <c:v>2023.8968</c:v>
                </c:pt>
                <c:pt idx="1007">
                  <c:v>2023.2033999999996</c:v>
                </c:pt>
                <c:pt idx="1008">
                  <c:v>2022.2720999999997</c:v>
                </c:pt>
                <c:pt idx="1009">
                  <c:v>2020.7875999999994</c:v>
                </c:pt>
                <c:pt idx="1010">
                  <c:v>2018.9834999999998</c:v>
                </c:pt>
                <c:pt idx="1011">
                  <c:v>2017.251</c:v>
                </c:pt>
                <c:pt idx="1012">
                  <c:v>2015.8416999999999</c:v>
                </c:pt>
                <c:pt idx="1013">
                  <c:v>2014.3872000000001</c:v>
                </c:pt>
                <c:pt idx="1014">
                  <c:v>2013.8966999999998</c:v>
                </c:pt>
                <c:pt idx="1015">
                  <c:v>2013.7678999999998</c:v>
                </c:pt>
                <c:pt idx="1016">
                  <c:v>2013.9050999999995</c:v>
                </c:pt>
                <c:pt idx="1017">
                  <c:v>2013.0932999999993</c:v>
                </c:pt>
                <c:pt idx="1018">
                  <c:v>2011.9065999999991</c:v>
                </c:pt>
                <c:pt idx="1019">
                  <c:v>2011.0868999999991</c:v>
                </c:pt>
                <c:pt idx="1020">
                  <c:v>2010.1358999999991</c:v>
                </c:pt>
                <c:pt idx="1021">
                  <c:v>2010.033699999999</c:v>
                </c:pt>
                <c:pt idx="1022">
                  <c:v>2009.374599999999</c:v>
                </c:pt>
                <c:pt idx="1023">
                  <c:v>2008.7968999999991</c:v>
                </c:pt>
                <c:pt idx="1024">
                  <c:v>2008.9870999999994</c:v>
                </c:pt>
                <c:pt idx="1025">
                  <c:v>2008.6867999999993</c:v>
                </c:pt>
                <c:pt idx="1026">
                  <c:v>2008.2966999999992</c:v>
                </c:pt>
                <c:pt idx="1027">
                  <c:v>2007.8990999999992</c:v>
                </c:pt>
                <c:pt idx="1028">
                  <c:v>2007.443099999999</c:v>
                </c:pt>
                <c:pt idx="1029">
                  <c:v>2006.7132999999988</c:v>
                </c:pt>
                <c:pt idx="1030">
                  <c:v>2005.4667999999988</c:v>
                </c:pt>
                <c:pt idx="1031">
                  <c:v>2004.0357999999987</c:v>
                </c:pt>
                <c:pt idx="1032">
                  <c:v>2002.6523999999988</c:v>
                </c:pt>
                <c:pt idx="1033">
                  <c:v>2001.3628999999989</c:v>
                </c:pt>
                <c:pt idx="1034">
                  <c:v>2000.3409999999985</c:v>
                </c:pt>
                <c:pt idx="1035">
                  <c:v>1999.8693999999987</c:v>
                </c:pt>
                <c:pt idx="1036">
                  <c:v>1999.7499999999986</c:v>
                </c:pt>
                <c:pt idx="1037">
                  <c:v>1999.6058999999984</c:v>
                </c:pt>
                <c:pt idx="1038">
                  <c:v>1999.4702999999986</c:v>
                </c:pt>
                <c:pt idx="1039">
                  <c:v>2000.1075999999987</c:v>
                </c:pt>
                <c:pt idx="1040">
                  <c:v>2000.4793999999986</c:v>
                </c:pt>
                <c:pt idx="1041">
                  <c:v>2000.5770999999984</c:v>
                </c:pt>
                <c:pt idx="1042">
                  <c:v>2000.8558999999984</c:v>
                </c:pt>
                <c:pt idx="1043">
                  <c:v>2000.8227999999986</c:v>
                </c:pt>
                <c:pt idx="1044">
                  <c:v>2000.2745999999988</c:v>
                </c:pt>
                <c:pt idx="1045">
                  <c:v>2000.2588999999987</c:v>
                </c:pt>
                <c:pt idx="1046">
                  <c:v>2000.165099999999</c:v>
                </c:pt>
                <c:pt idx="1047">
                  <c:v>1999.9647999999986</c:v>
                </c:pt>
                <c:pt idx="1048">
                  <c:v>1999.8157999999987</c:v>
                </c:pt>
                <c:pt idx="1049">
                  <c:v>1999.6587999999986</c:v>
                </c:pt>
                <c:pt idx="1050">
                  <c:v>1999.4144999999987</c:v>
                </c:pt>
                <c:pt idx="1051">
                  <c:v>1999.3646999999992</c:v>
                </c:pt>
                <c:pt idx="1052">
                  <c:v>1999.0217999999993</c:v>
                </c:pt>
                <c:pt idx="1053">
                  <c:v>1998.9125999999994</c:v>
                </c:pt>
                <c:pt idx="1054">
                  <c:v>1998.7723999999998</c:v>
                </c:pt>
                <c:pt idx="1055">
                  <c:v>1998.6239999999996</c:v>
                </c:pt>
                <c:pt idx="1056">
                  <c:v>1998.7067999999997</c:v>
                </c:pt>
                <c:pt idx="1057">
                  <c:v>1998.5875999999998</c:v>
                </c:pt>
                <c:pt idx="1058">
                  <c:v>1998.3318999999995</c:v>
                </c:pt>
                <c:pt idx="1059">
                  <c:v>1998.1360999999999</c:v>
                </c:pt>
                <c:pt idx="1060">
                  <c:v>1997.9751999999996</c:v>
                </c:pt>
                <c:pt idx="1061">
                  <c:v>1997.4387999999997</c:v>
                </c:pt>
                <c:pt idx="1062">
                  <c:v>1996.9040999999997</c:v>
                </c:pt>
                <c:pt idx="1063">
                  <c:v>1996.4809999999995</c:v>
                </c:pt>
                <c:pt idx="1064">
                  <c:v>1995.9905999999996</c:v>
                </c:pt>
                <c:pt idx="1065">
                  <c:v>1995.5321999999996</c:v>
                </c:pt>
                <c:pt idx="1066">
                  <c:v>1995.1064999999999</c:v>
                </c:pt>
                <c:pt idx="1067">
                  <c:v>1994.835</c:v>
                </c:pt>
                <c:pt idx="1068">
                  <c:v>1994.5043000000005</c:v>
                </c:pt>
                <c:pt idx="1069">
                  <c:v>1994.1702000000005</c:v>
                </c:pt>
                <c:pt idx="1070">
                  <c:v>1994.0196000000005</c:v>
                </c:pt>
                <c:pt idx="1071">
                  <c:v>1993.6887000000008</c:v>
                </c:pt>
                <c:pt idx="1072">
                  <c:v>1993.7050000000006</c:v>
                </c:pt>
                <c:pt idx="1073">
                  <c:v>1993.8945000000008</c:v>
                </c:pt>
                <c:pt idx="1074">
                  <c:v>1993.979800000001</c:v>
                </c:pt>
                <c:pt idx="1075">
                  <c:v>1994.2996000000012</c:v>
                </c:pt>
                <c:pt idx="1076">
                  <c:v>1994.2916000000009</c:v>
                </c:pt>
                <c:pt idx="1077">
                  <c:v>1994.2865000000011</c:v>
                </c:pt>
                <c:pt idx="1078">
                  <c:v>1994.3382000000011</c:v>
                </c:pt>
                <c:pt idx="1079">
                  <c:v>1994.4803000000009</c:v>
                </c:pt>
                <c:pt idx="1080">
                  <c:v>1994.6129000000008</c:v>
                </c:pt>
                <c:pt idx="1081">
                  <c:v>1994.6390000000008</c:v>
                </c:pt>
                <c:pt idx="1082">
                  <c:v>1994.6537000000005</c:v>
                </c:pt>
                <c:pt idx="1083">
                  <c:v>1994.7275000000006</c:v>
                </c:pt>
                <c:pt idx="1084">
                  <c:v>1994.6182000000003</c:v>
                </c:pt>
                <c:pt idx="1085">
                  <c:v>1994.7746000000002</c:v>
                </c:pt>
                <c:pt idx="1086">
                  <c:v>1995.0365000000002</c:v>
                </c:pt>
                <c:pt idx="1087">
                  <c:v>1994.7726000000005</c:v>
                </c:pt>
                <c:pt idx="1088">
                  <c:v>1994.8162000000002</c:v>
                </c:pt>
                <c:pt idx="1089">
                  <c:v>1994.8139999999999</c:v>
                </c:pt>
                <c:pt idx="1090">
                  <c:v>1994.8489999999999</c:v>
                </c:pt>
                <c:pt idx="1091">
                  <c:v>1994.8329999999999</c:v>
                </c:pt>
                <c:pt idx="1092">
                  <c:v>1995.2807</c:v>
                </c:pt>
                <c:pt idx="1093">
                  <c:v>1995.6482000000001</c:v>
                </c:pt>
                <c:pt idx="1094">
                  <c:v>1996.0580000000004</c:v>
                </c:pt>
                <c:pt idx="1095">
                  <c:v>1995.9719000000002</c:v>
                </c:pt>
                <c:pt idx="1096">
                  <c:v>1996.1941000000004</c:v>
                </c:pt>
                <c:pt idx="1097">
                  <c:v>1996.6047000000003</c:v>
                </c:pt>
                <c:pt idx="1098">
                  <c:v>1997.0598</c:v>
                </c:pt>
                <c:pt idx="1099">
                  <c:v>1997.1422</c:v>
                </c:pt>
                <c:pt idx="1100">
                  <c:v>1996.9756000000002</c:v>
                </c:pt>
                <c:pt idx="1101">
                  <c:v>1996.7661000000001</c:v>
                </c:pt>
                <c:pt idx="1102">
                  <c:v>1996.7243000000003</c:v>
                </c:pt>
                <c:pt idx="1103">
                  <c:v>1996.4211000000003</c:v>
                </c:pt>
                <c:pt idx="1104">
                  <c:v>1996.5481</c:v>
                </c:pt>
                <c:pt idx="1105">
                  <c:v>1997.0141000000003</c:v>
                </c:pt>
                <c:pt idx="1106">
                  <c:v>1997.7885000000003</c:v>
                </c:pt>
                <c:pt idx="1107">
                  <c:v>1998.6120000000003</c:v>
                </c:pt>
                <c:pt idx="1108">
                  <c:v>1999.6790000000003</c:v>
                </c:pt>
                <c:pt idx="1109">
                  <c:v>2001.2414000000001</c:v>
                </c:pt>
                <c:pt idx="1110">
                  <c:v>2003.0737000000001</c:v>
                </c:pt>
                <c:pt idx="1111">
                  <c:v>2004.8283000000001</c:v>
                </c:pt>
                <c:pt idx="1112">
                  <c:v>2006.5356000000002</c:v>
                </c:pt>
                <c:pt idx="1113">
                  <c:v>2008.7541000000003</c:v>
                </c:pt>
                <c:pt idx="1114">
                  <c:v>2010.7269000000001</c:v>
                </c:pt>
                <c:pt idx="1115">
                  <c:v>2013.0784000000003</c:v>
                </c:pt>
                <c:pt idx="1116">
                  <c:v>2015.2258000000004</c:v>
                </c:pt>
                <c:pt idx="1117">
                  <c:v>2017.4231000000007</c:v>
                </c:pt>
                <c:pt idx="1118">
                  <c:v>2019.4864000000005</c:v>
                </c:pt>
                <c:pt idx="1119">
                  <c:v>2021.1324000000004</c:v>
                </c:pt>
                <c:pt idx="1120">
                  <c:v>2023.1415000000002</c:v>
                </c:pt>
                <c:pt idx="1121">
                  <c:v>2024.8174000000001</c:v>
                </c:pt>
                <c:pt idx="1122">
                  <c:v>2026.8204000000003</c:v>
                </c:pt>
                <c:pt idx="1123">
                  <c:v>2028.7758000000003</c:v>
                </c:pt>
                <c:pt idx="1124">
                  <c:v>2030.2279000000003</c:v>
                </c:pt>
                <c:pt idx="1125">
                  <c:v>2031.9673000000005</c:v>
                </c:pt>
                <c:pt idx="1126">
                  <c:v>2033.3111000000004</c:v>
                </c:pt>
                <c:pt idx="1127">
                  <c:v>2034.1912000000002</c:v>
                </c:pt>
                <c:pt idx="1128">
                  <c:v>2035.3976</c:v>
                </c:pt>
                <c:pt idx="1129">
                  <c:v>2037.3048000000001</c:v>
                </c:pt>
                <c:pt idx="1130">
                  <c:v>2039.759</c:v>
                </c:pt>
                <c:pt idx="1131">
                  <c:v>2042.2664000000004</c:v>
                </c:pt>
                <c:pt idx="1132">
                  <c:v>2044.6333000000004</c:v>
                </c:pt>
                <c:pt idx="1133">
                  <c:v>2047.3398000000004</c:v>
                </c:pt>
                <c:pt idx="1134">
                  <c:v>2049.6710000000003</c:v>
                </c:pt>
                <c:pt idx="1135">
                  <c:v>2052.0142000000005</c:v>
                </c:pt>
                <c:pt idx="1136">
                  <c:v>2054.1176000000005</c:v>
                </c:pt>
                <c:pt idx="1137">
                  <c:v>2056.4607000000005</c:v>
                </c:pt>
                <c:pt idx="1138">
                  <c:v>2058.8072000000002</c:v>
                </c:pt>
                <c:pt idx="1139">
                  <c:v>2060.9897000000001</c:v>
                </c:pt>
                <c:pt idx="1140">
                  <c:v>2063.3943999999997</c:v>
                </c:pt>
                <c:pt idx="1141">
                  <c:v>2065.7652999999996</c:v>
                </c:pt>
                <c:pt idx="1142">
                  <c:v>2067.8860999999997</c:v>
                </c:pt>
                <c:pt idx="1143">
                  <c:v>2070.1358</c:v>
                </c:pt>
                <c:pt idx="1144">
                  <c:v>2072.4652000000001</c:v>
                </c:pt>
                <c:pt idx="1145">
                  <c:v>2074.4320000000002</c:v>
                </c:pt>
                <c:pt idx="1146">
                  <c:v>2076.2523000000006</c:v>
                </c:pt>
                <c:pt idx="1147">
                  <c:v>2078.0101</c:v>
                </c:pt>
                <c:pt idx="1148">
                  <c:v>2079.6759999999999</c:v>
                </c:pt>
                <c:pt idx="1149">
                  <c:v>2081.3589999999999</c:v>
                </c:pt>
                <c:pt idx="1150">
                  <c:v>2083.3024</c:v>
                </c:pt>
                <c:pt idx="1151">
                  <c:v>2085.1181999999999</c:v>
                </c:pt>
                <c:pt idx="1152">
                  <c:v>2086.7928000000002</c:v>
                </c:pt>
                <c:pt idx="1153">
                  <c:v>2088.2088000000003</c:v>
                </c:pt>
                <c:pt idx="1154">
                  <c:v>2089.6549</c:v>
                </c:pt>
                <c:pt idx="1155">
                  <c:v>2091.3243000000002</c:v>
                </c:pt>
                <c:pt idx="1156">
                  <c:v>2092.8610000000003</c:v>
                </c:pt>
                <c:pt idx="1157">
                  <c:v>2094.2725000000005</c:v>
                </c:pt>
                <c:pt idx="1158">
                  <c:v>2095.5316000000007</c:v>
                </c:pt>
                <c:pt idx="1159">
                  <c:v>2096.8735000000006</c:v>
                </c:pt>
                <c:pt idx="1160">
                  <c:v>2098.2160000000003</c:v>
                </c:pt>
                <c:pt idx="1161">
                  <c:v>2099.7503999999999</c:v>
                </c:pt>
                <c:pt idx="1162">
                  <c:v>2101.1725000000001</c:v>
                </c:pt>
                <c:pt idx="1163">
                  <c:v>2102.6242000000002</c:v>
                </c:pt>
                <c:pt idx="1164">
                  <c:v>2103.9443000000001</c:v>
                </c:pt>
                <c:pt idx="1165">
                  <c:v>2105.1434999999997</c:v>
                </c:pt>
                <c:pt idx="1166">
                  <c:v>2106.3724999999999</c:v>
                </c:pt>
                <c:pt idx="1167">
                  <c:v>2107.5137</c:v>
                </c:pt>
                <c:pt idx="1168">
                  <c:v>2108.6068</c:v>
                </c:pt>
                <c:pt idx="1169">
                  <c:v>2109.8797999999997</c:v>
                </c:pt>
                <c:pt idx="1170">
                  <c:v>2110.9036000000001</c:v>
                </c:pt>
                <c:pt idx="1171">
                  <c:v>2112.2883000000002</c:v>
                </c:pt>
                <c:pt idx="1172">
                  <c:v>2113.5735</c:v>
                </c:pt>
                <c:pt idx="1173">
                  <c:v>2114.8631</c:v>
                </c:pt>
                <c:pt idx="1174">
                  <c:v>2115.9544999999998</c:v>
                </c:pt>
                <c:pt idx="1175">
                  <c:v>2116.9301</c:v>
                </c:pt>
                <c:pt idx="1176">
                  <c:v>2117.9670999999998</c:v>
                </c:pt>
                <c:pt idx="1177">
                  <c:v>2119.0214000000001</c:v>
                </c:pt>
                <c:pt idx="1178">
                  <c:v>2119.8909999999996</c:v>
                </c:pt>
                <c:pt idx="1179">
                  <c:v>2120.1610999999998</c:v>
                </c:pt>
                <c:pt idx="1180">
                  <c:v>2120.7275</c:v>
                </c:pt>
                <c:pt idx="1181">
                  <c:v>2121.0828999999999</c:v>
                </c:pt>
                <c:pt idx="1182">
                  <c:v>2121.4247999999998</c:v>
                </c:pt>
                <c:pt idx="1183">
                  <c:v>2122.0194999999994</c:v>
                </c:pt>
                <c:pt idx="1184">
                  <c:v>2122.4940999999999</c:v>
                </c:pt>
                <c:pt idx="1185">
                  <c:v>2122.9337999999998</c:v>
                </c:pt>
                <c:pt idx="1186">
                  <c:v>2123.5733</c:v>
                </c:pt>
                <c:pt idx="1187">
                  <c:v>2124.5514999999996</c:v>
                </c:pt>
                <c:pt idx="1188">
                  <c:v>2125.5089999999996</c:v>
                </c:pt>
                <c:pt idx="1189">
                  <c:v>2126.5221999999999</c:v>
                </c:pt>
                <c:pt idx="1190">
                  <c:v>2127.4719999999998</c:v>
                </c:pt>
                <c:pt idx="1191">
                  <c:v>2128.5649999999996</c:v>
                </c:pt>
                <c:pt idx="1192">
                  <c:v>2129.7073</c:v>
                </c:pt>
                <c:pt idx="1193">
                  <c:v>2130.6316999999995</c:v>
                </c:pt>
                <c:pt idx="1194">
                  <c:v>2131.4704999999994</c:v>
                </c:pt>
                <c:pt idx="1195">
                  <c:v>2132.4378999999994</c:v>
                </c:pt>
                <c:pt idx="1196">
                  <c:v>2133.3016999999995</c:v>
                </c:pt>
                <c:pt idx="1197">
                  <c:v>2134.4328999999993</c:v>
                </c:pt>
                <c:pt idx="1198">
                  <c:v>2135.3739999999993</c:v>
                </c:pt>
                <c:pt idx="1199">
                  <c:v>2136.4392999999995</c:v>
                </c:pt>
                <c:pt idx="1200">
                  <c:v>2137.5995999999996</c:v>
                </c:pt>
                <c:pt idx="1201">
                  <c:v>2138.5664999999995</c:v>
                </c:pt>
                <c:pt idx="1202">
                  <c:v>2139.4350999999997</c:v>
                </c:pt>
                <c:pt idx="1203">
                  <c:v>2140.2801999999997</c:v>
                </c:pt>
                <c:pt idx="1204">
                  <c:v>2140.8493999999996</c:v>
                </c:pt>
                <c:pt idx="1205">
                  <c:v>2141.2089999999998</c:v>
                </c:pt>
                <c:pt idx="1206">
                  <c:v>2141.7039999999997</c:v>
                </c:pt>
                <c:pt idx="1207">
                  <c:v>2142.1563000000001</c:v>
                </c:pt>
                <c:pt idx="1208">
                  <c:v>2142.6000999999997</c:v>
                </c:pt>
                <c:pt idx="1209">
                  <c:v>2143.0183999999995</c:v>
                </c:pt>
                <c:pt idx="1210">
                  <c:v>2143.4790999999996</c:v>
                </c:pt>
                <c:pt idx="1211">
                  <c:v>2143.9193999999993</c:v>
                </c:pt>
                <c:pt idx="1212">
                  <c:v>2144.2195999999994</c:v>
                </c:pt>
                <c:pt idx="1213">
                  <c:v>2144.4286999999995</c:v>
                </c:pt>
                <c:pt idx="1214">
                  <c:v>2144.5015999999996</c:v>
                </c:pt>
                <c:pt idx="1215">
                  <c:v>2144.6082999999994</c:v>
                </c:pt>
                <c:pt idx="1216">
                  <c:v>2144.7647999999995</c:v>
                </c:pt>
                <c:pt idx="1217">
                  <c:v>2144.9535999999994</c:v>
                </c:pt>
                <c:pt idx="1218">
                  <c:v>2145.0869999999995</c:v>
                </c:pt>
                <c:pt idx="1219">
                  <c:v>2145.2237999999993</c:v>
                </c:pt>
                <c:pt idx="1220">
                  <c:v>2145.7590999999993</c:v>
                </c:pt>
                <c:pt idx="1221">
                  <c:v>2146.4424999999992</c:v>
                </c:pt>
                <c:pt idx="1222">
                  <c:v>2147.2425999999996</c:v>
                </c:pt>
                <c:pt idx="1223">
                  <c:v>2148.0283999999992</c:v>
                </c:pt>
                <c:pt idx="1224">
                  <c:v>2148.8184000000001</c:v>
                </c:pt>
                <c:pt idx="1225">
                  <c:v>2149.3271999999997</c:v>
                </c:pt>
                <c:pt idx="1226">
                  <c:v>2150.7570000000001</c:v>
                </c:pt>
                <c:pt idx="1227">
                  <c:v>2152.5209999999997</c:v>
                </c:pt>
                <c:pt idx="1228">
                  <c:v>2154.0312999999996</c:v>
                </c:pt>
                <c:pt idx="1229">
                  <c:v>2155.1425999999997</c:v>
                </c:pt>
                <c:pt idx="1230">
                  <c:v>2156.1358</c:v>
                </c:pt>
                <c:pt idx="1231">
                  <c:v>2157.1356999999998</c:v>
                </c:pt>
                <c:pt idx="1232">
                  <c:v>2158.2973999999995</c:v>
                </c:pt>
                <c:pt idx="1233">
                  <c:v>2159.4335999999998</c:v>
                </c:pt>
                <c:pt idx="1234">
                  <c:v>2160.4717999999998</c:v>
                </c:pt>
                <c:pt idx="1235">
                  <c:v>2161.2194</c:v>
                </c:pt>
                <c:pt idx="1236">
                  <c:v>2161.8359</c:v>
                </c:pt>
                <c:pt idx="1237">
                  <c:v>2162.2253000000001</c:v>
                </c:pt>
                <c:pt idx="1238">
                  <c:v>2162.6205</c:v>
                </c:pt>
                <c:pt idx="1239">
                  <c:v>2163.0301000000004</c:v>
                </c:pt>
                <c:pt idx="1240">
                  <c:v>2163.5350000000003</c:v>
                </c:pt>
                <c:pt idx="1241">
                  <c:v>2164.2796000000003</c:v>
                </c:pt>
                <c:pt idx="1242">
                  <c:v>2165.1037000000006</c:v>
                </c:pt>
                <c:pt idx="1243">
                  <c:v>2165.9688000000006</c:v>
                </c:pt>
                <c:pt idx="1244">
                  <c:v>2166.8867000000005</c:v>
                </c:pt>
                <c:pt idx="1245">
                  <c:v>2167.8536000000004</c:v>
                </c:pt>
                <c:pt idx="1246">
                  <c:v>2168.7016000000003</c:v>
                </c:pt>
                <c:pt idx="1247">
                  <c:v>2169.6301000000003</c:v>
                </c:pt>
                <c:pt idx="1248">
                  <c:v>2170.5450000000001</c:v>
                </c:pt>
                <c:pt idx="1249">
                  <c:v>2171.4697000000001</c:v>
                </c:pt>
                <c:pt idx="1250">
                  <c:v>2172.4413000000004</c:v>
                </c:pt>
                <c:pt idx="1251">
                  <c:v>2173.3847000000005</c:v>
                </c:pt>
                <c:pt idx="1252">
                  <c:v>2174.4240000000004</c:v>
                </c:pt>
                <c:pt idx="1253">
                  <c:v>2175.4240000000004</c:v>
                </c:pt>
                <c:pt idx="1254">
                  <c:v>2176.4703000000004</c:v>
                </c:pt>
                <c:pt idx="1255">
                  <c:v>2177.1408000000006</c:v>
                </c:pt>
                <c:pt idx="1256">
                  <c:v>2177.8245000000006</c:v>
                </c:pt>
                <c:pt idx="1257">
                  <c:v>2178.3954000000008</c:v>
                </c:pt>
                <c:pt idx="1258">
                  <c:v>2179.2188000000006</c:v>
                </c:pt>
                <c:pt idx="1259">
                  <c:v>2180.0684000000006</c:v>
                </c:pt>
                <c:pt idx="1260">
                  <c:v>2180.9179000000008</c:v>
                </c:pt>
                <c:pt idx="1261">
                  <c:v>2181.7862000000005</c:v>
                </c:pt>
                <c:pt idx="1262">
                  <c:v>2182.6937000000007</c:v>
                </c:pt>
                <c:pt idx="1263">
                  <c:v>2183.5605</c:v>
                </c:pt>
                <c:pt idx="1264">
                  <c:v>2184.4434999999999</c:v>
                </c:pt>
                <c:pt idx="1265">
                  <c:v>2185.3091999999997</c:v>
                </c:pt>
                <c:pt idx="1266">
                  <c:v>2186.2291999999998</c:v>
                </c:pt>
                <c:pt idx="1267">
                  <c:v>2187.0391000000004</c:v>
                </c:pt>
                <c:pt idx="1268">
                  <c:v>2188.0036000000005</c:v>
                </c:pt>
                <c:pt idx="1269">
                  <c:v>2188.9158000000002</c:v>
                </c:pt>
                <c:pt idx="1270">
                  <c:v>2189.9385000000002</c:v>
                </c:pt>
                <c:pt idx="1271">
                  <c:v>2190.7867000000006</c:v>
                </c:pt>
                <c:pt idx="1272">
                  <c:v>2191.8262000000004</c:v>
                </c:pt>
                <c:pt idx="1273">
                  <c:v>2193.1004000000003</c:v>
                </c:pt>
                <c:pt idx="1274">
                  <c:v>2194.3586</c:v>
                </c:pt>
                <c:pt idx="1275">
                  <c:v>2195.5057000000002</c:v>
                </c:pt>
                <c:pt idx="1276">
                  <c:v>2196.4499000000001</c:v>
                </c:pt>
                <c:pt idx="1277">
                  <c:v>2197.3770000000004</c:v>
                </c:pt>
                <c:pt idx="1278">
                  <c:v>2198.3595000000005</c:v>
                </c:pt>
                <c:pt idx="1279">
                  <c:v>2199.8899000000006</c:v>
                </c:pt>
                <c:pt idx="1280">
                  <c:v>2201.2737000000006</c:v>
                </c:pt>
                <c:pt idx="1281">
                  <c:v>2202.9291000000003</c:v>
                </c:pt>
                <c:pt idx="1282">
                  <c:v>2204.6022000000007</c:v>
                </c:pt>
                <c:pt idx="1283">
                  <c:v>2206.0763000000006</c:v>
                </c:pt>
                <c:pt idx="1284">
                  <c:v>2207.7634000000007</c:v>
                </c:pt>
                <c:pt idx="1285">
                  <c:v>2209.5332000000008</c:v>
                </c:pt>
                <c:pt idx="1286">
                  <c:v>2211.4181000000008</c:v>
                </c:pt>
                <c:pt idx="1287">
                  <c:v>2213.1627000000003</c:v>
                </c:pt>
                <c:pt idx="1288">
                  <c:v>2214.8834000000006</c:v>
                </c:pt>
                <c:pt idx="1289">
                  <c:v>2216.7087000000006</c:v>
                </c:pt>
                <c:pt idx="1290">
                  <c:v>2218.7593000000006</c:v>
                </c:pt>
                <c:pt idx="1291">
                  <c:v>2220.8138000000008</c:v>
                </c:pt>
                <c:pt idx="1292">
                  <c:v>2222.7283000000007</c:v>
                </c:pt>
                <c:pt idx="1293">
                  <c:v>2224.8551000000007</c:v>
                </c:pt>
                <c:pt idx="1294">
                  <c:v>2226.8458000000005</c:v>
                </c:pt>
                <c:pt idx="1295">
                  <c:v>2228.9313000000002</c:v>
                </c:pt>
                <c:pt idx="1296">
                  <c:v>2231.0628000000002</c:v>
                </c:pt>
                <c:pt idx="1297">
                  <c:v>2233.4251000000004</c:v>
                </c:pt>
                <c:pt idx="1298">
                  <c:v>2235.6366000000007</c:v>
                </c:pt>
                <c:pt idx="1299">
                  <c:v>2237.9304000000006</c:v>
                </c:pt>
                <c:pt idx="1300">
                  <c:v>2240.0469000000007</c:v>
                </c:pt>
                <c:pt idx="1301">
                  <c:v>2242.3635000000008</c:v>
                </c:pt>
                <c:pt idx="1302">
                  <c:v>2244.6015000000011</c:v>
                </c:pt>
                <c:pt idx="1303">
                  <c:v>2246.9247000000009</c:v>
                </c:pt>
                <c:pt idx="1304">
                  <c:v>2249.3209000000006</c:v>
                </c:pt>
                <c:pt idx="1305">
                  <c:v>2251.7906000000007</c:v>
                </c:pt>
                <c:pt idx="1306">
                  <c:v>2254.0491000000011</c:v>
                </c:pt>
                <c:pt idx="1307">
                  <c:v>2256.4588000000008</c:v>
                </c:pt>
                <c:pt idx="1308">
                  <c:v>2258.8592000000008</c:v>
                </c:pt>
                <c:pt idx="1309">
                  <c:v>2261.2301000000007</c:v>
                </c:pt>
                <c:pt idx="1310">
                  <c:v>2263.451500000001</c:v>
                </c:pt>
                <c:pt idx="1311">
                  <c:v>2265.4601000000002</c:v>
                </c:pt>
                <c:pt idx="1312">
                  <c:v>2267.5503000000008</c:v>
                </c:pt>
                <c:pt idx="1313">
                  <c:v>2269.6795000000002</c:v>
                </c:pt>
                <c:pt idx="1314">
                  <c:v>2271.8552000000004</c:v>
                </c:pt>
                <c:pt idx="1315">
                  <c:v>2274.0096000000003</c:v>
                </c:pt>
                <c:pt idx="1316">
                  <c:v>2276.4781000000003</c:v>
                </c:pt>
                <c:pt idx="1317">
                  <c:v>2279.1100000000006</c:v>
                </c:pt>
                <c:pt idx="1318">
                  <c:v>2281.9040000000005</c:v>
                </c:pt>
                <c:pt idx="1319">
                  <c:v>2284.6794000000004</c:v>
                </c:pt>
                <c:pt idx="1320">
                  <c:v>2286.9526000000005</c:v>
                </c:pt>
                <c:pt idx="1321">
                  <c:v>2289.1586000000007</c:v>
                </c:pt>
                <c:pt idx="1322">
                  <c:v>2291.0555000000008</c:v>
                </c:pt>
                <c:pt idx="1323">
                  <c:v>2292.9556000000007</c:v>
                </c:pt>
                <c:pt idx="1324">
                  <c:v>2294.866500000001</c:v>
                </c:pt>
                <c:pt idx="1325">
                  <c:v>2296.7961000000009</c:v>
                </c:pt>
                <c:pt idx="1326">
                  <c:v>2298.5300000000007</c:v>
                </c:pt>
                <c:pt idx="1327">
                  <c:v>2300.2099000000003</c:v>
                </c:pt>
                <c:pt idx="1328">
                  <c:v>2301.6282000000006</c:v>
                </c:pt>
                <c:pt idx="1329">
                  <c:v>2303.2993000000006</c:v>
                </c:pt>
                <c:pt idx="1330">
                  <c:v>2304.7394000000008</c:v>
                </c:pt>
                <c:pt idx="1331">
                  <c:v>2306.0917000000009</c:v>
                </c:pt>
                <c:pt idx="1332">
                  <c:v>2307.6029000000008</c:v>
                </c:pt>
                <c:pt idx="1333">
                  <c:v>2308.9563000000012</c:v>
                </c:pt>
                <c:pt idx="1334">
                  <c:v>2310.680600000001</c:v>
                </c:pt>
                <c:pt idx="1335">
                  <c:v>2312.5201000000011</c:v>
                </c:pt>
                <c:pt idx="1336">
                  <c:v>2314.4065000000014</c:v>
                </c:pt>
                <c:pt idx="1337">
                  <c:v>2316.3834000000011</c:v>
                </c:pt>
                <c:pt idx="1338">
                  <c:v>2318.3059000000012</c:v>
                </c:pt>
                <c:pt idx="1339">
                  <c:v>2320.1421000000009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C90-49E4-AC26-497644B44632}"/>
            </c:ext>
          </c:extLst>
        </c:ser>
        <c:ser>
          <c:idx val="2"/>
          <c:order val="2"/>
          <c:tx>
            <c:v>Price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SMA_Cross!$E$1535:$E$2852</c:f>
              <c:numCache>
                <c:formatCode>General</c:formatCode>
                <c:ptCount val="1318"/>
                <c:pt idx="0">
                  <c:v>1344.9</c:v>
                </c:pt>
                <c:pt idx="1">
                  <c:v>1344.33</c:v>
                </c:pt>
                <c:pt idx="2">
                  <c:v>1347.05</c:v>
                </c:pt>
                <c:pt idx="3">
                  <c:v>1349.96</c:v>
                </c:pt>
                <c:pt idx="4">
                  <c:v>1351.95</c:v>
                </c:pt>
                <c:pt idx="5">
                  <c:v>1342.64</c:v>
                </c:pt>
                <c:pt idx="6">
                  <c:v>1351.77</c:v>
                </c:pt>
                <c:pt idx="7">
                  <c:v>1350.5</c:v>
                </c:pt>
                <c:pt idx="8">
                  <c:v>1343.23</c:v>
                </c:pt>
                <c:pt idx="9">
                  <c:v>1358.04</c:v>
                </c:pt>
                <c:pt idx="10">
                  <c:v>1361.23</c:v>
                </c:pt>
                <c:pt idx="11">
                  <c:v>1362.21</c:v>
                </c:pt>
                <c:pt idx="12">
                  <c:v>1357.66</c:v>
                </c:pt>
                <c:pt idx="13">
                  <c:v>1363.46</c:v>
                </c:pt>
                <c:pt idx="14">
                  <c:v>1365.74</c:v>
                </c:pt>
                <c:pt idx="15">
                  <c:v>1367.59</c:v>
                </c:pt>
                <c:pt idx="16">
                  <c:v>1372.17</c:v>
                </c:pt>
                <c:pt idx="17">
                  <c:v>1365.68</c:v>
                </c:pt>
                <c:pt idx="18">
                  <c:v>1374.09</c:v>
                </c:pt>
                <c:pt idx="19">
                  <c:v>1369.63</c:v>
                </c:pt>
                <c:pt idx="20">
                  <c:v>1364.34</c:v>
                </c:pt>
                <c:pt idx="21">
                  <c:v>1343.36</c:v>
                </c:pt>
                <c:pt idx="22">
                  <c:v>1352.63</c:v>
                </c:pt>
                <c:pt idx="23">
                  <c:v>1365.91</c:v>
                </c:pt>
                <c:pt idx="24">
                  <c:v>1370.87</c:v>
                </c:pt>
                <c:pt idx="25">
                  <c:v>1371.09</c:v>
                </c:pt>
                <c:pt idx="26">
                  <c:v>1395.95</c:v>
                </c:pt>
                <c:pt idx="27">
                  <c:v>1394.28</c:v>
                </c:pt>
                <c:pt idx="28">
                  <c:v>1402.6</c:v>
                </c:pt>
                <c:pt idx="29">
                  <c:v>1404.17</c:v>
                </c:pt>
                <c:pt idx="30">
                  <c:v>1409.75</c:v>
                </c:pt>
                <c:pt idx="31">
                  <c:v>1405.52</c:v>
                </c:pt>
                <c:pt idx="32">
                  <c:v>1402.89</c:v>
                </c:pt>
                <c:pt idx="33">
                  <c:v>1392.79</c:v>
                </c:pt>
                <c:pt idx="34">
                  <c:v>1397.11</c:v>
                </c:pt>
                <c:pt idx="35">
                  <c:v>1416.51</c:v>
                </c:pt>
                <c:pt idx="36">
                  <c:v>1412.52</c:v>
                </c:pt>
                <c:pt idx="37">
                  <c:v>1405.54</c:v>
                </c:pt>
                <c:pt idx="38">
                  <c:v>1403.28</c:v>
                </c:pt>
                <c:pt idx="39">
                  <c:v>1408.47</c:v>
                </c:pt>
                <c:pt idx="40">
                  <c:v>1419.04</c:v>
                </c:pt>
                <c:pt idx="41">
                  <c:v>1413.38</c:v>
                </c:pt>
                <c:pt idx="42">
                  <c:v>1398.96</c:v>
                </c:pt>
                <c:pt idx="43">
                  <c:v>1398.08</c:v>
                </c:pt>
                <c:pt idx="44">
                  <c:v>1382.2</c:v>
                </c:pt>
                <c:pt idx="45">
                  <c:v>1358.59</c:v>
                </c:pt>
                <c:pt idx="46">
                  <c:v>1368.7</c:v>
                </c:pt>
                <c:pt idx="47">
                  <c:v>1387.57</c:v>
                </c:pt>
                <c:pt idx="48">
                  <c:v>1370.26</c:v>
                </c:pt>
                <c:pt idx="49">
                  <c:v>1369.57</c:v>
                </c:pt>
                <c:pt idx="50">
                  <c:v>1390.78</c:v>
                </c:pt>
                <c:pt idx="51">
                  <c:v>1385.14</c:v>
                </c:pt>
                <c:pt idx="52">
                  <c:v>1376.92</c:v>
                </c:pt>
                <c:pt idx="53">
                  <c:v>1378.53</c:v>
                </c:pt>
                <c:pt idx="54">
                  <c:v>1366.94</c:v>
                </c:pt>
                <c:pt idx="55">
                  <c:v>1371.97</c:v>
                </c:pt>
                <c:pt idx="56">
                  <c:v>1390.69</c:v>
                </c:pt>
                <c:pt idx="57">
                  <c:v>1399.98</c:v>
                </c:pt>
                <c:pt idx="58">
                  <c:v>1403.36</c:v>
                </c:pt>
                <c:pt idx="59">
                  <c:v>1397.91</c:v>
                </c:pt>
                <c:pt idx="60">
                  <c:v>1405.82</c:v>
                </c:pt>
                <c:pt idx="61">
                  <c:v>1402.31</c:v>
                </c:pt>
                <c:pt idx="62">
                  <c:v>1391.57</c:v>
                </c:pt>
                <c:pt idx="63">
                  <c:v>1369.1</c:v>
                </c:pt>
                <c:pt idx="64">
                  <c:v>1369.58</c:v>
                </c:pt>
                <c:pt idx="65">
                  <c:v>1363.72</c:v>
                </c:pt>
                <c:pt idx="66">
                  <c:v>1354.58</c:v>
                </c:pt>
                <c:pt idx="67">
                  <c:v>1357.99</c:v>
                </c:pt>
                <c:pt idx="68">
                  <c:v>1353.39</c:v>
                </c:pt>
                <c:pt idx="69">
                  <c:v>1338.35</c:v>
                </c:pt>
                <c:pt idx="70">
                  <c:v>1330.66</c:v>
                </c:pt>
                <c:pt idx="71">
                  <c:v>1324.8</c:v>
                </c:pt>
                <c:pt idx="72">
                  <c:v>1304.8599999999999</c:v>
                </c:pt>
                <c:pt idx="73">
                  <c:v>1295.22</c:v>
                </c:pt>
                <c:pt idx="74">
                  <c:v>1315.99</c:v>
                </c:pt>
                <c:pt idx="75">
                  <c:v>1316.63</c:v>
                </c:pt>
                <c:pt idx="76">
                  <c:v>1318.86</c:v>
                </c:pt>
                <c:pt idx="77">
                  <c:v>1320.68</c:v>
                </c:pt>
                <c:pt idx="78">
                  <c:v>1317.82</c:v>
                </c:pt>
                <c:pt idx="79">
                  <c:v>1332.42</c:v>
                </c:pt>
                <c:pt idx="80">
                  <c:v>1313.32</c:v>
                </c:pt>
                <c:pt idx="81">
                  <c:v>1310.33</c:v>
                </c:pt>
                <c:pt idx="82">
                  <c:v>1278.05</c:v>
                </c:pt>
                <c:pt idx="83">
                  <c:v>1278.18</c:v>
                </c:pt>
                <c:pt idx="84">
                  <c:v>1285.5</c:v>
                </c:pt>
                <c:pt idx="85">
                  <c:v>1315.13</c:v>
                </c:pt>
                <c:pt idx="86">
                  <c:v>1314.99</c:v>
                </c:pt>
                <c:pt idx="87">
                  <c:v>1325.66</c:v>
                </c:pt>
                <c:pt idx="88">
                  <c:v>1308.93</c:v>
                </c:pt>
                <c:pt idx="89">
                  <c:v>1324.18</c:v>
                </c:pt>
                <c:pt idx="90">
                  <c:v>1314.88</c:v>
                </c:pt>
                <c:pt idx="91">
                  <c:v>1329.1</c:v>
                </c:pt>
                <c:pt idx="92">
                  <c:v>1342.84</c:v>
                </c:pt>
                <c:pt idx="93">
                  <c:v>1344.78</c:v>
                </c:pt>
                <c:pt idx="94">
                  <c:v>1357.98</c:v>
                </c:pt>
                <c:pt idx="95">
                  <c:v>1355.69</c:v>
                </c:pt>
                <c:pt idx="96">
                  <c:v>1325.51</c:v>
                </c:pt>
                <c:pt idx="97">
                  <c:v>1335.02</c:v>
                </c:pt>
                <c:pt idx="98">
                  <c:v>1313.72</c:v>
                </c:pt>
                <c:pt idx="99">
                  <c:v>1319.99</c:v>
                </c:pt>
                <c:pt idx="100">
                  <c:v>1331.85</c:v>
                </c:pt>
                <c:pt idx="101">
                  <c:v>1329.04</c:v>
                </c:pt>
                <c:pt idx="102">
                  <c:v>1362.16</c:v>
                </c:pt>
                <c:pt idx="103">
                  <c:v>1365.51</c:v>
                </c:pt>
                <c:pt idx="104">
                  <c:v>1374.02</c:v>
                </c:pt>
                <c:pt idx="105">
                  <c:v>1367.58</c:v>
                </c:pt>
                <c:pt idx="106">
                  <c:v>1354.68</c:v>
                </c:pt>
                <c:pt idx="107">
                  <c:v>1352.46</c:v>
                </c:pt>
                <c:pt idx="108">
                  <c:v>1341.47</c:v>
                </c:pt>
                <c:pt idx="109">
                  <c:v>1341.45</c:v>
                </c:pt>
                <c:pt idx="110">
                  <c:v>1334.76</c:v>
                </c:pt>
                <c:pt idx="111">
                  <c:v>1356.78</c:v>
                </c:pt>
                <c:pt idx="112">
                  <c:v>1353.64</c:v>
                </c:pt>
                <c:pt idx="113">
                  <c:v>1363.67</c:v>
                </c:pt>
                <c:pt idx="114">
                  <c:v>1372.78</c:v>
                </c:pt>
                <c:pt idx="115">
                  <c:v>1376.51</c:v>
                </c:pt>
                <c:pt idx="116">
                  <c:v>1362.66</c:v>
                </c:pt>
                <c:pt idx="117">
                  <c:v>1350.52</c:v>
                </c:pt>
                <c:pt idx="118">
                  <c:v>1338.31</c:v>
                </c:pt>
                <c:pt idx="119">
                  <c:v>1337.89</c:v>
                </c:pt>
                <c:pt idx="120">
                  <c:v>1360.02</c:v>
                </c:pt>
                <c:pt idx="121">
                  <c:v>1385.97</c:v>
                </c:pt>
                <c:pt idx="122">
                  <c:v>1385.3</c:v>
                </c:pt>
                <c:pt idx="123">
                  <c:v>1379.32</c:v>
                </c:pt>
                <c:pt idx="124">
                  <c:v>1375.14</c:v>
                </c:pt>
                <c:pt idx="125">
                  <c:v>1365</c:v>
                </c:pt>
                <c:pt idx="126">
                  <c:v>1390.99</c:v>
                </c:pt>
                <c:pt idx="127">
                  <c:v>1394.23</c:v>
                </c:pt>
                <c:pt idx="128">
                  <c:v>1401.35</c:v>
                </c:pt>
                <c:pt idx="129">
                  <c:v>1402.22</c:v>
                </c:pt>
                <c:pt idx="130">
                  <c:v>1402.8</c:v>
                </c:pt>
                <c:pt idx="131">
                  <c:v>1405.87</c:v>
                </c:pt>
                <c:pt idx="132">
                  <c:v>1404.11</c:v>
                </c:pt>
                <c:pt idx="133">
                  <c:v>1403.93</c:v>
                </c:pt>
                <c:pt idx="134">
                  <c:v>1405.53</c:v>
                </c:pt>
                <c:pt idx="135">
                  <c:v>1415.51</c:v>
                </c:pt>
                <c:pt idx="136">
                  <c:v>1418.16</c:v>
                </c:pt>
                <c:pt idx="137">
                  <c:v>1418.13</c:v>
                </c:pt>
                <c:pt idx="138">
                  <c:v>1413.17</c:v>
                </c:pt>
                <c:pt idx="139">
                  <c:v>1413.49</c:v>
                </c:pt>
                <c:pt idx="140">
                  <c:v>1402.08</c:v>
                </c:pt>
                <c:pt idx="141">
                  <c:v>1411.13</c:v>
                </c:pt>
                <c:pt idx="142">
                  <c:v>1410.43</c:v>
                </c:pt>
                <c:pt idx="143">
                  <c:v>1409.3</c:v>
                </c:pt>
                <c:pt idx="144">
                  <c:v>1410.49</c:v>
                </c:pt>
                <c:pt idx="145">
                  <c:v>1399.48</c:v>
                </c:pt>
                <c:pt idx="146">
                  <c:v>1406.58</c:v>
                </c:pt>
                <c:pt idx="147">
                  <c:v>1404.94</c:v>
                </c:pt>
                <c:pt idx="148">
                  <c:v>1403.43</c:v>
                </c:pt>
                <c:pt idx="149">
                  <c:v>1432.12</c:v>
                </c:pt>
                <c:pt idx="150">
                  <c:v>1437.92</c:v>
                </c:pt>
                <c:pt idx="151">
                  <c:v>1429.08</c:v>
                </c:pt>
                <c:pt idx="152">
                  <c:v>1433.57</c:v>
                </c:pt>
                <c:pt idx="153">
                  <c:v>1436.56</c:v>
                </c:pt>
                <c:pt idx="154">
                  <c:v>1459.99</c:v>
                </c:pt>
                <c:pt idx="155">
                  <c:v>1465.77</c:v>
                </c:pt>
                <c:pt idx="156">
                  <c:v>1461.19</c:v>
                </c:pt>
                <c:pt idx="157">
                  <c:v>1459.32</c:v>
                </c:pt>
                <c:pt idx="158">
                  <c:v>1461.05</c:v>
                </c:pt>
                <c:pt idx="159">
                  <c:v>1460.26</c:v>
                </c:pt>
                <c:pt idx="160">
                  <c:v>1460.15</c:v>
                </c:pt>
                <c:pt idx="161">
                  <c:v>1456.89</c:v>
                </c:pt>
                <c:pt idx="162">
                  <c:v>1441.59</c:v>
                </c:pt>
                <c:pt idx="163">
                  <c:v>1433.32</c:v>
                </c:pt>
                <c:pt idx="164">
                  <c:v>1447.15</c:v>
                </c:pt>
                <c:pt idx="165">
                  <c:v>1440.67</c:v>
                </c:pt>
                <c:pt idx="166">
                  <c:v>1444.49</c:v>
                </c:pt>
                <c:pt idx="167">
                  <c:v>1445.75</c:v>
                </c:pt>
                <c:pt idx="168">
                  <c:v>1450.99</c:v>
                </c:pt>
                <c:pt idx="169">
                  <c:v>1461.4</c:v>
                </c:pt>
                <c:pt idx="170">
                  <c:v>1460.93</c:v>
                </c:pt>
                <c:pt idx="171">
                  <c:v>1455.88</c:v>
                </c:pt>
                <c:pt idx="172">
                  <c:v>1441.48</c:v>
                </c:pt>
                <c:pt idx="173">
                  <c:v>1432.56</c:v>
                </c:pt>
                <c:pt idx="174">
                  <c:v>1432.84</c:v>
                </c:pt>
                <c:pt idx="175">
                  <c:v>1428.59</c:v>
                </c:pt>
                <c:pt idx="176">
                  <c:v>1440.13</c:v>
                </c:pt>
                <c:pt idx="177">
                  <c:v>1454.92</c:v>
                </c:pt>
                <c:pt idx="178">
                  <c:v>1460.91</c:v>
                </c:pt>
                <c:pt idx="179">
                  <c:v>1457.34</c:v>
                </c:pt>
                <c:pt idx="180">
                  <c:v>1433.19</c:v>
                </c:pt>
                <c:pt idx="181">
                  <c:v>1433.82</c:v>
                </c:pt>
                <c:pt idx="182">
                  <c:v>1413.11</c:v>
                </c:pt>
                <c:pt idx="183">
                  <c:v>1408.75</c:v>
                </c:pt>
                <c:pt idx="184">
                  <c:v>1412.97</c:v>
                </c:pt>
                <c:pt idx="185">
                  <c:v>1411.94</c:v>
                </c:pt>
                <c:pt idx="186">
                  <c:v>1412.16</c:v>
                </c:pt>
                <c:pt idx="187">
                  <c:v>1427.59</c:v>
                </c:pt>
                <c:pt idx="188">
                  <c:v>1414.2</c:v>
                </c:pt>
                <c:pt idx="189">
                  <c:v>1417.26</c:v>
                </c:pt>
                <c:pt idx="190">
                  <c:v>1428.39</c:v>
                </c:pt>
                <c:pt idx="191">
                  <c:v>1394.53</c:v>
                </c:pt>
                <c:pt idx="192">
                  <c:v>1377.51</c:v>
                </c:pt>
                <c:pt idx="193">
                  <c:v>1379.85</c:v>
                </c:pt>
                <c:pt idx="194">
                  <c:v>1380.03</c:v>
                </c:pt>
                <c:pt idx="195">
                  <c:v>1374.53</c:v>
                </c:pt>
                <c:pt idx="196">
                  <c:v>1355.49</c:v>
                </c:pt>
                <c:pt idx="197">
                  <c:v>1353.33</c:v>
                </c:pt>
                <c:pt idx="198">
                  <c:v>1359.88</c:v>
                </c:pt>
                <c:pt idx="199">
                  <c:v>1386.89</c:v>
                </c:pt>
                <c:pt idx="200">
                  <c:v>1387.81</c:v>
                </c:pt>
                <c:pt idx="201">
                  <c:v>1391.03</c:v>
                </c:pt>
                <c:pt idx="202">
                  <c:v>1409.15</c:v>
                </c:pt>
                <c:pt idx="203">
                  <c:v>1406.29</c:v>
                </c:pt>
                <c:pt idx="204">
                  <c:v>1398.94</c:v>
                </c:pt>
                <c:pt idx="205">
                  <c:v>1409.93</c:v>
                </c:pt>
                <c:pt idx="206">
                  <c:v>1415.95</c:v>
                </c:pt>
                <c:pt idx="207">
                  <c:v>1416.18</c:v>
                </c:pt>
                <c:pt idx="208">
                  <c:v>1409.46</c:v>
                </c:pt>
                <c:pt idx="209">
                  <c:v>1407.05</c:v>
                </c:pt>
                <c:pt idx="210">
                  <c:v>1409.28</c:v>
                </c:pt>
                <c:pt idx="211">
                  <c:v>1413.94</c:v>
                </c:pt>
                <c:pt idx="212">
                  <c:v>1418.07</c:v>
                </c:pt>
                <c:pt idx="213">
                  <c:v>1418.55</c:v>
                </c:pt>
                <c:pt idx="214">
                  <c:v>1427.84</c:v>
                </c:pt>
                <c:pt idx="215">
                  <c:v>1428.48</c:v>
                </c:pt>
                <c:pt idx="216">
                  <c:v>1419.45</c:v>
                </c:pt>
                <c:pt idx="217">
                  <c:v>1413.58</c:v>
                </c:pt>
                <c:pt idx="218">
                  <c:v>1430.36</c:v>
                </c:pt>
                <c:pt idx="219">
                  <c:v>1446.79</c:v>
                </c:pt>
                <c:pt idx="220">
                  <c:v>1435.81</c:v>
                </c:pt>
                <c:pt idx="221">
                  <c:v>1443.69</c:v>
                </c:pt>
                <c:pt idx="222">
                  <c:v>1430.15</c:v>
                </c:pt>
                <c:pt idx="223">
                  <c:v>1426.66</c:v>
                </c:pt>
                <c:pt idx="224">
                  <c:v>1419.83</c:v>
                </c:pt>
                <c:pt idx="225">
                  <c:v>1418.1</c:v>
                </c:pt>
                <c:pt idx="226">
                  <c:v>1402.43</c:v>
                </c:pt>
                <c:pt idx="227">
                  <c:v>1426.19</c:v>
                </c:pt>
                <c:pt idx="228">
                  <c:v>1462.42</c:v>
                </c:pt>
                <c:pt idx="229">
                  <c:v>1459.37</c:v>
                </c:pt>
                <c:pt idx="230">
                  <c:v>1466.47</c:v>
                </c:pt>
                <c:pt idx="231">
                  <c:v>1461.89</c:v>
                </c:pt>
                <c:pt idx="232">
                  <c:v>1457.15</c:v>
                </c:pt>
                <c:pt idx="233">
                  <c:v>1461.02</c:v>
                </c:pt>
                <c:pt idx="234">
                  <c:v>1472.12</c:v>
                </c:pt>
                <c:pt idx="235">
                  <c:v>1472.05</c:v>
                </c:pt>
                <c:pt idx="236">
                  <c:v>1470.68</c:v>
                </c:pt>
                <c:pt idx="237">
                  <c:v>1472.34</c:v>
                </c:pt>
                <c:pt idx="238">
                  <c:v>1472.63</c:v>
                </c:pt>
                <c:pt idx="239">
                  <c:v>1480.94</c:v>
                </c:pt>
                <c:pt idx="240">
                  <c:v>1485.98</c:v>
                </c:pt>
                <c:pt idx="241">
                  <c:v>1492.56</c:v>
                </c:pt>
                <c:pt idx="242">
                  <c:v>1494.81</c:v>
                </c:pt>
                <c:pt idx="243">
                  <c:v>1494.82</c:v>
                </c:pt>
                <c:pt idx="244">
                  <c:v>1502.96</c:v>
                </c:pt>
                <c:pt idx="245">
                  <c:v>1500.18</c:v>
                </c:pt>
                <c:pt idx="246">
                  <c:v>1507.84</c:v>
                </c:pt>
                <c:pt idx="247">
                  <c:v>1501.96</c:v>
                </c:pt>
                <c:pt idx="248">
                  <c:v>1498.11</c:v>
                </c:pt>
                <c:pt idx="249">
                  <c:v>1513.17</c:v>
                </c:pt>
                <c:pt idx="250">
                  <c:v>1495.71</c:v>
                </c:pt>
                <c:pt idx="251">
                  <c:v>1511.29</c:v>
                </c:pt>
                <c:pt idx="252">
                  <c:v>1512.12</c:v>
                </c:pt>
                <c:pt idx="253">
                  <c:v>1509.39</c:v>
                </c:pt>
                <c:pt idx="254">
                  <c:v>1517.93</c:v>
                </c:pt>
                <c:pt idx="255">
                  <c:v>1517.01</c:v>
                </c:pt>
                <c:pt idx="256">
                  <c:v>1519.43</c:v>
                </c:pt>
                <c:pt idx="257">
                  <c:v>1520.33</c:v>
                </c:pt>
                <c:pt idx="258">
                  <c:v>1521.38</c:v>
                </c:pt>
                <c:pt idx="259">
                  <c:v>1519.79</c:v>
                </c:pt>
                <c:pt idx="260">
                  <c:v>1530.94</c:v>
                </c:pt>
                <c:pt idx="261">
                  <c:v>1511.95</c:v>
                </c:pt>
                <c:pt idx="262">
                  <c:v>1502.42</c:v>
                </c:pt>
                <c:pt idx="263">
                  <c:v>1515.6</c:v>
                </c:pt>
                <c:pt idx="264">
                  <c:v>1487.85</c:v>
                </c:pt>
                <c:pt idx="265">
                  <c:v>1496.94</c:v>
                </c:pt>
                <c:pt idx="266">
                  <c:v>1515.99</c:v>
                </c:pt>
                <c:pt idx="267">
                  <c:v>1514.68</c:v>
                </c:pt>
                <c:pt idx="268">
                  <c:v>1518.2</c:v>
                </c:pt>
                <c:pt idx="269">
                  <c:v>1525.2</c:v>
                </c:pt>
                <c:pt idx="270">
                  <c:v>1539.79</c:v>
                </c:pt>
                <c:pt idx="271">
                  <c:v>1541.46</c:v>
                </c:pt>
                <c:pt idx="272">
                  <c:v>1544.26</c:v>
                </c:pt>
                <c:pt idx="273">
                  <c:v>1551.18</c:v>
                </c:pt>
                <c:pt idx="274">
                  <c:v>1556.22</c:v>
                </c:pt>
                <c:pt idx="275">
                  <c:v>1552.48</c:v>
                </c:pt>
                <c:pt idx="276">
                  <c:v>1554.52</c:v>
                </c:pt>
                <c:pt idx="277">
                  <c:v>1563.23</c:v>
                </c:pt>
                <c:pt idx="278">
                  <c:v>1560.7</c:v>
                </c:pt>
                <c:pt idx="279">
                  <c:v>1552.1</c:v>
                </c:pt>
                <c:pt idx="280">
                  <c:v>1548.34</c:v>
                </c:pt>
                <c:pt idx="281">
                  <c:v>1558.71</c:v>
                </c:pt>
                <c:pt idx="282">
                  <c:v>1545.8</c:v>
                </c:pt>
                <c:pt idx="283">
                  <c:v>1556.89</c:v>
                </c:pt>
                <c:pt idx="284">
                  <c:v>1551.69</c:v>
                </c:pt>
                <c:pt idx="285">
                  <c:v>1563.77</c:v>
                </c:pt>
                <c:pt idx="286">
                  <c:v>1562.85</c:v>
                </c:pt>
                <c:pt idx="287">
                  <c:v>1569.19</c:v>
                </c:pt>
                <c:pt idx="288">
                  <c:v>1562.17</c:v>
                </c:pt>
                <c:pt idx="289">
                  <c:v>1570.25</c:v>
                </c:pt>
                <c:pt idx="290">
                  <c:v>1553.69</c:v>
                </c:pt>
                <c:pt idx="291">
                  <c:v>1559.98</c:v>
                </c:pt>
                <c:pt idx="292">
                  <c:v>1553.28</c:v>
                </c:pt>
                <c:pt idx="293">
                  <c:v>1563.07</c:v>
                </c:pt>
                <c:pt idx="294">
                  <c:v>1568.61</c:v>
                </c:pt>
                <c:pt idx="295">
                  <c:v>1587.73</c:v>
                </c:pt>
                <c:pt idx="296">
                  <c:v>1593.37</c:v>
                </c:pt>
                <c:pt idx="297">
                  <c:v>1588.85</c:v>
                </c:pt>
                <c:pt idx="298">
                  <c:v>1552.36</c:v>
                </c:pt>
                <c:pt idx="299">
                  <c:v>1574.57</c:v>
                </c:pt>
                <c:pt idx="300">
                  <c:v>1552.01</c:v>
                </c:pt>
                <c:pt idx="301">
                  <c:v>1541.61</c:v>
                </c:pt>
                <c:pt idx="302">
                  <c:v>1555.25</c:v>
                </c:pt>
                <c:pt idx="303">
                  <c:v>1562.5</c:v>
                </c:pt>
                <c:pt idx="304">
                  <c:v>1578.78</c:v>
                </c:pt>
                <c:pt idx="305">
                  <c:v>1578.79</c:v>
                </c:pt>
                <c:pt idx="306">
                  <c:v>1585.16</c:v>
                </c:pt>
                <c:pt idx="307">
                  <c:v>1582.24</c:v>
                </c:pt>
                <c:pt idx="308">
                  <c:v>1593.61</c:v>
                </c:pt>
                <c:pt idx="309">
                  <c:v>1597.57</c:v>
                </c:pt>
                <c:pt idx="310">
                  <c:v>1582.7</c:v>
                </c:pt>
                <c:pt idx="311">
                  <c:v>1597.59</c:v>
                </c:pt>
                <c:pt idx="312">
                  <c:v>1614.42</c:v>
                </c:pt>
                <c:pt idx="313">
                  <c:v>1617.5</c:v>
                </c:pt>
                <c:pt idx="314">
                  <c:v>1625.96</c:v>
                </c:pt>
                <c:pt idx="315">
                  <c:v>1632.69</c:v>
                </c:pt>
                <c:pt idx="316">
                  <c:v>1626.67</c:v>
                </c:pt>
                <c:pt idx="317">
                  <c:v>1633.7</c:v>
                </c:pt>
                <c:pt idx="318">
                  <c:v>1633.77</c:v>
                </c:pt>
                <c:pt idx="319">
                  <c:v>1650.34</c:v>
                </c:pt>
                <c:pt idx="320">
                  <c:v>1658.78</c:v>
                </c:pt>
                <c:pt idx="321">
                  <c:v>1650.47</c:v>
                </c:pt>
                <c:pt idx="322">
                  <c:v>1667.47</c:v>
                </c:pt>
                <c:pt idx="323">
                  <c:v>1666.29</c:v>
                </c:pt>
                <c:pt idx="324">
                  <c:v>1669.16</c:v>
                </c:pt>
                <c:pt idx="325">
                  <c:v>1655.35</c:v>
                </c:pt>
                <c:pt idx="326">
                  <c:v>1650.51</c:v>
                </c:pt>
                <c:pt idx="327">
                  <c:v>1649.6</c:v>
                </c:pt>
                <c:pt idx="328">
                  <c:v>1660.06</c:v>
                </c:pt>
                <c:pt idx="329">
                  <c:v>1648.36</c:v>
                </c:pt>
                <c:pt idx="330">
                  <c:v>1654.41</c:v>
                </c:pt>
                <c:pt idx="331">
                  <c:v>1630.74</c:v>
                </c:pt>
                <c:pt idx="332">
                  <c:v>1640.42</c:v>
                </c:pt>
                <c:pt idx="333">
                  <c:v>1631.38</c:v>
                </c:pt>
                <c:pt idx="334">
                  <c:v>1608.9</c:v>
                </c:pt>
                <c:pt idx="335">
                  <c:v>1622.56</c:v>
                </c:pt>
                <c:pt idx="336">
                  <c:v>1643.38</c:v>
                </c:pt>
                <c:pt idx="337">
                  <c:v>1642.81</c:v>
                </c:pt>
                <c:pt idx="338">
                  <c:v>1626.13</c:v>
                </c:pt>
                <c:pt idx="339">
                  <c:v>1612.52</c:v>
                </c:pt>
                <c:pt idx="340">
                  <c:v>1636.36</c:v>
                </c:pt>
                <c:pt idx="341">
                  <c:v>1626.73</c:v>
                </c:pt>
                <c:pt idx="342">
                  <c:v>1639.04</c:v>
                </c:pt>
                <c:pt idx="343">
                  <c:v>1651.81</c:v>
                </c:pt>
                <c:pt idx="344">
                  <c:v>1628.93</c:v>
                </c:pt>
                <c:pt idx="345">
                  <c:v>1588.19</c:v>
                </c:pt>
                <c:pt idx="346">
                  <c:v>1592.43</c:v>
                </c:pt>
                <c:pt idx="347">
                  <c:v>1573.09</c:v>
                </c:pt>
                <c:pt idx="348">
                  <c:v>1588.03</c:v>
                </c:pt>
                <c:pt idx="349">
                  <c:v>1603.26</c:v>
                </c:pt>
                <c:pt idx="350">
                  <c:v>1613.2</c:v>
                </c:pt>
                <c:pt idx="351">
                  <c:v>1606.28</c:v>
                </c:pt>
                <c:pt idx="352">
                  <c:v>1614.96</c:v>
                </c:pt>
                <c:pt idx="353">
                  <c:v>1614.08</c:v>
                </c:pt>
                <c:pt idx="354">
                  <c:v>1615.41</c:v>
                </c:pt>
                <c:pt idx="355">
                  <c:v>1631.89</c:v>
                </c:pt>
                <c:pt idx="356">
                  <c:v>1640.46</c:v>
                </c:pt>
                <c:pt idx="357">
                  <c:v>1652.32</c:v>
                </c:pt>
                <c:pt idx="358">
                  <c:v>1652.62</c:v>
                </c:pt>
                <c:pt idx="359">
                  <c:v>1675.02</c:v>
                </c:pt>
                <c:pt idx="360">
                  <c:v>1680.19</c:v>
                </c:pt>
                <c:pt idx="361">
                  <c:v>1682.5</c:v>
                </c:pt>
                <c:pt idx="362">
                  <c:v>1676.26</c:v>
                </c:pt>
                <c:pt idx="363">
                  <c:v>1680.91</c:v>
                </c:pt>
                <c:pt idx="364">
                  <c:v>1689.37</c:v>
                </c:pt>
                <c:pt idx="365">
                  <c:v>1692.09</c:v>
                </c:pt>
                <c:pt idx="366">
                  <c:v>1695.53</c:v>
                </c:pt>
                <c:pt idx="367">
                  <c:v>1692.39</c:v>
                </c:pt>
                <c:pt idx="368">
                  <c:v>1685.94</c:v>
                </c:pt>
                <c:pt idx="369">
                  <c:v>1690.25</c:v>
                </c:pt>
                <c:pt idx="370">
                  <c:v>1691.65</c:v>
                </c:pt>
                <c:pt idx="371">
                  <c:v>1685.33</c:v>
                </c:pt>
                <c:pt idx="372">
                  <c:v>1685.96</c:v>
                </c:pt>
                <c:pt idx="373">
                  <c:v>1685.73</c:v>
                </c:pt>
                <c:pt idx="374">
                  <c:v>1706.87</c:v>
                </c:pt>
                <c:pt idx="375">
                  <c:v>1709.67</c:v>
                </c:pt>
                <c:pt idx="376">
                  <c:v>1707.14</c:v>
                </c:pt>
                <c:pt idx="377">
                  <c:v>1697.37</c:v>
                </c:pt>
                <c:pt idx="378">
                  <c:v>1690.91</c:v>
                </c:pt>
                <c:pt idx="379">
                  <c:v>1697.48</c:v>
                </c:pt>
                <c:pt idx="380">
                  <c:v>1691.42</c:v>
                </c:pt>
                <c:pt idx="381">
                  <c:v>1689.47</c:v>
                </c:pt>
                <c:pt idx="382">
                  <c:v>1694.16</c:v>
                </c:pt>
                <c:pt idx="383">
                  <c:v>1685.39</c:v>
                </c:pt>
                <c:pt idx="384">
                  <c:v>1661.32</c:v>
                </c:pt>
                <c:pt idx="385">
                  <c:v>1655.83</c:v>
                </c:pt>
                <c:pt idx="386">
                  <c:v>1646.06</c:v>
                </c:pt>
                <c:pt idx="387">
                  <c:v>1652.35</c:v>
                </c:pt>
                <c:pt idx="388">
                  <c:v>1642.8</c:v>
                </c:pt>
                <c:pt idx="389">
                  <c:v>1656.96</c:v>
                </c:pt>
                <c:pt idx="390">
                  <c:v>1663.5</c:v>
                </c:pt>
                <c:pt idx="391">
                  <c:v>1656.78</c:v>
                </c:pt>
                <c:pt idx="392">
                  <c:v>1630.48</c:v>
                </c:pt>
                <c:pt idx="393">
                  <c:v>1634.96</c:v>
                </c:pt>
                <c:pt idx="394">
                  <c:v>1638.17</c:v>
                </c:pt>
                <c:pt idx="395">
                  <c:v>1632.97</c:v>
                </c:pt>
                <c:pt idx="396">
                  <c:v>1639.77</c:v>
                </c:pt>
                <c:pt idx="397">
                  <c:v>1653.08</c:v>
                </c:pt>
                <c:pt idx="398">
                  <c:v>1655.08</c:v>
                </c:pt>
                <c:pt idx="399">
                  <c:v>1655.17</c:v>
                </c:pt>
                <c:pt idx="400">
                  <c:v>1671.71</c:v>
                </c:pt>
                <c:pt idx="401">
                  <c:v>1683.99</c:v>
                </c:pt>
                <c:pt idx="402">
                  <c:v>1689.13</c:v>
                </c:pt>
                <c:pt idx="403">
                  <c:v>1683.42</c:v>
                </c:pt>
                <c:pt idx="404">
                  <c:v>1687.99</c:v>
                </c:pt>
                <c:pt idx="405">
                  <c:v>1697.6</c:v>
                </c:pt>
                <c:pt idx="406">
                  <c:v>1704.76</c:v>
                </c:pt>
                <c:pt idx="407">
                  <c:v>1725.52</c:v>
                </c:pt>
                <c:pt idx="408">
                  <c:v>1722.34</c:v>
                </c:pt>
                <c:pt idx="409">
                  <c:v>1709.91</c:v>
                </c:pt>
                <c:pt idx="410">
                  <c:v>1701.84</c:v>
                </c:pt>
                <c:pt idx="411">
                  <c:v>1697.42</c:v>
                </c:pt>
                <c:pt idx="412">
                  <c:v>1692.77</c:v>
                </c:pt>
                <c:pt idx="413">
                  <c:v>1698.67</c:v>
                </c:pt>
                <c:pt idx="414">
                  <c:v>1691.75</c:v>
                </c:pt>
                <c:pt idx="415">
                  <c:v>1681.55</c:v>
                </c:pt>
                <c:pt idx="416">
                  <c:v>1695</c:v>
                </c:pt>
                <c:pt idx="417">
                  <c:v>1693.87</c:v>
                </c:pt>
                <c:pt idx="418">
                  <c:v>1678.66</c:v>
                </c:pt>
                <c:pt idx="419">
                  <c:v>1690.5</c:v>
                </c:pt>
                <c:pt idx="420">
                  <c:v>1676.12</c:v>
                </c:pt>
                <c:pt idx="421">
                  <c:v>1655.45</c:v>
                </c:pt>
                <c:pt idx="422">
                  <c:v>1656.4</c:v>
                </c:pt>
                <c:pt idx="423">
                  <c:v>1692.56</c:v>
                </c:pt>
                <c:pt idx="424">
                  <c:v>1703.2</c:v>
                </c:pt>
                <c:pt idx="425">
                  <c:v>1710.14</c:v>
                </c:pt>
                <c:pt idx="426">
                  <c:v>1698.06</c:v>
                </c:pt>
                <c:pt idx="427">
                  <c:v>1721.54</c:v>
                </c:pt>
                <c:pt idx="428">
                  <c:v>1733.15</c:v>
                </c:pt>
                <c:pt idx="429">
                  <c:v>1744.5</c:v>
                </c:pt>
                <c:pt idx="430">
                  <c:v>1744.66</c:v>
                </c:pt>
                <c:pt idx="431">
                  <c:v>1754.67</c:v>
                </c:pt>
                <c:pt idx="432">
                  <c:v>1746.38</c:v>
                </c:pt>
                <c:pt idx="433">
                  <c:v>1752.07</c:v>
                </c:pt>
                <c:pt idx="434">
                  <c:v>1759.77</c:v>
                </c:pt>
                <c:pt idx="435">
                  <c:v>1762.11</c:v>
                </c:pt>
                <c:pt idx="436">
                  <c:v>1771.95</c:v>
                </c:pt>
                <c:pt idx="437">
                  <c:v>1763.31</c:v>
                </c:pt>
                <c:pt idx="438">
                  <c:v>1756.54</c:v>
                </c:pt>
                <c:pt idx="439">
                  <c:v>1761.64</c:v>
                </c:pt>
                <c:pt idx="440">
                  <c:v>1767.93</c:v>
                </c:pt>
                <c:pt idx="441">
                  <c:v>1762.97</c:v>
                </c:pt>
                <c:pt idx="442">
                  <c:v>1770.49</c:v>
                </c:pt>
                <c:pt idx="443">
                  <c:v>1747.15</c:v>
                </c:pt>
                <c:pt idx="444">
                  <c:v>1770.61</c:v>
                </c:pt>
                <c:pt idx="445">
                  <c:v>1771.89</c:v>
                </c:pt>
                <c:pt idx="446">
                  <c:v>1767.69</c:v>
                </c:pt>
                <c:pt idx="447">
                  <c:v>1782</c:v>
                </c:pt>
                <c:pt idx="448">
                  <c:v>1790.62</c:v>
                </c:pt>
                <c:pt idx="449">
                  <c:v>1798.18</c:v>
                </c:pt>
                <c:pt idx="450">
                  <c:v>1791.53</c:v>
                </c:pt>
                <c:pt idx="451">
                  <c:v>1787.87</c:v>
                </c:pt>
                <c:pt idx="452">
                  <c:v>1781.37</c:v>
                </c:pt>
                <c:pt idx="453">
                  <c:v>1795.85</c:v>
                </c:pt>
                <c:pt idx="454">
                  <c:v>1804.76</c:v>
                </c:pt>
                <c:pt idx="455">
                  <c:v>1802.48</c:v>
                </c:pt>
                <c:pt idx="456">
                  <c:v>1802.75</c:v>
                </c:pt>
                <c:pt idx="457">
                  <c:v>1807.23</c:v>
                </c:pt>
                <c:pt idx="458">
                  <c:v>1805.81</c:v>
                </c:pt>
                <c:pt idx="459">
                  <c:v>1800.9</c:v>
                </c:pt>
                <c:pt idx="460">
                  <c:v>1795.15</c:v>
                </c:pt>
                <c:pt idx="461">
                  <c:v>1792.81</c:v>
                </c:pt>
                <c:pt idx="462">
                  <c:v>1785.03</c:v>
                </c:pt>
                <c:pt idx="463">
                  <c:v>1805.09</c:v>
                </c:pt>
                <c:pt idx="464">
                  <c:v>1808.37</c:v>
                </c:pt>
                <c:pt idx="465">
                  <c:v>1802.62</c:v>
                </c:pt>
                <c:pt idx="466">
                  <c:v>1782.22</c:v>
                </c:pt>
                <c:pt idx="467">
                  <c:v>1775.5</c:v>
                </c:pt>
                <c:pt idx="468">
                  <c:v>1775.32</c:v>
                </c:pt>
                <c:pt idx="469">
                  <c:v>1786.54</c:v>
                </c:pt>
                <c:pt idx="470">
                  <c:v>1781</c:v>
                </c:pt>
                <c:pt idx="471">
                  <c:v>1810.65</c:v>
                </c:pt>
                <c:pt idx="472">
                  <c:v>1809.6</c:v>
                </c:pt>
                <c:pt idx="473">
                  <c:v>1818.32</c:v>
                </c:pt>
                <c:pt idx="474">
                  <c:v>1827.99</c:v>
                </c:pt>
                <c:pt idx="475">
                  <c:v>1833.32</c:v>
                </c:pt>
                <c:pt idx="476">
                  <c:v>1842.02</c:v>
                </c:pt>
                <c:pt idx="477">
                  <c:v>1841.4</c:v>
                </c:pt>
                <c:pt idx="478">
                  <c:v>1841.07</c:v>
                </c:pt>
                <c:pt idx="479">
                  <c:v>1848.36</c:v>
                </c:pt>
                <c:pt idx="480">
                  <c:v>1831.98</c:v>
                </c:pt>
                <c:pt idx="481">
                  <c:v>1831.37</c:v>
                </c:pt>
                <c:pt idx="482">
                  <c:v>1826.77</c:v>
                </c:pt>
                <c:pt idx="483">
                  <c:v>1837.88</c:v>
                </c:pt>
                <c:pt idx="484">
                  <c:v>1837.49</c:v>
                </c:pt>
                <c:pt idx="485">
                  <c:v>1838.13</c:v>
                </c:pt>
                <c:pt idx="486">
                  <c:v>1842.37</c:v>
                </c:pt>
                <c:pt idx="487">
                  <c:v>1819.2</c:v>
                </c:pt>
                <c:pt idx="488">
                  <c:v>1838.88</c:v>
                </c:pt>
                <c:pt idx="489">
                  <c:v>1848.38</c:v>
                </c:pt>
                <c:pt idx="490">
                  <c:v>1845.89</c:v>
                </c:pt>
                <c:pt idx="491">
                  <c:v>1838.7</c:v>
                </c:pt>
                <c:pt idx="492">
                  <c:v>1843.8</c:v>
                </c:pt>
                <c:pt idx="493">
                  <c:v>1844.86</c:v>
                </c:pt>
                <c:pt idx="494">
                  <c:v>1828.46</c:v>
                </c:pt>
                <c:pt idx="495">
                  <c:v>1790.29</c:v>
                </c:pt>
                <c:pt idx="496">
                  <c:v>1781.56</c:v>
                </c:pt>
                <c:pt idx="497">
                  <c:v>1792.5</c:v>
                </c:pt>
                <c:pt idx="498">
                  <c:v>1774.2</c:v>
                </c:pt>
                <c:pt idx="499">
                  <c:v>1794.19</c:v>
                </c:pt>
                <c:pt idx="500">
                  <c:v>1782.59</c:v>
                </c:pt>
                <c:pt idx="501">
                  <c:v>1741.89</c:v>
                </c:pt>
                <c:pt idx="502">
                  <c:v>1755.2</c:v>
                </c:pt>
                <c:pt idx="503">
                  <c:v>1751.64</c:v>
                </c:pt>
                <c:pt idx="504">
                  <c:v>1773.43</c:v>
                </c:pt>
                <c:pt idx="505">
                  <c:v>1797.02</c:v>
                </c:pt>
                <c:pt idx="506">
                  <c:v>1799.84</c:v>
                </c:pt>
                <c:pt idx="507">
                  <c:v>1819.75</c:v>
                </c:pt>
                <c:pt idx="508">
                  <c:v>1819.26</c:v>
                </c:pt>
                <c:pt idx="509">
                  <c:v>1829.83</c:v>
                </c:pt>
                <c:pt idx="510">
                  <c:v>1838.63</c:v>
                </c:pt>
                <c:pt idx="511">
                  <c:v>1840.76</c:v>
                </c:pt>
                <c:pt idx="512">
                  <c:v>1828.75</c:v>
                </c:pt>
                <c:pt idx="513">
                  <c:v>1839.78</c:v>
                </c:pt>
                <c:pt idx="514">
                  <c:v>1836.25</c:v>
                </c:pt>
                <c:pt idx="515">
                  <c:v>1847.61</c:v>
                </c:pt>
                <c:pt idx="516">
                  <c:v>1845.12</c:v>
                </c:pt>
                <c:pt idx="517">
                  <c:v>1845.16</c:v>
                </c:pt>
                <c:pt idx="518">
                  <c:v>1854.29</c:v>
                </c:pt>
                <c:pt idx="519">
                  <c:v>1859.45</c:v>
                </c:pt>
                <c:pt idx="520">
                  <c:v>1845.73</c:v>
                </c:pt>
                <c:pt idx="521">
                  <c:v>1873.91</c:v>
                </c:pt>
                <c:pt idx="522">
                  <c:v>1873.81</c:v>
                </c:pt>
                <c:pt idx="523">
                  <c:v>1877.03</c:v>
                </c:pt>
                <c:pt idx="524">
                  <c:v>1878.04</c:v>
                </c:pt>
                <c:pt idx="525">
                  <c:v>1877.17</c:v>
                </c:pt>
                <c:pt idx="526">
                  <c:v>1867.63</c:v>
                </c:pt>
                <c:pt idx="527">
                  <c:v>1868.2</c:v>
                </c:pt>
                <c:pt idx="528">
                  <c:v>1846.34</c:v>
                </c:pt>
                <c:pt idx="529">
                  <c:v>1841.13</c:v>
                </c:pt>
                <c:pt idx="530">
                  <c:v>1858.83</c:v>
                </c:pt>
                <c:pt idx="531">
                  <c:v>1872.25</c:v>
                </c:pt>
                <c:pt idx="532">
                  <c:v>1860.77</c:v>
                </c:pt>
                <c:pt idx="533">
                  <c:v>1872.01</c:v>
                </c:pt>
                <c:pt idx="534">
                  <c:v>1866.52</c:v>
                </c:pt>
                <c:pt idx="535">
                  <c:v>1857.44</c:v>
                </c:pt>
                <c:pt idx="536">
                  <c:v>1865.62</c:v>
                </c:pt>
                <c:pt idx="537">
                  <c:v>1852.56</c:v>
                </c:pt>
                <c:pt idx="538">
                  <c:v>1849.04</c:v>
                </c:pt>
                <c:pt idx="539">
                  <c:v>1857.62</c:v>
                </c:pt>
                <c:pt idx="540">
                  <c:v>1872.34</c:v>
                </c:pt>
                <c:pt idx="541">
                  <c:v>1885.52</c:v>
                </c:pt>
                <c:pt idx="542">
                  <c:v>1890.9</c:v>
                </c:pt>
                <c:pt idx="543">
                  <c:v>1888.77</c:v>
                </c:pt>
                <c:pt idx="544">
                  <c:v>1865.09</c:v>
                </c:pt>
                <c:pt idx="545">
                  <c:v>1845.04</c:v>
                </c:pt>
                <c:pt idx="546">
                  <c:v>1851.96</c:v>
                </c:pt>
                <c:pt idx="547">
                  <c:v>1872.18</c:v>
                </c:pt>
                <c:pt idx="548">
                  <c:v>1833.08</c:v>
                </c:pt>
                <c:pt idx="549">
                  <c:v>1815.69</c:v>
                </c:pt>
                <c:pt idx="550">
                  <c:v>1830.61</c:v>
                </c:pt>
                <c:pt idx="551">
                  <c:v>1842.98</c:v>
                </c:pt>
                <c:pt idx="552">
                  <c:v>1862.31</c:v>
                </c:pt>
                <c:pt idx="553">
                  <c:v>1864.85</c:v>
                </c:pt>
                <c:pt idx="554">
                  <c:v>1871.89</c:v>
                </c:pt>
                <c:pt idx="555">
                  <c:v>1879.55</c:v>
                </c:pt>
                <c:pt idx="556">
                  <c:v>1875.39</c:v>
                </c:pt>
                <c:pt idx="557">
                  <c:v>1878.61</c:v>
                </c:pt>
                <c:pt idx="558">
                  <c:v>1863.4</c:v>
                </c:pt>
                <c:pt idx="559">
                  <c:v>1869.43</c:v>
                </c:pt>
                <c:pt idx="560">
                  <c:v>1878.33</c:v>
                </c:pt>
                <c:pt idx="561">
                  <c:v>1883.95</c:v>
                </c:pt>
                <c:pt idx="562">
                  <c:v>1883.68</c:v>
                </c:pt>
                <c:pt idx="563">
                  <c:v>1881.14</c:v>
                </c:pt>
                <c:pt idx="564">
                  <c:v>1884.66</c:v>
                </c:pt>
                <c:pt idx="565">
                  <c:v>1867.72</c:v>
                </c:pt>
                <c:pt idx="566">
                  <c:v>1878.21</c:v>
                </c:pt>
                <c:pt idx="567">
                  <c:v>1875.63</c:v>
                </c:pt>
                <c:pt idx="568">
                  <c:v>1878.48</c:v>
                </c:pt>
                <c:pt idx="569">
                  <c:v>1896.65</c:v>
                </c:pt>
                <c:pt idx="570">
                  <c:v>1897.45</c:v>
                </c:pt>
                <c:pt idx="571">
                  <c:v>1888.53</c:v>
                </c:pt>
                <c:pt idx="572">
                  <c:v>1870.85</c:v>
                </c:pt>
                <c:pt idx="573">
                  <c:v>1877.86</c:v>
                </c:pt>
                <c:pt idx="574">
                  <c:v>1885.08</c:v>
                </c:pt>
                <c:pt idx="575">
                  <c:v>1872.83</c:v>
                </c:pt>
                <c:pt idx="576">
                  <c:v>1888.03</c:v>
                </c:pt>
                <c:pt idx="577">
                  <c:v>1892.49</c:v>
                </c:pt>
                <c:pt idx="578">
                  <c:v>1900.53</c:v>
                </c:pt>
                <c:pt idx="579">
                  <c:v>1911.91</c:v>
                </c:pt>
                <c:pt idx="580">
                  <c:v>1909.78</c:v>
                </c:pt>
                <c:pt idx="581">
                  <c:v>1920.03</c:v>
                </c:pt>
                <c:pt idx="582">
                  <c:v>1923.57</c:v>
                </c:pt>
                <c:pt idx="583">
                  <c:v>1924.97</c:v>
                </c:pt>
                <c:pt idx="584">
                  <c:v>1924.24</c:v>
                </c:pt>
                <c:pt idx="585">
                  <c:v>1927.88</c:v>
                </c:pt>
                <c:pt idx="586">
                  <c:v>1940.46</c:v>
                </c:pt>
                <c:pt idx="587">
                  <c:v>1949.44</c:v>
                </c:pt>
                <c:pt idx="588">
                  <c:v>1951.27</c:v>
                </c:pt>
                <c:pt idx="589">
                  <c:v>1950.79</c:v>
                </c:pt>
                <c:pt idx="590">
                  <c:v>1943.89</c:v>
                </c:pt>
                <c:pt idx="591">
                  <c:v>1930.11</c:v>
                </c:pt>
                <c:pt idx="592">
                  <c:v>1936.16</c:v>
                </c:pt>
                <c:pt idx="593">
                  <c:v>1937.78</c:v>
                </c:pt>
                <c:pt idx="594">
                  <c:v>1941.99</c:v>
                </c:pt>
                <c:pt idx="595">
                  <c:v>1956.98</c:v>
                </c:pt>
                <c:pt idx="596">
                  <c:v>1959.48</c:v>
                </c:pt>
                <c:pt idx="597">
                  <c:v>1962.87</c:v>
                </c:pt>
                <c:pt idx="598">
                  <c:v>1962.61</c:v>
                </c:pt>
                <c:pt idx="599">
                  <c:v>1949.98</c:v>
                </c:pt>
                <c:pt idx="600">
                  <c:v>1959.53</c:v>
                </c:pt>
                <c:pt idx="601">
                  <c:v>1957.22</c:v>
                </c:pt>
                <c:pt idx="602">
                  <c:v>1960.96</c:v>
                </c:pt>
                <c:pt idx="603">
                  <c:v>1960.23</c:v>
                </c:pt>
                <c:pt idx="604">
                  <c:v>1973.32</c:v>
                </c:pt>
                <c:pt idx="605">
                  <c:v>1974.62</c:v>
                </c:pt>
                <c:pt idx="606">
                  <c:v>1985.44</c:v>
                </c:pt>
                <c:pt idx="607">
                  <c:v>1977.65</c:v>
                </c:pt>
                <c:pt idx="608">
                  <c:v>1963.71</c:v>
                </c:pt>
                <c:pt idx="609">
                  <c:v>1972.83</c:v>
                </c:pt>
                <c:pt idx="610">
                  <c:v>1964.68</c:v>
                </c:pt>
                <c:pt idx="611">
                  <c:v>1967.57</c:v>
                </c:pt>
                <c:pt idx="612">
                  <c:v>1977.1</c:v>
                </c:pt>
                <c:pt idx="613">
                  <c:v>1973.28</c:v>
                </c:pt>
                <c:pt idx="614">
                  <c:v>1981.57</c:v>
                </c:pt>
                <c:pt idx="615">
                  <c:v>1958.12</c:v>
                </c:pt>
                <c:pt idx="616">
                  <c:v>1978.22</c:v>
                </c:pt>
                <c:pt idx="617">
                  <c:v>1973.63</c:v>
                </c:pt>
                <c:pt idx="618">
                  <c:v>1983.53</c:v>
                </c:pt>
                <c:pt idx="619">
                  <c:v>1987.01</c:v>
                </c:pt>
                <c:pt idx="620">
                  <c:v>1987.98</c:v>
                </c:pt>
                <c:pt idx="621">
                  <c:v>1978.34</c:v>
                </c:pt>
                <c:pt idx="622">
                  <c:v>1978.91</c:v>
                </c:pt>
                <c:pt idx="623">
                  <c:v>1969.95</c:v>
                </c:pt>
                <c:pt idx="624">
                  <c:v>1970.07</c:v>
                </c:pt>
                <c:pt idx="625">
                  <c:v>1930.67</c:v>
                </c:pt>
                <c:pt idx="626">
                  <c:v>1925.15</c:v>
                </c:pt>
                <c:pt idx="627">
                  <c:v>1938.99</c:v>
                </c:pt>
                <c:pt idx="628">
                  <c:v>1920.21</c:v>
                </c:pt>
                <c:pt idx="629">
                  <c:v>1920.24</c:v>
                </c:pt>
                <c:pt idx="630">
                  <c:v>1909.57</c:v>
                </c:pt>
                <c:pt idx="631">
                  <c:v>1931.59</c:v>
                </c:pt>
                <c:pt idx="632">
                  <c:v>1936.92</c:v>
                </c:pt>
                <c:pt idx="633">
                  <c:v>1933.75</c:v>
                </c:pt>
                <c:pt idx="634">
                  <c:v>1946.72</c:v>
                </c:pt>
                <c:pt idx="635">
                  <c:v>1955.18</c:v>
                </c:pt>
                <c:pt idx="636">
                  <c:v>1955.06</c:v>
                </c:pt>
                <c:pt idx="637">
                  <c:v>1971.74</c:v>
                </c:pt>
                <c:pt idx="638">
                  <c:v>1981.6</c:v>
                </c:pt>
                <c:pt idx="639">
                  <c:v>1986.51</c:v>
                </c:pt>
                <c:pt idx="640">
                  <c:v>1992.37</c:v>
                </c:pt>
                <c:pt idx="641">
                  <c:v>1988.4</c:v>
                </c:pt>
                <c:pt idx="642">
                  <c:v>1997.92</c:v>
                </c:pt>
                <c:pt idx="643">
                  <c:v>2000.02</c:v>
                </c:pt>
                <c:pt idx="644">
                  <c:v>2000.12</c:v>
                </c:pt>
                <c:pt idx="645">
                  <c:v>1996.74</c:v>
                </c:pt>
                <c:pt idx="646">
                  <c:v>2003.37</c:v>
                </c:pt>
                <c:pt idx="647">
                  <c:v>2002.28</c:v>
                </c:pt>
                <c:pt idx="648">
                  <c:v>2000.72</c:v>
                </c:pt>
                <c:pt idx="649">
                  <c:v>1997.65</c:v>
                </c:pt>
                <c:pt idx="650">
                  <c:v>2007.71</c:v>
                </c:pt>
                <c:pt idx="651">
                  <c:v>2001.54</c:v>
                </c:pt>
                <c:pt idx="652">
                  <c:v>1988.44</c:v>
                </c:pt>
                <c:pt idx="653">
                  <c:v>1995.69</c:v>
                </c:pt>
                <c:pt idx="654">
                  <c:v>1997.45</c:v>
                </c:pt>
                <c:pt idx="655">
                  <c:v>1985.54</c:v>
                </c:pt>
                <c:pt idx="656">
                  <c:v>1984.13</c:v>
                </c:pt>
                <c:pt idx="657">
                  <c:v>1998.98</c:v>
                </c:pt>
                <c:pt idx="658">
                  <c:v>2001.57</c:v>
                </c:pt>
                <c:pt idx="659">
                  <c:v>2011.36</c:v>
                </c:pt>
                <c:pt idx="660">
                  <c:v>2010.4</c:v>
                </c:pt>
                <c:pt idx="661">
                  <c:v>1994.29</c:v>
                </c:pt>
                <c:pt idx="662">
                  <c:v>1982.77</c:v>
                </c:pt>
                <c:pt idx="663">
                  <c:v>1998.3</c:v>
                </c:pt>
                <c:pt idx="664">
                  <c:v>1965.99</c:v>
                </c:pt>
                <c:pt idx="665">
                  <c:v>1982.85</c:v>
                </c:pt>
                <c:pt idx="666">
                  <c:v>1977.8</c:v>
                </c:pt>
                <c:pt idx="667">
                  <c:v>1972.29</c:v>
                </c:pt>
                <c:pt idx="668">
                  <c:v>1946.16</c:v>
                </c:pt>
                <c:pt idx="669">
                  <c:v>1946.17</c:v>
                </c:pt>
                <c:pt idx="670">
                  <c:v>1967.9</c:v>
                </c:pt>
                <c:pt idx="671">
                  <c:v>1964.82</c:v>
                </c:pt>
                <c:pt idx="672">
                  <c:v>1935.1</c:v>
                </c:pt>
                <c:pt idx="673">
                  <c:v>1968.89</c:v>
                </c:pt>
                <c:pt idx="674">
                  <c:v>1928.21</c:v>
                </c:pt>
                <c:pt idx="675">
                  <c:v>1906.13</c:v>
                </c:pt>
                <c:pt idx="676">
                  <c:v>1874.74</c:v>
                </c:pt>
                <c:pt idx="677">
                  <c:v>1877.7</c:v>
                </c:pt>
                <c:pt idx="678">
                  <c:v>1862.49</c:v>
                </c:pt>
                <c:pt idx="679">
                  <c:v>1862.76</c:v>
                </c:pt>
                <c:pt idx="680">
                  <c:v>1886.76</c:v>
                </c:pt>
                <c:pt idx="681">
                  <c:v>1904.01</c:v>
                </c:pt>
                <c:pt idx="682">
                  <c:v>1941.28</c:v>
                </c:pt>
                <c:pt idx="683">
                  <c:v>1927.11</c:v>
                </c:pt>
                <c:pt idx="684">
                  <c:v>1950.82</c:v>
                </c:pt>
                <c:pt idx="685">
                  <c:v>1964.58</c:v>
                </c:pt>
                <c:pt idx="686">
                  <c:v>1961.63</c:v>
                </c:pt>
                <c:pt idx="687">
                  <c:v>1985.05</c:v>
                </c:pt>
                <c:pt idx="688">
                  <c:v>1982.3</c:v>
                </c:pt>
                <c:pt idx="689">
                  <c:v>1994.65</c:v>
                </c:pt>
                <c:pt idx="690">
                  <c:v>2018.05</c:v>
                </c:pt>
                <c:pt idx="691">
                  <c:v>2017.81</c:v>
                </c:pt>
                <c:pt idx="692">
                  <c:v>2012.1</c:v>
                </c:pt>
                <c:pt idx="693">
                  <c:v>2023.57</c:v>
                </c:pt>
                <c:pt idx="694">
                  <c:v>2031.21</c:v>
                </c:pt>
                <c:pt idx="695">
                  <c:v>2031.92</c:v>
                </c:pt>
                <c:pt idx="696">
                  <c:v>2038.26</c:v>
                </c:pt>
                <c:pt idx="697">
                  <c:v>2039.68</c:v>
                </c:pt>
                <c:pt idx="698">
                  <c:v>2038.25</c:v>
                </c:pt>
                <c:pt idx="699">
                  <c:v>2039.33</c:v>
                </c:pt>
                <c:pt idx="700">
                  <c:v>2039.82</c:v>
                </c:pt>
                <c:pt idx="701">
                  <c:v>2041.32</c:v>
                </c:pt>
                <c:pt idx="702">
                  <c:v>2051.8000000000002</c:v>
                </c:pt>
                <c:pt idx="703">
                  <c:v>2048.7199999999998</c:v>
                </c:pt>
                <c:pt idx="704">
                  <c:v>2052.75</c:v>
                </c:pt>
                <c:pt idx="705">
                  <c:v>2063.5</c:v>
                </c:pt>
                <c:pt idx="706">
                  <c:v>2069.41</c:v>
                </c:pt>
                <c:pt idx="707">
                  <c:v>2067.0300000000002</c:v>
                </c:pt>
                <c:pt idx="708">
                  <c:v>2072.83</c:v>
                </c:pt>
                <c:pt idx="709">
                  <c:v>2067.56</c:v>
                </c:pt>
                <c:pt idx="710">
                  <c:v>2053.44</c:v>
                </c:pt>
                <c:pt idx="711">
                  <c:v>2066.5500000000002</c:v>
                </c:pt>
                <c:pt idx="712">
                  <c:v>2074.33</c:v>
                </c:pt>
                <c:pt idx="713">
                  <c:v>2071.92</c:v>
                </c:pt>
                <c:pt idx="714">
                  <c:v>2075.37</c:v>
                </c:pt>
                <c:pt idx="715">
                  <c:v>2060.31</c:v>
                </c:pt>
                <c:pt idx="716">
                  <c:v>2059.8200000000002</c:v>
                </c:pt>
                <c:pt idx="717">
                  <c:v>2026.14</c:v>
                </c:pt>
                <c:pt idx="718">
                  <c:v>2035.33</c:v>
                </c:pt>
                <c:pt idx="719">
                  <c:v>2002.33</c:v>
                </c:pt>
                <c:pt idx="720">
                  <c:v>1989.63</c:v>
                </c:pt>
                <c:pt idx="721">
                  <c:v>1972.74</c:v>
                </c:pt>
                <c:pt idx="722">
                  <c:v>2012.89</c:v>
                </c:pt>
                <c:pt idx="723">
                  <c:v>2061.23</c:v>
                </c:pt>
                <c:pt idx="724">
                  <c:v>2070.65</c:v>
                </c:pt>
                <c:pt idx="725">
                  <c:v>2078.54</c:v>
                </c:pt>
                <c:pt idx="726">
                  <c:v>2082.17</c:v>
                </c:pt>
                <c:pt idx="727">
                  <c:v>2081.88</c:v>
                </c:pt>
                <c:pt idx="728">
                  <c:v>2088.77</c:v>
                </c:pt>
                <c:pt idx="729">
                  <c:v>2090.5700000000002</c:v>
                </c:pt>
                <c:pt idx="730">
                  <c:v>2080.35</c:v>
                </c:pt>
                <c:pt idx="731">
                  <c:v>2058.9</c:v>
                </c:pt>
                <c:pt idx="732">
                  <c:v>2058.1999999999998</c:v>
                </c:pt>
                <c:pt idx="733">
                  <c:v>2020.58</c:v>
                </c:pt>
                <c:pt idx="734">
                  <c:v>2002.61</c:v>
                </c:pt>
                <c:pt idx="735">
                  <c:v>2025.9</c:v>
                </c:pt>
                <c:pt idx="736">
                  <c:v>2062.14</c:v>
                </c:pt>
                <c:pt idx="737">
                  <c:v>2044.81</c:v>
                </c:pt>
                <c:pt idx="738">
                  <c:v>2028.26</c:v>
                </c:pt>
                <c:pt idx="739">
                  <c:v>2023.03</c:v>
                </c:pt>
                <c:pt idx="740">
                  <c:v>2011.27</c:v>
                </c:pt>
                <c:pt idx="741">
                  <c:v>1992.67</c:v>
                </c:pt>
                <c:pt idx="742">
                  <c:v>2019.42</c:v>
                </c:pt>
                <c:pt idx="743">
                  <c:v>2022.55</c:v>
                </c:pt>
                <c:pt idx="744">
                  <c:v>2032.12</c:v>
                </c:pt>
                <c:pt idx="745">
                  <c:v>2063.15</c:v>
                </c:pt>
                <c:pt idx="746">
                  <c:v>2051.8200000000002</c:v>
                </c:pt>
                <c:pt idx="747">
                  <c:v>2057.09</c:v>
                </c:pt>
                <c:pt idx="748">
                  <c:v>2029.55</c:v>
                </c:pt>
                <c:pt idx="749">
                  <c:v>2002.16</c:v>
                </c:pt>
                <c:pt idx="750">
                  <c:v>2021.25</c:v>
                </c:pt>
                <c:pt idx="751">
                  <c:v>1994.99</c:v>
                </c:pt>
                <c:pt idx="752">
                  <c:v>2020.85</c:v>
                </c:pt>
                <c:pt idx="753">
                  <c:v>2050.0300000000002</c:v>
                </c:pt>
                <c:pt idx="754">
                  <c:v>2041.51</c:v>
                </c:pt>
                <c:pt idx="755">
                  <c:v>2062.52</c:v>
                </c:pt>
                <c:pt idx="756">
                  <c:v>2055.4699999999998</c:v>
                </c:pt>
                <c:pt idx="757">
                  <c:v>2046.74</c:v>
                </c:pt>
                <c:pt idx="758">
                  <c:v>2068.59</c:v>
                </c:pt>
                <c:pt idx="759">
                  <c:v>2068.5300000000002</c:v>
                </c:pt>
                <c:pt idx="760">
                  <c:v>2088.48</c:v>
                </c:pt>
                <c:pt idx="761">
                  <c:v>2096.9899999999998</c:v>
                </c:pt>
                <c:pt idx="762">
                  <c:v>2100.34</c:v>
                </c:pt>
                <c:pt idx="763">
                  <c:v>2099.6799999999998</c:v>
                </c:pt>
                <c:pt idx="764">
                  <c:v>2097.4499999999998</c:v>
                </c:pt>
                <c:pt idx="765">
                  <c:v>2110.3000000000002</c:v>
                </c:pt>
                <c:pt idx="766">
                  <c:v>2109.66</c:v>
                </c:pt>
                <c:pt idx="767">
                  <c:v>2115.48</c:v>
                </c:pt>
                <c:pt idx="768">
                  <c:v>2113.86</c:v>
                </c:pt>
                <c:pt idx="769">
                  <c:v>2110.7399999999998</c:v>
                </c:pt>
                <c:pt idx="770">
                  <c:v>2104.5</c:v>
                </c:pt>
                <c:pt idx="771">
                  <c:v>2117.39</c:v>
                </c:pt>
                <c:pt idx="772">
                  <c:v>2107.7800000000002</c:v>
                </c:pt>
                <c:pt idx="773">
                  <c:v>2098.5300000000002</c:v>
                </c:pt>
                <c:pt idx="774">
                  <c:v>2101.04</c:v>
                </c:pt>
                <c:pt idx="775">
                  <c:v>2071.2600000000002</c:v>
                </c:pt>
                <c:pt idx="776">
                  <c:v>2079.4299999999998</c:v>
                </c:pt>
                <c:pt idx="777">
                  <c:v>2044.16</c:v>
                </c:pt>
                <c:pt idx="778">
                  <c:v>2040.24</c:v>
                </c:pt>
                <c:pt idx="779">
                  <c:v>2065.9499999999998</c:v>
                </c:pt>
                <c:pt idx="780">
                  <c:v>2053.4</c:v>
                </c:pt>
                <c:pt idx="781">
                  <c:v>2081.19</c:v>
                </c:pt>
                <c:pt idx="782">
                  <c:v>2074.2800000000002</c:v>
                </c:pt>
                <c:pt idx="783">
                  <c:v>2099.5</c:v>
                </c:pt>
                <c:pt idx="784">
                  <c:v>2089.27</c:v>
                </c:pt>
                <c:pt idx="785">
                  <c:v>2108.1</c:v>
                </c:pt>
                <c:pt idx="786">
                  <c:v>2104.42</c:v>
                </c:pt>
                <c:pt idx="787">
                  <c:v>2091.5</c:v>
                </c:pt>
                <c:pt idx="788">
                  <c:v>2061.0500000000002</c:v>
                </c:pt>
                <c:pt idx="789">
                  <c:v>2056.15</c:v>
                </c:pt>
                <c:pt idx="790">
                  <c:v>2061.02</c:v>
                </c:pt>
                <c:pt idx="791">
                  <c:v>2086.2399999999998</c:v>
                </c:pt>
                <c:pt idx="792">
                  <c:v>2067.89</c:v>
                </c:pt>
                <c:pt idx="793">
                  <c:v>2059.69</c:v>
                </c:pt>
                <c:pt idx="794">
                  <c:v>2066.96</c:v>
                </c:pt>
                <c:pt idx="795">
                  <c:v>2080.62</c:v>
                </c:pt>
                <c:pt idx="796">
                  <c:v>2076.33</c:v>
                </c:pt>
                <c:pt idx="797">
                  <c:v>2081.9</c:v>
                </c:pt>
                <c:pt idx="798">
                  <c:v>2091.1799999999998</c:v>
                </c:pt>
                <c:pt idx="799">
                  <c:v>2102.06</c:v>
                </c:pt>
                <c:pt idx="800">
                  <c:v>2092.4299999999998</c:v>
                </c:pt>
                <c:pt idx="801">
                  <c:v>2095.84</c:v>
                </c:pt>
                <c:pt idx="802">
                  <c:v>2106.63</c:v>
                </c:pt>
                <c:pt idx="803">
                  <c:v>2104.9899999999998</c:v>
                </c:pt>
                <c:pt idx="804">
                  <c:v>2081.1799999999998</c:v>
                </c:pt>
                <c:pt idx="805">
                  <c:v>2100.4</c:v>
                </c:pt>
                <c:pt idx="806">
                  <c:v>2097.29</c:v>
                </c:pt>
                <c:pt idx="807">
                  <c:v>2107.96</c:v>
                </c:pt>
                <c:pt idx="808">
                  <c:v>2112.9299999999998</c:v>
                </c:pt>
                <c:pt idx="809">
                  <c:v>2117.69</c:v>
                </c:pt>
                <c:pt idx="810">
                  <c:v>2108.92</c:v>
                </c:pt>
                <c:pt idx="811">
                  <c:v>2114.7600000000002</c:v>
                </c:pt>
                <c:pt idx="812">
                  <c:v>2106.85</c:v>
                </c:pt>
                <c:pt idx="813">
                  <c:v>2085.5100000000002</c:v>
                </c:pt>
                <c:pt idx="814">
                  <c:v>2108.29</c:v>
                </c:pt>
                <c:pt idx="815">
                  <c:v>2114.4899999999998</c:v>
                </c:pt>
                <c:pt idx="816">
                  <c:v>2089.46</c:v>
                </c:pt>
                <c:pt idx="817">
                  <c:v>2080.15</c:v>
                </c:pt>
                <c:pt idx="818">
                  <c:v>2088</c:v>
                </c:pt>
                <c:pt idx="819">
                  <c:v>2116.1</c:v>
                </c:pt>
                <c:pt idx="820">
                  <c:v>2105.33</c:v>
                </c:pt>
                <c:pt idx="821">
                  <c:v>2099.12</c:v>
                </c:pt>
                <c:pt idx="822">
                  <c:v>2098.48</c:v>
                </c:pt>
                <c:pt idx="823">
                  <c:v>2121.1</c:v>
                </c:pt>
                <c:pt idx="824">
                  <c:v>2122.73</c:v>
                </c:pt>
                <c:pt idx="825">
                  <c:v>2129.1999999999998</c:v>
                </c:pt>
                <c:pt idx="826">
                  <c:v>2127.83</c:v>
                </c:pt>
                <c:pt idx="827">
                  <c:v>2125.85</c:v>
                </c:pt>
                <c:pt idx="828">
                  <c:v>2130.8200000000002</c:v>
                </c:pt>
                <c:pt idx="829">
                  <c:v>2126.06</c:v>
                </c:pt>
                <c:pt idx="830">
                  <c:v>2104.1999999999998</c:v>
                </c:pt>
                <c:pt idx="831">
                  <c:v>2123.48</c:v>
                </c:pt>
                <c:pt idx="832">
                  <c:v>2120.79</c:v>
                </c:pt>
                <c:pt idx="833">
                  <c:v>2107.39</c:v>
                </c:pt>
                <c:pt idx="834">
                  <c:v>2111.73</c:v>
                </c:pt>
                <c:pt idx="835">
                  <c:v>2109.6</c:v>
                </c:pt>
                <c:pt idx="836">
                  <c:v>2114.0700000000002</c:v>
                </c:pt>
                <c:pt idx="837">
                  <c:v>2095.84</c:v>
                </c:pt>
                <c:pt idx="838">
                  <c:v>2092.83</c:v>
                </c:pt>
                <c:pt idx="839">
                  <c:v>2079.2800000000002</c:v>
                </c:pt>
                <c:pt idx="840">
                  <c:v>2080.15</c:v>
                </c:pt>
                <c:pt idx="841">
                  <c:v>2105.1999999999998</c:v>
                </c:pt>
                <c:pt idx="842">
                  <c:v>2108.86</c:v>
                </c:pt>
                <c:pt idx="843">
                  <c:v>2094.11</c:v>
                </c:pt>
                <c:pt idx="844">
                  <c:v>2084.4299999999998</c:v>
                </c:pt>
                <c:pt idx="845">
                  <c:v>2096.29</c:v>
                </c:pt>
                <c:pt idx="846">
                  <c:v>2100.44</c:v>
                </c:pt>
                <c:pt idx="847">
                  <c:v>2121.2399999999998</c:v>
                </c:pt>
                <c:pt idx="848">
                  <c:v>2109.9899999999998</c:v>
                </c:pt>
                <c:pt idx="849">
                  <c:v>2122.85</c:v>
                </c:pt>
                <c:pt idx="850">
                  <c:v>2124.1999999999998</c:v>
                </c:pt>
                <c:pt idx="851">
                  <c:v>2108.58</c:v>
                </c:pt>
                <c:pt idx="852">
                  <c:v>2102.31</c:v>
                </c:pt>
                <c:pt idx="853">
                  <c:v>2101.4899999999998</c:v>
                </c:pt>
                <c:pt idx="854">
                  <c:v>2057.64</c:v>
                </c:pt>
                <c:pt idx="855">
                  <c:v>2063.11</c:v>
                </c:pt>
                <c:pt idx="856">
                  <c:v>2077.42</c:v>
                </c:pt>
                <c:pt idx="857">
                  <c:v>2076.7800000000002</c:v>
                </c:pt>
                <c:pt idx="858">
                  <c:v>2068.7600000000002</c:v>
                </c:pt>
                <c:pt idx="859">
                  <c:v>2081.34</c:v>
                </c:pt>
                <c:pt idx="860">
                  <c:v>2046.68</c:v>
                </c:pt>
                <c:pt idx="861">
                  <c:v>2051.31</c:v>
                </c:pt>
                <c:pt idx="862">
                  <c:v>2076.62</c:v>
                </c:pt>
                <c:pt idx="863">
                  <c:v>2099.6</c:v>
                </c:pt>
                <c:pt idx="864">
                  <c:v>2108.9499999999998</c:v>
                </c:pt>
                <c:pt idx="865">
                  <c:v>2107.4</c:v>
                </c:pt>
                <c:pt idx="866">
                  <c:v>2124.29</c:v>
                </c:pt>
                <c:pt idx="867">
                  <c:v>2126.64</c:v>
                </c:pt>
                <c:pt idx="868">
                  <c:v>2128.2800000000002</c:v>
                </c:pt>
                <c:pt idx="869">
                  <c:v>2119.21</c:v>
                </c:pt>
                <c:pt idx="870">
                  <c:v>2114.15</c:v>
                </c:pt>
                <c:pt idx="871">
                  <c:v>2102.15</c:v>
                </c:pt>
                <c:pt idx="872">
                  <c:v>2079.65</c:v>
                </c:pt>
                <c:pt idx="873">
                  <c:v>2067.64</c:v>
                </c:pt>
                <c:pt idx="874">
                  <c:v>2093.25</c:v>
                </c:pt>
                <c:pt idx="875">
                  <c:v>2108.5700000000002</c:v>
                </c:pt>
                <c:pt idx="876">
                  <c:v>2108.63</c:v>
                </c:pt>
                <c:pt idx="877">
                  <c:v>2103.84</c:v>
                </c:pt>
                <c:pt idx="878">
                  <c:v>2098.04</c:v>
                </c:pt>
                <c:pt idx="879">
                  <c:v>2093.3200000000002</c:v>
                </c:pt>
                <c:pt idx="880">
                  <c:v>2099.84</c:v>
                </c:pt>
                <c:pt idx="881">
                  <c:v>2083.56</c:v>
                </c:pt>
                <c:pt idx="882">
                  <c:v>2077.5700000000002</c:v>
                </c:pt>
                <c:pt idx="883">
                  <c:v>2104.1799999999998</c:v>
                </c:pt>
                <c:pt idx="884">
                  <c:v>2084.0700000000002</c:v>
                </c:pt>
                <c:pt idx="885">
                  <c:v>2086.0500000000002</c:v>
                </c:pt>
                <c:pt idx="886">
                  <c:v>2083.39</c:v>
                </c:pt>
                <c:pt idx="887">
                  <c:v>2091.54</c:v>
                </c:pt>
                <c:pt idx="888">
                  <c:v>2102.44</c:v>
                </c:pt>
                <c:pt idx="889">
                  <c:v>2096.92</c:v>
                </c:pt>
                <c:pt idx="890">
                  <c:v>2079.61</c:v>
                </c:pt>
                <c:pt idx="891">
                  <c:v>2035.73</c:v>
                </c:pt>
                <c:pt idx="892">
                  <c:v>1970.89</c:v>
                </c:pt>
                <c:pt idx="893">
                  <c:v>1893.21</c:v>
                </c:pt>
                <c:pt idx="894">
                  <c:v>1867.61</c:v>
                </c:pt>
                <c:pt idx="895">
                  <c:v>1940.51</c:v>
                </c:pt>
                <c:pt idx="896">
                  <c:v>1987.66</c:v>
                </c:pt>
                <c:pt idx="897">
                  <c:v>1988.87</c:v>
                </c:pt>
                <c:pt idx="898">
                  <c:v>1972.18</c:v>
                </c:pt>
                <c:pt idx="899">
                  <c:v>1913.85</c:v>
                </c:pt>
                <c:pt idx="900">
                  <c:v>1948.86</c:v>
                </c:pt>
                <c:pt idx="901">
                  <c:v>1951.13</c:v>
                </c:pt>
                <c:pt idx="902">
                  <c:v>1921.22</c:v>
                </c:pt>
                <c:pt idx="903">
                  <c:v>1969.41</c:v>
                </c:pt>
                <c:pt idx="904">
                  <c:v>1942.04</c:v>
                </c:pt>
                <c:pt idx="905">
                  <c:v>1952.29</c:v>
                </c:pt>
                <c:pt idx="906">
                  <c:v>1961.05</c:v>
                </c:pt>
                <c:pt idx="907">
                  <c:v>1953.03</c:v>
                </c:pt>
                <c:pt idx="908">
                  <c:v>1978.09</c:v>
                </c:pt>
                <c:pt idx="909">
                  <c:v>1995.31</c:v>
                </c:pt>
                <c:pt idx="910">
                  <c:v>1990.2</c:v>
                </c:pt>
                <c:pt idx="911">
                  <c:v>1958.03</c:v>
                </c:pt>
                <c:pt idx="912">
                  <c:v>1966.97</c:v>
                </c:pt>
                <c:pt idx="913">
                  <c:v>1942.74</c:v>
                </c:pt>
                <c:pt idx="914">
                  <c:v>1938.76</c:v>
                </c:pt>
                <c:pt idx="915">
                  <c:v>1932.24</c:v>
                </c:pt>
                <c:pt idx="916">
                  <c:v>1931.34</c:v>
                </c:pt>
                <c:pt idx="917">
                  <c:v>1881.77</c:v>
                </c:pt>
                <c:pt idx="918">
                  <c:v>1884.09</c:v>
                </c:pt>
                <c:pt idx="919">
                  <c:v>1920.03</c:v>
                </c:pt>
                <c:pt idx="920">
                  <c:v>1923.82</c:v>
                </c:pt>
                <c:pt idx="921">
                  <c:v>1951.36</c:v>
                </c:pt>
                <c:pt idx="922">
                  <c:v>1987.05</c:v>
                </c:pt>
                <c:pt idx="923">
                  <c:v>1979.92</c:v>
                </c:pt>
                <c:pt idx="924">
                  <c:v>1995.83</c:v>
                </c:pt>
                <c:pt idx="925">
                  <c:v>2013.43</c:v>
                </c:pt>
                <c:pt idx="926">
                  <c:v>2014.89</c:v>
                </c:pt>
                <c:pt idx="927">
                  <c:v>2017.46</c:v>
                </c:pt>
                <c:pt idx="928">
                  <c:v>2003.69</c:v>
                </c:pt>
                <c:pt idx="929">
                  <c:v>1994.24</c:v>
                </c:pt>
                <c:pt idx="930">
                  <c:v>2023.86</c:v>
                </c:pt>
                <c:pt idx="931">
                  <c:v>2033.11</c:v>
                </c:pt>
                <c:pt idx="932">
                  <c:v>2033.66</c:v>
                </c:pt>
                <c:pt idx="933">
                  <c:v>2030.77</c:v>
                </c:pt>
                <c:pt idx="934">
                  <c:v>2018.94</c:v>
                </c:pt>
                <c:pt idx="935">
                  <c:v>2052.5100000000002</c:v>
                </c:pt>
                <c:pt idx="936">
                  <c:v>2075.15</c:v>
                </c:pt>
                <c:pt idx="937">
                  <c:v>2071.1799999999998</c:v>
                </c:pt>
                <c:pt idx="938">
                  <c:v>2065.89</c:v>
                </c:pt>
                <c:pt idx="939">
                  <c:v>2090.35</c:v>
                </c:pt>
                <c:pt idx="940">
                  <c:v>2089.41</c:v>
                </c:pt>
                <c:pt idx="941">
                  <c:v>2079.36</c:v>
                </c:pt>
                <c:pt idx="942">
                  <c:v>2104.0500000000002</c:v>
                </c:pt>
                <c:pt idx="943">
                  <c:v>2109.79</c:v>
                </c:pt>
                <c:pt idx="944">
                  <c:v>2102.31</c:v>
                </c:pt>
                <c:pt idx="945">
                  <c:v>2099.9299999999998</c:v>
                </c:pt>
                <c:pt idx="946">
                  <c:v>2099.1999999999998</c:v>
                </c:pt>
                <c:pt idx="947">
                  <c:v>2078.58</c:v>
                </c:pt>
                <c:pt idx="948">
                  <c:v>2081.7199999999998</c:v>
                </c:pt>
                <c:pt idx="949">
                  <c:v>2075</c:v>
                </c:pt>
                <c:pt idx="950">
                  <c:v>2045.97</c:v>
                </c:pt>
                <c:pt idx="951">
                  <c:v>2023.04</c:v>
                </c:pt>
                <c:pt idx="952">
                  <c:v>2053.19</c:v>
                </c:pt>
                <c:pt idx="953">
                  <c:v>2050.44</c:v>
                </c:pt>
                <c:pt idx="954">
                  <c:v>2083.58</c:v>
                </c:pt>
                <c:pt idx="955">
                  <c:v>2081.2399999999998</c:v>
                </c:pt>
                <c:pt idx="956">
                  <c:v>2089.17</c:v>
                </c:pt>
                <c:pt idx="957">
                  <c:v>2086.59</c:v>
                </c:pt>
                <c:pt idx="958">
                  <c:v>2089.14</c:v>
                </c:pt>
                <c:pt idx="959">
                  <c:v>2088.87</c:v>
                </c:pt>
                <c:pt idx="960">
                  <c:v>2090.11</c:v>
                </c:pt>
                <c:pt idx="961">
                  <c:v>2080.41</c:v>
                </c:pt>
                <c:pt idx="962">
                  <c:v>2102.63</c:v>
                </c:pt>
                <c:pt idx="963">
                  <c:v>2079.5100000000002</c:v>
                </c:pt>
                <c:pt idx="964">
                  <c:v>2049.62</c:v>
                </c:pt>
                <c:pt idx="965">
                  <c:v>2091.69</c:v>
                </c:pt>
                <c:pt idx="966">
                  <c:v>2077.0700000000002</c:v>
                </c:pt>
                <c:pt idx="967">
                  <c:v>2063.59</c:v>
                </c:pt>
                <c:pt idx="968">
                  <c:v>2047.62</c:v>
                </c:pt>
                <c:pt idx="969">
                  <c:v>2052.23</c:v>
                </c:pt>
                <c:pt idx="970">
                  <c:v>2012.37</c:v>
                </c:pt>
                <c:pt idx="971">
                  <c:v>2021.94</c:v>
                </c:pt>
                <c:pt idx="972">
                  <c:v>2043.41</c:v>
                </c:pt>
                <c:pt idx="973">
                  <c:v>2073.0700000000002</c:v>
                </c:pt>
                <c:pt idx="974">
                  <c:v>2041.89</c:v>
                </c:pt>
                <c:pt idx="975">
                  <c:v>2005.55</c:v>
                </c:pt>
                <c:pt idx="976">
                  <c:v>2021.15</c:v>
                </c:pt>
                <c:pt idx="977">
                  <c:v>2038.97</c:v>
                </c:pt>
                <c:pt idx="978">
                  <c:v>2064.29</c:v>
                </c:pt>
                <c:pt idx="979">
                  <c:v>2060.9899999999998</c:v>
                </c:pt>
                <c:pt idx="980">
                  <c:v>2056.5</c:v>
                </c:pt>
                <c:pt idx="981">
                  <c:v>2078.36</c:v>
                </c:pt>
                <c:pt idx="982">
                  <c:v>2063.36</c:v>
                </c:pt>
                <c:pt idx="983">
                  <c:v>2043.94</c:v>
                </c:pt>
                <c:pt idx="984">
                  <c:v>2012.66</c:v>
                </c:pt>
                <c:pt idx="985">
                  <c:v>2016.71</c:v>
                </c:pt>
                <c:pt idx="986">
                  <c:v>1990.26</c:v>
                </c:pt>
                <c:pt idx="987">
                  <c:v>1943.09</c:v>
                </c:pt>
                <c:pt idx="988">
                  <c:v>1922.03</c:v>
                </c:pt>
                <c:pt idx="989">
                  <c:v>1923.67</c:v>
                </c:pt>
                <c:pt idx="990">
                  <c:v>1938.68</c:v>
                </c:pt>
                <c:pt idx="991">
                  <c:v>1890.28</c:v>
                </c:pt>
                <c:pt idx="992">
                  <c:v>1921.84</c:v>
                </c:pt>
                <c:pt idx="993">
                  <c:v>1880.33</c:v>
                </c:pt>
                <c:pt idx="994">
                  <c:v>1881.33</c:v>
                </c:pt>
                <c:pt idx="995">
                  <c:v>1859.33</c:v>
                </c:pt>
                <c:pt idx="996">
                  <c:v>1868.99</c:v>
                </c:pt>
                <c:pt idx="997">
                  <c:v>1906.9</c:v>
                </c:pt>
                <c:pt idx="998">
                  <c:v>1877.08</c:v>
                </c:pt>
                <c:pt idx="999">
                  <c:v>1903.63</c:v>
                </c:pt>
                <c:pt idx="1000">
                  <c:v>1882.95</c:v>
                </c:pt>
                <c:pt idx="1001">
                  <c:v>1893.36</c:v>
                </c:pt>
                <c:pt idx="1002">
                  <c:v>1940.24</c:v>
                </c:pt>
                <c:pt idx="1003">
                  <c:v>1939.38</c:v>
                </c:pt>
                <c:pt idx="1004">
                  <c:v>1903.03</c:v>
                </c:pt>
                <c:pt idx="1005">
                  <c:v>1912.53</c:v>
                </c:pt>
                <c:pt idx="1006">
                  <c:v>1915.45</c:v>
                </c:pt>
                <c:pt idx="1007">
                  <c:v>1880.05</c:v>
                </c:pt>
                <c:pt idx="1008">
                  <c:v>1853.44</c:v>
                </c:pt>
                <c:pt idx="1009">
                  <c:v>1852.21</c:v>
                </c:pt>
                <c:pt idx="1010">
                  <c:v>1851.86</c:v>
                </c:pt>
                <c:pt idx="1011">
                  <c:v>1829.08</c:v>
                </c:pt>
                <c:pt idx="1012">
                  <c:v>1864.78</c:v>
                </c:pt>
                <c:pt idx="1013">
                  <c:v>1895.58</c:v>
                </c:pt>
                <c:pt idx="1014">
                  <c:v>1926.82</c:v>
                </c:pt>
                <c:pt idx="1015">
                  <c:v>1917.83</c:v>
                </c:pt>
                <c:pt idx="1016">
                  <c:v>1917.78</c:v>
                </c:pt>
                <c:pt idx="1017">
                  <c:v>1945.5</c:v>
                </c:pt>
                <c:pt idx="1018">
                  <c:v>1921.27</c:v>
                </c:pt>
                <c:pt idx="1019">
                  <c:v>1929.8</c:v>
                </c:pt>
                <c:pt idx="1020">
                  <c:v>1951.7</c:v>
                </c:pt>
                <c:pt idx="1021">
                  <c:v>1948.05</c:v>
                </c:pt>
                <c:pt idx="1022">
                  <c:v>1932.23</c:v>
                </c:pt>
                <c:pt idx="1023">
                  <c:v>1978.35</c:v>
                </c:pt>
                <c:pt idx="1024">
                  <c:v>1986.45</c:v>
                </c:pt>
                <c:pt idx="1025">
                  <c:v>1993.4</c:v>
                </c:pt>
                <c:pt idx="1026">
                  <c:v>1999.99</c:v>
                </c:pt>
                <c:pt idx="1027">
                  <c:v>2001.76</c:v>
                </c:pt>
                <c:pt idx="1028">
                  <c:v>1979.26</c:v>
                </c:pt>
                <c:pt idx="1029">
                  <c:v>1989.26</c:v>
                </c:pt>
                <c:pt idx="1030">
                  <c:v>1989.57</c:v>
                </c:pt>
                <c:pt idx="1031">
                  <c:v>2022.19</c:v>
                </c:pt>
                <c:pt idx="1032">
                  <c:v>2019.64</c:v>
                </c:pt>
                <c:pt idx="1033">
                  <c:v>2015.93</c:v>
                </c:pt>
                <c:pt idx="1034">
                  <c:v>2027.22</c:v>
                </c:pt>
                <c:pt idx="1035">
                  <c:v>2040.59</c:v>
                </c:pt>
                <c:pt idx="1036">
                  <c:v>2049.58</c:v>
                </c:pt>
                <c:pt idx="1037">
                  <c:v>2051.6</c:v>
                </c:pt>
                <c:pt idx="1038">
                  <c:v>2049.8000000000002</c:v>
                </c:pt>
                <c:pt idx="1039">
                  <c:v>2036.71</c:v>
                </c:pt>
                <c:pt idx="1040">
                  <c:v>2035.94</c:v>
                </c:pt>
                <c:pt idx="1041">
                  <c:v>2037.05</c:v>
                </c:pt>
                <c:pt idx="1042">
                  <c:v>2055.0100000000002</c:v>
                </c:pt>
                <c:pt idx="1043">
                  <c:v>2063.9499999999998</c:v>
                </c:pt>
                <c:pt idx="1044">
                  <c:v>2059.7399999999998</c:v>
                </c:pt>
                <c:pt idx="1045">
                  <c:v>2072.7800000000002</c:v>
                </c:pt>
                <c:pt idx="1046">
                  <c:v>2066.13</c:v>
                </c:pt>
                <c:pt idx="1047">
                  <c:v>2045.17</c:v>
                </c:pt>
                <c:pt idx="1048">
                  <c:v>2066.66</c:v>
                </c:pt>
                <c:pt idx="1049">
                  <c:v>2041.91</c:v>
                </c:pt>
                <c:pt idx="1050">
                  <c:v>2047.6</c:v>
                </c:pt>
                <c:pt idx="1051">
                  <c:v>2041.99</c:v>
                </c:pt>
                <c:pt idx="1052">
                  <c:v>2061.7199999999998</c:v>
                </c:pt>
                <c:pt idx="1053">
                  <c:v>2082.42</c:v>
                </c:pt>
                <c:pt idx="1054">
                  <c:v>2082.7800000000002</c:v>
                </c:pt>
                <c:pt idx="1055">
                  <c:v>2080.73</c:v>
                </c:pt>
                <c:pt idx="1056">
                  <c:v>2094.34</c:v>
                </c:pt>
                <c:pt idx="1057">
                  <c:v>2100.8000000000002</c:v>
                </c:pt>
                <c:pt idx="1058">
                  <c:v>2102.4</c:v>
                </c:pt>
                <c:pt idx="1059">
                  <c:v>2091.48</c:v>
                </c:pt>
                <c:pt idx="1060">
                  <c:v>2091.58</c:v>
                </c:pt>
                <c:pt idx="1061">
                  <c:v>2087.79</c:v>
                </c:pt>
                <c:pt idx="1062">
                  <c:v>2091.6999999999998</c:v>
                </c:pt>
                <c:pt idx="1063">
                  <c:v>2095.15</c:v>
                </c:pt>
                <c:pt idx="1064">
                  <c:v>2075.81</c:v>
                </c:pt>
                <c:pt idx="1065">
                  <c:v>2065.3000000000002</c:v>
                </c:pt>
                <c:pt idx="1066">
                  <c:v>2081.4299999999998</c:v>
                </c:pt>
                <c:pt idx="1067">
                  <c:v>2063.37</c:v>
                </c:pt>
                <c:pt idx="1068">
                  <c:v>2051.12</c:v>
                </c:pt>
                <c:pt idx="1069">
                  <c:v>2050.63</c:v>
                </c:pt>
                <c:pt idx="1070">
                  <c:v>2057.14</c:v>
                </c:pt>
                <c:pt idx="1071">
                  <c:v>2058.69</c:v>
                </c:pt>
                <c:pt idx="1072">
                  <c:v>2084.39</c:v>
                </c:pt>
                <c:pt idx="1073">
                  <c:v>2064.46</c:v>
                </c:pt>
                <c:pt idx="1074">
                  <c:v>2064.11</c:v>
                </c:pt>
                <c:pt idx="1075">
                  <c:v>2046.61</c:v>
                </c:pt>
                <c:pt idx="1076">
                  <c:v>2066.66</c:v>
                </c:pt>
                <c:pt idx="1077">
                  <c:v>2047.21</c:v>
                </c:pt>
                <c:pt idx="1078">
                  <c:v>2047.63</c:v>
                </c:pt>
                <c:pt idx="1079">
                  <c:v>2040.04</c:v>
                </c:pt>
                <c:pt idx="1080">
                  <c:v>2052.3200000000002</c:v>
                </c:pt>
                <c:pt idx="1081">
                  <c:v>2048.04</c:v>
                </c:pt>
                <c:pt idx="1082">
                  <c:v>2076.06</c:v>
                </c:pt>
                <c:pt idx="1083">
                  <c:v>2090.54</c:v>
                </c:pt>
                <c:pt idx="1084">
                  <c:v>2090.1</c:v>
                </c:pt>
                <c:pt idx="1085">
                  <c:v>2099.06</c:v>
                </c:pt>
                <c:pt idx="1086">
                  <c:v>2096.96</c:v>
                </c:pt>
                <c:pt idx="1087">
                  <c:v>2099.33</c:v>
                </c:pt>
                <c:pt idx="1088">
                  <c:v>2105.2600000000002</c:v>
                </c:pt>
                <c:pt idx="1089">
                  <c:v>2099.13</c:v>
                </c:pt>
                <c:pt idx="1090">
                  <c:v>2109.41</c:v>
                </c:pt>
                <c:pt idx="1091">
                  <c:v>2112.13</c:v>
                </c:pt>
                <c:pt idx="1092">
                  <c:v>2119.12</c:v>
                </c:pt>
                <c:pt idx="1093">
                  <c:v>2115.48</c:v>
                </c:pt>
                <c:pt idx="1094">
                  <c:v>2096.0700000000002</c:v>
                </c:pt>
                <c:pt idx="1095">
                  <c:v>2079.06</c:v>
                </c:pt>
                <c:pt idx="1096">
                  <c:v>2075.3200000000002</c:v>
                </c:pt>
                <c:pt idx="1097">
                  <c:v>2071.5</c:v>
                </c:pt>
                <c:pt idx="1098">
                  <c:v>2077.9899999999998</c:v>
                </c:pt>
                <c:pt idx="1099">
                  <c:v>2071.2199999999998</c:v>
                </c:pt>
                <c:pt idx="1100">
                  <c:v>2083.25</c:v>
                </c:pt>
                <c:pt idx="1101">
                  <c:v>2088.9</c:v>
                </c:pt>
                <c:pt idx="1102">
                  <c:v>2085.4499999999998</c:v>
                </c:pt>
                <c:pt idx="1103">
                  <c:v>2113.3200000000002</c:v>
                </c:pt>
                <c:pt idx="1104">
                  <c:v>2037.41</c:v>
                </c:pt>
                <c:pt idx="1105">
                  <c:v>2000.54</c:v>
                </c:pt>
                <c:pt idx="1106">
                  <c:v>2036.09</c:v>
                </c:pt>
                <c:pt idx="1107">
                  <c:v>2070.77</c:v>
                </c:pt>
                <c:pt idx="1108">
                  <c:v>2098.86</c:v>
                </c:pt>
                <c:pt idx="1109">
                  <c:v>2102.9499999999998</c:v>
                </c:pt>
                <c:pt idx="1110">
                  <c:v>2088.5500000000002</c:v>
                </c:pt>
                <c:pt idx="1111">
                  <c:v>2099.73</c:v>
                </c:pt>
                <c:pt idx="1112">
                  <c:v>2097.9</c:v>
                </c:pt>
                <c:pt idx="1113">
                  <c:v>2129.9</c:v>
                </c:pt>
                <c:pt idx="1114">
                  <c:v>2137.16</c:v>
                </c:pt>
                <c:pt idx="1115">
                  <c:v>2152.14</c:v>
                </c:pt>
                <c:pt idx="1116">
                  <c:v>2152.4299999999998</c:v>
                </c:pt>
                <c:pt idx="1117">
                  <c:v>2163.75</c:v>
                </c:pt>
                <c:pt idx="1118">
                  <c:v>2161.7399999999998</c:v>
                </c:pt>
                <c:pt idx="1119">
                  <c:v>2166.89</c:v>
                </c:pt>
                <c:pt idx="1120">
                  <c:v>2163.7800000000002</c:v>
                </c:pt>
                <c:pt idx="1121">
                  <c:v>2173.02</c:v>
                </c:pt>
                <c:pt idx="1122">
                  <c:v>2165.17</c:v>
                </c:pt>
                <c:pt idx="1123">
                  <c:v>2175.0300000000002</c:v>
                </c:pt>
                <c:pt idx="1124">
                  <c:v>2168.48</c:v>
                </c:pt>
                <c:pt idx="1125">
                  <c:v>2169.1799999999998</c:v>
                </c:pt>
                <c:pt idx="1126">
                  <c:v>2166.58</c:v>
                </c:pt>
                <c:pt idx="1127">
                  <c:v>2170.06</c:v>
                </c:pt>
                <c:pt idx="1128">
                  <c:v>2173.6</c:v>
                </c:pt>
                <c:pt idx="1129">
                  <c:v>2170.84</c:v>
                </c:pt>
                <c:pt idx="1130">
                  <c:v>2157.0300000000002</c:v>
                </c:pt>
                <c:pt idx="1131">
                  <c:v>2163.79</c:v>
                </c:pt>
                <c:pt idx="1132">
                  <c:v>2164.25</c:v>
                </c:pt>
                <c:pt idx="1133">
                  <c:v>2182.87</c:v>
                </c:pt>
                <c:pt idx="1134">
                  <c:v>2180.89</c:v>
                </c:pt>
                <c:pt idx="1135">
                  <c:v>2181.7399999999998</c:v>
                </c:pt>
                <c:pt idx="1136">
                  <c:v>2175.4899999999998</c:v>
                </c:pt>
                <c:pt idx="1137">
                  <c:v>2185.79</c:v>
                </c:pt>
                <c:pt idx="1138">
                  <c:v>2184.0500000000002</c:v>
                </c:pt>
                <c:pt idx="1139">
                  <c:v>2190.15</c:v>
                </c:pt>
                <c:pt idx="1140">
                  <c:v>2178.15</c:v>
                </c:pt>
                <c:pt idx="1141">
                  <c:v>2182.2199999999998</c:v>
                </c:pt>
                <c:pt idx="1142">
                  <c:v>2187.02</c:v>
                </c:pt>
                <c:pt idx="1143">
                  <c:v>2183.87</c:v>
                </c:pt>
                <c:pt idx="1144">
                  <c:v>2182.64</c:v>
                </c:pt>
                <c:pt idx="1145">
                  <c:v>2186.9</c:v>
                </c:pt>
                <c:pt idx="1146">
                  <c:v>2175.44</c:v>
                </c:pt>
                <c:pt idx="1147">
                  <c:v>2172.4699999999998</c:v>
                </c:pt>
                <c:pt idx="1148">
                  <c:v>2169.04</c:v>
                </c:pt>
                <c:pt idx="1149">
                  <c:v>2180.38</c:v>
                </c:pt>
                <c:pt idx="1150">
                  <c:v>2176.12</c:v>
                </c:pt>
                <c:pt idx="1151">
                  <c:v>2170.9499999999998</c:v>
                </c:pt>
                <c:pt idx="1152">
                  <c:v>2170.86</c:v>
                </c:pt>
                <c:pt idx="1153">
                  <c:v>2179.98</c:v>
                </c:pt>
                <c:pt idx="1154">
                  <c:v>2186.48</c:v>
                </c:pt>
                <c:pt idx="1155">
                  <c:v>2186.16</c:v>
                </c:pt>
                <c:pt idx="1156">
                  <c:v>2181.3000000000002</c:v>
                </c:pt>
                <c:pt idx="1157">
                  <c:v>2127.81</c:v>
                </c:pt>
                <c:pt idx="1158">
                  <c:v>2159.04</c:v>
                </c:pt>
                <c:pt idx="1159">
                  <c:v>2127.02</c:v>
                </c:pt>
                <c:pt idx="1160">
                  <c:v>2125.77</c:v>
                </c:pt>
                <c:pt idx="1161">
                  <c:v>2147.2600000000002</c:v>
                </c:pt>
                <c:pt idx="1162">
                  <c:v>2139.16</c:v>
                </c:pt>
                <c:pt idx="1163">
                  <c:v>2139.12</c:v>
                </c:pt>
                <c:pt idx="1164">
                  <c:v>2139.7600000000002</c:v>
                </c:pt>
                <c:pt idx="1165">
                  <c:v>2163.12</c:v>
                </c:pt>
                <c:pt idx="1166">
                  <c:v>2177.1799999999998</c:v>
                </c:pt>
                <c:pt idx="1167">
                  <c:v>2164.69</c:v>
                </c:pt>
                <c:pt idx="1168">
                  <c:v>2146.1</c:v>
                </c:pt>
                <c:pt idx="1169">
                  <c:v>2159.9299999999998</c:v>
                </c:pt>
                <c:pt idx="1170">
                  <c:v>2171.37</c:v>
                </c:pt>
                <c:pt idx="1171">
                  <c:v>2151.13</c:v>
                </c:pt>
                <c:pt idx="1172">
                  <c:v>2168.27</c:v>
                </c:pt>
                <c:pt idx="1173">
                  <c:v>2161.1999999999998</c:v>
                </c:pt>
                <c:pt idx="1174">
                  <c:v>2150.4899999999998</c:v>
                </c:pt>
                <c:pt idx="1175">
                  <c:v>2159.73</c:v>
                </c:pt>
                <c:pt idx="1176">
                  <c:v>2160.77</c:v>
                </c:pt>
                <c:pt idx="1177">
                  <c:v>2153.7399999999998</c:v>
                </c:pt>
                <c:pt idx="1178">
                  <c:v>2163.66</c:v>
                </c:pt>
                <c:pt idx="1179">
                  <c:v>2136.73</c:v>
                </c:pt>
                <c:pt idx="1180">
                  <c:v>2139.1799999999998</c:v>
                </c:pt>
                <c:pt idx="1181">
                  <c:v>2132.5500000000002</c:v>
                </c:pt>
                <c:pt idx="1182">
                  <c:v>2132.98</c:v>
                </c:pt>
                <c:pt idx="1183">
                  <c:v>2126.5</c:v>
                </c:pt>
                <c:pt idx="1184">
                  <c:v>2139.6</c:v>
                </c:pt>
                <c:pt idx="1185">
                  <c:v>2144.29</c:v>
                </c:pt>
                <c:pt idx="1186">
                  <c:v>2141.34</c:v>
                </c:pt>
                <c:pt idx="1187">
                  <c:v>2141.16</c:v>
                </c:pt>
                <c:pt idx="1188">
                  <c:v>2151.33</c:v>
                </c:pt>
                <c:pt idx="1189">
                  <c:v>2143.16</c:v>
                </c:pt>
                <c:pt idx="1190">
                  <c:v>2139.4299999999998</c:v>
                </c:pt>
                <c:pt idx="1191">
                  <c:v>2133.04</c:v>
                </c:pt>
                <c:pt idx="1192">
                  <c:v>2126.41</c:v>
                </c:pt>
                <c:pt idx="1193">
                  <c:v>2126.15</c:v>
                </c:pt>
                <c:pt idx="1194">
                  <c:v>2111.7199999999998</c:v>
                </c:pt>
                <c:pt idx="1195">
                  <c:v>2097.94</c:v>
                </c:pt>
                <c:pt idx="1196">
                  <c:v>2088.66</c:v>
                </c:pt>
                <c:pt idx="1197">
                  <c:v>2085.1799999999998</c:v>
                </c:pt>
                <c:pt idx="1198">
                  <c:v>2131.52</c:v>
                </c:pt>
                <c:pt idx="1199">
                  <c:v>2139.56</c:v>
                </c:pt>
                <c:pt idx="1200">
                  <c:v>2163.2600000000002</c:v>
                </c:pt>
                <c:pt idx="1201">
                  <c:v>2167.48</c:v>
                </c:pt>
                <c:pt idx="1202">
                  <c:v>2164.4499999999998</c:v>
                </c:pt>
                <c:pt idx="1203">
                  <c:v>2164.1999999999998</c:v>
                </c:pt>
                <c:pt idx="1204">
                  <c:v>2180.39</c:v>
                </c:pt>
                <c:pt idx="1205">
                  <c:v>2176.94</c:v>
                </c:pt>
                <c:pt idx="1206">
                  <c:v>2187.12</c:v>
                </c:pt>
                <c:pt idx="1207">
                  <c:v>2181.9</c:v>
                </c:pt>
                <c:pt idx="1208">
                  <c:v>2198.1799999999998</c:v>
                </c:pt>
                <c:pt idx="1209">
                  <c:v>2202.94</c:v>
                </c:pt>
                <c:pt idx="1210">
                  <c:v>2204.7199999999998</c:v>
                </c:pt>
                <c:pt idx="1211">
                  <c:v>2213.35</c:v>
                </c:pt>
                <c:pt idx="1212">
                  <c:v>2201.7199999999998</c:v>
                </c:pt>
                <c:pt idx="1213">
                  <c:v>2204.66</c:v>
                </c:pt>
                <c:pt idx="1214">
                  <c:v>2198.81</c:v>
                </c:pt>
                <c:pt idx="1215">
                  <c:v>2191.08</c:v>
                </c:pt>
                <c:pt idx="1216">
                  <c:v>2191.9499999999998</c:v>
                </c:pt>
                <c:pt idx="1217">
                  <c:v>2204.71</c:v>
                </c:pt>
                <c:pt idx="1218">
                  <c:v>2212.23</c:v>
                </c:pt>
                <c:pt idx="1219">
                  <c:v>2241.35</c:v>
                </c:pt>
                <c:pt idx="1220">
                  <c:v>2246.19</c:v>
                </c:pt>
                <c:pt idx="1221">
                  <c:v>2259.5300000000002</c:v>
                </c:pt>
                <c:pt idx="1222">
                  <c:v>2256.96</c:v>
                </c:pt>
                <c:pt idx="1223">
                  <c:v>2271.7199999999998</c:v>
                </c:pt>
                <c:pt idx="1224">
                  <c:v>2253.2800000000002</c:v>
                </c:pt>
                <c:pt idx="1225">
                  <c:v>2262.0300000000002</c:v>
                </c:pt>
                <c:pt idx="1226">
                  <c:v>2258.0700000000002</c:v>
                </c:pt>
                <c:pt idx="1227">
                  <c:v>2262.5300000000002</c:v>
                </c:pt>
                <c:pt idx="1228">
                  <c:v>2270.7600000000002</c:v>
                </c:pt>
                <c:pt idx="1229">
                  <c:v>2265.1799999999998</c:v>
                </c:pt>
                <c:pt idx="1230">
                  <c:v>2260.96</c:v>
                </c:pt>
                <c:pt idx="1231">
                  <c:v>2263.79</c:v>
                </c:pt>
                <c:pt idx="1232">
                  <c:v>2268.88</c:v>
                </c:pt>
                <c:pt idx="1233">
                  <c:v>2249.92</c:v>
                </c:pt>
                <c:pt idx="1234">
                  <c:v>2249.2600000000002</c:v>
                </c:pt>
                <c:pt idx="1235">
                  <c:v>2238.83</c:v>
                </c:pt>
                <c:pt idx="1236">
                  <c:v>2257.83</c:v>
                </c:pt>
                <c:pt idx="1237">
                  <c:v>2270.75</c:v>
                </c:pt>
                <c:pt idx="1238">
                  <c:v>2269</c:v>
                </c:pt>
                <c:pt idx="1239">
                  <c:v>2276.98</c:v>
                </c:pt>
                <c:pt idx="1240">
                  <c:v>2268.9</c:v>
                </c:pt>
                <c:pt idx="1241">
                  <c:v>2268.9</c:v>
                </c:pt>
                <c:pt idx="1242">
                  <c:v>2275.3200000000002</c:v>
                </c:pt>
                <c:pt idx="1243">
                  <c:v>2270.44</c:v>
                </c:pt>
                <c:pt idx="1244">
                  <c:v>2274.64</c:v>
                </c:pt>
                <c:pt idx="1245">
                  <c:v>2267.89</c:v>
                </c:pt>
                <c:pt idx="1246">
                  <c:v>2271.89</c:v>
                </c:pt>
                <c:pt idx="1247">
                  <c:v>2263.69</c:v>
                </c:pt>
                <c:pt idx="1248">
                  <c:v>2271.31</c:v>
                </c:pt>
                <c:pt idx="1249">
                  <c:v>2265.1999999999998</c:v>
                </c:pt>
                <c:pt idx="1250">
                  <c:v>2280.0700000000002</c:v>
                </c:pt>
                <c:pt idx="1251">
                  <c:v>2298.37</c:v>
                </c:pt>
                <c:pt idx="1252">
                  <c:v>2296.6799999999998</c:v>
                </c:pt>
                <c:pt idx="1253">
                  <c:v>2294.69</c:v>
                </c:pt>
                <c:pt idx="1254">
                  <c:v>2280.9</c:v>
                </c:pt>
                <c:pt idx="1255">
                  <c:v>2278.87</c:v>
                </c:pt>
                <c:pt idx="1256">
                  <c:v>2279.5500000000002</c:v>
                </c:pt>
                <c:pt idx="1257">
                  <c:v>2280.85</c:v>
                </c:pt>
                <c:pt idx="1258">
                  <c:v>2297.42</c:v>
                </c:pt>
                <c:pt idx="1259">
                  <c:v>2292.56</c:v>
                </c:pt>
                <c:pt idx="1260">
                  <c:v>2293.08</c:v>
                </c:pt>
                <c:pt idx="1261">
                  <c:v>2294.67</c:v>
                </c:pt>
                <c:pt idx="1262">
                  <c:v>2307.87</c:v>
                </c:pt>
                <c:pt idx="1263">
                  <c:v>2316.1</c:v>
                </c:pt>
                <c:pt idx="1264">
                  <c:v>2328.25</c:v>
                </c:pt>
                <c:pt idx="1265">
                  <c:v>2337.58</c:v>
                </c:pt>
                <c:pt idx="1266">
                  <c:v>2349.25</c:v>
                </c:pt>
                <c:pt idx="1267">
                  <c:v>2347.2199999999998</c:v>
                </c:pt>
                <c:pt idx="1268">
                  <c:v>2351.16</c:v>
                </c:pt>
                <c:pt idx="1269">
                  <c:v>2365.38</c:v>
                </c:pt>
                <c:pt idx="1270">
                  <c:v>2362.8200000000002</c:v>
                </c:pt>
                <c:pt idx="1271">
                  <c:v>2363.81</c:v>
                </c:pt>
                <c:pt idx="1272">
                  <c:v>2367.34</c:v>
                </c:pt>
                <c:pt idx="1273">
                  <c:v>2369.75</c:v>
                </c:pt>
                <c:pt idx="1274">
                  <c:v>2363.64</c:v>
                </c:pt>
                <c:pt idx="1275">
                  <c:v>2395.96</c:v>
                </c:pt>
                <c:pt idx="1276">
                  <c:v>2381.92</c:v>
                </c:pt>
                <c:pt idx="1277">
                  <c:v>2383.12</c:v>
                </c:pt>
                <c:pt idx="1278">
                  <c:v>2375.31</c:v>
                </c:pt>
                <c:pt idx="1279">
                  <c:v>2368.39</c:v>
                </c:pt>
                <c:pt idx="1280">
                  <c:v>2362.98</c:v>
                </c:pt>
                <c:pt idx="1281">
                  <c:v>2364.87</c:v>
                </c:pt>
                <c:pt idx="1282">
                  <c:v>2372.6</c:v>
                </c:pt>
                <c:pt idx="1283">
                  <c:v>2373.4699999999998</c:v>
                </c:pt>
                <c:pt idx="1284">
                  <c:v>2365.4499999999998</c:v>
                </c:pt>
                <c:pt idx="1285">
                  <c:v>2385.2600000000002</c:v>
                </c:pt>
                <c:pt idx="1286">
                  <c:v>2381.38</c:v>
                </c:pt>
                <c:pt idx="1287">
                  <c:v>2378.25</c:v>
                </c:pt>
                <c:pt idx="1288">
                  <c:v>2373.4699999999998</c:v>
                </c:pt>
                <c:pt idx="1289">
                  <c:v>2344.02</c:v>
                </c:pt>
                <c:pt idx="1290">
                  <c:v>2348.4499999999998</c:v>
                </c:pt>
                <c:pt idx="1291">
                  <c:v>2345.96</c:v>
                </c:pt>
                <c:pt idx="1292">
                  <c:v>2343.98</c:v>
                </c:pt>
                <c:pt idx="1293">
                  <c:v>2341.59</c:v>
                </c:pt>
                <c:pt idx="1294">
                  <c:v>2358.5700000000002</c:v>
                </c:pt>
                <c:pt idx="1295">
                  <c:v>2361.13</c:v>
                </c:pt>
                <c:pt idx="1296">
                  <c:v>2368.06</c:v>
                </c:pt>
                <c:pt idx="1297">
                  <c:v>2362.7199999999998</c:v>
                </c:pt>
                <c:pt idx="1298">
                  <c:v>2358.84</c:v>
                </c:pt>
                <c:pt idx="1299">
                  <c:v>2360.16</c:v>
                </c:pt>
                <c:pt idx="1300">
                  <c:v>2352.9499999999998</c:v>
                </c:pt>
                <c:pt idx="1301">
                  <c:v>2357.4899999999998</c:v>
                </c:pt>
                <c:pt idx="1302">
                  <c:v>2355.54</c:v>
                </c:pt>
                <c:pt idx="1303">
                  <c:v>2357.16</c:v>
                </c:pt>
                <c:pt idx="1304">
                  <c:v>2353.7800000000002</c:v>
                </c:pt>
                <c:pt idx="1305">
                  <c:v>2344.9299999999998</c:v>
                </c:pt>
                <c:pt idx="1306">
                  <c:v>2328.9499999999998</c:v>
                </c:pt>
                <c:pt idx="1307">
                  <c:v>2349.0100000000002</c:v>
                </c:pt>
                <c:pt idx="1308">
                  <c:v>2342.19</c:v>
                </c:pt>
                <c:pt idx="1309">
                  <c:v>2338.17</c:v>
                </c:pt>
                <c:pt idx="1310">
                  <c:v>2355.84</c:v>
                </c:pt>
                <c:pt idx="1311">
                  <c:v>2348.69</c:v>
                </c:pt>
                <c:pt idx="1312">
                  <c:v>2374.15</c:v>
                </c:pt>
                <c:pt idx="1313">
                  <c:v>2388.61</c:v>
                </c:pt>
                <c:pt idx="1314">
                  <c:v>2387.4499999999998</c:v>
                </c:pt>
                <c:pt idx="1315">
                  <c:v>2388.77</c:v>
                </c:pt>
                <c:pt idx="1316">
                  <c:v>2384.1999999999998</c:v>
                </c:pt>
                <c:pt idx="1317">
                  <c:v>2388.33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90-49E4-AC26-497644B4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70696"/>
        <c:axId val="548572664"/>
      </c:lineChart>
      <c:dateAx>
        <c:axId val="5485706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72664"/>
        <c:crosses val="autoZero"/>
        <c:auto val="1"/>
        <c:lblOffset val="100"/>
        <c:baseTimeUnit val="days"/>
      </c:dateAx>
      <c:valAx>
        <c:axId val="54857266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7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USDCAD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Simple_Linear_Scaling!$A$456:$A$1303</c:f>
              <c:numCache>
                <c:formatCode>m/d/yyyy</c:formatCode>
                <c:ptCount val="848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42014</c:v>
                </c:pt>
                <c:pt idx="7">
                  <c:v>42015</c:v>
                </c:pt>
                <c:pt idx="8">
                  <c:v>42016</c:v>
                </c:pt>
                <c:pt idx="9">
                  <c:v>42017</c:v>
                </c:pt>
                <c:pt idx="10">
                  <c:v>42018</c:v>
                </c:pt>
                <c:pt idx="11">
                  <c:v>42019</c:v>
                </c:pt>
                <c:pt idx="12">
                  <c:v>42020</c:v>
                </c:pt>
                <c:pt idx="13">
                  <c:v>42021</c:v>
                </c:pt>
                <c:pt idx="14">
                  <c:v>42022</c:v>
                </c:pt>
                <c:pt idx="15">
                  <c:v>42023</c:v>
                </c:pt>
                <c:pt idx="16">
                  <c:v>42024</c:v>
                </c:pt>
                <c:pt idx="17">
                  <c:v>42025</c:v>
                </c:pt>
                <c:pt idx="18">
                  <c:v>42026</c:v>
                </c:pt>
                <c:pt idx="19">
                  <c:v>42027</c:v>
                </c:pt>
                <c:pt idx="20">
                  <c:v>42028</c:v>
                </c:pt>
                <c:pt idx="21">
                  <c:v>42029</c:v>
                </c:pt>
                <c:pt idx="22">
                  <c:v>42030</c:v>
                </c:pt>
                <c:pt idx="23">
                  <c:v>42031</c:v>
                </c:pt>
                <c:pt idx="24">
                  <c:v>42032</c:v>
                </c:pt>
                <c:pt idx="25">
                  <c:v>42033</c:v>
                </c:pt>
                <c:pt idx="26">
                  <c:v>42034</c:v>
                </c:pt>
                <c:pt idx="27">
                  <c:v>42035</c:v>
                </c:pt>
                <c:pt idx="28">
                  <c:v>42036</c:v>
                </c:pt>
                <c:pt idx="29">
                  <c:v>42037</c:v>
                </c:pt>
                <c:pt idx="30">
                  <c:v>42038</c:v>
                </c:pt>
                <c:pt idx="31">
                  <c:v>42039</c:v>
                </c:pt>
                <c:pt idx="32">
                  <c:v>42040</c:v>
                </c:pt>
                <c:pt idx="33">
                  <c:v>42041</c:v>
                </c:pt>
                <c:pt idx="34">
                  <c:v>42042</c:v>
                </c:pt>
                <c:pt idx="35">
                  <c:v>42043</c:v>
                </c:pt>
                <c:pt idx="36">
                  <c:v>42044</c:v>
                </c:pt>
                <c:pt idx="37">
                  <c:v>42045</c:v>
                </c:pt>
                <c:pt idx="38">
                  <c:v>42046</c:v>
                </c:pt>
                <c:pt idx="39">
                  <c:v>42047</c:v>
                </c:pt>
                <c:pt idx="40">
                  <c:v>42048</c:v>
                </c:pt>
                <c:pt idx="41">
                  <c:v>42049</c:v>
                </c:pt>
                <c:pt idx="42">
                  <c:v>42050</c:v>
                </c:pt>
                <c:pt idx="43">
                  <c:v>42051</c:v>
                </c:pt>
                <c:pt idx="44">
                  <c:v>42052</c:v>
                </c:pt>
                <c:pt idx="45">
                  <c:v>42053</c:v>
                </c:pt>
                <c:pt idx="46">
                  <c:v>42054</c:v>
                </c:pt>
                <c:pt idx="47">
                  <c:v>42055</c:v>
                </c:pt>
                <c:pt idx="48">
                  <c:v>42056</c:v>
                </c:pt>
                <c:pt idx="49">
                  <c:v>42057</c:v>
                </c:pt>
                <c:pt idx="50">
                  <c:v>42058</c:v>
                </c:pt>
                <c:pt idx="51">
                  <c:v>42059</c:v>
                </c:pt>
                <c:pt idx="52">
                  <c:v>42060</c:v>
                </c:pt>
                <c:pt idx="53">
                  <c:v>42061</c:v>
                </c:pt>
                <c:pt idx="54">
                  <c:v>42062</c:v>
                </c:pt>
                <c:pt idx="55">
                  <c:v>42063</c:v>
                </c:pt>
                <c:pt idx="56">
                  <c:v>42064</c:v>
                </c:pt>
                <c:pt idx="57">
                  <c:v>42065</c:v>
                </c:pt>
                <c:pt idx="58">
                  <c:v>42066</c:v>
                </c:pt>
                <c:pt idx="59">
                  <c:v>42067</c:v>
                </c:pt>
                <c:pt idx="60">
                  <c:v>42068</c:v>
                </c:pt>
                <c:pt idx="61">
                  <c:v>42069</c:v>
                </c:pt>
                <c:pt idx="62">
                  <c:v>42070</c:v>
                </c:pt>
                <c:pt idx="63">
                  <c:v>42071</c:v>
                </c:pt>
                <c:pt idx="64">
                  <c:v>42072</c:v>
                </c:pt>
                <c:pt idx="65">
                  <c:v>42073</c:v>
                </c:pt>
                <c:pt idx="66">
                  <c:v>42074</c:v>
                </c:pt>
                <c:pt idx="67">
                  <c:v>42075</c:v>
                </c:pt>
                <c:pt idx="68">
                  <c:v>42076</c:v>
                </c:pt>
                <c:pt idx="69">
                  <c:v>42077</c:v>
                </c:pt>
                <c:pt idx="70">
                  <c:v>42078</c:v>
                </c:pt>
                <c:pt idx="71">
                  <c:v>42079</c:v>
                </c:pt>
                <c:pt idx="72">
                  <c:v>42080</c:v>
                </c:pt>
                <c:pt idx="73">
                  <c:v>42081</c:v>
                </c:pt>
                <c:pt idx="74">
                  <c:v>42082</c:v>
                </c:pt>
                <c:pt idx="75">
                  <c:v>42083</c:v>
                </c:pt>
                <c:pt idx="76">
                  <c:v>42084</c:v>
                </c:pt>
                <c:pt idx="77">
                  <c:v>42085</c:v>
                </c:pt>
                <c:pt idx="78">
                  <c:v>42086</c:v>
                </c:pt>
                <c:pt idx="79">
                  <c:v>42087</c:v>
                </c:pt>
                <c:pt idx="80">
                  <c:v>42088</c:v>
                </c:pt>
                <c:pt idx="81">
                  <c:v>42089</c:v>
                </c:pt>
                <c:pt idx="82">
                  <c:v>42090</c:v>
                </c:pt>
                <c:pt idx="83">
                  <c:v>42091</c:v>
                </c:pt>
                <c:pt idx="84">
                  <c:v>42092</c:v>
                </c:pt>
                <c:pt idx="85">
                  <c:v>42093</c:v>
                </c:pt>
                <c:pt idx="86">
                  <c:v>42094</c:v>
                </c:pt>
                <c:pt idx="87">
                  <c:v>42095</c:v>
                </c:pt>
                <c:pt idx="88">
                  <c:v>42096</c:v>
                </c:pt>
                <c:pt idx="89">
                  <c:v>42097</c:v>
                </c:pt>
                <c:pt idx="90">
                  <c:v>42098</c:v>
                </c:pt>
                <c:pt idx="91">
                  <c:v>42099</c:v>
                </c:pt>
                <c:pt idx="92">
                  <c:v>42100</c:v>
                </c:pt>
                <c:pt idx="93">
                  <c:v>42101</c:v>
                </c:pt>
                <c:pt idx="94">
                  <c:v>42102</c:v>
                </c:pt>
                <c:pt idx="95">
                  <c:v>42103</c:v>
                </c:pt>
                <c:pt idx="96">
                  <c:v>42104</c:v>
                </c:pt>
                <c:pt idx="97">
                  <c:v>42105</c:v>
                </c:pt>
                <c:pt idx="98">
                  <c:v>42106</c:v>
                </c:pt>
                <c:pt idx="99">
                  <c:v>42107</c:v>
                </c:pt>
                <c:pt idx="100">
                  <c:v>42108</c:v>
                </c:pt>
                <c:pt idx="101">
                  <c:v>42109</c:v>
                </c:pt>
                <c:pt idx="102">
                  <c:v>42110</c:v>
                </c:pt>
                <c:pt idx="103">
                  <c:v>42111</c:v>
                </c:pt>
                <c:pt idx="104">
                  <c:v>42112</c:v>
                </c:pt>
                <c:pt idx="105">
                  <c:v>42113</c:v>
                </c:pt>
                <c:pt idx="106">
                  <c:v>42114</c:v>
                </c:pt>
                <c:pt idx="107">
                  <c:v>42115</c:v>
                </c:pt>
                <c:pt idx="108">
                  <c:v>42116</c:v>
                </c:pt>
                <c:pt idx="109">
                  <c:v>42117</c:v>
                </c:pt>
                <c:pt idx="110">
                  <c:v>42118</c:v>
                </c:pt>
                <c:pt idx="111">
                  <c:v>42119</c:v>
                </c:pt>
                <c:pt idx="112">
                  <c:v>42120</c:v>
                </c:pt>
                <c:pt idx="113">
                  <c:v>42121</c:v>
                </c:pt>
                <c:pt idx="114">
                  <c:v>42122</c:v>
                </c:pt>
                <c:pt idx="115">
                  <c:v>42123</c:v>
                </c:pt>
                <c:pt idx="116">
                  <c:v>42124</c:v>
                </c:pt>
                <c:pt idx="117">
                  <c:v>42125</c:v>
                </c:pt>
                <c:pt idx="118">
                  <c:v>42126</c:v>
                </c:pt>
                <c:pt idx="119">
                  <c:v>42127</c:v>
                </c:pt>
                <c:pt idx="120">
                  <c:v>42128</c:v>
                </c:pt>
                <c:pt idx="121">
                  <c:v>42129</c:v>
                </c:pt>
                <c:pt idx="122">
                  <c:v>42130</c:v>
                </c:pt>
                <c:pt idx="123">
                  <c:v>42131</c:v>
                </c:pt>
                <c:pt idx="124">
                  <c:v>42132</c:v>
                </c:pt>
                <c:pt idx="125">
                  <c:v>42133</c:v>
                </c:pt>
                <c:pt idx="126">
                  <c:v>42134</c:v>
                </c:pt>
                <c:pt idx="127">
                  <c:v>42135</c:v>
                </c:pt>
                <c:pt idx="128">
                  <c:v>42136</c:v>
                </c:pt>
                <c:pt idx="129">
                  <c:v>42137</c:v>
                </c:pt>
                <c:pt idx="130">
                  <c:v>42138</c:v>
                </c:pt>
                <c:pt idx="131">
                  <c:v>42139</c:v>
                </c:pt>
                <c:pt idx="132">
                  <c:v>42140</c:v>
                </c:pt>
                <c:pt idx="133">
                  <c:v>42141</c:v>
                </c:pt>
                <c:pt idx="134">
                  <c:v>42142</c:v>
                </c:pt>
                <c:pt idx="135">
                  <c:v>42143</c:v>
                </c:pt>
                <c:pt idx="136">
                  <c:v>42144</c:v>
                </c:pt>
                <c:pt idx="137">
                  <c:v>42145</c:v>
                </c:pt>
                <c:pt idx="138">
                  <c:v>42146</c:v>
                </c:pt>
                <c:pt idx="139">
                  <c:v>42147</c:v>
                </c:pt>
                <c:pt idx="140">
                  <c:v>42148</c:v>
                </c:pt>
                <c:pt idx="141">
                  <c:v>42149</c:v>
                </c:pt>
                <c:pt idx="142">
                  <c:v>42150</c:v>
                </c:pt>
                <c:pt idx="143">
                  <c:v>42151</c:v>
                </c:pt>
                <c:pt idx="144">
                  <c:v>42152</c:v>
                </c:pt>
                <c:pt idx="145">
                  <c:v>42153</c:v>
                </c:pt>
                <c:pt idx="146">
                  <c:v>42154</c:v>
                </c:pt>
                <c:pt idx="147">
                  <c:v>42155</c:v>
                </c:pt>
                <c:pt idx="148">
                  <c:v>42156</c:v>
                </c:pt>
                <c:pt idx="149">
                  <c:v>42157</c:v>
                </c:pt>
                <c:pt idx="150">
                  <c:v>42158</c:v>
                </c:pt>
                <c:pt idx="151">
                  <c:v>42159</c:v>
                </c:pt>
                <c:pt idx="152">
                  <c:v>42160</c:v>
                </c:pt>
                <c:pt idx="153">
                  <c:v>42161</c:v>
                </c:pt>
                <c:pt idx="154">
                  <c:v>42162</c:v>
                </c:pt>
                <c:pt idx="155">
                  <c:v>42163</c:v>
                </c:pt>
                <c:pt idx="156">
                  <c:v>42164</c:v>
                </c:pt>
                <c:pt idx="157">
                  <c:v>42165</c:v>
                </c:pt>
                <c:pt idx="158">
                  <c:v>42166</c:v>
                </c:pt>
                <c:pt idx="159">
                  <c:v>42167</c:v>
                </c:pt>
                <c:pt idx="160">
                  <c:v>42168</c:v>
                </c:pt>
                <c:pt idx="161">
                  <c:v>42169</c:v>
                </c:pt>
                <c:pt idx="162">
                  <c:v>42170</c:v>
                </c:pt>
                <c:pt idx="163">
                  <c:v>42171</c:v>
                </c:pt>
                <c:pt idx="164">
                  <c:v>42172</c:v>
                </c:pt>
                <c:pt idx="165">
                  <c:v>42173</c:v>
                </c:pt>
                <c:pt idx="166">
                  <c:v>42174</c:v>
                </c:pt>
                <c:pt idx="167">
                  <c:v>42175</c:v>
                </c:pt>
                <c:pt idx="168">
                  <c:v>42176</c:v>
                </c:pt>
                <c:pt idx="169">
                  <c:v>42177</c:v>
                </c:pt>
                <c:pt idx="170">
                  <c:v>42178</c:v>
                </c:pt>
                <c:pt idx="171">
                  <c:v>42179</c:v>
                </c:pt>
                <c:pt idx="172">
                  <c:v>42180</c:v>
                </c:pt>
                <c:pt idx="173">
                  <c:v>42181</c:v>
                </c:pt>
                <c:pt idx="174">
                  <c:v>42182</c:v>
                </c:pt>
                <c:pt idx="175">
                  <c:v>42183</c:v>
                </c:pt>
                <c:pt idx="176">
                  <c:v>42184</c:v>
                </c:pt>
                <c:pt idx="177">
                  <c:v>42185</c:v>
                </c:pt>
                <c:pt idx="178">
                  <c:v>42186</c:v>
                </c:pt>
                <c:pt idx="179">
                  <c:v>42187</c:v>
                </c:pt>
                <c:pt idx="180">
                  <c:v>42188</c:v>
                </c:pt>
                <c:pt idx="181">
                  <c:v>42189</c:v>
                </c:pt>
                <c:pt idx="182">
                  <c:v>42190</c:v>
                </c:pt>
                <c:pt idx="183">
                  <c:v>42191</c:v>
                </c:pt>
                <c:pt idx="184">
                  <c:v>42192</c:v>
                </c:pt>
                <c:pt idx="185">
                  <c:v>42193</c:v>
                </c:pt>
                <c:pt idx="186">
                  <c:v>42194</c:v>
                </c:pt>
                <c:pt idx="187">
                  <c:v>42195</c:v>
                </c:pt>
                <c:pt idx="188">
                  <c:v>42196</c:v>
                </c:pt>
                <c:pt idx="189">
                  <c:v>42197</c:v>
                </c:pt>
                <c:pt idx="190">
                  <c:v>42198</c:v>
                </c:pt>
                <c:pt idx="191">
                  <c:v>42199</c:v>
                </c:pt>
                <c:pt idx="192">
                  <c:v>42200</c:v>
                </c:pt>
                <c:pt idx="193">
                  <c:v>42201</c:v>
                </c:pt>
                <c:pt idx="194">
                  <c:v>42202</c:v>
                </c:pt>
                <c:pt idx="195">
                  <c:v>42203</c:v>
                </c:pt>
                <c:pt idx="196">
                  <c:v>42204</c:v>
                </c:pt>
                <c:pt idx="197">
                  <c:v>42205</c:v>
                </c:pt>
                <c:pt idx="198">
                  <c:v>42206</c:v>
                </c:pt>
                <c:pt idx="199">
                  <c:v>42207</c:v>
                </c:pt>
                <c:pt idx="200">
                  <c:v>42208</c:v>
                </c:pt>
                <c:pt idx="201">
                  <c:v>42209</c:v>
                </c:pt>
                <c:pt idx="202">
                  <c:v>42210</c:v>
                </c:pt>
                <c:pt idx="203">
                  <c:v>42211</c:v>
                </c:pt>
                <c:pt idx="204">
                  <c:v>42212</c:v>
                </c:pt>
                <c:pt idx="205">
                  <c:v>42213</c:v>
                </c:pt>
                <c:pt idx="206">
                  <c:v>42214</c:v>
                </c:pt>
                <c:pt idx="207">
                  <c:v>42215</c:v>
                </c:pt>
                <c:pt idx="208">
                  <c:v>42216</c:v>
                </c:pt>
                <c:pt idx="209">
                  <c:v>42217</c:v>
                </c:pt>
                <c:pt idx="210">
                  <c:v>42218</c:v>
                </c:pt>
                <c:pt idx="211">
                  <c:v>42219</c:v>
                </c:pt>
                <c:pt idx="212">
                  <c:v>42220</c:v>
                </c:pt>
                <c:pt idx="213">
                  <c:v>42221</c:v>
                </c:pt>
                <c:pt idx="214">
                  <c:v>42222</c:v>
                </c:pt>
                <c:pt idx="215">
                  <c:v>42223</c:v>
                </c:pt>
                <c:pt idx="216">
                  <c:v>42224</c:v>
                </c:pt>
                <c:pt idx="217">
                  <c:v>42225</c:v>
                </c:pt>
                <c:pt idx="218">
                  <c:v>42226</c:v>
                </c:pt>
                <c:pt idx="219">
                  <c:v>42227</c:v>
                </c:pt>
                <c:pt idx="220">
                  <c:v>42228</c:v>
                </c:pt>
                <c:pt idx="221">
                  <c:v>42229</c:v>
                </c:pt>
                <c:pt idx="222">
                  <c:v>42230</c:v>
                </c:pt>
                <c:pt idx="223">
                  <c:v>42231</c:v>
                </c:pt>
                <c:pt idx="224">
                  <c:v>42232</c:v>
                </c:pt>
                <c:pt idx="225">
                  <c:v>42233</c:v>
                </c:pt>
                <c:pt idx="226">
                  <c:v>42234</c:v>
                </c:pt>
                <c:pt idx="227">
                  <c:v>42235</c:v>
                </c:pt>
                <c:pt idx="228">
                  <c:v>42236</c:v>
                </c:pt>
                <c:pt idx="229">
                  <c:v>42237</c:v>
                </c:pt>
                <c:pt idx="230">
                  <c:v>42238</c:v>
                </c:pt>
                <c:pt idx="231">
                  <c:v>42239</c:v>
                </c:pt>
                <c:pt idx="232">
                  <c:v>42240</c:v>
                </c:pt>
                <c:pt idx="233">
                  <c:v>42241</c:v>
                </c:pt>
                <c:pt idx="234">
                  <c:v>42242</c:v>
                </c:pt>
                <c:pt idx="235">
                  <c:v>42243</c:v>
                </c:pt>
                <c:pt idx="236">
                  <c:v>42244</c:v>
                </c:pt>
                <c:pt idx="237">
                  <c:v>42245</c:v>
                </c:pt>
                <c:pt idx="238">
                  <c:v>42246</c:v>
                </c:pt>
                <c:pt idx="239">
                  <c:v>42247</c:v>
                </c:pt>
                <c:pt idx="240">
                  <c:v>42248</c:v>
                </c:pt>
                <c:pt idx="241">
                  <c:v>42249</c:v>
                </c:pt>
                <c:pt idx="242">
                  <c:v>42250</c:v>
                </c:pt>
                <c:pt idx="243">
                  <c:v>42251</c:v>
                </c:pt>
                <c:pt idx="244">
                  <c:v>42252</c:v>
                </c:pt>
                <c:pt idx="245">
                  <c:v>42253</c:v>
                </c:pt>
                <c:pt idx="246">
                  <c:v>42254</c:v>
                </c:pt>
                <c:pt idx="247">
                  <c:v>42255</c:v>
                </c:pt>
                <c:pt idx="248">
                  <c:v>42256</c:v>
                </c:pt>
                <c:pt idx="249">
                  <c:v>42257</c:v>
                </c:pt>
                <c:pt idx="250">
                  <c:v>42258</c:v>
                </c:pt>
                <c:pt idx="251">
                  <c:v>42259</c:v>
                </c:pt>
                <c:pt idx="252">
                  <c:v>42260</c:v>
                </c:pt>
                <c:pt idx="253">
                  <c:v>42261</c:v>
                </c:pt>
                <c:pt idx="254">
                  <c:v>42262</c:v>
                </c:pt>
                <c:pt idx="255">
                  <c:v>42263</c:v>
                </c:pt>
                <c:pt idx="256">
                  <c:v>42264</c:v>
                </c:pt>
                <c:pt idx="257">
                  <c:v>42265</c:v>
                </c:pt>
                <c:pt idx="258">
                  <c:v>42266</c:v>
                </c:pt>
                <c:pt idx="259">
                  <c:v>42267</c:v>
                </c:pt>
                <c:pt idx="260">
                  <c:v>42268</c:v>
                </c:pt>
                <c:pt idx="261">
                  <c:v>42269</c:v>
                </c:pt>
                <c:pt idx="262">
                  <c:v>42270</c:v>
                </c:pt>
                <c:pt idx="263">
                  <c:v>42271</c:v>
                </c:pt>
                <c:pt idx="264">
                  <c:v>42272</c:v>
                </c:pt>
                <c:pt idx="265">
                  <c:v>42273</c:v>
                </c:pt>
                <c:pt idx="266">
                  <c:v>42274</c:v>
                </c:pt>
                <c:pt idx="267">
                  <c:v>42275</c:v>
                </c:pt>
                <c:pt idx="268">
                  <c:v>42276</c:v>
                </c:pt>
                <c:pt idx="269">
                  <c:v>42277</c:v>
                </c:pt>
                <c:pt idx="270">
                  <c:v>42278</c:v>
                </c:pt>
                <c:pt idx="271">
                  <c:v>42279</c:v>
                </c:pt>
                <c:pt idx="272">
                  <c:v>42280</c:v>
                </c:pt>
                <c:pt idx="273">
                  <c:v>42281</c:v>
                </c:pt>
                <c:pt idx="274">
                  <c:v>42282</c:v>
                </c:pt>
                <c:pt idx="275">
                  <c:v>42283</c:v>
                </c:pt>
                <c:pt idx="276">
                  <c:v>42284</c:v>
                </c:pt>
                <c:pt idx="277">
                  <c:v>42285</c:v>
                </c:pt>
                <c:pt idx="278">
                  <c:v>42286</c:v>
                </c:pt>
                <c:pt idx="279">
                  <c:v>42287</c:v>
                </c:pt>
                <c:pt idx="280">
                  <c:v>42288</c:v>
                </c:pt>
                <c:pt idx="281">
                  <c:v>42289</c:v>
                </c:pt>
                <c:pt idx="282">
                  <c:v>42290</c:v>
                </c:pt>
                <c:pt idx="283">
                  <c:v>42291</c:v>
                </c:pt>
                <c:pt idx="284">
                  <c:v>42292</c:v>
                </c:pt>
                <c:pt idx="285">
                  <c:v>42293</c:v>
                </c:pt>
                <c:pt idx="286">
                  <c:v>42294</c:v>
                </c:pt>
                <c:pt idx="287">
                  <c:v>42295</c:v>
                </c:pt>
                <c:pt idx="288">
                  <c:v>42296</c:v>
                </c:pt>
                <c:pt idx="289">
                  <c:v>42297</c:v>
                </c:pt>
                <c:pt idx="290">
                  <c:v>42298</c:v>
                </c:pt>
                <c:pt idx="291">
                  <c:v>42299</c:v>
                </c:pt>
                <c:pt idx="292">
                  <c:v>42300</c:v>
                </c:pt>
                <c:pt idx="293">
                  <c:v>42301</c:v>
                </c:pt>
                <c:pt idx="294">
                  <c:v>42302</c:v>
                </c:pt>
                <c:pt idx="295">
                  <c:v>42303</c:v>
                </c:pt>
                <c:pt idx="296">
                  <c:v>42304</c:v>
                </c:pt>
                <c:pt idx="297">
                  <c:v>42305</c:v>
                </c:pt>
                <c:pt idx="298">
                  <c:v>42306</c:v>
                </c:pt>
                <c:pt idx="299">
                  <c:v>42307</c:v>
                </c:pt>
                <c:pt idx="300">
                  <c:v>42308</c:v>
                </c:pt>
                <c:pt idx="301">
                  <c:v>42309</c:v>
                </c:pt>
                <c:pt idx="302">
                  <c:v>42310</c:v>
                </c:pt>
                <c:pt idx="303">
                  <c:v>42311</c:v>
                </c:pt>
                <c:pt idx="304">
                  <c:v>42312</c:v>
                </c:pt>
                <c:pt idx="305">
                  <c:v>42313</c:v>
                </c:pt>
                <c:pt idx="306">
                  <c:v>42314</c:v>
                </c:pt>
                <c:pt idx="307">
                  <c:v>42315</c:v>
                </c:pt>
                <c:pt idx="308">
                  <c:v>42316</c:v>
                </c:pt>
                <c:pt idx="309">
                  <c:v>42317</c:v>
                </c:pt>
                <c:pt idx="310">
                  <c:v>42318</c:v>
                </c:pt>
                <c:pt idx="311">
                  <c:v>42319</c:v>
                </c:pt>
                <c:pt idx="312">
                  <c:v>42320</c:v>
                </c:pt>
                <c:pt idx="313">
                  <c:v>42321</c:v>
                </c:pt>
                <c:pt idx="314">
                  <c:v>42322</c:v>
                </c:pt>
                <c:pt idx="315">
                  <c:v>42323</c:v>
                </c:pt>
                <c:pt idx="316">
                  <c:v>42324</c:v>
                </c:pt>
                <c:pt idx="317">
                  <c:v>42325</c:v>
                </c:pt>
                <c:pt idx="318">
                  <c:v>42326</c:v>
                </c:pt>
                <c:pt idx="319">
                  <c:v>42327</c:v>
                </c:pt>
                <c:pt idx="320">
                  <c:v>42328</c:v>
                </c:pt>
                <c:pt idx="321">
                  <c:v>42329</c:v>
                </c:pt>
                <c:pt idx="322">
                  <c:v>42330</c:v>
                </c:pt>
                <c:pt idx="323">
                  <c:v>42331</c:v>
                </c:pt>
                <c:pt idx="324">
                  <c:v>42332</c:v>
                </c:pt>
                <c:pt idx="325">
                  <c:v>42333</c:v>
                </c:pt>
                <c:pt idx="326">
                  <c:v>42334</c:v>
                </c:pt>
                <c:pt idx="327">
                  <c:v>42335</c:v>
                </c:pt>
                <c:pt idx="328">
                  <c:v>42336</c:v>
                </c:pt>
                <c:pt idx="329">
                  <c:v>42337</c:v>
                </c:pt>
                <c:pt idx="330">
                  <c:v>42338</c:v>
                </c:pt>
                <c:pt idx="331">
                  <c:v>42339</c:v>
                </c:pt>
                <c:pt idx="332">
                  <c:v>42340</c:v>
                </c:pt>
                <c:pt idx="333">
                  <c:v>42341</c:v>
                </c:pt>
                <c:pt idx="334">
                  <c:v>42342</c:v>
                </c:pt>
                <c:pt idx="335">
                  <c:v>42343</c:v>
                </c:pt>
                <c:pt idx="336">
                  <c:v>42344</c:v>
                </c:pt>
                <c:pt idx="337">
                  <c:v>42345</c:v>
                </c:pt>
                <c:pt idx="338">
                  <c:v>42346</c:v>
                </c:pt>
                <c:pt idx="339">
                  <c:v>42347</c:v>
                </c:pt>
                <c:pt idx="340">
                  <c:v>42348</c:v>
                </c:pt>
                <c:pt idx="341">
                  <c:v>42349</c:v>
                </c:pt>
                <c:pt idx="342">
                  <c:v>42350</c:v>
                </c:pt>
                <c:pt idx="343">
                  <c:v>42351</c:v>
                </c:pt>
                <c:pt idx="344">
                  <c:v>42352</c:v>
                </c:pt>
                <c:pt idx="345">
                  <c:v>42353</c:v>
                </c:pt>
                <c:pt idx="346">
                  <c:v>42354</c:v>
                </c:pt>
                <c:pt idx="347">
                  <c:v>42355</c:v>
                </c:pt>
                <c:pt idx="348">
                  <c:v>42356</c:v>
                </c:pt>
                <c:pt idx="349">
                  <c:v>42357</c:v>
                </c:pt>
                <c:pt idx="350">
                  <c:v>42358</c:v>
                </c:pt>
                <c:pt idx="351">
                  <c:v>42359</c:v>
                </c:pt>
                <c:pt idx="352">
                  <c:v>42360</c:v>
                </c:pt>
                <c:pt idx="353">
                  <c:v>42361</c:v>
                </c:pt>
                <c:pt idx="354">
                  <c:v>42362</c:v>
                </c:pt>
                <c:pt idx="355">
                  <c:v>42363</c:v>
                </c:pt>
                <c:pt idx="356">
                  <c:v>42364</c:v>
                </c:pt>
                <c:pt idx="357">
                  <c:v>42365</c:v>
                </c:pt>
                <c:pt idx="358">
                  <c:v>42366</c:v>
                </c:pt>
                <c:pt idx="359">
                  <c:v>42367</c:v>
                </c:pt>
                <c:pt idx="360">
                  <c:v>42368</c:v>
                </c:pt>
                <c:pt idx="361">
                  <c:v>42369</c:v>
                </c:pt>
                <c:pt idx="362">
                  <c:v>42370</c:v>
                </c:pt>
                <c:pt idx="363">
                  <c:v>42371</c:v>
                </c:pt>
                <c:pt idx="364">
                  <c:v>42372</c:v>
                </c:pt>
                <c:pt idx="365">
                  <c:v>42373</c:v>
                </c:pt>
                <c:pt idx="366">
                  <c:v>42374</c:v>
                </c:pt>
                <c:pt idx="367">
                  <c:v>42375</c:v>
                </c:pt>
                <c:pt idx="368">
                  <c:v>42376</c:v>
                </c:pt>
                <c:pt idx="369">
                  <c:v>42377</c:v>
                </c:pt>
                <c:pt idx="370">
                  <c:v>42378</c:v>
                </c:pt>
                <c:pt idx="371">
                  <c:v>42379</c:v>
                </c:pt>
                <c:pt idx="372">
                  <c:v>42380</c:v>
                </c:pt>
                <c:pt idx="373">
                  <c:v>42381</c:v>
                </c:pt>
                <c:pt idx="374">
                  <c:v>42382</c:v>
                </c:pt>
                <c:pt idx="375">
                  <c:v>42383</c:v>
                </c:pt>
                <c:pt idx="376">
                  <c:v>42384</c:v>
                </c:pt>
                <c:pt idx="377">
                  <c:v>42385</c:v>
                </c:pt>
                <c:pt idx="378">
                  <c:v>42386</c:v>
                </c:pt>
                <c:pt idx="379">
                  <c:v>42387</c:v>
                </c:pt>
                <c:pt idx="380">
                  <c:v>42388</c:v>
                </c:pt>
                <c:pt idx="381">
                  <c:v>42389</c:v>
                </c:pt>
                <c:pt idx="382">
                  <c:v>42390</c:v>
                </c:pt>
                <c:pt idx="383">
                  <c:v>42391</c:v>
                </c:pt>
                <c:pt idx="384">
                  <c:v>42392</c:v>
                </c:pt>
                <c:pt idx="385">
                  <c:v>42393</c:v>
                </c:pt>
                <c:pt idx="386">
                  <c:v>42394</c:v>
                </c:pt>
                <c:pt idx="387">
                  <c:v>42395</c:v>
                </c:pt>
                <c:pt idx="388">
                  <c:v>42396</c:v>
                </c:pt>
                <c:pt idx="389">
                  <c:v>42397</c:v>
                </c:pt>
                <c:pt idx="390">
                  <c:v>42398</c:v>
                </c:pt>
                <c:pt idx="391">
                  <c:v>42399</c:v>
                </c:pt>
                <c:pt idx="392">
                  <c:v>42400</c:v>
                </c:pt>
                <c:pt idx="393">
                  <c:v>42401</c:v>
                </c:pt>
                <c:pt idx="394">
                  <c:v>42402</c:v>
                </c:pt>
                <c:pt idx="395">
                  <c:v>42403</c:v>
                </c:pt>
                <c:pt idx="396">
                  <c:v>42404</c:v>
                </c:pt>
                <c:pt idx="397">
                  <c:v>42405</c:v>
                </c:pt>
                <c:pt idx="398">
                  <c:v>42406</c:v>
                </c:pt>
                <c:pt idx="399">
                  <c:v>42407</c:v>
                </c:pt>
                <c:pt idx="400">
                  <c:v>42408</c:v>
                </c:pt>
                <c:pt idx="401">
                  <c:v>42409</c:v>
                </c:pt>
                <c:pt idx="402">
                  <c:v>42410</c:v>
                </c:pt>
                <c:pt idx="403">
                  <c:v>42411</c:v>
                </c:pt>
                <c:pt idx="404">
                  <c:v>42412</c:v>
                </c:pt>
                <c:pt idx="405">
                  <c:v>42413</c:v>
                </c:pt>
                <c:pt idx="406">
                  <c:v>42414</c:v>
                </c:pt>
                <c:pt idx="407">
                  <c:v>42415</c:v>
                </c:pt>
                <c:pt idx="408">
                  <c:v>42416</c:v>
                </c:pt>
                <c:pt idx="409">
                  <c:v>42417</c:v>
                </c:pt>
                <c:pt idx="410">
                  <c:v>42418</c:v>
                </c:pt>
                <c:pt idx="411">
                  <c:v>42419</c:v>
                </c:pt>
                <c:pt idx="412">
                  <c:v>42420</c:v>
                </c:pt>
                <c:pt idx="413">
                  <c:v>42421</c:v>
                </c:pt>
                <c:pt idx="414">
                  <c:v>42422</c:v>
                </c:pt>
                <c:pt idx="415">
                  <c:v>42423</c:v>
                </c:pt>
                <c:pt idx="416">
                  <c:v>42424</c:v>
                </c:pt>
                <c:pt idx="417">
                  <c:v>42425</c:v>
                </c:pt>
                <c:pt idx="418">
                  <c:v>42426</c:v>
                </c:pt>
                <c:pt idx="419">
                  <c:v>42427</c:v>
                </c:pt>
                <c:pt idx="420">
                  <c:v>42428</c:v>
                </c:pt>
                <c:pt idx="421">
                  <c:v>42429</c:v>
                </c:pt>
                <c:pt idx="422">
                  <c:v>42430</c:v>
                </c:pt>
                <c:pt idx="423">
                  <c:v>42431</c:v>
                </c:pt>
                <c:pt idx="424">
                  <c:v>42432</c:v>
                </c:pt>
                <c:pt idx="425">
                  <c:v>42433</c:v>
                </c:pt>
                <c:pt idx="426">
                  <c:v>42434</c:v>
                </c:pt>
                <c:pt idx="427">
                  <c:v>42435</c:v>
                </c:pt>
                <c:pt idx="428">
                  <c:v>42436</c:v>
                </c:pt>
                <c:pt idx="429">
                  <c:v>42437</c:v>
                </c:pt>
                <c:pt idx="430">
                  <c:v>42438</c:v>
                </c:pt>
                <c:pt idx="431">
                  <c:v>42439</c:v>
                </c:pt>
                <c:pt idx="432">
                  <c:v>42440</c:v>
                </c:pt>
                <c:pt idx="433">
                  <c:v>42441</c:v>
                </c:pt>
                <c:pt idx="434">
                  <c:v>42442</c:v>
                </c:pt>
                <c:pt idx="435">
                  <c:v>42443</c:v>
                </c:pt>
                <c:pt idx="436">
                  <c:v>42444</c:v>
                </c:pt>
                <c:pt idx="437">
                  <c:v>42445</c:v>
                </c:pt>
                <c:pt idx="438">
                  <c:v>42446</c:v>
                </c:pt>
                <c:pt idx="439">
                  <c:v>42447</c:v>
                </c:pt>
                <c:pt idx="440">
                  <c:v>42448</c:v>
                </c:pt>
                <c:pt idx="441">
                  <c:v>42449</c:v>
                </c:pt>
                <c:pt idx="442">
                  <c:v>42450</c:v>
                </c:pt>
                <c:pt idx="443">
                  <c:v>42451</c:v>
                </c:pt>
                <c:pt idx="444">
                  <c:v>42452</c:v>
                </c:pt>
                <c:pt idx="445">
                  <c:v>42453</c:v>
                </c:pt>
                <c:pt idx="446">
                  <c:v>42454</c:v>
                </c:pt>
                <c:pt idx="447">
                  <c:v>42455</c:v>
                </c:pt>
                <c:pt idx="448">
                  <c:v>42456</c:v>
                </c:pt>
                <c:pt idx="449">
                  <c:v>42457</c:v>
                </c:pt>
                <c:pt idx="450">
                  <c:v>42458</c:v>
                </c:pt>
                <c:pt idx="451">
                  <c:v>42459</c:v>
                </c:pt>
                <c:pt idx="452">
                  <c:v>42460</c:v>
                </c:pt>
                <c:pt idx="453">
                  <c:v>42461</c:v>
                </c:pt>
                <c:pt idx="454">
                  <c:v>42462</c:v>
                </c:pt>
                <c:pt idx="455">
                  <c:v>42463</c:v>
                </c:pt>
                <c:pt idx="456">
                  <c:v>42464</c:v>
                </c:pt>
                <c:pt idx="457">
                  <c:v>42465</c:v>
                </c:pt>
                <c:pt idx="458">
                  <c:v>42466</c:v>
                </c:pt>
                <c:pt idx="459">
                  <c:v>42467</c:v>
                </c:pt>
                <c:pt idx="460">
                  <c:v>42468</c:v>
                </c:pt>
                <c:pt idx="461">
                  <c:v>42469</c:v>
                </c:pt>
                <c:pt idx="462">
                  <c:v>42470</c:v>
                </c:pt>
                <c:pt idx="463">
                  <c:v>42471</c:v>
                </c:pt>
                <c:pt idx="464">
                  <c:v>42472</c:v>
                </c:pt>
                <c:pt idx="465">
                  <c:v>42473</c:v>
                </c:pt>
                <c:pt idx="466">
                  <c:v>42474</c:v>
                </c:pt>
                <c:pt idx="467">
                  <c:v>42475</c:v>
                </c:pt>
                <c:pt idx="468">
                  <c:v>42476</c:v>
                </c:pt>
                <c:pt idx="469">
                  <c:v>42477</c:v>
                </c:pt>
                <c:pt idx="470">
                  <c:v>42478</c:v>
                </c:pt>
                <c:pt idx="471">
                  <c:v>42479</c:v>
                </c:pt>
                <c:pt idx="472">
                  <c:v>42480</c:v>
                </c:pt>
                <c:pt idx="473">
                  <c:v>42481</c:v>
                </c:pt>
                <c:pt idx="474">
                  <c:v>42482</c:v>
                </c:pt>
                <c:pt idx="475">
                  <c:v>42483</c:v>
                </c:pt>
                <c:pt idx="476">
                  <c:v>42484</c:v>
                </c:pt>
                <c:pt idx="477">
                  <c:v>42485</c:v>
                </c:pt>
                <c:pt idx="478">
                  <c:v>42486</c:v>
                </c:pt>
                <c:pt idx="479">
                  <c:v>42487</c:v>
                </c:pt>
                <c:pt idx="480">
                  <c:v>42488</c:v>
                </c:pt>
                <c:pt idx="481">
                  <c:v>42489</c:v>
                </c:pt>
                <c:pt idx="482">
                  <c:v>42490</c:v>
                </c:pt>
                <c:pt idx="483">
                  <c:v>42491</c:v>
                </c:pt>
                <c:pt idx="484">
                  <c:v>42492</c:v>
                </c:pt>
                <c:pt idx="485">
                  <c:v>42493</c:v>
                </c:pt>
                <c:pt idx="486">
                  <c:v>42494</c:v>
                </c:pt>
                <c:pt idx="487">
                  <c:v>42495</c:v>
                </c:pt>
                <c:pt idx="488">
                  <c:v>42496</c:v>
                </c:pt>
                <c:pt idx="489">
                  <c:v>42497</c:v>
                </c:pt>
                <c:pt idx="490">
                  <c:v>42498</c:v>
                </c:pt>
                <c:pt idx="491">
                  <c:v>42499</c:v>
                </c:pt>
                <c:pt idx="492">
                  <c:v>42500</c:v>
                </c:pt>
                <c:pt idx="493">
                  <c:v>42501</c:v>
                </c:pt>
                <c:pt idx="494">
                  <c:v>42502</c:v>
                </c:pt>
                <c:pt idx="495">
                  <c:v>42503</c:v>
                </c:pt>
                <c:pt idx="496">
                  <c:v>42504</c:v>
                </c:pt>
                <c:pt idx="497">
                  <c:v>42505</c:v>
                </c:pt>
                <c:pt idx="498">
                  <c:v>42506</c:v>
                </c:pt>
                <c:pt idx="499">
                  <c:v>42507</c:v>
                </c:pt>
                <c:pt idx="500">
                  <c:v>42508</c:v>
                </c:pt>
                <c:pt idx="501">
                  <c:v>42509</c:v>
                </c:pt>
                <c:pt idx="502">
                  <c:v>42510</c:v>
                </c:pt>
                <c:pt idx="503">
                  <c:v>42511</c:v>
                </c:pt>
                <c:pt idx="504">
                  <c:v>42512</c:v>
                </c:pt>
                <c:pt idx="505">
                  <c:v>42513</c:v>
                </c:pt>
                <c:pt idx="506">
                  <c:v>42514</c:v>
                </c:pt>
                <c:pt idx="507">
                  <c:v>42515</c:v>
                </c:pt>
                <c:pt idx="508">
                  <c:v>42516</c:v>
                </c:pt>
                <c:pt idx="509">
                  <c:v>42517</c:v>
                </c:pt>
                <c:pt idx="510">
                  <c:v>42518</c:v>
                </c:pt>
                <c:pt idx="511">
                  <c:v>42519</c:v>
                </c:pt>
                <c:pt idx="512">
                  <c:v>42520</c:v>
                </c:pt>
                <c:pt idx="513">
                  <c:v>42521</c:v>
                </c:pt>
                <c:pt idx="514">
                  <c:v>42522</c:v>
                </c:pt>
                <c:pt idx="515">
                  <c:v>42523</c:v>
                </c:pt>
                <c:pt idx="516">
                  <c:v>42524</c:v>
                </c:pt>
                <c:pt idx="517">
                  <c:v>42525</c:v>
                </c:pt>
                <c:pt idx="518">
                  <c:v>42526</c:v>
                </c:pt>
                <c:pt idx="519">
                  <c:v>42527</c:v>
                </c:pt>
                <c:pt idx="520">
                  <c:v>42528</c:v>
                </c:pt>
                <c:pt idx="521">
                  <c:v>42529</c:v>
                </c:pt>
                <c:pt idx="522">
                  <c:v>42530</c:v>
                </c:pt>
                <c:pt idx="523">
                  <c:v>42531</c:v>
                </c:pt>
                <c:pt idx="524">
                  <c:v>42532</c:v>
                </c:pt>
                <c:pt idx="525">
                  <c:v>42533</c:v>
                </c:pt>
                <c:pt idx="526">
                  <c:v>42534</c:v>
                </c:pt>
                <c:pt idx="527">
                  <c:v>42535</c:v>
                </c:pt>
                <c:pt idx="528">
                  <c:v>42536</c:v>
                </c:pt>
                <c:pt idx="529">
                  <c:v>42537</c:v>
                </c:pt>
                <c:pt idx="530">
                  <c:v>42538</c:v>
                </c:pt>
                <c:pt idx="531">
                  <c:v>42539</c:v>
                </c:pt>
                <c:pt idx="532">
                  <c:v>42540</c:v>
                </c:pt>
                <c:pt idx="533">
                  <c:v>42541</c:v>
                </c:pt>
                <c:pt idx="534">
                  <c:v>42542</c:v>
                </c:pt>
                <c:pt idx="535">
                  <c:v>42543</c:v>
                </c:pt>
                <c:pt idx="536">
                  <c:v>42544</c:v>
                </c:pt>
                <c:pt idx="537">
                  <c:v>42545</c:v>
                </c:pt>
                <c:pt idx="538">
                  <c:v>42546</c:v>
                </c:pt>
                <c:pt idx="539">
                  <c:v>42547</c:v>
                </c:pt>
                <c:pt idx="540">
                  <c:v>42548</c:v>
                </c:pt>
                <c:pt idx="541">
                  <c:v>42549</c:v>
                </c:pt>
                <c:pt idx="542">
                  <c:v>42550</c:v>
                </c:pt>
                <c:pt idx="543">
                  <c:v>42551</c:v>
                </c:pt>
                <c:pt idx="544">
                  <c:v>42552</c:v>
                </c:pt>
                <c:pt idx="545">
                  <c:v>42553</c:v>
                </c:pt>
                <c:pt idx="546">
                  <c:v>42554</c:v>
                </c:pt>
                <c:pt idx="547">
                  <c:v>42555</c:v>
                </c:pt>
                <c:pt idx="548">
                  <c:v>42556</c:v>
                </c:pt>
                <c:pt idx="549">
                  <c:v>42557</c:v>
                </c:pt>
                <c:pt idx="550">
                  <c:v>42558</c:v>
                </c:pt>
                <c:pt idx="551">
                  <c:v>42559</c:v>
                </c:pt>
                <c:pt idx="552">
                  <c:v>42560</c:v>
                </c:pt>
                <c:pt idx="553">
                  <c:v>42561</c:v>
                </c:pt>
                <c:pt idx="554">
                  <c:v>42562</c:v>
                </c:pt>
                <c:pt idx="555">
                  <c:v>42563</c:v>
                </c:pt>
                <c:pt idx="556">
                  <c:v>42564</c:v>
                </c:pt>
                <c:pt idx="557">
                  <c:v>42565</c:v>
                </c:pt>
                <c:pt idx="558">
                  <c:v>42566</c:v>
                </c:pt>
                <c:pt idx="559">
                  <c:v>42567</c:v>
                </c:pt>
                <c:pt idx="560">
                  <c:v>42568</c:v>
                </c:pt>
                <c:pt idx="561">
                  <c:v>42569</c:v>
                </c:pt>
                <c:pt idx="562">
                  <c:v>42570</c:v>
                </c:pt>
                <c:pt idx="563">
                  <c:v>42571</c:v>
                </c:pt>
                <c:pt idx="564">
                  <c:v>42572</c:v>
                </c:pt>
                <c:pt idx="565">
                  <c:v>42573</c:v>
                </c:pt>
                <c:pt idx="566">
                  <c:v>42574</c:v>
                </c:pt>
                <c:pt idx="567">
                  <c:v>42575</c:v>
                </c:pt>
                <c:pt idx="568">
                  <c:v>42576</c:v>
                </c:pt>
                <c:pt idx="569">
                  <c:v>42577</c:v>
                </c:pt>
                <c:pt idx="570">
                  <c:v>42578</c:v>
                </c:pt>
                <c:pt idx="571">
                  <c:v>42579</c:v>
                </c:pt>
                <c:pt idx="572">
                  <c:v>42580</c:v>
                </c:pt>
                <c:pt idx="573">
                  <c:v>42581</c:v>
                </c:pt>
                <c:pt idx="574">
                  <c:v>42582</c:v>
                </c:pt>
                <c:pt idx="575">
                  <c:v>42583</c:v>
                </c:pt>
                <c:pt idx="576">
                  <c:v>42584</c:v>
                </c:pt>
                <c:pt idx="577">
                  <c:v>42585</c:v>
                </c:pt>
                <c:pt idx="578">
                  <c:v>42586</c:v>
                </c:pt>
                <c:pt idx="579">
                  <c:v>42587</c:v>
                </c:pt>
                <c:pt idx="580">
                  <c:v>42588</c:v>
                </c:pt>
                <c:pt idx="581">
                  <c:v>42589</c:v>
                </c:pt>
                <c:pt idx="582">
                  <c:v>42590</c:v>
                </c:pt>
                <c:pt idx="583">
                  <c:v>42591</c:v>
                </c:pt>
                <c:pt idx="584">
                  <c:v>42592</c:v>
                </c:pt>
                <c:pt idx="585">
                  <c:v>42593</c:v>
                </c:pt>
                <c:pt idx="586">
                  <c:v>42594</c:v>
                </c:pt>
                <c:pt idx="587">
                  <c:v>42595</c:v>
                </c:pt>
                <c:pt idx="588">
                  <c:v>42596</c:v>
                </c:pt>
                <c:pt idx="589">
                  <c:v>42597</c:v>
                </c:pt>
                <c:pt idx="590">
                  <c:v>42598</c:v>
                </c:pt>
                <c:pt idx="591">
                  <c:v>42599</c:v>
                </c:pt>
                <c:pt idx="592">
                  <c:v>42600</c:v>
                </c:pt>
                <c:pt idx="593">
                  <c:v>42601</c:v>
                </c:pt>
                <c:pt idx="594">
                  <c:v>42602</c:v>
                </c:pt>
                <c:pt idx="595">
                  <c:v>42603</c:v>
                </c:pt>
                <c:pt idx="596">
                  <c:v>42604</c:v>
                </c:pt>
                <c:pt idx="597">
                  <c:v>42605</c:v>
                </c:pt>
                <c:pt idx="598">
                  <c:v>42606</c:v>
                </c:pt>
                <c:pt idx="599">
                  <c:v>42607</c:v>
                </c:pt>
                <c:pt idx="600">
                  <c:v>42608</c:v>
                </c:pt>
                <c:pt idx="601">
                  <c:v>42609</c:v>
                </c:pt>
                <c:pt idx="602">
                  <c:v>42610</c:v>
                </c:pt>
                <c:pt idx="603">
                  <c:v>42611</c:v>
                </c:pt>
                <c:pt idx="604">
                  <c:v>42612</c:v>
                </c:pt>
                <c:pt idx="605">
                  <c:v>42613</c:v>
                </c:pt>
                <c:pt idx="606">
                  <c:v>42614</c:v>
                </c:pt>
                <c:pt idx="607">
                  <c:v>42615</c:v>
                </c:pt>
                <c:pt idx="608">
                  <c:v>42616</c:v>
                </c:pt>
                <c:pt idx="609">
                  <c:v>42617</c:v>
                </c:pt>
                <c:pt idx="610">
                  <c:v>42618</c:v>
                </c:pt>
                <c:pt idx="611">
                  <c:v>42619</c:v>
                </c:pt>
                <c:pt idx="612">
                  <c:v>42620</c:v>
                </c:pt>
                <c:pt idx="613">
                  <c:v>42621</c:v>
                </c:pt>
                <c:pt idx="614">
                  <c:v>42622</c:v>
                </c:pt>
                <c:pt idx="615">
                  <c:v>42623</c:v>
                </c:pt>
                <c:pt idx="616">
                  <c:v>42624</c:v>
                </c:pt>
                <c:pt idx="617">
                  <c:v>42625</c:v>
                </c:pt>
                <c:pt idx="618">
                  <c:v>42626</c:v>
                </c:pt>
                <c:pt idx="619">
                  <c:v>42627</c:v>
                </c:pt>
                <c:pt idx="620">
                  <c:v>42628</c:v>
                </c:pt>
                <c:pt idx="621">
                  <c:v>42629</c:v>
                </c:pt>
                <c:pt idx="622">
                  <c:v>42630</c:v>
                </c:pt>
                <c:pt idx="623">
                  <c:v>42631</c:v>
                </c:pt>
                <c:pt idx="624">
                  <c:v>42632</c:v>
                </c:pt>
                <c:pt idx="625">
                  <c:v>42633</c:v>
                </c:pt>
                <c:pt idx="626">
                  <c:v>42634</c:v>
                </c:pt>
                <c:pt idx="627">
                  <c:v>42635</c:v>
                </c:pt>
                <c:pt idx="628">
                  <c:v>42636</c:v>
                </c:pt>
                <c:pt idx="629">
                  <c:v>42637</c:v>
                </c:pt>
                <c:pt idx="630">
                  <c:v>42638</c:v>
                </c:pt>
                <c:pt idx="631">
                  <c:v>42639</c:v>
                </c:pt>
                <c:pt idx="632">
                  <c:v>42640</c:v>
                </c:pt>
                <c:pt idx="633">
                  <c:v>42641</c:v>
                </c:pt>
                <c:pt idx="634">
                  <c:v>42642</c:v>
                </c:pt>
                <c:pt idx="635">
                  <c:v>42643</c:v>
                </c:pt>
                <c:pt idx="636">
                  <c:v>42644</c:v>
                </c:pt>
                <c:pt idx="637">
                  <c:v>42645</c:v>
                </c:pt>
                <c:pt idx="638">
                  <c:v>42646</c:v>
                </c:pt>
                <c:pt idx="639">
                  <c:v>42647</c:v>
                </c:pt>
                <c:pt idx="640">
                  <c:v>42648</c:v>
                </c:pt>
                <c:pt idx="641">
                  <c:v>42649</c:v>
                </c:pt>
                <c:pt idx="642">
                  <c:v>42650</c:v>
                </c:pt>
                <c:pt idx="643">
                  <c:v>42651</c:v>
                </c:pt>
                <c:pt idx="644">
                  <c:v>42652</c:v>
                </c:pt>
                <c:pt idx="645">
                  <c:v>42653</c:v>
                </c:pt>
                <c:pt idx="646">
                  <c:v>42654</c:v>
                </c:pt>
                <c:pt idx="647">
                  <c:v>42655</c:v>
                </c:pt>
                <c:pt idx="648">
                  <c:v>42656</c:v>
                </c:pt>
                <c:pt idx="649">
                  <c:v>42657</c:v>
                </c:pt>
                <c:pt idx="650">
                  <c:v>42658</c:v>
                </c:pt>
                <c:pt idx="651">
                  <c:v>42659</c:v>
                </c:pt>
                <c:pt idx="652">
                  <c:v>42660</c:v>
                </c:pt>
                <c:pt idx="653">
                  <c:v>42661</c:v>
                </c:pt>
                <c:pt idx="654">
                  <c:v>42662</c:v>
                </c:pt>
                <c:pt idx="655">
                  <c:v>42663</c:v>
                </c:pt>
                <c:pt idx="656">
                  <c:v>42664</c:v>
                </c:pt>
                <c:pt idx="657">
                  <c:v>42665</c:v>
                </c:pt>
                <c:pt idx="658">
                  <c:v>42666</c:v>
                </c:pt>
                <c:pt idx="659">
                  <c:v>42667</c:v>
                </c:pt>
                <c:pt idx="660">
                  <c:v>42668</c:v>
                </c:pt>
                <c:pt idx="661">
                  <c:v>42669</c:v>
                </c:pt>
                <c:pt idx="662">
                  <c:v>42670</c:v>
                </c:pt>
                <c:pt idx="663">
                  <c:v>42671</c:v>
                </c:pt>
                <c:pt idx="664">
                  <c:v>42672</c:v>
                </c:pt>
                <c:pt idx="665">
                  <c:v>42673</c:v>
                </c:pt>
                <c:pt idx="666">
                  <c:v>42674</c:v>
                </c:pt>
                <c:pt idx="667">
                  <c:v>42675</c:v>
                </c:pt>
                <c:pt idx="668">
                  <c:v>42676</c:v>
                </c:pt>
                <c:pt idx="669">
                  <c:v>42677</c:v>
                </c:pt>
                <c:pt idx="670">
                  <c:v>42678</c:v>
                </c:pt>
                <c:pt idx="671">
                  <c:v>42679</c:v>
                </c:pt>
                <c:pt idx="672">
                  <c:v>42680</c:v>
                </c:pt>
                <c:pt idx="673">
                  <c:v>42681</c:v>
                </c:pt>
                <c:pt idx="674">
                  <c:v>42682</c:v>
                </c:pt>
                <c:pt idx="675">
                  <c:v>42683</c:v>
                </c:pt>
                <c:pt idx="676">
                  <c:v>42684</c:v>
                </c:pt>
                <c:pt idx="677">
                  <c:v>42685</c:v>
                </c:pt>
                <c:pt idx="678">
                  <c:v>42686</c:v>
                </c:pt>
                <c:pt idx="679">
                  <c:v>42687</c:v>
                </c:pt>
                <c:pt idx="680">
                  <c:v>42688</c:v>
                </c:pt>
                <c:pt idx="681">
                  <c:v>42689</c:v>
                </c:pt>
                <c:pt idx="682">
                  <c:v>42690</c:v>
                </c:pt>
                <c:pt idx="683">
                  <c:v>42691</c:v>
                </c:pt>
                <c:pt idx="684">
                  <c:v>42692</c:v>
                </c:pt>
                <c:pt idx="685">
                  <c:v>42693</c:v>
                </c:pt>
                <c:pt idx="686">
                  <c:v>42694</c:v>
                </c:pt>
                <c:pt idx="687">
                  <c:v>42695</c:v>
                </c:pt>
                <c:pt idx="688">
                  <c:v>42696</c:v>
                </c:pt>
                <c:pt idx="689">
                  <c:v>42697</c:v>
                </c:pt>
                <c:pt idx="690">
                  <c:v>42698</c:v>
                </c:pt>
                <c:pt idx="691">
                  <c:v>42699</c:v>
                </c:pt>
                <c:pt idx="692">
                  <c:v>42700</c:v>
                </c:pt>
                <c:pt idx="693">
                  <c:v>42701</c:v>
                </c:pt>
                <c:pt idx="694">
                  <c:v>42702</c:v>
                </c:pt>
                <c:pt idx="695">
                  <c:v>42703</c:v>
                </c:pt>
                <c:pt idx="696">
                  <c:v>42704</c:v>
                </c:pt>
                <c:pt idx="697">
                  <c:v>42705</c:v>
                </c:pt>
                <c:pt idx="698">
                  <c:v>42706</c:v>
                </c:pt>
                <c:pt idx="699">
                  <c:v>42707</c:v>
                </c:pt>
                <c:pt idx="700">
                  <c:v>42708</c:v>
                </c:pt>
                <c:pt idx="701">
                  <c:v>42709</c:v>
                </c:pt>
                <c:pt idx="702">
                  <c:v>42710</c:v>
                </c:pt>
                <c:pt idx="703">
                  <c:v>42711</c:v>
                </c:pt>
                <c:pt idx="704">
                  <c:v>42712</c:v>
                </c:pt>
                <c:pt idx="705">
                  <c:v>42713</c:v>
                </c:pt>
                <c:pt idx="706">
                  <c:v>42714</c:v>
                </c:pt>
                <c:pt idx="707">
                  <c:v>42715</c:v>
                </c:pt>
                <c:pt idx="708">
                  <c:v>42716</c:v>
                </c:pt>
                <c:pt idx="709">
                  <c:v>42717</c:v>
                </c:pt>
                <c:pt idx="710">
                  <c:v>42718</c:v>
                </c:pt>
                <c:pt idx="711">
                  <c:v>42719</c:v>
                </c:pt>
                <c:pt idx="712">
                  <c:v>42720</c:v>
                </c:pt>
                <c:pt idx="713">
                  <c:v>42721</c:v>
                </c:pt>
                <c:pt idx="714">
                  <c:v>42722</c:v>
                </c:pt>
                <c:pt idx="715">
                  <c:v>42723</c:v>
                </c:pt>
                <c:pt idx="716">
                  <c:v>42724</c:v>
                </c:pt>
                <c:pt idx="717">
                  <c:v>42725</c:v>
                </c:pt>
                <c:pt idx="718">
                  <c:v>42726</c:v>
                </c:pt>
                <c:pt idx="719">
                  <c:v>42727</c:v>
                </c:pt>
                <c:pt idx="720">
                  <c:v>42728</c:v>
                </c:pt>
                <c:pt idx="721">
                  <c:v>42729</c:v>
                </c:pt>
                <c:pt idx="722">
                  <c:v>42730</c:v>
                </c:pt>
                <c:pt idx="723">
                  <c:v>42731</c:v>
                </c:pt>
                <c:pt idx="724">
                  <c:v>42732</c:v>
                </c:pt>
                <c:pt idx="725">
                  <c:v>42733</c:v>
                </c:pt>
                <c:pt idx="726">
                  <c:v>42734</c:v>
                </c:pt>
                <c:pt idx="727">
                  <c:v>42735</c:v>
                </c:pt>
                <c:pt idx="728">
                  <c:v>42736</c:v>
                </c:pt>
                <c:pt idx="729">
                  <c:v>42737</c:v>
                </c:pt>
                <c:pt idx="730">
                  <c:v>42738</c:v>
                </c:pt>
                <c:pt idx="731">
                  <c:v>42739</c:v>
                </c:pt>
                <c:pt idx="732">
                  <c:v>42740</c:v>
                </c:pt>
                <c:pt idx="733">
                  <c:v>42741</c:v>
                </c:pt>
                <c:pt idx="734">
                  <c:v>42742</c:v>
                </c:pt>
                <c:pt idx="735">
                  <c:v>42743</c:v>
                </c:pt>
                <c:pt idx="736">
                  <c:v>42744</c:v>
                </c:pt>
                <c:pt idx="737">
                  <c:v>42745</c:v>
                </c:pt>
                <c:pt idx="738">
                  <c:v>42746</c:v>
                </c:pt>
                <c:pt idx="739">
                  <c:v>42747</c:v>
                </c:pt>
                <c:pt idx="740">
                  <c:v>42748</c:v>
                </c:pt>
                <c:pt idx="741">
                  <c:v>42749</c:v>
                </c:pt>
                <c:pt idx="742">
                  <c:v>42750</c:v>
                </c:pt>
                <c:pt idx="743">
                  <c:v>42751</c:v>
                </c:pt>
                <c:pt idx="744">
                  <c:v>42752</c:v>
                </c:pt>
                <c:pt idx="745">
                  <c:v>42753</c:v>
                </c:pt>
                <c:pt idx="746">
                  <c:v>42754</c:v>
                </c:pt>
                <c:pt idx="747">
                  <c:v>42755</c:v>
                </c:pt>
                <c:pt idx="748">
                  <c:v>42756</c:v>
                </c:pt>
                <c:pt idx="749">
                  <c:v>42757</c:v>
                </c:pt>
                <c:pt idx="750">
                  <c:v>42758</c:v>
                </c:pt>
                <c:pt idx="751">
                  <c:v>42759</c:v>
                </c:pt>
                <c:pt idx="752">
                  <c:v>42760</c:v>
                </c:pt>
                <c:pt idx="753">
                  <c:v>42761</c:v>
                </c:pt>
                <c:pt idx="754">
                  <c:v>42762</c:v>
                </c:pt>
                <c:pt idx="755">
                  <c:v>42763</c:v>
                </c:pt>
                <c:pt idx="756">
                  <c:v>42764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42770</c:v>
                </c:pt>
                <c:pt idx="763">
                  <c:v>42771</c:v>
                </c:pt>
                <c:pt idx="764">
                  <c:v>42772</c:v>
                </c:pt>
                <c:pt idx="765">
                  <c:v>42773</c:v>
                </c:pt>
                <c:pt idx="766">
                  <c:v>42774</c:v>
                </c:pt>
                <c:pt idx="767">
                  <c:v>42775</c:v>
                </c:pt>
                <c:pt idx="768">
                  <c:v>42776</c:v>
                </c:pt>
                <c:pt idx="769">
                  <c:v>42777</c:v>
                </c:pt>
                <c:pt idx="770">
                  <c:v>42778</c:v>
                </c:pt>
                <c:pt idx="771">
                  <c:v>42779</c:v>
                </c:pt>
                <c:pt idx="772">
                  <c:v>42780</c:v>
                </c:pt>
                <c:pt idx="773">
                  <c:v>42781</c:v>
                </c:pt>
                <c:pt idx="774">
                  <c:v>42782</c:v>
                </c:pt>
                <c:pt idx="775">
                  <c:v>42783</c:v>
                </c:pt>
                <c:pt idx="776">
                  <c:v>42784</c:v>
                </c:pt>
                <c:pt idx="777">
                  <c:v>42785</c:v>
                </c:pt>
                <c:pt idx="778">
                  <c:v>42786</c:v>
                </c:pt>
                <c:pt idx="779">
                  <c:v>42787</c:v>
                </c:pt>
                <c:pt idx="780">
                  <c:v>42788</c:v>
                </c:pt>
                <c:pt idx="781">
                  <c:v>42789</c:v>
                </c:pt>
                <c:pt idx="782">
                  <c:v>42790</c:v>
                </c:pt>
                <c:pt idx="783">
                  <c:v>42791</c:v>
                </c:pt>
                <c:pt idx="784">
                  <c:v>42792</c:v>
                </c:pt>
                <c:pt idx="785">
                  <c:v>42793</c:v>
                </c:pt>
                <c:pt idx="786">
                  <c:v>42794</c:v>
                </c:pt>
                <c:pt idx="787">
                  <c:v>42795</c:v>
                </c:pt>
                <c:pt idx="788">
                  <c:v>42796</c:v>
                </c:pt>
                <c:pt idx="789">
                  <c:v>42797</c:v>
                </c:pt>
                <c:pt idx="790">
                  <c:v>42798</c:v>
                </c:pt>
                <c:pt idx="791">
                  <c:v>42799</c:v>
                </c:pt>
                <c:pt idx="792">
                  <c:v>42800</c:v>
                </c:pt>
                <c:pt idx="793">
                  <c:v>42801</c:v>
                </c:pt>
                <c:pt idx="794">
                  <c:v>42802</c:v>
                </c:pt>
                <c:pt idx="795">
                  <c:v>42803</c:v>
                </c:pt>
                <c:pt idx="796">
                  <c:v>42804</c:v>
                </c:pt>
                <c:pt idx="797">
                  <c:v>42805</c:v>
                </c:pt>
                <c:pt idx="798">
                  <c:v>42806</c:v>
                </c:pt>
                <c:pt idx="799">
                  <c:v>42807</c:v>
                </c:pt>
                <c:pt idx="800">
                  <c:v>42808</c:v>
                </c:pt>
                <c:pt idx="801">
                  <c:v>42809</c:v>
                </c:pt>
                <c:pt idx="802">
                  <c:v>42810</c:v>
                </c:pt>
                <c:pt idx="803">
                  <c:v>42811</c:v>
                </c:pt>
                <c:pt idx="804">
                  <c:v>42812</c:v>
                </c:pt>
                <c:pt idx="805">
                  <c:v>42813</c:v>
                </c:pt>
                <c:pt idx="806">
                  <c:v>42814</c:v>
                </c:pt>
                <c:pt idx="807">
                  <c:v>42815</c:v>
                </c:pt>
                <c:pt idx="808">
                  <c:v>42816</c:v>
                </c:pt>
                <c:pt idx="809">
                  <c:v>42817</c:v>
                </c:pt>
                <c:pt idx="810">
                  <c:v>42818</c:v>
                </c:pt>
                <c:pt idx="811">
                  <c:v>42819</c:v>
                </c:pt>
                <c:pt idx="812">
                  <c:v>42820</c:v>
                </c:pt>
                <c:pt idx="813">
                  <c:v>42821</c:v>
                </c:pt>
                <c:pt idx="814">
                  <c:v>42822</c:v>
                </c:pt>
                <c:pt idx="815">
                  <c:v>42823</c:v>
                </c:pt>
                <c:pt idx="816">
                  <c:v>42824</c:v>
                </c:pt>
                <c:pt idx="817">
                  <c:v>42825</c:v>
                </c:pt>
                <c:pt idx="818">
                  <c:v>42827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42833</c:v>
                </c:pt>
                <c:pt idx="825">
                  <c:v>42834</c:v>
                </c:pt>
                <c:pt idx="826">
                  <c:v>42835</c:v>
                </c:pt>
                <c:pt idx="827">
                  <c:v>42836</c:v>
                </c:pt>
                <c:pt idx="828">
                  <c:v>42837</c:v>
                </c:pt>
                <c:pt idx="829">
                  <c:v>42838</c:v>
                </c:pt>
                <c:pt idx="830">
                  <c:v>42839</c:v>
                </c:pt>
                <c:pt idx="831">
                  <c:v>42840</c:v>
                </c:pt>
                <c:pt idx="832">
                  <c:v>42841</c:v>
                </c:pt>
                <c:pt idx="833">
                  <c:v>42842</c:v>
                </c:pt>
                <c:pt idx="834">
                  <c:v>42843</c:v>
                </c:pt>
                <c:pt idx="835">
                  <c:v>42844</c:v>
                </c:pt>
                <c:pt idx="836">
                  <c:v>42845</c:v>
                </c:pt>
                <c:pt idx="837">
                  <c:v>42846</c:v>
                </c:pt>
                <c:pt idx="838">
                  <c:v>42847</c:v>
                </c:pt>
                <c:pt idx="839">
                  <c:v>42848</c:v>
                </c:pt>
                <c:pt idx="840">
                  <c:v>42849</c:v>
                </c:pt>
                <c:pt idx="841">
                  <c:v>42850</c:v>
                </c:pt>
                <c:pt idx="842">
                  <c:v>42851</c:v>
                </c:pt>
                <c:pt idx="843">
                  <c:v>42852</c:v>
                </c:pt>
                <c:pt idx="844">
                  <c:v>42853</c:v>
                </c:pt>
                <c:pt idx="845">
                  <c:v>42854</c:v>
                </c:pt>
                <c:pt idx="846">
                  <c:v>42855</c:v>
                </c:pt>
                <c:pt idx="847">
                  <c:v>42856</c:v>
                </c:pt>
              </c:numCache>
            </c:numRef>
          </c:cat>
          <c:val>
            <c:numRef>
              <c:f>Simple_Linear_Scaling!$B$456:$B$1303</c:f>
              <c:numCache>
                <c:formatCode>General</c:formatCode>
                <c:ptCount val="848"/>
                <c:pt idx="0">
                  <c:v>1.178555</c:v>
                </c:pt>
                <c:pt idx="1">
                  <c:v>1.178555</c:v>
                </c:pt>
                <c:pt idx="2">
                  <c:v>1.178755</c:v>
                </c:pt>
                <c:pt idx="3">
                  <c:v>1.1810050000000001</c:v>
                </c:pt>
                <c:pt idx="4">
                  <c:v>1.1851799999999999</c:v>
                </c:pt>
                <c:pt idx="5">
                  <c:v>1.1811499999999999</c:v>
                </c:pt>
                <c:pt idx="6">
                  <c:v>1.1858</c:v>
                </c:pt>
                <c:pt idx="7">
                  <c:v>1.186545</c:v>
                </c:pt>
                <c:pt idx="8">
                  <c:v>1.186545</c:v>
                </c:pt>
                <c:pt idx="9">
                  <c:v>1.1936500000000001</c:v>
                </c:pt>
                <c:pt idx="10">
                  <c:v>1.1939249999999999</c:v>
                </c:pt>
                <c:pt idx="11">
                  <c:v>1.19512</c:v>
                </c:pt>
                <c:pt idx="12">
                  <c:v>1.192625</c:v>
                </c:pt>
                <c:pt idx="13">
                  <c:v>1.1980500000000001</c:v>
                </c:pt>
                <c:pt idx="14">
                  <c:v>1.1985749999999999</c:v>
                </c:pt>
                <c:pt idx="15">
                  <c:v>1.1985749999999999</c:v>
                </c:pt>
                <c:pt idx="16">
                  <c:v>1.1967049999999999</c:v>
                </c:pt>
                <c:pt idx="17">
                  <c:v>1.2085600000000001</c:v>
                </c:pt>
                <c:pt idx="18">
                  <c:v>1.2357</c:v>
                </c:pt>
                <c:pt idx="19">
                  <c:v>1.237015</c:v>
                </c:pt>
                <c:pt idx="20">
                  <c:v>1.24013</c:v>
                </c:pt>
                <c:pt idx="21">
                  <c:v>1.2422800000000001</c:v>
                </c:pt>
                <c:pt idx="22">
                  <c:v>1.2422800000000001</c:v>
                </c:pt>
                <c:pt idx="23">
                  <c:v>1.2414000000000001</c:v>
                </c:pt>
                <c:pt idx="24">
                  <c:v>1.2401599999999999</c:v>
                </c:pt>
                <c:pt idx="25">
                  <c:v>1.24525</c:v>
                </c:pt>
                <c:pt idx="26">
                  <c:v>1.2638499999999999</c:v>
                </c:pt>
                <c:pt idx="27">
                  <c:v>1.271255</c:v>
                </c:pt>
                <c:pt idx="28">
                  <c:v>1.272905</c:v>
                </c:pt>
                <c:pt idx="29">
                  <c:v>1.272905</c:v>
                </c:pt>
                <c:pt idx="30">
                  <c:v>1.2593650000000001</c:v>
                </c:pt>
                <c:pt idx="31">
                  <c:v>1.2461899999999999</c:v>
                </c:pt>
                <c:pt idx="32">
                  <c:v>1.253965</c:v>
                </c:pt>
                <c:pt idx="33">
                  <c:v>1.24247</c:v>
                </c:pt>
                <c:pt idx="34">
                  <c:v>1.251995</c:v>
                </c:pt>
                <c:pt idx="35">
                  <c:v>1.25224</c:v>
                </c:pt>
                <c:pt idx="36">
                  <c:v>1.25224</c:v>
                </c:pt>
                <c:pt idx="37">
                  <c:v>1.2449300000000001</c:v>
                </c:pt>
                <c:pt idx="38">
                  <c:v>1.25217</c:v>
                </c:pt>
                <c:pt idx="39">
                  <c:v>1.26434</c:v>
                </c:pt>
                <c:pt idx="40">
                  <c:v>1.2456</c:v>
                </c:pt>
                <c:pt idx="41">
                  <c:v>1.244855</c:v>
                </c:pt>
                <c:pt idx="42">
                  <c:v>1.245115</c:v>
                </c:pt>
                <c:pt idx="43">
                  <c:v>1.245115</c:v>
                </c:pt>
                <c:pt idx="44">
                  <c:v>1.2469699999999999</c:v>
                </c:pt>
                <c:pt idx="45">
                  <c:v>1.2403</c:v>
                </c:pt>
                <c:pt idx="46">
                  <c:v>1.2452000000000001</c:v>
                </c:pt>
                <c:pt idx="47">
                  <c:v>1.2480549999999999</c:v>
                </c:pt>
                <c:pt idx="48">
                  <c:v>1.2526349999999999</c:v>
                </c:pt>
                <c:pt idx="49">
                  <c:v>1.2533650000000001</c:v>
                </c:pt>
                <c:pt idx="50">
                  <c:v>1.2533650000000001</c:v>
                </c:pt>
                <c:pt idx="51">
                  <c:v>1.2566600000000001</c:v>
                </c:pt>
                <c:pt idx="52">
                  <c:v>1.2595449999999999</c:v>
                </c:pt>
                <c:pt idx="53">
                  <c:v>1.242445</c:v>
                </c:pt>
                <c:pt idx="54">
                  <c:v>1.2497050000000001</c:v>
                </c:pt>
                <c:pt idx="55">
                  <c:v>1.2505949999999999</c:v>
                </c:pt>
                <c:pt idx="56">
                  <c:v>1.250745</c:v>
                </c:pt>
                <c:pt idx="57">
                  <c:v>1.250745</c:v>
                </c:pt>
                <c:pt idx="58">
                  <c:v>1.2541100000000001</c:v>
                </c:pt>
                <c:pt idx="59">
                  <c:v>1.2455050000000001</c:v>
                </c:pt>
                <c:pt idx="60">
                  <c:v>1.2437499999999999</c:v>
                </c:pt>
                <c:pt idx="61">
                  <c:v>1.247905</c:v>
                </c:pt>
                <c:pt idx="62">
                  <c:v>1.2608600000000001</c:v>
                </c:pt>
                <c:pt idx="63">
                  <c:v>1.26244</c:v>
                </c:pt>
                <c:pt idx="64">
                  <c:v>1.26244</c:v>
                </c:pt>
                <c:pt idx="65">
                  <c:v>1.258365</c:v>
                </c:pt>
                <c:pt idx="66">
                  <c:v>1.2654350000000001</c:v>
                </c:pt>
                <c:pt idx="67">
                  <c:v>1.276205</c:v>
                </c:pt>
                <c:pt idx="68">
                  <c:v>1.2709550000000001</c:v>
                </c:pt>
                <c:pt idx="69">
                  <c:v>1.27864</c:v>
                </c:pt>
                <c:pt idx="70">
                  <c:v>1.278265</c:v>
                </c:pt>
                <c:pt idx="71">
                  <c:v>1.278265</c:v>
                </c:pt>
                <c:pt idx="72">
                  <c:v>1.2760849999999999</c:v>
                </c:pt>
                <c:pt idx="73">
                  <c:v>1.27641</c:v>
                </c:pt>
                <c:pt idx="74">
                  <c:v>1.2760549999999999</c:v>
                </c:pt>
                <c:pt idx="75">
                  <c:v>1.2741499999999999</c:v>
                </c:pt>
                <c:pt idx="76">
                  <c:v>1.25675</c:v>
                </c:pt>
                <c:pt idx="77">
                  <c:v>1.2553449999999999</c:v>
                </c:pt>
                <c:pt idx="78">
                  <c:v>1.2553449999999999</c:v>
                </c:pt>
                <c:pt idx="79">
                  <c:v>1.25162</c:v>
                </c:pt>
                <c:pt idx="80">
                  <c:v>1.250135</c:v>
                </c:pt>
                <c:pt idx="81">
                  <c:v>1.253145</c:v>
                </c:pt>
                <c:pt idx="82">
                  <c:v>1.24756</c:v>
                </c:pt>
                <c:pt idx="83">
                  <c:v>1.25685</c:v>
                </c:pt>
                <c:pt idx="84">
                  <c:v>1.261395</c:v>
                </c:pt>
                <c:pt idx="85">
                  <c:v>1.261395</c:v>
                </c:pt>
                <c:pt idx="86">
                  <c:v>1.2694399999999999</c:v>
                </c:pt>
                <c:pt idx="87">
                  <c:v>1.268535</c:v>
                </c:pt>
                <c:pt idx="88">
                  <c:v>1.258335</c:v>
                </c:pt>
                <c:pt idx="89">
                  <c:v>1.2576050000000001</c:v>
                </c:pt>
                <c:pt idx="90">
                  <c:v>1.2478</c:v>
                </c:pt>
                <c:pt idx="91">
                  <c:v>1.2484500000000001</c:v>
                </c:pt>
                <c:pt idx="92">
                  <c:v>1.2484500000000001</c:v>
                </c:pt>
                <c:pt idx="93">
                  <c:v>1.2463550000000001</c:v>
                </c:pt>
                <c:pt idx="94">
                  <c:v>1.2496050000000001</c:v>
                </c:pt>
                <c:pt idx="95">
                  <c:v>1.25258</c:v>
                </c:pt>
                <c:pt idx="96">
                  <c:v>1.2588999999999999</c:v>
                </c:pt>
                <c:pt idx="97">
                  <c:v>1.2584299999999999</c:v>
                </c:pt>
                <c:pt idx="98">
                  <c:v>1.256985</c:v>
                </c:pt>
                <c:pt idx="99">
                  <c:v>1.256985</c:v>
                </c:pt>
                <c:pt idx="100">
                  <c:v>1.2597499999999999</c:v>
                </c:pt>
                <c:pt idx="101">
                  <c:v>1.24857</c:v>
                </c:pt>
                <c:pt idx="102">
                  <c:v>1.2311749999999999</c:v>
                </c:pt>
                <c:pt idx="103">
                  <c:v>1.216345</c:v>
                </c:pt>
                <c:pt idx="104">
                  <c:v>1.224</c:v>
                </c:pt>
                <c:pt idx="105">
                  <c:v>1.22411</c:v>
                </c:pt>
                <c:pt idx="106">
                  <c:v>1.22411</c:v>
                </c:pt>
                <c:pt idx="107">
                  <c:v>1.2231099999999999</c:v>
                </c:pt>
                <c:pt idx="108">
                  <c:v>1.228275</c:v>
                </c:pt>
                <c:pt idx="109">
                  <c:v>1.2234499999999999</c:v>
                </c:pt>
                <c:pt idx="110">
                  <c:v>1.21411</c:v>
                </c:pt>
                <c:pt idx="111">
                  <c:v>1.21705</c:v>
                </c:pt>
                <c:pt idx="112">
                  <c:v>1.218245</c:v>
                </c:pt>
                <c:pt idx="113">
                  <c:v>1.218245</c:v>
                </c:pt>
                <c:pt idx="114">
                  <c:v>1.2111099999999999</c:v>
                </c:pt>
                <c:pt idx="115">
                  <c:v>1.2032499999999999</c:v>
                </c:pt>
                <c:pt idx="116">
                  <c:v>1.1971700000000001</c:v>
                </c:pt>
                <c:pt idx="117">
                  <c:v>1.2103999999999999</c:v>
                </c:pt>
                <c:pt idx="118">
                  <c:v>1.21648</c:v>
                </c:pt>
                <c:pt idx="119">
                  <c:v>1.215875</c:v>
                </c:pt>
                <c:pt idx="120">
                  <c:v>1.215875</c:v>
                </c:pt>
                <c:pt idx="121">
                  <c:v>1.21149</c:v>
                </c:pt>
                <c:pt idx="122">
                  <c:v>1.2051499999999999</c:v>
                </c:pt>
                <c:pt idx="123">
                  <c:v>1.20427</c:v>
                </c:pt>
                <c:pt idx="124">
                  <c:v>1.2155499999999999</c:v>
                </c:pt>
                <c:pt idx="125">
                  <c:v>1.2072350000000001</c:v>
                </c:pt>
                <c:pt idx="126">
                  <c:v>1.207835</c:v>
                </c:pt>
                <c:pt idx="127">
                  <c:v>1.207835</c:v>
                </c:pt>
                <c:pt idx="128">
                  <c:v>1.2090700000000001</c:v>
                </c:pt>
                <c:pt idx="129">
                  <c:v>1.1995400000000001</c:v>
                </c:pt>
                <c:pt idx="130">
                  <c:v>1.1947449999999999</c:v>
                </c:pt>
                <c:pt idx="131">
                  <c:v>1.1993400000000001</c:v>
                </c:pt>
                <c:pt idx="132">
                  <c:v>1.2026600000000001</c:v>
                </c:pt>
                <c:pt idx="133">
                  <c:v>1.2014</c:v>
                </c:pt>
                <c:pt idx="134">
                  <c:v>1.2014</c:v>
                </c:pt>
                <c:pt idx="135">
                  <c:v>1.21475</c:v>
                </c:pt>
                <c:pt idx="136">
                  <c:v>1.2234400000000001</c:v>
                </c:pt>
                <c:pt idx="137">
                  <c:v>1.220045</c:v>
                </c:pt>
                <c:pt idx="138">
                  <c:v>1.2201850000000001</c:v>
                </c:pt>
                <c:pt idx="139">
                  <c:v>1.2314499999999999</c:v>
                </c:pt>
                <c:pt idx="140">
                  <c:v>1.2279</c:v>
                </c:pt>
                <c:pt idx="141">
                  <c:v>1.2279</c:v>
                </c:pt>
                <c:pt idx="142">
                  <c:v>1.23136</c:v>
                </c:pt>
                <c:pt idx="143">
                  <c:v>1.2424599999999999</c:v>
                </c:pt>
                <c:pt idx="144">
                  <c:v>1.2477549999999999</c:v>
                </c:pt>
                <c:pt idx="145">
                  <c:v>1.2446699999999999</c:v>
                </c:pt>
                <c:pt idx="146">
                  <c:v>1.2457</c:v>
                </c:pt>
                <c:pt idx="147">
                  <c:v>1.2455000000000001</c:v>
                </c:pt>
                <c:pt idx="148">
                  <c:v>1.2455000000000001</c:v>
                </c:pt>
                <c:pt idx="149">
                  <c:v>1.25396</c:v>
                </c:pt>
                <c:pt idx="150">
                  <c:v>1.2391799999999999</c:v>
                </c:pt>
                <c:pt idx="151">
                  <c:v>1.2462500000000001</c:v>
                </c:pt>
                <c:pt idx="152">
                  <c:v>1.249155</c:v>
                </c:pt>
                <c:pt idx="153">
                  <c:v>1.2463550000000001</c:v>
                </c:pt>
                <c:pt idx="154">
                  <c:v>1.2436700000000001</c:v>
                </c:pt>
                <c:pt idx="155">
                  <c:v>1.2436700000000001</c:v>
                </c:pt>
                <c:pt idx="156">
                  <c:v>1.2425649999999999</c:v>
                </c:pt>
                <c:pt idx="157">
                  <c:v>1.2336549999999999</c:v>
                </c:pt>
                <c:pt idx="158">
                  <c:v>1.2283200000000001</c:v>
                </c:pt>
                <c:pt idx="159">
                  <c:v>1.2311650000000001</c:v>
                </c:pt>
                <c:pt idx="160">
                  <c:v>1.23123</c:v>
                </c:pt>
                <c:pt idx="161">
                  <c:v>1.2313799999999999</c:v>
                </c:pt>
                <c:pt idx="162">
                  <c:v>1.2313799999999999</c:v>
                </c:pt>
                <c:pt idx="163">
                  <c:v>1.2306900000000001</c:v>
                </c:pt>
                <c:pt idx="164">
                  <c:v>1.23201</c:v>
                </c:pt>
                <c:pt idx="165">
                  <c:v>1.2323500000000001</c:v>
                </c:pt>
                <c:pt idx="166">
                  <c:v>1.223935</c:v>
                </c:pt>
                <c:pt idx="167">
                  <c:v>1.2263500000000001</c:v>
                </c:pt>
                <c:pt idx="168">
                  <c:v>1.227055</c:v>
                </c:pt>
                <c:pt idx="169">
                  <c:v>1.227055</c:v>
                </c:pt>
                <c:pt idx="170">
                  <c:v>1.23227</c:v>
                </c:pt>
                <c:pt idx="171">
                  <c:v>1.233965</c:v>
                </c:pt>
                <c:pt idx="172">
                  <c:v>1.2382649999999999</c:v>
                </c:pt>
                <c:pt idx="173">
                  <c:v>1.2342299999999999</c:v>
                </c:pt>
                <c:pt idx="174">
                  <c:v>1.2332050000000001</c:v>
                </c:pt>
                <c:pt idx="175">
                  <c:v>1.2318899999999999</c:v>
                </c:pt>
                <c:pt idx="176">
                  <c:v>1.2318899999999999</c:v>
                </c:pt>
                <c:pt idx="177">
                  <c:v>1.2378499999999999</c:v>
                </c:pt>
                <c:pt idx="178">
                  <c:v>1.2490699999999999</c:v>
                </c:pt>
                <c:pt idx="179">
                  <c:v>1.2591000000000001</c:v>
                </c:pt>
                <c:pt idx="180">
                  <c:v>1.255795</c:v>
                </c:pt>
                <c:pt idx="181">
                  <c:v>1.2566999999999999</c:v>
                </c:pt>
                <c:pt idx="182">
                  <c:v>1.2571699999999999</c:v>
                </c:pt>
                <c:pt idx="183">
                  <c:v>1.2571699999999999</c:v>
                </c:pt>
                <c:pt idx="184">
                  <c:v>1.2648550000000001</c:v>
                </c:pt>
                <c:pt idx="185">
                  <c:v>1.27458</c:v>
                </c:pt>
                <c:pt idx="186">
                  <c:v>1.27345</c:v>
                </c:pt>
                <c:pt idx="187">
                  <c:v>1.2731950000000001</c:v>
                </c:pt>
                <c:pt idx="188">
                  <c:v>1.272845</c:v>
                </c:pt>
                <c:pt idx="189">
                  <c:v>1.266035</c:v>
                </c:pt>
                <c:pt idx="190">
                  <c:v>1.266035</c:v>
                </c:pt>
                <c:pt idx="191">
                  <c:v>1.27525</c:v>
                </c:pt>
                <c:pt idx="192">
                  <c:v>1.2747550000000001</c:v>
                </c:pt>
                <c:pt idx="193">
                  <c:v>1.29355</c:v>
                </c:pt>
                <c:pt idx="194">
                  <c:v>1.2946500000000001</c:v>
                </c:pt>
                <c:pt idx="195">
                  <c:v>1.2994600000000001</c:v>
                </c:pt>
                <c:pt idx="196">
                  <c:v>1.29749</c:v>
                </c:pt>
                <c:pt idx="197">
                  <c:v>1.29749</c:v>
                </c:pt>
                <c:pt idx="198">
                  <c:v>1.2995350000000001</c:v>
                </c:pt>
                <c:pt idx="199">
                  <c:v>1.2952349999999999</c:v>
                </c:pt>
                <c:pt idx="200">
                  <c:v>1.302</c:v>
                </c:pt>
                <c:pt idx="201">
                  <c:v>1.301385</c:v>
                </c:pt>
                <c:pt idx="202">
                  <c:v>1.3069649999999999</c:v>
                </c:pt>
                <c:pt idx="203">
                  <c:v>1.3046199999999999</c:v>
                </c:pt>
                <c:pt idx="204">
                  <c:v>1.3046199999999999</c:v>
                </c:pt>
                <c:pt idx="205">
                  <c:v>1.3028500000000001</c:v>
                </c:pt>
                <c:pt idx="206">
                  <c:v>1.2922750000000001</c:v>
                </c:pt>
                <c:pt idx="207">
                  <c:v>1.28915</c:v>
                </c:pt>
                <c:pt idx="208">
                  <c:v>1.30105</c:v>
                </c:pt>
                <c:pt idx="209">
                  <c:v>1.3064499999999999</c:v>
                </c:pt>
                <c:pt idx="210">
                  <c:v>1.308935</c:v>
                </c:pt>
                <c:pt idx="211">
                  <c:v>1.308935</c:v>
                </c:pt>
                <c:pt idx="212">
                  <c:v>1.3143450000000001</c:v>
                </c:pt>
                <c:pt idx="213">
                  <c:v>1.316865</c:v>
                </c:pt>
                <c:pt idx="214">
                  <c:v>1.3180400000000001</c:v>
                </c:pt>
                <c:pt idx="215">
                  <c:v>1.3126850000000001</c:v>
                </c:pt>
                <c:pt idx="216">
                  <c:v>1.3117300000000001</c:v>
                </c:pt>
                <c:pt idx="217">
                  <c:v>1.31345</c:v>
                </c:pt>
                <c:pt idx="218">
                  <c:v>1.31345</c:v>
                </c:pt>
                <c:pt idx="219">
                  <c:v>1.30298</c:v>
                </c:pt>
                <c:pt idx="220">
                  <c:v>1.3129550000000001</c:v>
                </c:pt>
                <c:pt idx="221">
                  <c:v>1.29895</c:v>
                </c:pt>
                <c:pt idx="222">
                  <c:v>1.30799</c:v>
                </c:pt>
                <c:pt idx="223">
                  <c:v>1.307145</c:v>
                </c:pt>
                <c:pt idx="224">
                  <c:v>1.30968</c:v>
                </c:pt>
                <c:pt idx="225">
                  <c:v>1.30968</c:v>
                </c:pt>
                <c:pt idx="226">
                  <c:v>1.3072999999999999</c:v>
                </c:pt>
                <c:pt idx="227">
                  <c:v>1.307245</c:v>
                </c:pt>
                <c:pt idx="228">
                  <c:v>1.3124849999999999</c:v>
                </c:pt>
                <c:pt idx="229">
                  <c:v>1.309145</c:v>
                </c:pt>
                <c:pt idx="230">
                  <c:v>1.316095</c:v>
                </c:pt>
                <c:pt idx="231">
                  <c:v>1.318765</c:v>
                </c:pt>
                <c:pt idx="232">
                  <c:v>1.318765</c:v>
                </c:pt>
                <c:pt idx="233">
                  <c:v>1.3212649999999999</c:v>
                </c:pt>
                <c:pt idx="234">
                  <c:v>1.33413</c:v>
                </c:pt>
                <c:pt idx="235">
                  <c:v>1.333755</c:v>
                </c:pt>
                <c:pt idx="236">
                  <c:v>1.32325</c:v>
                </c:pt>
                <c:pt idx="237">
                  <c:v>1.3225</c:v>
                </c:pt>
                <c:pt idx="238">
                  <c:v>1.3203849999999999</c:v>
                </c:pt>
                <c:pt idx="239">
                  <c:v>1.3203849999999999</c:v>
                </c:pt>
                <c:pt idx="240">
                  <c:v>1.3190999999999999</c:v>
                </c:pt>
                <c:pt idx="241">
                  <c:v>1.318085</c:v>
                </c:pt>
                <c:pt idx="242">
                  <c:v>1.3268599999999999</c:v>
                </c:pt>
                <c:pt idx="243">
                  <c:v>1.32036</c:v>
                </c:pt>
                <c:pt idx="244">
                  <c:v>1.32395</c:v>
                </c:pt>
                <c:pt idx="245">
                  <c:v>1.3278000000000001</c:v>
                </c:pt>
                <c:pt idx="246">
                  <c:v>1.3278000000000001</c:v>
                </c:pt>
                <c:pt idx="247">
                  <c:v>1.3306899999999999</c:v>
                </c:pt>
                <c:pt idx="248">
                  <c:v>1.320065</c:v>
                </c:pt>
                <c:pt idx="249">
                  <c:v>1.3225849999999999</c:v>
                </c:pt>
                <c:pt idx="250">
                  <c:v>1.3205450000000001</c:v>
                </c:pt>
                <c:pt idx="251">
                  <c:v>1.326735</c:v>
                </c:pt>
                <c:pt idx="252">
                  <c:v>1.3261400000000001</c:v>
                </c:pt>
                <c:pt idx="253">
                  <c:v>1.3261400000000001</c:v>
                </c:pt>
                <c:pt idx="254">
                  <c:v>1.32656</c:v>
                </c:pt>
                <c:pt idx="255">
                  <c:v>1.32605</c:v>
                </c:pt>
                <c:pt idx="256">
                  <c:v>1.3183499999999999</c:v>
                </c:pt>
                <c:pt idx="257">
                  <c:v>1.3189</c:v>
                </c:pt>
                <c:pt idx="258">
                  <c:v>1.314945</c:v>
                </c:pt>
                <c:pt idx="259">
                  <c:v>1.3227</c:v>
                </c:pt>
                <c:pt idx="260">
                  <c:v>1.3227</c:v>
                </c:pt>
                <c:pt idx="261">
                  <c:v>1.3251200000000001</c:v>
                </c:pt>
                <c:pt idx="262">
                  <c:v>1.32725</c:v>
                </c:pt>
                <c:pt idx="263">
                  <c:v>1.3328500000000001</c:v>
                </c:pt>
                <c:pt idx="264">
                  <c:v>1.33385</c:v>
                </c:pt>
                <c:pt idx="265">
                  <c:v>1.3325050000000001</c:v>
                </c:pt>
                <c:pt idx="266">
                  <c:v>1.333135</c:v>
                </c:pt>
                <c:pt idx="267">
                  <c:v>1.333135</c:v>
                </c:pt>
                <c:pt idx="268">
                  <c:v>1.3368549999999999</c:v>
                </c:pt>
                <c:pt idx="269">
                  <c:v>1.343105</c:v>
                </c:pt>
                <c:pt idx="270">
                  <c:v>1.3367500000000001</c:v>
                </c:pt>
                <c:pt idx="271">
                  <c:v>1.3271550000000001</c:v>
                </c:pt>
                <c:pt idx="272">
                  <c:v>1.3203050000000001</c:v>
                </c:pt>
                <c:pt idx="273">
                  <c:v>1.315455</c:v>
                </c:pt>
                <c:pt idx="274">
                  <c:v>1.315455</c:v>
                </c:pt>
                <c:pt idx="275">
                  <c:v>1.3102149999999999</c:v>
                </c:pt>
                <c:pt idx="276">
                  <c:v>1.3045150000000001</c:v>
                </c:pt>
                <c:pt idx="277">
                  <c:v>1.3040700000000001</c:v>
                </c:pt>
                <c:pt idx="278">
                  <c:v>1.302395</c:v>
                </c:pt>
                <c:pt idx="279">
                  <c:v>1.2925800000000001</c:v>
                </c:pt>
                <c:pt idx="280">
                  <c:v>1.2945199999999999</c:v>
                </c:pt>
                <c:pt idx="281">
                  <c:v>1.2945199999999999</c:v>
                </c:pt>
                <c:pt idx="282">
                  <c:v>1.2960700000000001</c:v>
                </c:pt>
                <c:pt idx="283">
                  <c:v>1.29952</c:v>
                </c:pt>
                <c:pt idx="284">
                  <c:v>1.29695</c:v>
                </c:pt>
                <c:pt idx="285">
                  <c:v>1.28643</c:v>
                </c:pt>
                <c:pt idx="286">
                  <c:v>1.2924</c:v>
                </c:pt>
                <c:pt idx="287">
                  <c:v>1.29192</c:v>
                </c:pt>
                <c:pt idx="288">
                  <c:v>1.29192</c:v>
                </c:pt>
                <c:pt idx="289">
                  <c:v>1.2997000000000001</c:v>
                </c:pt>
                <c:pt idx="290">
                  <c:v>1.297015</c:v>
                </c:pt>
                <c:pt idx="291">
                  <c:v>1.311175</c:v>
                </c:pt>
                <c:pt idx="292">
                  <c:v>1.3099499999999999</c:v>
                </c:pt>
                <c:pt idx="293">
                  <c:v>1.3167599999999999</c:v>
                </c:pt>
                <c:pt idx="294">
                  <c:v>1.3165899999999999</c:v>
                </c:pt>
                <c:pt idx="295">
                  <c:v>1.3165899999999999</c:v>
                </c:pt>
                <c:pt idx="296">
                  <c:v>1.3128500000000001</c:v>
                </c:pt>
                <c:pt idx="297">
                  <c:v>1.32555</c:v>
                </c:pt>
                <c:pt idx="298">
                  <c:v>1.313045</c:v>
                </c:pt>
                <c:pt idx="299">
                  <c:v>1.3173649999999999</c:v>
                </c:pt>
                <c:pt idx="300">
                  <c:v>1.30745</c:v>
                </c:pt>
                <c:pt idx="301">
                  <c:v>1.3070999999999999</c:v>
                </c:pt>
                <c:pt idx="302">
                  <c:v>1.3070999999999999</c:v>
                </c:pt>
                <c:pt idx="303">
                  <c:v>1.30925</c:v>
                </c:pt>
                <c:pt idx="304">
                  <c:v>1.3108500000000001</c:v>
                </c:pt>
                <c:pt idx="305">
                  <c:v>1.31643</c:v>
                </c:pt>
                <c:pt idx="306">
                  <c:v>1.3164100000000001</c:v>
                </c:pt>
                <c:pt idx="307">
                  <c:v>1.3307</c:v>
                </c:pt>
                <c:pt idx="308">
                  <c:v>1.3304</c:v>
                </c:pt>
                <c:pt idx="309">
                  <c:v>1.3304</c:v>
                </c:pt>
                <c:pt idx="310">
                  <c:v>1.327375</c:v>
                </c:pt>
                <c:pt idx="311">
                  <c:v>1.32646</c:v>
                </c:pt>
                <c:pt idx="312">
                  <c:v>1.3270500000000001</c:v>
                </c:pt>
                <c:pt idx="313">
                  <c:v>1.3311200000000001</c:v>
                </c:pt>
                <c:pt idx="314">
                  <c:v>1.33372</c:v>
                </c:pt>
                <c:pt idx="315">
                  <c:v>1.3324450000000001</c:v>
                </c:pt>
                <c:pt idx="316">
                  <c:v>1.3324450000000001</c:v>
                </c:pt>
                <c:pt idx="317">
                  <c:v>1.3357600000000001</c:v>
                </c:pt>
                <c:pt idx="318">
                  <c:v>1.3320000000000001</c:v>
                </c:pt>
                <c:pt idx="319">
                  <c:v>1.3349</c:v>
                </c:pt>
                <c:pt idx="320">
                  <c:v>1.3273250000000001</c:v>
                </c:pt>
                <c:pt idx="321">
                  <c:v>1.3331999999999999</c:v>
                </c:pt>
                <c:pt idx="322">
                  <c:v>1.3350150000000001</c:v>
                </c:pt>
                <c:pt idx="323">
                  <c:v>1.3350150000000001</c:v>
                </c:pt>
                <c:pt idx="324">
                  <c:v>1.336965</c:v>
                </c:pt>
                <c:pt idx="325">
                  <c:v>1.3326</c:v>
                </c:pt>
                <c:pt idx="326">
                  <c:v>1.32962</c:v>
                </c:pt>
                <c:pt idx="327">
                  <c:v>1.3299000000000001</c:v>
                </c:pt>
                <c:pt idx="328">
                  <c:v>1.3366</c:v>
                </c:pt>
                <c:pt idx="329">
                  <c:v>1.3374999999999999</c:v>
                </c:pt>
                <c:pt idx="330">
                  <c:v>1.3374999999999999</c:v>
                </c:pt>
                <c:pt idx="331">
                  <c:v>1.3327</c:v>
                </c:pt>
                <c:pt idx="332">
                  <c:v>1.3363350000000001</c:v>
                </c:pt>
                <c:pt idx="333">
                  <c:v>1.3356300000000001</c:v>
                </c:pt>
                <c:pt idx="334">
                  <c:v>1.3379300000000001</c:v>
                </c:pt>
                <c:pt idx="335">
                  <c:v>1.3366849999999999</c:v>
                </c:pt>
                <c:pt idx="336">
                  <c:v>1.3361499999999999</c:v>
                </c:pt>
                <c:pt idx="337">
                  <c:v>1.3361499999999999</c:v>
                </c:pt>
                <c:pt idx="338">
                  <c:v>1.35118</c:v>
                </c:pt>
                <c:pt idx="339">
                  <c:v>1.3596600000000001</c:v>
                </c:pt>
                <c:pt idx="340">
                  <c:v>1.3598600000000001</c:v>
                </c:pt>
                <c:pt idx="341">
                  <c:v>1.3592</c:v>
                </c:pt>
                <c:pt idx="342">
                  <c:v>1.3693</c:v>
                </c:pt>
                <c:pt idx="343">
                  <c:v>1.375685</c:v>
                </c:pt>
                <c:pt idx="344">
                  <c:v>1.375685</c:v>
                </c:pt>
                <c:pt idx="345">
                  <c:v>1.37439</c:v>
                </c:pt>
                <c:pt idx="346">
                  <c:v>1.3729800000000001</c:v>
                </c:pt>
                <c:pt idx="347">
                  <c:v>1.3814200000000001</c:v>
                </c:pt>
                <c:pt idx="348">
                  <c:v>1.3967700000000001</c:v>
                </c:pt>
                <c:pt idx="349">
                  <c:v>1.3861399999999999</c:v>
                </c:pt>
                <c:pt idx="350">
                  <c:v>1.3956550000000001</c:v>
                </c:pt>
                <c:pt idx="351">
                  <c:v>1.3956550000000001</c:v>
                </c:pt>
                <c:pt idx="352">
                  <c:v>1.3988050000000001</c:v>
                </c:pt>
                <c:pt idx="353">
                  <c:v>1.39316</c:v>
                </c:pt>
                <c:pt idx="354">
                  <c:v>1.3877200000000001</c:v>
                </c:pt>
                <c:pt idx="355">
                  <c:v>1.3827149999999999</c:v>
                </c:pt>
                <c:pt idx="356">
                  <c:v>1.3831249999999999</c:v>
                </c:pt>
                <c:pt idx="357">
                  <c:v>1.3805000000000001</c:v>
                </c:pt>
                <c:pt idx="358">
                  <c:v>1.3805000000000001</c:v>
                </c:pt>
                <c:pt idx="359">
                  <c:v>1.388525</c:v>
                </c:pt>
                <c:pt idx="360">
                  <c:v>1.3852</c:v>
                </c:pt>
                <c:pt idx="361">
                  <c:v>1.3886849999999999</c:v>
                </c:pt>
                <c:pt idx="362">
                  <c:v>1.3855999999999999</c:v>
                </c:pt>
                <c:pt idx="363">
                  <c:v>1.3854</c:v>
                </c:pt>
                <c:pt idx="364">
                  <c:v>1.3854</c:v>
                </c:pt>
                <c:pt idx="365">
                  <c:v>1.3854</c:v>
                </c:pt>
                <c:pt idx="366">
                  <c:v>1.3963650000000001</c:v>
                </c:pt>
                <c:pt idx="367">
                  <c:v>1.398755</c:v>
                </c:pt>
                <c:pt idx="368">
                  <c:v>1.4083650000000001</c:v>
                </c:pt>
                <c:pt idx="369">
                  <c:v>1.4065300000000001</c:v>
                </c:pt>
                <c:pt idx="370">
                  <c:v>1.41445</c:v>
                </c:pt>
                <c:pt idx="371">
                  <c:v>1.417225</c:v>
                </c:pt>
                <c:pt idx="372">
                  <c:v>1.417225</c:v>
                </c:pt>
                <c:pt idx="373">
                  <c:v>1.42113</c:v>
                </c:pt>
                <c:pt idx="374">
                  <c:v>1.429365</c:v>
                </c:pt>
                <c:pt idx="375">
                  <c:v>1.4278299999999999</c:v>
                </c:pt>
                <c:pt idx="376">
                  <c:v>1.43865</c:v>
                </c:pt>
                <c:pt idx="377">
                  <c:v>1.4515499999999999</c:v>
                </c:pt>
                <c:pt idx="378">
                  <c:v>1.4535750000000001</c:v>
                </c:pt>
                <c:pt idx="379">
                  <c:v>1.4535750000000001</c:v>
                </c:pt>
                <c:pt idx="380">
                  <c:v>1.4521999999999999</c:v>
                </c:pt>
                <c:pt idx="381">
                  <c:v>1.4516899999999999</c:v>
                </c:pt>
                <c:pt idx="382">
                  <c:v>1.4593</c:v>
                </c:pt>
                <c:pt idx="383">
                  <c:v>1.42597</c:v>
                </c:pt>
                <c:pt idx="384">
                  <c:v>1.4158599999999999</c:v>
                </c:pt>
                <c:pt idx="385">
                  <c:v>1.412685</c:v>
                </c:pt>
                <c:pt idx="386">
                  <c:v>1.412685</c:v>
                </c:pt>
                <c:pt idx="387">
                  <c:v>1.4248499999999999</c:v>
                </c:pt>
                <c:pt idx="388">
                  <c:v>1.40655</c:v>
                </c:pt>
                <c:pt idx="389">
                  <c:v>1.4034199999999999</c:v>
                </c:pt>
                <c:pt idx="390">
                  <c:v>1.4086650000000001</c:v>
                </c:pt>
                <c:pt idx="391">
                  <c:v>1.409745</c:v>
                </c:pt>
                <c:pt idx="392">
                  <c:v>1.397035</c:v>
                </c:pt>
                <c:pt idx="393">
                  <c:v>1.397035</c:v>
                </c:pt>
                <c:pt idx="394">
                  <c:v>1.4003000000000001</c:v>
                </c:pt>
                <c:pt idx="395">
                  <c:v>1.4037999999999999</c:v>
                </c:pt>
                <c:pt idx="396">
                  <c:v>1.3845000000000001</c:v>
                </c:pt>
                <c:pt idx="397">
                  <c:v>1.3709</c:v>
                </c:pt>
                <c:pt idx="398">
                  <c:v>1.3870199999999999</c:v>
                </c:pt>
                <c:pt idx="399">
                  <c:v>1.3915200000000001</c:v>
                </c:pt>
                <c:pt idx="400">
                  <c:v>1.3915200000000001</c:v>
                </c:pt>
                <c:pt idx="401">
                  <c:v>1.3938900000000001</c:v>
                </c:pt>
                <c:pt idx="402">
                  <c:v>1.38056</c:v>
                </c:pt>
                <c:pt idx="403">
                  <c:v>1.3973500000000001</c:v>
                </c:pt>
                <c:pt idx="404">
                  <c:v>1.3946499999999999</c:v>
                </c:pt>
                <c:pt idx="405">
                  <c:v>1.38324</c:v>
                </c:pt>
                <c:pt idx="406">
                  <c:v>1.3846499999999999</c:v>
                </c:pt>
                <c:pt idx="407">
                  <c:v>1.3846499999999999</c:v>
                </c:pt>
                <c:pt idx="408">
                  <c:v>1.3824000000000001</c:v>
                </c:pt>
                <c:pt idx="409">
                  <c:v>1.3868450000000001</c:v>
                </c:pt>
                <c:pt idx="410">
                  <c:v>1.369135</c:v>
                </c:pt>
                <c:pt idx="411">
                  <c:v>1.37412</c:v>
                </c:pt>
                <c:pt idx="412">
                  <c:v>1.37927</c:v>
                </c:pt>
                <c:pt idx="413">
                  <c:v>1.376725</c:v>
                </c:pt>
                <c:pt idx="414">
                  <c:v>1.376725</c:v>
                </c:pt>
                <c:pt idx="415">
                  <c:v>1.3689150000000001</c:v>
                </c:pt>
                <c:pt idx="416">
                  <c:v>1.3789899999999999</c:v>
                </c:pt>
                <c:pt idx="417">
                  <c:v>1.37639</c:v>
                </c:pt>
                <c:pt idx="418">
                  <c:v>1.36</c:v>
                </c:pt>
                <c:pt idx="419">
                  <c:v>1.3550800000000001</c:v>
                </c:pt>
                <c:pt idx="420">
                  <c:v>1.3513850000000001</c:v>
                </c:pt>
                <c:pt idx="421">
                  <c:v>1.3513850000000001</c:v>
                </c:pt>
                <c:pt idx="422">
                  <c:v>1.3532</c:v>
                </c:pt>
                <c:pt idx="423">
                  <c:v>1.3407500000000001</c:v>
                </c:pt>
                <c:pt idx="424">
                  <c:v>1.34605</c:v>
                </c:pt>
                <c:pt idx="425">
                  <c:v>1.33999</c:v>
                </c:pt>
                <c:pt idx="426">
                  <c:v>1.3338000000000001</c:v>
                </c:pt>
                <c:pt idx="427">
                  <c:v>1.3313950000000001</c:v>
                </c:pt>
                <c:pt idx="428">
                  <c:v>1.3313950000000001</c:v>
                </c:pt>
                <c:pt idx="429">
                  <c:v>1.32975</c:v>
                </c:pt>
                <c:pt idx="430">
                  <c:v>1.33975</c:v>
                </c:pt>
                <c:pt idx="431">
                  <c:v>1.3251949999999999</c:v>
                </c:pt>
                <c:pt idx="432">
                  <c:v>1.3384</c:v>
                </c:pt>
                <c:pt idx="433">
                  <c:v>1.31951</c:v>
                </c:pt>
                <c:pt idx="434">
                  <c:v>1.3217399999999999</c:v>
                </c:pt>
                <c:pt idx="435">
                  <c:v>1.3217399999999999</c:v>
                </c:pt>
                <c:pt idx="436">
                  <c:v>1.3283</c:v>
                </c:pt>
                <c:pt idx="437">
                  <c:v>1.3371</c:v>
                </c:pt>
                <c:pt idx="438">
                  <c:v>1.336125</c:v>
                </c:pt>
                <c:pt idx="439">
                  <c:v>1.299725</c:v>
                </c:pt>
                <c:pt idx="440">
                  <c:v>1.2997050000000001</c:v>
                </c:pt>
                <c:pt idx="441">
                  <c:v>1.3005249999999999</c:v>
                </c:pt>
                <c:pt idx="442">
                  <c:v>1.3005249999999999</c:v>
                </c:pt>
                <c:pt idx="443">
                  <c:v>1.3073250000000001</c:v>
                </c:pt>
                <c:pt idx="444">
                  <c:v>1.30576</c:v>
                </c:pt>
                <c:pt idx="445">
                  <c:v>1.3198049999999999</c:v>
                </c:pt>
                <c:pt idx="446">
                  <c:v>1.3260000000000001</c:v>
                </c:pt>
                <c:pt idx="447">
                  <c:v>1.3265450000000001</c:v>
                </c:pt>
                <c:pt idx="448">
                  <c:v>1.327</c:v>
                </c:pt>
                <c:pt idx="449">
                  <c:v>1.327</c:v>
                </c:pt>
                <c:pt idx="450">
                  <c:v>1.318405</c:v>
                </c:pt>
                <c:pt idx="451">
                  <c:v>1.310135</c:v>
                </c:pt>
                <c:pt idx="452">
                  <c:v>1.29796</c:v>
                </c:pt>
                <c:pt idx="453">
                  <c:v>1.29705</c:v>
                </c:pt>
                <c:pt idx="454">
                  <c:v>1.30267</c:v>
                </c:pt>
                <c:pt idx="455">
                  <c:v>1.3012300000000001</c:v>
                </c:pt>
                <c:pt idx="456">
                  <c:v>1.3012300000000001</c:v>
                </c:pt>
                <c:pt idx="457">
                  <c:v>1.303615</c:v>
                </c:pt>
                <c:pt idx="458">
                  <c:v>1.318165</c:v>
                </c:pt>
                <c:pt idx="459">
                  <c:v>1.30908</c:v>
                </c:pt>
                <c:pt idx="460">
                  <c:v>1.3162849999999999</c:v>
                </c:pt>
                <c:pt idx="461">
                  <c:v>1.3004899999999999</c:v>
                </c:pt>
                <c:pt idx="462">
                  <c:v>1.29908</c:v>
                </c:pt>
                <c:pt idx="463">
                  <c:v>1.29908</c:v>
                </c:pt>
                <c:pt idx="464">
                  <c:v>1.29173</c:v>
                </c:pt>
                <c:pt idx="465">
                  <c:v>1.27755</c:v>
                </c:pt>
                <c:pt idx="466">
                  <c:v>1.28102</c:v>
                </c:pt>
                <c:pt idx="467">
                  <c:v>1.2832749999999999</c:v>
                </c:pt>
                <c:pt idx="468">
                  <c:v>1.284565</c:v>
                </c:pt>
                <c:pt idx="469">
                  <c:v>1.2822499999999999</c:v>
                </c:pt>
                <c:pt idx="470">
                  <c:v>1.2822499999999999</c:v>
                </c:pt>
                <c:pt idx="471">
                  <c:v>1.28111</c:v>
                </c:pt>
                <c:pt idx="472">
                  <c:v>1.265865</c:v>
                </c:pt>
                <c:pt idx="473">
                  <c:v>1.26224</c:v>
                </c:pt>
                <c:pt idx="474">
                  <c:v>1.2732749999999999</c:v>
                </c:pt>
                <c:pt idx="475">
                  <c:v>1.2685999999999999</c:v>
                </c:pt>
                <c:pt idx="476">
                  <c:v>1.2666949999999999</c:v>
                </c:pt>
                <c:pt idx="477">
                  <c:v>1.2666949999999999</c:v>
                </c:pt>
                <c:pt idx="478">
                  <c:v>1.2674000000000001</c:v>
                </c:pt>
                <c:pt idx="479">
                  <c:v>1.261625</c:v>
                </c:pt>
                <c:pt idx="480">
                  <c:v>1.2630600000000001</c:v>
                </c:pt>
                <c:pt idx="481">
                  <c:v>1.25265</c:v>
                </c:pt>
                <c:pt idx="482">
                  <c:v>1.257325</c:v>
                </c:pt>
                <c:pt idx="483">
                  <c:v>1.255285</c:v>
                </c:pt>
                <c:pt idx="484">
                  <c:v>1.255285</c:v>
                </c:pt>
                <c:pt idx="485">
                  <c:v>1.2530349999999999</c:v>
                </c:pt>
                <c:pt idx="486">
                  <c:v>1.26796</c:v>
                </c:pt>
                <c:pt idx="487">
                  <c:v>1.287145</c:v>
                </c:pt>
                <c:pt idx="488">
                  <c:v>1.285965</c:v>
                </c:pt>
                <c:pt idx="489">
                  <c:v>1.293285</c:v>
                </c:pt>
                <c:pt idx="490">
                  <c:v>1.29087</c:v>
                </c:pt>
                <c:pt idx="491">
                  <c:v>1.29087</c:v>
                </c:pt>
                <c:pt idx="492">
                  <c:v>1.3005899999999999</c:v>
                </c:pt>
                <c:pt idx="493">
                  <c:v>1.2928999999999999</c:v>
                </c:pt>
                <c:pt idx="494">
                  <c:v>1.283385</c:v>
                </c:pt>
                <c:pt idx="495">
                  <c:v>1.2839499999999999</c:v>
                </c:pt>
                <c:pt idx="496">
                  <c:v>1.293755</c:v>
                </c:pt>
                <c:pt idx="497">
                  <c:v>1.2939099999999999</c:v>
                </c:pt>
                <c:pt idx="498">
                  <c:v>1.2939099999999999</c:v>
                </c:pt>
                <c:pt idx="499">
                  <c:v>1.2902450000000001</c:v>
                </c:pt>
                <c:pt idx="500">
                  <c:v>1.2896000000000001</c:v>
                </c:pt>
                <c:pt idx="501">
                  <c:v>1.2907</c:v>
                </c:pt>
                <c:pt idx="502">
                  <c:v>1.3089299999999999</c:v>
                </c:pt>
                <c:pt idx="503">
                  <c:v>1.3121400000000001</c:v>
                </c:pt>
                <c:pt idx="504">
                  <c:v>1.311555</c:v>
                </c:pt>
                <c:pt idx="505">
                  <c:v>1.311555</c:v>
                </c:pt>
                <c:pt idx="506">
                  <c:v>1.3127249999999999</c:v>
                </c:pt>
                <c:pt idx="507">
                  <c:v>1.3153300000000001</c:v>
                </c:pt>
                <c:pt idx="508">
                  <c:v>1.30725</c:v>
                </c:pt>
                <c:pt idx="509">
                  <c:v>1.2988999999999999</c:v>
                </c:pt>
                <c:pt idx="510">
                  <c:v>1.3028999999999999</c:v>
                </c:pt>
                <c:pt idx="511">
                  <c:v>1.30288</c:v>
                </c:pt>
                <c:pt idx="512">
                  <c:v>1.30288</c:v>
                </c:pt>
                <c:pt idx="513">
                  <c:v>1.30565</c:v>
                </c:pt>
                <c:pt idx="514">
                  <c:v>1.3102499999999999</c:v>
                </c:pt>
                <c:pt idx="515">
                  <c:v>1.3078799999999999</c:v>
                </c:pt>
                <c:pt idx="516">
                  <c:v>1.3096099999999999</c:v>
                </c:pt>
                <c:pt idx="517">
                  <c:v>1.294405</c:v>
                </c:pt>
                <c:pt idx="518">
                  <c:v>1.29389</c:v>
                </c:pt>
                <c:pt idx="519">
                  <c:v>1.29389</c:v>
                </c:pt>
                <c:pt idx="520">
                  <c:v>1.2836000000000001</c:v>
                </c:pt>
                <c:pt idx="521">
                  <c:v>1.2784500000000001</c:v>
                </c:pt>
                <c:pt idx="522">
                  <c:v>1.2715000000000001</c:v>
                </c:pt>
                <c:pt idx="523">
                  <c:v>1.2724</c:v>
                </c:pt>
                <c:pt idx="524">
                  <c:v>1.27654</c:v>
                </c:pt>
                <c:pt idx="525">
                  <c:v>1.2777050000000001</c:v>
                </c:pt>
                <c:pt idx="526">
                  <c:v>1.2777050000000001</c:v>
                </c:pt>
                <c:pt idx="527">
                  <c:v>1.2782100000000001</c:v>
                </c:pt>
                <c:pt idx="528">
                  <c:v>1.2856399999999999</c:v>
                </c:pt>
                <c:pt idx="529">
                  <c:v>1.2915000000000001</c:v>
                </c:pt>
                <c:pt idx="530">
                  <c:v>1.295415</c:v>
                </c:pt>
                <c:pt idx="531">
                  <c:v>1.2882</c:v>
                </c:pt>
                <c:pt idx="532">
                  <c:v>1.289345</c:v>
                </c:pt>
                <c:pt idx="533">
                  <c:v>1.289345</c:v>
                </c:pt>
                <c:pt idx="534">
                  <c:v>1.2817000000000001</c:v>
                </c:pt>
                <c:pt idx="535">
                  <c:v>1.2806999999999999</c:v>
                </c:pt>
                <c:pt idx="536">
                  <c:v>1.28355</c:v>
                </c:pt>
                <c:pt idx="537">
                  <c:v>1.2777499999999999</c:v>
                </c:pt>
                <c:pt idx="538">
                  <c:v>1.2946899999999999</c:v>
                </c:pt>
                <c:pt idx="539">
                  <c:v>1.300165</c:v>
                </c:pt>
                <c:pt idx="540">
                  <c:v>1.300165</c:v>
                </c:pt>
                <c:pt idx="541">
                  <c:v>1.3113950000000001</c:v>
                </c:pt>
                <c:pt idx="542">
                  <c:v>1.3066549999999999</c:v>
                </c:pt>
                <c:pt idx="543">
                  <c:v>1.3005</c:v>
                </c:pt>
                <c:pt idx="544">
                  <c:v>1.298135</c:v>
                </c:pt>
                <c:pt idx="545">
                  <c:v>1.2919849999999999</c:v>
                </c:pt>
                <c:pt idx="546">
                  <c:v>1.2910649999999999</c:v>
                </c:pt>
                <c:pt idx="547">
                  <c:v>1.2910649999999999</c:v>
                </c:pt>
                <c:pt idx="548">
                  <c:v>1.28505</c:v>
                </c:pt>
                <c:pt idx="549">
                  <c:v>1.295075</c:v>
                </c:pt>
                <c:pt idx="550">
                  <c:v>1.2986</c:v>
                </c:pt>
                <c:pt idx="551">
                  <c:v>1.3008150000000001</c:v>
                </c:pt>
                <c:pt idx="552">
                  <c:v>1.3053650000000001</c:v>
                </c:pt>
                <c:pt idx="553">
                  <c:v>1.3039050000000001</c:v>
                </c:pt>
                <c:pt idx="554">
                  <c:v>1.3039050000000001</c:v>
                </c:pt>
                <c:pt idx="555">
                  <c:v>1.31277</c:v>
                </c:pt>
                <c:pt idx="556">
                  <c:v>1.3002499999999999</c:v>
                </c:pt>
                <c:pt idx="557">
                  <c:v>1.295415</c:v>
                </c:pt>
                <c:pt idx="558">
                  <c:v>1.2889999999999999</c:v>
                </c:pt>
                <c:pt idx="559">
                  <c:v>1.29592</c:v>
                </c:pt>
                <c:pt idx="560">
                  <c:v>1.2967500000000001</c:v>
                </c:pt>
                <c:pt idx="561">
                  <c:v>1.2967500000000001</c:v>
                </c:pt>
                <c:pt idx="562">
                  <c:v>1.296605</c:v>
                </c:pt>
                <c:pt idx="563">
                  <c:v>1.3033049999999999</c:v>
                </c:pt>
                <c:pt idx="564">
                  <c:v>1.3047599999999999</c:v>
                </c:pt>
                <c:pt idx="565">
                  <c:v>1.3072349999999999</c:v>
                </c:pt>
                <c:pt idx="566">
                  <c:v>1.31742</c:v>
                </c:pt>
                <c:pt idx="567">
                  <c:v>1.3130500000000001</c:v>
                </c:pt>
                <c:pt idx="568">
                  <c:v>1.3130500000000001</c:v>
                </c:pt>
                <c:pt idx="569">
                  <c:v>1.321755</c:v>
                </c:pt>
                <c:pt idx="570">
                  <c:v>1.3200449999999999</c:v>
                </c:pt>
                <c:pt idx="571">
                  <c:v>1.3217350000000001</c:v>
                </c:pt>
                <c:pt idx="572">
                  <c:v>1.317615</c:v>
                </c:pt>
                <c:pt idx="573">
                  <c:v>1.30603</c:v>
                </c:pt>
                <c:pt idx="574">
                  <c:v>1.304155</c:v>
                </c:pt>
                <c:pt idx="575">
                  <c:v>1.304155</c:v>
                </c:pt>
                <c:pt idx="576">
                  <c:v>1.309655</c:v>
                </c:pt>
                <c:pt idx="577">
                  <c:v>1.310195</c:v>
                </c:pt>
                <c:pt idx="578">
                  <c:v>1.3080000000000001</c:v>
                </c:pt>
                <c:pt idx="579">
                  <c:v>1.30145</c:v>
                </c:pt>
                <c:pt idx="580">
                  <c:v>1.3168599999999999</c:v>
                </c:pt>
                <c:pt idx="581">
                  <c:v>1.3175300000000001</c:v>
                </c:pt>
                <c:pt idx="582">
                  <c:v>1.3175300000000001</c:v>
                </c:pt>
                <c:pt idx="583">
                  <c:v>1.315645</c:v>
                </c:pt>
                <c:pt idx="584">
                  <c:v>1.313315</c:v>
                </c:pt>
                <c:pt idx="585">
                  <c:v>1.30437</c:v>
                </c:pt>
                <c:pt idx="586">
                  <c:v>1.2963549999999999</c:v>
                </c:pt>
                <c:pt idx="587">
                  <c:v>1.2962499999999999</c:v>
                </c:pt>
                <c:pt idx="588">
                  <c:v>1.2956399999999999</c:v>
                </c:pt>
                <c:pt idx="589">
                  <c:v>1.2956399999999999</c:v>
                </c:pt>
                <c:pt idx="590">
                  <c:v>1.2918499999999999</c:v>
                </c:pt>
                <c:pt idx="591">
                  <c:v>1.2850349999999999</c:v>
                </c:pt>
                <c:pt idx="592">
                  <c:v>1.287315</c:v>
                </c:pt>
                <c:pt idx="593">
                  <c:v>1.2775449999999999</c:v>
                </c:pt>
                <c:pt idx="594">
                  <c:v>1.28765</c:v>
                </c:pt>
                <c:pt idx="595">
                  <c:v>1.2864899999999999</c:v>
                </c:pt>
                <c:pt idx="596">
                  <c:v>1.2867500000000001</c:v>
                </c:pt>
                <c:pt idx="597">
                  <c:v>1.2960449999999999</c:v>
                </c:pt>
                <c:pt idx="598">
                  <c:v>1.2900100000000001</c:v>
                </c:pt>
                <c:pt idx="599">
                  <c:v>1.2935300000000001</c:v>
                </c:pt>
                <c:pt idx="600">
                  <c:v>1.2934000000000001</c:v>
                </c:pt>
                <c:pt idx="601">
                  <c:v>1.29895</c:v>
                </c:pt>
                <c:pt idx="602">
                  <c:v>1.3006</c:v>
                </c:pt>
                <c:pt idx="603">
                  <c:v>1.3000499999999999</c:v>
                </c:pt>
                <c:pt idx="604">
                  <c:v>1.300935</c:v>
                </c:pt>
                <c:pt idx="605">
                  <c:v>1.3076000000000001</c:v>
                </c:pt>
                <c:pt idx="606">
                  <c:v>1.3122</c:v>
                </c:pt>
                <c:pt idx="607">
                  <c:v>1.2998400000000001</c:v>
                </c:pt>
                <c:pt idx="608">
                  <c:v>1.299385</c:v>
                </c:pt>
                <c:pt idx="609">
                  <c:v>1.2995000000000001</c:v>
                </c:pt>
                <c:pt idx="610">
                  <c:v>1.29945</c:v>
                </c:pt>
                <c:pt idx="611">
                  <c:v>1.293175</c:v>
                </c:pt>
                <c:pt idx="612">
                  <c:v>1.283325</c:v>
                </c:pt>
                <c:pt idx="613">
                  <c:v>1.28975</c:v>
                </c:pt>
                <c:pt idx="614">
                  <c:v>1.291255</c:v>
                </c:pt>
                <c:pt idx="615">
                  <c:v>1.3049249999999999</c:v>
                </c:pt>
                <c:pt idx="616">
                  <c:v>1.3048900000000001</c:v>
                </c:pt>
                <c:pt idx="617">
                  <c:v>1.3078000000000001</c:v>
                </c:pt>
                <c:pt idx="618">
                  <c:v>1.3166</c:v>
                </c:pt>
                <c:pt idx="619">
                  <c:v>1.3167850000000001</c:v>
                </c:pt>
                <c:pt idx="620">
                  <c:v>1.31823</c:v>
                </c:pt>
                <c:pt idx="621">
                  <c:v>1.31396</c:v>
                </c:pt>
                <c:pt idx="622">
                  <c:v>1.321205</c:v>
                </c:pt>
                <c:pt idx="623">
                  <c:v>1.3213600000000001</c:v>
                </c:pt>
                <c:pt idx="624">
                  <c:v>1.32135</c:v>
                </c:pt>
                <c:pt idx="625">
                  <c:v>1.319995</c:v>
                </c:pt>
                <c:pt idx="626">
                  <c:v>1.3227100000000001</c:v>
                </c:pt>
                <c:pt idx="627">
                  <c:v>1.31999</c:v>
                </c:pt>
                <c:pt idx="628">
                  <c:v>1.3052049999999999</c:v>
                </c:pt>
                <c:pt idx="629">
                  <c:v>1.3172200000000001</c:v>
                </c:pt>
                <c:pt idx="630">
                  <c:v>1.3182499999999999</c:v>
                </c:pt>
                <c:pt idx="631">
                  <c:v>1.3182499999999999</c:v>
                </c:pt>
                <c:pt idx="632">
                  <c:v>1.3205499999999999</c:v>
                </c:pt>
                <c:pt idx="633">
                  <c:v>1.3216650000000001</c:v>
                </c:pt>
                <c:pt idx="634">
                  <c:v>1.320665</c:v>
                </c:pt>
                <c:pt idx="635">
                  <c:v>1.3162799999999999</c:v>
                </c:pt>
                <c:pt idx="636">
                  <c:v>1.3118650000000001</c:v>
                </c:pt>
                <c:pt idx="637">
                  <c:v>1.31277</c:v>
                </c:pt>
                <c:pt idx="638">
                  <c:v>1.31315</c:v>
                </c:pt>
                <c:pt idx="639">
                  <c:v>1.312265</c:v>
                </c:pt>
                <c:pt idx="640">
                  <c:v>1.3207850000000001</c:v>
                </c:pt>
                <c:pt idx="641">
                  <c:v>1.3166</c:v>
                </c:pt>
                <c:pt idx="642">
                  <c:v>1.32125</c:v>
                </c:pt>
                <c:pt idx="643">
                  <c:v>1.3272649999999999</c:v>
                </c:pt>
                <c:pt idx="644">
                  <c:v>1.32965</c:v>
                </c:pt>
                <c:pt idx="645">
                  <c:v>1.31728</c:v>
                </c:pt>
                <c:pt idx="646">
                  <c:v>1.3268249999999999</c:v>
                </c:pt>
                <c:pt idx="647">
                  <c:v>1.3245100000000001</c:v>
                </c:pt>
                <c:pt idx="648">
                  <c:v>1.31965</c:v>
                </c:pt>
                <c:pt idx="649">
                  <c:v>1.311545</c:v>
                </c:pt>
                <c:pt idx="650">
                  <c:v>1.3140449999999999</c:v>
                </c:pt>
                <c:pt idx="651">
                  <c:v>1.3143499999999999</c:v>
                </c:pt>
                <c:pt idx="652">
                  <c:v>1.313285</c:v>
                </c:pt>
                <c:pt idx="653">
                  <c:v>1.3108599999999999</c:v>
                </c:pt>
                <c:pt idx="654">
                  <c:v>1.3116650000000001</c:v>
                </c:pt>
                <c:pt idx="655">
                  <c:v>1.3202199999999999</c:v>
                </c:pt>
                <c:pt idx="656">
                  <c:v>1.3327850000000001</c:v>
                </c:pt>
                <c:pt idx="657">
                  <c:v>1.3331500000000001</c:v>
                </c:pt>
                <c:pt idx="658">
                  <c:v>1.3331500000000001</c:v>
                </c:pt>
                <c:pt idx="659">
                  <c:v>1.3389450000000001</c:v>
                </c:pt>
                <c:pt idx="660">
                  <c:v>1.3328500000000001</c:v>
                </c:pt>
                <c:pt idx="661">
                  <c:v>1.335745</c:v>
                </c:pt>
                <c:pt idx="662">
                  <c:v>1.3388850000000001</c:v>
                </c:pt>
                <c:pt idx="663">
                  <c:v>1.3383499999999999</c:v>
                </c:pt>
                <c:pt idx="664">
                  <c:v>1.339575</c:v>
                </c:pt>
                <c:pt idx="665">
                  <c:v>1.33955</c:v>
                </c:pt>
                <c:pt idx="666">
                  <c:v>1.3407199999999999</c:v>
                </c:pt>
                <c:pt idx="667">
                  <c:v>1.340155</c:v>
                </c:pt>
                <c:pt idx="668">
                  <c:v>1.33962</c:v>
                </c:pt>
                <c:pt idx="669">
                  <c:v>1.33971</c:v>
                </c:pt>
                <c:pt idx="670">
                  <c:v>1.3399049999999999</c:v>
                </c:pt>
                <c:pt idx="671">
                  <c:v>1.340325</c:v>
                </c:pt>
                <c:pt idx="672">
                  <c:v>1.3405499999999999</c:v>
                </c:pt>
                <c:pt idx="673">
                  <c:v>1.3388</c:v>
                </c:pt>
                <c:pt idx="674">
                  <c:v>1.33365</c:v>
                </c:pt>
                <c:pt idx="675">
                  <c:v>1.34121</c:v>
                </c:pt>
                <c:pt idx="676">
                  <c:v>1.3474550000000001</c:v>
                </c:pt>
                <c:pt idx="677">
                  <c:v>1.35148</c:v>
                </c:pt>
                <c:pt idx="678">
                  <c:v>1.35409</c:v>
                </c:pt>
                <c:pt idx="679">
                  <c:v>1.35409</c:v>
                </c:pt>
                <c:pt idx="680">
                  <c:v>1.3581300000000001</c:v>
                </c:pt>
                <c:pt idx="681">
                  <c:v>1.34768</c:v>
                </c:pt>
                <c:pt idx="682">
                  <c:v>1.340625</c:v>
                </c:pt>
                <c:pt idx="683">
                  <c:v>1.34331</c:v>
                </c:pt>
                <c:pt idx="684">
                  <c:v>1.3517699999999999</c:v>
                </c:pt>
                <c:pt idx="685">
                  <c:v>1.3506899999999999</c:v>
                </c:pt>
                <c:pt idx="686">
                  <c:v>1.3506499999999999</c:v>
                </c:pt>
                <c:pt idx="687">
                  <c:v>1.343985</c:v>
                </c:pt>
                <c:pt idx="688">
                  <c:v>1.3429949999999999</c:v>
                </c:pt>
                <c:pt idx="689">
                  <c:v>1.34735</c:v>
                </c:pt>
                <c:pt idx="690">
                  <c:v>1.3486800000000001</c:v>
                </c:pt>
                <c:pt idx="691">
                  <c:v>1.3513250000000001</c:v>
                </c:pt>
                <c:pt idx="692">
                  <c:v>1.352095</c:v>
                </c:pt>
                <c:pt idx="693">
                  <c:v>1.3524499999999999</c:v>
                </c:pt>
                <c:pt idx="694">
                  <c:v>1.3414250000000001</c:v>
                </c:pt>
                <c:pt idx="695">
                  <c:v>1.3445400000000001</c:v>
                </c:pt>
                <c:pt idx="696">
                  <c:v>1.3439399999999999</c:v>
                </c:pt>
                <c:pt idx="697">
                  <c:v>1.3327450000000001</c:v>
                </c:pt>
                <c:pt idx="698">
                  <c:v>1.3299049999999999</c:v>
                </c:pt>
                <c:pt idx="699">
                  <c:v>1.329305</c:v>
                </c:pt>
                <c:pt idx="700">
                  <c:v>1.3291500000000001</c:v>
                </c:pt>
                <c:pt idx="701">
                  <c:v>1.3264100000000001</c:v>
                </c:pt>
                <c:pt idx="702">
                  <c:v>1.3287</c:v>
                </c:pt>
                <c:pt idx="703">
                  <c:v>1.3251649999999999</c:v>
                </c:pt>
                <c:pt idx="704">
                  <c:v>1.3221050000000001</c:v>
                </c:pt>
                <c:pt idx="705">
                  <c:v>1.316635</c:v>
                </c:pt>
                <c:pt idx="706">
                  <c:v>1.31803</c:v>
                </c:pt>
                <c:pt idx="707">
                  <c:v>1.3181499999999999</c:v>
                </c:pt>
                <c:pt idx="708">
                  <c:v>1.31402</c:v>
                </c:pt>
                <c:pt idx="709">
                  <c:v>1.311885</c:v>
                </c:pt>
                <c:pt idx="710">
                  <c:v>1.3117049999999999</c:v>
                </c:pt>
                <c:pt idx="711">
                  <c:v>1.3404450000000001</c:v>
                </c:pt>
                <c:pt idx="712">
                  <c:v>1.33266</c:v>
                </c:pt>
                <c:pt idx="713">
                  <c:v>1.33365</c:v>
                </c:pt>
                <c:pt idx="714">
                  <c:v>1.33365</c:v>
                </c:pt>
                <c:pt idx="715">
                  <c:v>1.33988</c:v>
                </c:pt>
                <c:pt idx="716">
                  <c:v>1.3376999999999999</c:v>
                </c:pt>
                <c:pt idx="717">
                  <c:v>1.339045</c:v>
                </c:pt>
                <c:pt idx="718">
                  <c:v>1.3473299999999999</c:v>
                </c:pt>
                <c:pt idx="719">
                  <c:v>1.3527499999999999</c:v>
                </c:pt>
                <c:pt idx="720">
                  <c:v>1.3548500000000001</c:v>
                </c:pt>
                <c:pt idx="721">
                  <c:v>1.3548500000000001</c:v>
                </c:pt>
                <c:pt idx="722">
                  <c:v>1.3506499999999999</c:v>
                </c:pt>
                <c:pt idx="723">
                  <c:v>1.3554250000000001</c:v>
                </c:pt>
                <c:pt idx="724">
                  <c:v>1.3559600000000001</c:v>
                </c:pt>
                <c:pt idx="725">
                  <c:v>1.349245</c:v>
                </c:pt>
                <c:pt idx="726">
                  <c:v>1.34195</c:v>
                </c:pt>
                <c:pt idx="727">
                  <c:v>1.34385</c:v>
                </c:pt>
                <c:pt idx="728">
                  <c:v>1.34385</c:v>
                </c:pt>
                <c:pt idx="729">
                  <c:v>1.3444</c:v>
                </c:pt>
                <c:pt idx="730">
                  <c:v>1.34304</c:v>
                </c:pt>
                <c:pt idx="731">
                  <c:v>1.330095</c:v>
                </c:pt>
                <c:pt idx="732">
                  <c:v>1.3218049999999999</c:v>
                </c:pt>
                <c:pt idx="733">
                  <c:v>1.32135</c:v>
                </c:pt>
                <c:pt idx="734">
                  <c:v>1.3241099999999999</c:v>
                </c:pt>
                <c:pt idx="735">
                  <c:v>1.32385</c:v>
                </c:pt>
                <c:pt idx="736">
                  <c:v>1.32219</c:v>
                </c:pt>
                <c:pt idx="737">
                  <c:v>1.3206249999999999</c:v>
                </c:pt>
                <c:pt idx="738">
                  <c:v>1.32097</c:v>
                </c:pt>
                <c:pt idx="739">
                  <c:v>1.3131999999999999</c:v>
                </c:pt>
                <c:pt idx="740">
                  <c:v>1.313715</c:v>
                </c:pt>
                <c:pt idx="741">
                  <c:v>1.3114399999999999</c:v>
                </c:pt>
                <c:pt idx="742">
                  <c:v>1.31155</c:v>
                </c:pt>
                <c:pt idx="743">
                  <c:v>1.3163750000000001</c:v>
                </c:pt>
                <c:pt idx="744">
                  <c:v>1.305995</c:v>
                </c:pt>
                <c:pt idx="745">
                  <c:v>1.3176099999999999</c:v>
                </c:pt>
                <c:pt idx="746">
                  <c:v>1.333115</c:v>
                </c:pt>
                <c:pt idx="747">
                  <c:v>1.3339000000000001</c:v>
                </c:pt>
                <c:pt idx="748">
                  <c:v>1.3330500000000001</c:v>
                </c:pt>
                <c:pt idx="749">
                  <c:v>1.3330500000000001</c:v>
                </c:pt>
                <c:pt idx="750">
                  <c:v>1.3301799999999999</c:v>
                </c:pt>
                <c:pt idx="751">
                  <c:v>1.315615</c:v>
                </c:pt>
                <c:pt idx="752">
                  <c:v>1.3071999999999999</c:v>
                </c:pt>
                <c:pt idx="753">
                  <c:v>1.310765</c:v>
                </c:pt>
                <c:pt idx="754">
                  <c:v>1.3109850000000001</c:v>
                </c:pt>
                <c:pt idx="755">
                  <c:v>1.3154399999999999</c:v>
                </c:pt>
                <c:pt idx="756">
                  <c:v>1.3149500000000001</c:v>
                </c:pt>
                <c:pt idx="757">
                  <c:v>1.308945</c:v>
                </c:pt>
                <c:pt idx="758">
                  <c:v>1.30358</c:v>
                </c:pt>
                <c:pt idx="759">
                  <c:v>1.3090649999999999</c:v>
                </c:pt>
                <c:pt idx="760">
                  <c:v>1.301725</c:v>
                </c:pt>
                <c:pt idx="761">
                  <c:v>1.3003750000000001</c:v>
                </c:pt>
                <c:pt idx="762">
                  <c:v>1.3025</c:v>
                </c:pt>
                <c:pt idx="763">
                  <c:v>1.3026500000000001</c:v>
                </c:pt>
                <c:pt idx="764">
                  <c:v>1.3112950000000001</c:v>
                </c:pt>
                <c:pt idx="765">
                  <c:v>1.3164149999999999</c:v>
                </c:pt>
                <c:pt idx="766">
                  <c:v>1.3166899999999999</c:v>
                </c:pt>
                <c:pt idx="767">
                  <c:v>1.3140050000000001</c:v>
                </c:pt>
                <c:pt idx="768">
                  <c:v>1.307215</c:v>
                </c:pt>
                <c:pt idx="769">
                  <c:v>1.30857</c:v>
                </c:pt>
                <c:pt idx="770">
                  <c:v>1.3082499999999999</c:v>
                </c:pt>
                <c:pt idx="771">
                  <c:v>1.3085450000000001</c:v>
                </c:pt>
                <c:pt idx="772">
                  <c:v>1.309175</c:v>
                </c:pt>
                <c:pt idx="773">
                  <c:v>1.308065</c:v>
                </c:pt>
                <c:pt idx="774">
                  <c:v>1.3056049999999999</c:v>
                </c:pt>
                <c:pt idx="775">
                  <c:v>1.312265</c:v>
                </c:pt>
                <c:pt idx="776">
                  <c:v>1.3093699999999999</c:v>
                </c:pt>
                <c:pt idx="777">
                  <c:v>1.30945</c:v>
                </c:pt>
                <c:pt idx="778">
                  <c:v>1.309175</c:v>
                </c:pt>
                <c:pt idx="779">
                  <c:v>1.3149500000000001</c:v>
                </c:pt>
                <c:pt idx="780">
                  <c:v>1.31955</c:v>
                </c:pt>
                <c:pt idx="781">
                  <c:v>1.3108649999999999</c:v>
                </c:pt>
                <c:pt idx="782">
                  <c:v>1.3105</c:v>
                </c:pt>
                <c:pt idx="783">
                  <c:v>1.30915</c:v>
                </c:pt>
                <c:pt idx="784">
                  <c:v>1.30915</c:v>
                </c:pt>
                <c:pt idx="785">
                  <c:v>1.3100050000000001</c:v>
                </c:pt>
                <c:pt idx="786">
                  <c:v>1.3244499999999999</c:v>
                </c:pt>
                <c:pt idx="787">
                  <c:v>1.3334999999999999</c:v>
                </c:pt>
                <c:pt idx="788">
                  <c:v>1.3382000000000001</c:v>
                </c:pt>
                <c:pt idx="789">
                  <c:v>1.34209</c:v>
                </c:pt>
                <c:pt idx="790">
                  <c:v>1.3376300000000001</c:v>
                </c:pt>
                <c:pt idx="791">
                  <c:v>1.33775</c:v>
                </c:pt>
                <c:pt idx="792">
                  <c:v>1.3413550000000001</c:v>
                </c:pt>
                <c:pt idx="793">
                  <c:v>1.3414550000000001</c:v>
                </c:pt>
                <c:pt idx="794">
                  <c:v>1.3475600000000001</c:v>
                </c:pt>
                <c:pt idx="795">
                  <c:v>1.35101</c:v>
                </c:pt>
                <c:pt idx="796">
                  <c:v>1.346495</c:v>
                </c:pt>
                <c:pt idx="797">
                  <c:v>1.3467499999999999</c:v>
                </c:pt>
                <c:pt idx="798">
                  <c:v>1.3468500000000001</c:v>
                </c:pt>
                <c:pt idx="799">
                  <c:v>1.3439000000000001</c:v>
                </c:pt>
                <c:pt idx="800">
                  <c:v>1.348255</c:v>
                </c:pt>
                <c:pt idx="801">
                  <c:v>1.3455649999999999</c:v>
                </c:pt>
                <c:pt idx="802">
                  <c:v>1.3317000000000001</c:v>
                </c:pt>
                <c:pt idx="803">
                  <c:v>1.3348850000000001</c:v>
                </c:pt>
                <c:pt idx="804">
                  <c:v>1.3347199999999999</c:v>
                </c:pt>
                <c:pt idx="805">
                  <c:v>1.3369500000000001</c:v>
                </c:pt>
                <c:pt idx="806">
                  <c:v>1.3361700000000001</c:v>
                </c:pt>
                <c:pt idx="807">
                  <c:v>1.3325849999999999</c:v>
                </c:pt>
                <c:pt idx="808">
                  <c:v>1.3351249999999999</c:v>
                </c:pt>
                <c:pt idx="809">
                  <c:v>1.3330500000000001</c:v>
                </c:pt>
                <c:pt idx="810">
                  <c:v>1.33714</c:v>
                </c:pt>
                <c:pt idx="811">
                  <c:v>1.33755</c:v>
                </c:pt>
                <c:pt idx="812">
                  <c:v>1.33755</c:v>
                </c:pt>
                <c:pt idx="813">
                  <c:v>1.3368500000000001</c:v>
                </c:pt>
                <c:pt idx="814">
                  <c:v>1.3363849999999999</c:v>
                </c:pt>
                <c:pt idx="815">
                  <c:v>1.3369500000000001</c:v>
                </c:pt>
                <c:pt idx="816">
                  <c:v>1.3284199999999999</c:v>
                </c:pt>
                <c:pt idx="817">
                  <c:v>1.330835</c:v>
                </c:pt>
                <c:pt idx="818">
                  <c:v>1.3321499999999999</c:v>
                </c:pt>
                <c:pt idx="819">
                  <c:v>1.339145</c:v>
                </c:pt>
                <c:pt idx="820">
                  <c:v>1.34124</c:v>
                </c:pt>
                <c:pt idx="821">
                  <c:v>1.3423849999999999</c:v>
                </c:pt>
                <c:pt idx="822">
                  <c:v>1.3414299999999999</c:v>
                </c:pt>
                <c:pt idx="823">
                  <c:v>1.33952</c:v>
                </c:pt>
                <c:pt idx="824">
                  <c:v>1.3407899999999999</c:v>
                </c:pt>
                <c:pt idx="825">
                  <c:v>1.3407899999999999</c:v>
                </c:pt>
                <c:pt idx="826">
                  <c:v>1.3343050000000001</c:v>
                </c:pt>
                <c:pt idx="827">
                  <c:v>1.33186</c:v>
                </c:pt>
                <c:pt idx="828">
                  <c:v>1.3305149999999999</c:v>
                </c:pt>
                <c:pt idx="829">
                  <c:v>1.327745</c:v>
                </c:pt>
                <c:pt idx="830">
                  <c:v>1.33189</c:v>
                </c:pt>
                <c:pt idx="831">
                  <c:v>1.3326450000000001</c:v>
                </c:pt>
                <c:pt idx="832">
                  <c:v>1.3327500000000001</c:v>
                </c:pt>
                <c:pt idx="833">
                  <c:v>1.32925</c:v>
                </c:pt>
                <c:pt idx="834">
                  <c:v>1.339685</c:v>
                </c:pt>
                <c:pt idx="835">
                  <c:v>1.346975</c:v>
                </c:pt>
                <c:pt idx="836">
                  <c:v>1.347515</c:v>
                </c:pt>
                <c:pt idx="837">
                  <c:v>1.3511</c:v>
                </c:pt>
                <c:pt idx="838">
                  <c:v>1.3496999999999999</c:v>
                </c:pt>
                <c:pt idx="839">
                  <c:v>1.34985</c:v>
                </c:pt>
                <c:pt idx="840">
                  <c:v>1.3518300000000001</c:v>
                </c:pt>
                <c:pt idx="841">
                  <c:v>1.360455</c:v>
                </c:pt>
                <c:pt idx="842">
                  <c:v>1.3608750000000001</c:v>
                </c:pt>
                <c:pt idx="843">
                  <c:v>1.363615</c:v>
                </c:pt>
                <c:pt idx="844">
                  <c:v>1.3658600000000001</c:v>
                </c:pt>
                <c:pt idx="845">
                  <c:v>1.3655600000000001</c:v>
                </c:pt>
                <c:pt idx="846">
                  <c:v>1.36575</c:v>
                </c:pt>
                <c:pt idx="847">
                  <c:v>1.3665350000000001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4-417C-B244-6E955087F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424840"/>
        <c:axId val="791757144"/>
      </c:lineChart>
      <c:dateAx>
        <c:axId val="7224248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7144"/>
        <c:crosses val="autoZero"/>
        <c:auto val="1"/>
        <c:lblOffset val="100"/>
        <c:baseTimeUnit val="days"/>
      </c:dateAx>
      <c:valAx>
        <c:axId val="791757144"/>
        <c:scaling>
          <c:orientation val="minMax"/>
          <c:min val="1.1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2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zscore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Simple_Linear_Scaling!$E$456:$E$1303</c:f>
              <c:numCache>
                <c:formatCode>General</c:formatCode>
                <c:ptCount val="848"/>
                <c:pt idx="0">
                  <c:v>2.3844894316824821</c:v>
                </c:pt>
                <c:pt idx="1">
                  <c:v>2.3396480503265131</c:v>
                </c:pt>
                <c:pt idx="2">
                  <c:v>2.3032541763101309</c:v>
                </c:pt>
                <c:pt idx="3">
                  <c:v>2.3345694385496443</c:v>
                </c:pt>
                <c:pt idx="4">
                  <c:v>2.4248331078300227</c:v>
                </c:pt>
                <c:pt idx="5">
                  <c:v>2.2515528669875531</c:v>
                </c:pt>
                <c:pt idx="6">
                  <c:v>2.3571190291236666</c:v>
                </c:pt>
                <c:pt idx="7">
                  <c:v>2.3362676410222112</c:v>
                </c:pt>
                <c:pt idx="8">
                  <c:v>2.2943237510362464</c:v>
                </c:pt>
                <c:pt idx="9">
                  <c:v>2.4689870320855913</c:v>
                </c:pt>
                <c:pt idx="10">
                  <c:v>2.4310061405203904</c:v>
                </c:pt>
                <c:pt idx="11">
                  <c:v>2.4216155013944198</c:v>
                </c:pt>
                <c:pt idx="12">
                  <c:v>2.3060613267066308</c:v>
                </c:pt>
                <c:pt idx="13">
                  <c:v>2.4234757018672419</c:v>
                </c:pt>
                <c:pt idx="14">
                  <c:v>2.3955409278464637</c:v>
                </c:pt>
                <c:pt idx="15">
                  <c:v>2.3549966875322985</c:v>
                </c:pt>
                <c:pt idx="16">
                  <c:v>2.2646770131715441</c:v>
                </c:pt>
                <c:pt idx="17">
                  <c:v>2.5583503990885141</c:v>
                </c:pt>
                <c:pt idx="18">
                  <c:v>3.2398876239887349</c:v>
                </c:pt>
                <c:pt idx="19">
                  <c:v>3.1864963448204975</c:v>
                </c:pt>
                <c:pt idx="20">
                  <c:v>3.1836385032043921</c:v>
                </c:pt>
                <c:pt idx="21">
                  <c:v>3.1537087519092815</c:v>
                </c:pt>
                <c:pt idx="22">
                  <c:v>3.0739643605457503</c:v>
                </c:pt>
                <c:pt idx="23">
                  <c:v>2.9771847293738651</c:v>
                </c:pt>
                <c:pt idx="24">
                  <c:v>2.8783247948429969</c:v>
                </c:pt>
                <c:pt idx="25">
                  <c:v>2.9346350178890996</c:v>
                </c:pt>
                <c:pt idx="26">
                  <c:v>3.2928197122936957</c:v>
                </c:pt>
                <c:pt idx="27">
                  <c:v>3.3645256935343788</c:v>
                </c:pt>
                <c:pt idx="28">
                  <c:v>3.3028601007408449</c:v>
                </c:pt>
                <c:pt idx="29">
                  <c:v>3.2101733142414828</c:v>
                </c:pt>
                <c:pt idx="30">
                  <c:v>2.8375972631604558</c:v>
                </c:pt>
                <c:pt idx="31">
                  <c:v>2.4973754618977262</c:v>
                </c:pt>
                <c:pt idx="32">
                  <c:v>2.6125593175319031</c:v>
                </c:pt>
                <c:pt idx="33">
                  <c:v>2.3244089806815071</c:v>
                </c:pt>
                <c:pt idx="34">
                  <c:v>2.4796368421136905</c:v>
                </c:pt>
                <c:pt idx="35">
                  <c:v>2.4387832051620348</c:v>
                </c:pt>
                <c:pt idx="36">
                  <c:v>2.3949547546061933</c:v>
                </c:pt>
                <c:pt idx="37">
                  <c:v>2.2080529706015022</c:v>
                </c:pt>
                <c:pt idx="38">
                  <c:v>2.3163708356137449</c:v>
                </c:pt>
                <c:pt idx="39">
                  <c:v>2.5143114505950304</c:v>
                </c:pt>
                <c:pt idx="40">
                  <c:v>2.1063837881340852</c:v>
                </c:pt>
                <c:pt idx="41">
                  <c:v>2.0612332680113319</c:v>
                </c:pt>
                <c:pt idx="42">
                  <c:v>2.0370582148018381</c:v>
                </c:pt>
                <c:pt idx="43">
                  <c:v>2.0084457079436016</c:v>
                </c:pt>
                <c:pt idx="44">
                  <c:v>2.0150573859264522</c:v>
                </c:pt>
                <c:pt idx="45">
                  <c:v>1.8603461799600527</c:v>
                </c:pt>
                <c:pt idx="46">
                  <c:v>1.9281703524675495</c:v>
                </c:pt>
                <c:pt idx="47">
                  <c:v>1.9555209222302103</c:v>
                </c:pt>
                <c:pt idx="48">
                  <c:v>2.0131928860491599</c:v>
                </c:pt>
                <c:pt idx="49">
                  <c:v>1.9970308433986059</c:v>
                </c:pt>
                <c:pt idx="50">
                  <c:v>1.9681948579796682</c:v>
                </c:pt>
                <c:pt idx="51">
                  <c:v>1.9997903448642018</c:v>
                </c:pt>
                <c:pt idx="52">
                  <c:v>2.022541843431517</c:v>
                </c:pt>
                <c:pt idx="53">
                  <c:v>1.6859195421075976</c:v>
                </c:pt>
                <c:pt idx="54">
                  <c:v>1.7954597033814343</c:v>
                </c:pt>
                <c:pt idx="55">
                  <c:v>1.7876977845952644</c:v>
                </c:pt>
                <c:pt idx="56">
                  <c:v>1.7673259452112402</c:v>
                </c:pt>
                <c:pt idx="57">
                  <c:v>1.7448214877711017</c:v>
                </c:pt>
                <c:pt idx="58">
                  <c:v>1.7815810397878815</c:v>
                </c:pt>
                <c:pt idx="59">
                  <c:v>1.607999121853763</c:v>
                </c:pt>
                <c:pt idx="60">
                  <c:v>1.5582808734176119</c:v>
                </c:pt>
                <c:pt idx="61">
                  <c:v>1.612867277969787</c:v>
                </c:pt>
                <c:pt idx="62">
                  <c:v>1.817953591820761</c:v>
                </c:pt>
                <c:pt idx="63">
                  <c:v>1.8215375910280389</c:v>
                </c:pt>
                <c:pt idx="64">
                  <c:v>1.7981628271314944</c:v>
                </c:pt>
                <c:pt idx="65">
                  <c:v>1.706166335644455</c:v>
                </c:pt>
                <c:pt idx="66">
                  <c:v>1.8056948803930695</c:v>
                </c:pt>
                <c:pt idx="67">
                  <c:v>1.9642346721886477</c:v>
                </c:pt>
                <c:pt idx="68">
                  <c:v>1.8495925039722663</c:v>
                </c:pt>
                <c:pt idx="69">
                  <c:v>1.9532514413321256</c:v>
                </c:pt>
                <c:pt idx="70">
                  <c:v>1.9198948112883185</c:v>
                </c:pt>
                <c:pt idx="71">
                  <c:v>1.893833325722329</c:v>
                </c:pt>
                <c:pt idx="72">
                  <c:v>1.8329213891826217</c:v>
                </c:pt>
                <c:pt idx="73">
                  <c:v>1.8146401385477537</c:v>
                </c:pt>
                <c:pt idx="74">
                  <c:v>1.7854902650183961</c:v>
                </c:pt>
                <c:pt idx="75">
                  <c:v>1.7322932462284795</c:v>
                </c:pt>
                <c:pt idx="76">
                  <c:v>1.4302065876399919</c:v>
                </c:pt>
                <c:pt idx="77">
                  <c:v>1.3930806128989763</c:v>
                </c:pt>
                <c:pt idx="78">
                  <c:v>1.3792861617583196</c:v>
                </c:pt>
                <c:pt idx="79">
                  <c:v>1.3049536704815017</c:v>
                </c:pt>
                <c:pt idx="80">
                  <c:v>1.2681438196217065</c:v>
                </c:pt>
                <c:pt idx="81">
                  <c:v>1.3053688393985825</c:v>
                </c:pt>
                <c:pt idx="82">
                  <c:v>1.2012602372875427</c:v>
                </c:pt>
                <c:pt idx="83">
                  <c:v>1.3422700132931589</c:v>
                </c:pt>
                <c:pt idx="84">
                  <c:v>1.4039113820546878</c:v>
                </c:pt>
                <c:pt idx="85">
                  <c:v>1.3903281622433554</c:v>
                </c:pt>
                <c:pt idx="86">
                  <c:v>1.50863451820038</c:v>
                </c:pt>
                <c:pt idx="87">
                  <c:v>1.4781251819619565</c:v>
                </c:pt>
                <c:pt idx="88">
                  <c:v>1.2959146633847276</c:v>
                </c:pt>
                <c:pt idx="89">
                  <c:v>1.2715345656237818</c:v>
                </c:pt>
                <c:pt idx="90">
                  <c:v>1.0979087264766507</c:v>
                </c:pt>
                <c:pt idx="91">
                  <c:v>1.097882524544515</c:v>
                </c:pt>
                <c:pt idx="92">
                  <c:v>1.0871811173325254</c:v>
                </c:pt>
                <c:pt idx="93">
                  <c:v>1.0421145900073399</c:v>
                </c:pt>
                <c:pt idx="94">
                  <c:v>1.0860331991826144</c:v>
                </c:pt>
                <c:pt idx="95">
                  <c:v>1.1251540563400699</c:v>
                </c:pt>
                <c:pt idx="96">
                  <c:v>1.2198226446205818</c:v>
                </c:pt>
                <c:pt idx="97">
                  <c:v>1.2009229448908414</c:v>
                </c:pt>
                <c:pt idx="98">
                  <c:v>1.1659364472658746</c:v>
                </c:pt>
                <c:pt idx="99">
                  <c:v>1.1554771525921672</c:v>
                </c:pt>
                <c:pt idx="100">
                  <c:v>1.1915108150462241</c:v>
                </c:pt>
                <c:pt idx="101">
                  <c:v>0.99252870889937217</c:v>
                </c:pt>
                <c:pt idx="102">
                  <c:v>0.68887710596566232</c:v>
                </c:pt>
                <c:pt idx="103">
                  <c:v>0.42852487590108562</c:v>
                </c:pt>
                <c:pt idx="104">
                  <c:v>0.55238759843826157</c:v>
                </c:pt>
                <c:pt idx="105">
                  <c:v>0.54690404836598383</c:v>
                </c:pt>
                <c:pt idx="106">
                  <c:v>0.53952953617588217</c:v>
                </c:pt>
                <c:pt idx="107">
                  <c:v>0.51485036882104529</c:v>
                </c:pt>
                <c:pt idx="108">
                  <c:v>0.59723796209443114</c:v>
                </c:pt>
                <c:pt idx="109">
                  <c:v>0.50573818233279977</c:v>
                </c:pt>
                <c:pt idx="110">
                  <c:v>0.33547325958079771</c:v>
                </c:pt>
                <c:pt idx="111">
                  <c:v>0.38040152385498083</c:v>
                </c:pt>
                <c:pt idx="112">
                  <c:v>0.3946584413994379</c:v>
                </c:pt>
                <c:pt idx="113">
                  <c:v>0.38750834009042723</c:v>
                </c:pt>
                <c:pt idx="114">
                  <c:v>0.25357839736720383</c:v>
                </c:pt>
                <c:pt idx="115">
                  <c:v>0.1060844828403739</c:v>
                </c:pt>
                <c:pt idx="116">
                  <c:v>-1.0117509259839556E-2</c:v>
                </c:pt>
                <c:pt idx="117">
                  <c:v>0.22131610657054146</c:v>
                </c:pt>
                <c:pt idx="118">
                  <c:v>0.32428242783587963</c:v>
                </c:pt>
                <c:pt idx="119">
                  <c:v>0.30601505235393944</c:v>
                </c:pt>
                <c:pt idx="120">
                  <c:v>0.29873566700930743</c:v>
                </c:pt>
                <c:pt idx="121">
                  <c:v>0.21070722821543375</c:v>
                </c:pt>
                <c:pt idx="122">
                  <c:v>8.6310887177897297E-2</c:v>
                </c:pt>
                <c:pt idx="123">
                  <c:v>6.3145635596389457E-2</c:v>
                </c:pt>
                <c:pt idx="124">
                  <c:v>0.26687277303792728</c:v>
                </c:pt>
                <c:pt idx="125">
                  <c:v>0.1035537490482798</c:v>
                </c:pt>
                <c:pt idx="126">
                  <c:v>0.10786451341637868</c:v>
                </c:pt>
                <c:pt idx="127">
                  <c:v>0.10078949729714198</c:v>
                </c:pt>
                <c:pt idx="128">
                  <c:v>0.11723276517942852</c:v>
                </c:pt>
                <c:pt idx="129">
                  <c:v>-7.3268514479492536E-2</c:v>
                </c:pt>
                <c:pt idx="130">
                  <c:v>-0.1738371856645641</c:v>
                </c:pt>
                <c:pt idx="131">
                  <c:v>-9.265668053158109E-2</c:v>
                </c:pt>
                <c:pt idx="132">
                  <c:v>-3.5857225862432521E-2</c:v>
                </c:pt>
                <c:pt idx="133">
                  <c:v>-6.8692529366001301E-2</c:v>
                </c:pt>
                <c:pt idx="134">
                  <c:v>-7.6894662488811258E-2</c:v>
                </c:pt>
                <c:pt idx="135">
                  <c:v>0.18083012439690299</c:v>
                </c:pt>
                <c:pt idx="136">
                  <c:v>0.34694552247227095</c:v>
                </c:pt>
                <c:pt idx="137">
                  <c:v>0.27007544868331368</c:v>
                </c:pt>
                <c:pt idx="138">
                  <c:v>0.2646993143654649</c:v>
                </c:pt>
                <c:pt idx="139">
                  <c:v>0.48807842330365364</c:v>
                </c:pt>
                <c:pt idx="140">
                  <c:v>0.40708972068449334</c:v>
                </c:pt>
                <c:pt idx="141">
                  <c:v>0.39931106594895227</c:v>
                </c:pt>
                <c:pt idx="142">
                  <c:v>0.46406053036717643</c:v>
                </c:pt>
                <c:pt idx="143">
                  <c:v>0.689713286333277</c:v>
                </c:pt>
                <c:pt idx="144">
                  <c:v>0.79334128728299258</c:v>
                </c:pt>
                <c:pt idx="145">
                  <c:v>0.71986947602438534</c:v>
                </c:pt>
                <c:pt idx="146">
                  <c:v>0.73384100793233942</c:v>
                </c:pt>
                <c:pt idx="147">
                  <c:v>0.72171037566472274</c:v>
                </c:pt>
                <c:pt idx="148">
                  <c:v>0.71389974304704629</c:v>
                </c:pt>
                <c:pt idx="149">
                  <c:v>0.888923589346714</c:v>
                </c:pt>
                <c:pt idx="150">
                  <c:v>0.55931041897871137</c:v>
                </c:pt>
                <c:pt idx="151">
                  <c:v>0.70674104209392419</c:v>
                </c:pt>
                <c:pt idx="152">
                  <c:v>0.76306358412988673</c:v>
                </c:pt>
                <c:pt idx="153">
                  <c:v>0.69327730994142611</c:v>
                </c:pt>
                <c:pt idx="154">
                  <c:v>0.62559738855330094</c:v>
                </c:pt>
                <c:pt idx="155">
                  <c:v>0.61808157457681634</c:v>
                </c:pt>
                <c:pt idx="156">
                  <c:v>0.58529529771096767</c:v>
                </c:pt>
                <c:pt idx="157">
                  <c:v>0.37221544311732085</c:v>
                </c:pt>
                <c:pt idx="158">
                  <c:v>0.23971920886872036</c:v>
                </c:pt>
                <c:pt idx="159">
                  <c:v>0.29771526138453391</c:v>
                </c:pt>
                <c:pt idx="160">
                  <c:v>0.29017902554100389</c:v>
                </c:pt>
                <c:pt idx="161">
                  <c:v>0.28456025312048899</c:v>
                </c:pt>
                <c:pt idx="162">
                  <c:v>0.27519642112756276</c:v>
                </c:pt>
                <c:pt idx="163">
                  <c:v>0.2487552196530472</c:v>
                </c:pt>
                <c:pt idx="164">
                  <c:v>0.2722490011145276</c:v>
                </c:pt>
                <c:pt idx="165">
                  <c:v>0.2712476651714934</c:v>
                </c:pt>
                <c:pt idx="166">
                  <c:v>4.412961096706515E-2</c:v>
                </c:pt>
                <c:pt idx="167">
                  <c:v>9.7072384516353138E-2</c:v>
                </c:pt>
                <c:pt idx="168">
                  <c:v>0.10560783208527336</c:v>
                </c:pt>
                <c:pt idx="169">
                  <c:v>9.5385735556785159E-2</c:v>
                </c:pt>
                <c:pt idx="170">
                  <c:v>0.22602212821146328</c:v>
                </c:pt>
                <c:pt idx="171">
                  <c:v>0.26293596018528687</c:v>
                </c:pt>
                <c:pt idx="172">
                  <c:v>0.37333857590767761</c:v>
                </c:pt>
                <c:pt idx="173">
                  <c:v>0.25014757611485244</c:v>
                </c:pt>
                <c:pt idx="174">
                  <c:v>0.21090439332409622</c:v>
                </c:pt>
                <c:pt idx="175">
                  <c:v>0.16236370211205595</c:v>
                </c:pt>
                <c:pt idx="176">
                  <c:v>0.15163218247408924</c:v>
                </c:pt>
                <c:pt idx="177">
                  <c:v>0.32029452734293007</c:v>
                </c:pt>
                <c:pt idx="178">
                  <c:v>0.65359772985567099</c:v>
                </c:pt>
                <c:pt idx="179">
                  <c:v>0.95673294073718296</c:v>
                </c:pt>
                <c:pt idx="180">
                  <c:v>0.84816995888134272</c:v>
                </c:pt>
                <c:pt idx="181">
                  <c:v>0.87104484349631872</c:v>
                </c:pt>
                <c:pt idx="182">
                  <c:v>0.8799848914442816</c:v>
                </c:pt>
                <c:pt idx="183">
                  <c:v>0.87415080349009899</c:v>
                </c:pt>
                <c:pt idx="184">
                  <c:v>1.1180928752023374</c:v>
                </c:pt>
                <c:pt idx="185">
                  <c:v>1.4306461280818608</c:v>
                </c:pt>
                <c:pt idx="186">
                  <c:v>1.3854225193137497</c:v>
                </c:pt>
                <c:pt idx="187">
                  <c:v>1.3712807595471819</c:v>
                </c:pt>
                <c:pt idx="188">
                  <c:v>1.3537842242558189</c:v>
                </c:pt>
                <c:pt idx="189">
                  <c:v>1.1178534385676033</c:v>
                </c:pt>
                <c:pt idx="190">
                  <c:v>1.1141996517607045</c:v>
                </c:pt>
                <c:pt idx="191">
                  <c:v>1.4308181624322509</c:v>
                </c:pt>
                <c:pt idx="192">
                  <c:v>1.4100735559670015</c:v>
                </c:pt>
                <c:pt idx="193">
                  <c:v>2.0711564060183347</c:v>
                </c:pt>
                <c:pt idx="194">
                  <c:v>2.100806278800698</c:v>
                </c:pt>
                <c:pt idx="195">
                  <c:v>2.2635026020142055</c:v>
                </c:pt>
                <c:pt idx="196">
                  <c:v>2.1815827514097048</c:v>
                </c:pt>
                <c:pt idx="197">
                  <c:v>2.1726505714858981</c:v>
                </c:pt>
                <c:pt idx="198">
                  <c:v>2.238513828639221</c:v>
                </c:pt>
                <c:pt idx="199">
                  <c:v>2.0772089576642521</c:v>
                </c:pt>
                <c:pt idx="200">
                  <c:v>2.3082513399082636</c:v>
                </c:pt>
                <c:pt idx="201">
                  <c:v>2.2638622626909148</c:v>
                </c:pt>
                <c:pt idx="202">
                  <c:v>2.4466505503848253</c:v>
                </c:pt>
                <c:pt idx="203">
                  <c:v>2.3339809413501418</c:v>
                </c:pt>
                <c:pt idx="204">
                  <c:v>2.3073940773296577</c:v>
                </c:pt>
                <c:pt idx="205">
                  <c:v>2.2208306439781937</c:v>
                </c:pt>
                <c:pt idx="206">
                  <c:v>1.8107188802048972</c:v>
                </c:pt>
                <c:pt idx="207">
                  <c:v>1.6818120738132152</c:v>
                </c:pt>
                <c:pt idx="208">
                  <c:v>2.112531584130962</c:v>
                </c:pt>
                <c:pt idx="209">
                  <c:v>2.2874182430131214</c:v>
                </c:pt>
                <c:pt idx="210">
                  <c:v>2.3493267636611566</c:v>
                </c:pt>
                <c:pt idx="211">
                  <c:v>2.3180429044441242</c:v>
                </c:pt>
                <c:pt idx="212">
                  <c:v>2.4846280753955821</c:v>
                </c:pt>
                <c:pt idx="213">
                  <c:v>2.5364257073771563</c:v>
                </c:pt>
                <c:pt idx="214">
                  <c:v>2.5375398796660082</c:v>
                </c:pt>
                <c:pt idx="215">
                  <c:v>2.3088490081398474</c:v>
                </c:pt>
                <c:pt idx="216">
                  <c:v>2.2452277873527549</c:v>
                </c:pt>
                <c:pt idx="217">
                  <c:v>2.2717270013075579</c:v>
                </c:pt>
                <c:pt idx="218">
                  <c:v>2.2308849532838142</c:v>
                </c:pt>
                <c:pt idx="219">
                  <c:v>1.8315281065448199</c:v>
                </c:pt>
                <c:pt idx="220">
                  <c:v>2.1468494731283898</c:v>
                </c:pt>
                <c:pt idx="221">
                  <c:v>1.6366863577521582</c:v>
                </c:pt>
                <c:pt idx="222">
                  <c:v>1.9216830439897257</c:v>
                </c:pt>
                <c:pt idx="223">
                  <c:v>1.8654100733076484</c:v>
                </c:pt>
                <c:pt idx="224">
                  <c:v>1.9228022524091786</c:v>
                </c:pt>
                <c:pt idx="225">
                  <c:v>1.8948924440591426</c:v>
                </c:pt>
                <c:pt idx="226">
                  <c:v>1.7937374136335553</c:v>
                </c:pt>
                <c:pt idx="227">
                  <c:v>1.7733336143763752</c:v>
                </c:pt>
                <c:pt idx="228">
                  <c:v>1.9237011867557499</c:v>
                </c:pt>
                <c:pt idx="229">
                  <c:v>1.7954532153070846</c:v>
                </c:pt>
                <c:pt idx="230">
                  <c:v>1.9922022581175014</c:v>
                </c:pt>
                <c:pt idx="231">
                  <c:v>2.0449873206121305</c:v>
                </c:pt>
                <c:pt idx="232">
                  <c:v>2.0138280584582553</c:v>
                </c:pt>
                <c:pt idx="233">
                  <c:v>2.0587552492990375</c:v>
                </c:pt>
                <c:pt idx="234">
                  <c:v>2.4114405062733497</c:v>
                </c:pt>
                <c:pt idx="235">
                  <c:v>2.3539724874202204</c:v>
                </c:pt>
                <c:pt idx="236">
                  <c:v>2.0042593577543149</c:v>
                </c:pt>
                <c:pt idx="237">
                  <c:v>1.9517523283552001</c:v>
                </c:pt>
                <c:pt idx="238">
                  <c:v>1.8623777267007899</c:v>
                </c:pt>
                <c:pt idx="239">
                  <c:v>1.8385098909491309</c:v>
                </c:pt>
                <c:pt idx="240">
                  <c:v>1.7765027856759801</c:v>
                </c:pt>
                <c:pt idx="241">
                  <c:v>1.7240471500357035</c:v>
                </c:pt>
                <c:pt idx="242">
                  <c:v>1.9468283346508002</c:v>
                </c:pt>
                <c:pt idx="243">
                  <c:v>1.7379780389309867</c:v>
                </c:pt>
                <c:pt idx="244">
                  <c:v>1.8140926035995626</c:v>
                </c:pt>
                <c:pt idx="245">
                  <c:v>1.8940359326793004</c:v>
                </c:pt>
                <c:pt idx="246">
                  <c:v>1.8667520445454844</c:v>
                </c:pt>
                <c:pt idx="247">
                  <c:v>1.9177558312807343</c:v>
                </c:pt>
                <c:pt idx="248">
                  <c:v>1.6073022080768287</c:v>
                </c:pt>
                <c:pt idx="249">
                  <c:v>1.6551058686960227</c:v>
                </c:pt>
                <c:pt idx="250">
                  <c:v>1.5810753064478182</c:v>
                </c:pt>
                <c:pt idx="251">
                  <c:v>1.7249075505774047</c:v>
                </c:pt>
                <c:pt idx="252">
                  <c:v>1.6879800148606547</c:v>
                </c:pt>
                <c:pt idx="253">
                  <c:v>1.6663285501993548</c:v>
                </c:pt>
                <c:pt idx="254">
                  <c:v>1.6562272942625962</c:v>
                </c:pt>
                <c:pt idx="255">
                  <c:v>1.6226523241071211</c:v>
                </c:pt>
                <c:pt idx="256">
                  <c:v>1.4073889734073852</c:v>
                </c:pt>
                <c:pt idx="257">
                  <c:v>1.4061622140599825</c:v>
                </c:pt>
                <c:pt idx="258">
                  <c:v>1.2914417293441252</c:v>
                </c:pt>
                <c:pt idx="259">
                  <c:v>1.4729052665456897</c:v>
                </c:pt>
                <c:pt idx="260">
                  <c:v>1.4560956303791355</c:v>
                </c:pt>
                <c:pt idx="261">
                  <c:v>1.4998660123482763</c:v>
                </c:pt>
                <c:pt idx="262">
                  <c:v>1.5360998047017393</c:v>
                </c:pt>
                <c:pt idx="263">
                  <c:v>1.656223841367052</c:v>
                </c:pt>
                <c:pt idx="264">
                  <c:v>1.6606508622808362</c:v>
                </c:pt>
                <c:pt idx="265">
                  <c:v>1.607839041782916</c:v>
                </c:pt>
                <c:pt idx="266">
                  <c:v>1.6045290249887363</c:v>
                </c:pt>
                <c:pt idx="267">
                  <c:v>1.5876123370304711</c:v>
                </c:pt>
                <c:pt idx="268">
                  <c:v>1.6583313388272065</c:v>
                </c:pt>
                <c:pt idx="269">
                  <c:v>1.7869569502663118</c:v>
                </c:pt>
                <c:pt idx="270">
                  <c:v>1.6175251630692415</c:v>
                </c:pt>
                <c:pt idx="271">
                  <c:v>1.3773776008917007</c:v>
                </c:pt>
                <c:pt idx="272">
                  <c:v>1.2058567360956611</c:v>
                </c:pt>
                <c:pt idx="273">
                  <c:v>1.0838698566445106</c:v>
                </c:pt>
                <c:pt idx="274">
                  <c:v>1.0761651353656148</c:v>
                </c:pt>
                <c:pt idx="275">
                  <c:v>0.94709212422368971</c:v>
                </c:pt>
                <c:pt idx="276">
                  <c:v>0.80715893852433773</c:v>
                </c:pt>
                <c:pt idx="277">
                  <c:v>0.79007625337587628</c:v>
                </c:pt>
                <c:pt idx="278">
                  <c:v>0.74473613631582658</c:v>
                </c:pt>
                <c:pt idx="279">
                  <c:v>0.51136082622790235</c:v>
                </c:pt>
                <c:pt idx="280">
                  <c:v>0.55124838371603369</c:v>
                </c:pt>
                <c:pt idx="281">
                  <c:v>0.54625646854186705</c:v>
                </c:pt>
                <c:pt idx="282">
                  <c:v>0.57662657385063976</c:v>
                </c:pt>
                <c:pt idx="283">
                  <c:v>0.65141403149600052</c:v>
                </c:pt>
                <c:pt idx="284">
                  <c:v>0.58711141570535974</c:v>
                </c:pt>
                <c:pt idx="285">
                  <c:v>0.33978343936544642</c:v>
                </c:pt>
                <c:pt idx="286">
                  <c:v>0.47550784286317255</c:v>
                </c:pt>
                <c:pt idx="287">
                  <c:v>0.46141173088864645</c:v>
                </c:pt>
                <c:pt idx="288">
                  <c:v>0.45739128064921108</c:v>
                </c:pt>
                <c:pt idx="289">
                  <c:v>0.6325067957951932</c:v>
                </c:pt>
                <c:pt idx="290">
                  <c:v>0.56458073804398967</c:v>
                </c:pt>
                <c:pt idx="291">
                  <c:v>0.88447027827555791</c:v>
                </c:pt>
                <c:pt idx="292">
                  <c:v>0.84814284875977319</c:v>
                </c:pt>
                <c:pt idx="293">
                  <c:v>0.99598180947915804</c:v>
                </c:pt>
                <c:pt idx="294">
                  <c:v>0.98269092831349203</c:v>
                </c:pt>
                <c:pt idx="295">
                  <c:v>0.97358164729653873</c:v>
                </c:pt>
                <c:pt idx="296">
                  <c:v>0.87986558076760368</c:v>
                </c:pt>
                <c:pt idx="297">
                  <c:v>1.1604014739637063</c:v>
                </c:pt>
                <c:pt idx="298">
                  <c:v>0.86627414440716222</c:v>
                </c:pt>
                <c:pt idx="299">
                  <c:v>0.95638788702205291</c:v>
                </c:pt>
                <c:pt idx="300">
                  <c:v>0.72386896634678966</c:v>
                </c:pt>
                <c:pt idx="301">
                  <c:v>0.70899877725558169</c:v>
                </c:pt>
                <c:pt idx="302">
                  <c:v>0.70132056486312677</c:v>
                </c:pt>
                <c:pt idx="303">
                  <c:v>0.74229067570651996</c:v>
                </c:pt>
                <c:pt idx="304">
                  <c:v>0.77069116276270533</c:v>
                </c:pt>
                <c:pt idx="305">
                  <c:v>0.88977371286248508</c:v>
                </c:pt>
                <c:pt idx="306">
                  <c:v>0.88035889905675224</c:v>
                </c:pt>
                <c:pt idx="307">
                  <c:v>1.197783834967787</c:v>
                </c:pt>
                <c:pt idx="308">
                  <c:v>1.1789876876753689</c:v>
                </c:pt>
                <c:pt idx="309">
                  <c:v>1.1675225438993826</c:v>
                </c:pt>
                <c:pt idx="310">
                  <c:v>1.0877395251449051</c:v>
                </c:pt>
                <c:pt idx="311">
                  <c:v>1.056665844030535</c:v>
                </c:pt>
                <c:pt idx="312">
                  <c:v>1.0603813632904606</c:v>
                </c:pt>
                <c:pt idx="313">
                  <c:v>1.1443559462188793</c:v>
                </c:pt>
                <c:pt idx="314">
                  <c:v>1.1945994898945764</c:v>
                </c:pt>
                <c:pt idx="315">
                  <c:v>1.1558672616121659</c:v>
                </c:pt>
                <c:pt idx="316">
                  <c:v>1.1480629769870443</c:v>
                </c:pt>
                <c:pt idx="317">
                  <c:v>1.2164826064256529</c:v>
                </c:pt>
                <c:pt idx="318">
                  <c:v>1.1172769687850161</c:v>
                </c:pt>
                <c:pt idx="319">
                  <c:v>1.1762551265074317</c:v>
                </c:pt>
                <c:pt idx="320">
                  <c:v>0.98620409865272618</c:v>
                </c:pt>
                <c:pt idx="321">
                  <c:v>1.1184355496026348</c:v>
                </c:pt>
                <c:pt idx="322">
                  <c:v>1.1541293811521223</c:v>
                </c:pt>
                <c:pt idx="323">
                  <c:v>1.1463461593223345</c:v>
                </c:pt>
                <c:pt idx="324">
                  <c:v>1.184540779193852</c:v>
                </c:pt>
                <c:pt idx="325">
                  <c:v>1.0695493676124606</c:v>
                </c:pt>
                <c:pt idx="326">
                  <c:v>0.98840062905197801</c:v>
                </c:pt>
                <c:pt idx="327">
                  <c:v>0.98827331489614412</c:v>
                </c:pt>
                <c:pt idx="328">
                  <c:v>1.1494554039378784</c:v>
                </c:pt>
                <c:pt idx="329">
                  <c:v>1.1668406603134396</c:v>
                </c:pt>
                <c:pt idx="330">
                  <c:v>1.1629424403404822</c:v>
                </c:pt>
                <c:pt idx="331">
                  <c:v>1.0336379795243049</c:v>
                </c:pt>
                <c:pt idx="332">
                  <c:v>1.1242543853440838</c:v>
                </c:pt>
                <c:pt idx="333">
                  <c:v>1.1012646446208547</c:v>
                </c:pt>
                <c:pt idx="334">
                  <c:v>1.1594481618451895</c:v>
                </c:pt>
                <c:pt idx="335">
                  <c:v>1.1190680483765794</c:v>
                </c:pt>
                <c:pt idx="336">
                  <c:v>1.096587983360485</c:v>
                </c:pt>
                <c:pt idx="337">
                  <c:v>1.0896532677402215</c:v>
                </c:pt>
                <c:pt idx="338">
                  <c:v>1.5003748805842154</c:v>
                </c:pt>
                <c:pt idx="339">
                  <c:v>1.7229775382362484</c:v>
                </c:pt>
                <c:pt idx="340">
                  <c:v>1.714429572451549</c:v>
                </c:pt>
                <c:pt idx="341">
                  <c:v>1.68246288578214</c:v>
                </c:pt>
                <c:pt idx="342">
                  <c:v>1.9485989380783904</c:v>
                </c:pt>
                <c:pt idx="343">
                  <c:v>2.1011912066787519</c:v>
                </c:pt>
                <c:pt idx="344">
                  <c:v>2.0723727921350865</c:v>
                </c:pt>
                <c:pt idx="345">
                  <c:v>2.0102718982218728</c:v>
                </c:pt>
                <c:pt idx="346">
                  <c:v>1.9467409366637813</c:v>
                </c:pt>
                <c:pt idx="347">
                  <c:v>2.1513734362201489</c:v>
                </c:pt>
                <c:pt idx="348">
                  <c:v>2.5305883752905878</c:v>
                </c:pt>
                <c:pt idx="349">
                  <c:v>2.2043633981852264</c:v>
                </c:pt>
                <c:pt idx="350">
                  <c:v>2.4253707958597621</c:v>
                </c:pt>
                <c:pt idx="351">
                  <c:v>2.3861691625031556</c:v>
                </c:pt>
                <c:pt idx="352">
                  <c:v>2.4285434991346406</c:v>
                </c:pt>
                <c:pt idx="353">
                  <c:v>2.245134801280249</c:v>
                </c:pt>
                <c:pt idx="354">
                  <c:v>2.0749626732648876</c:v>
                </c:pt>
                <c:pt idx="355">
                  <c:v>1.9212836290501187</c:v>
                </c:pt>
                <c:pt idx="356">
                  <c:v>1.9108839691004769</c:v>
                </c:pt>
                <c:pt idx="357">
                  <c:v>1.8260622963945023</c:v>
                </c:pt>
                <c:pt idx="358">
                  <c:v>1.8127235841111065</c:v>
                </c:pt>
                <c:pt idx="359">
                  <c:v>2.0061577546491014</c:v>
                </c:pt>
                <c:pt idx="360">
                  <c:v>1.9028576591373669</c:v>
                </c:pt>
                <c:pt idx="361">
                  <c:v>1.9783162820194513</c:v>
                </c:pt>
                <c:pt idx="362">
                  <c:v>1.8821661475381044</c:v>
                </c:pt>
                <c:pt idx="363">
                  <c:v>1.8636446993095948</c:v>
                </c:pt>
                <c:pt idx="364">
                  <c:v>1.8505963683200717</c:v>
                </c:pt>
                <c:pt idx="365">
                  <c:v>1.8381101105587909</c:v>
                </c:pt>
                <c:pt idx="366">
                  <c:v>2.1202760922860699</c:v>
                </c:pt>
                <c:pt idx="367">
                  <c:v>2.1697824644450132</c:v>
                </c:pt>
                <c:pt idx="368">
                  <c:v>2.4089649478309294</c:v>
                </c:pt>
                <c:pt idx="369">
                  <c:v>2.3400338040484558</c:v>
                </c:pt>
                <c:pt idx="370">
                  <c:v>2.5274101231857746</c:v>
                </c:pt>
                <c:pt idx="371">
                  <c:v>2.5718892546061798</c:v>
                </c:pt>
                <c:pt idx="372">
                  <c:v>2.5396210840044979</c:v>
                </c:pt>
                <c:pt idx="373">
                  <c:v>2.6133016881116182</c:v>
                </c:pt>
                <c:pt idx="374">
                  <c:v>2.7964006793260445</c:v>
                </c:pt>
                <c:pt idx="375">
                  <c:v>2.7210600937052876</c:v>
                </c:pt>
                <c:pt idx="376">
                  <c:v>2.9649188856983297</c:v>
                </c:pt>
                <c:pt idx="377">
                  <c:v>3.2391234090906385</c:v>
                </c:pt>
                <c:pt idx="378">
                  <c:v>3.2149739561228192</c:v>
                </c:pt>
                <c:pt idx="379">
                  <c:v>3.1362371645453848</c:v>
                </c:pt>
                <c:pt idx="380">
                  <c:v>3.0319644854162329</c:v>
                </c:pt>
                <c:pt idx="381">
                  <c:v>2.9544962279028959</c:v>
                </c:pt>
                <c:pt idx="382">
                  <c:v>3.0700702772503803</c:v>
                </c:pt>
                <c:pt idx="383">
                  <c:v>2.2281155755034519</c:v>
                </c:pt>
                <c:pt idx="384">
                  <c:v>1.9592025700219409</c:v>
                </c:pt>
                <c:pt idx="385">
                  <c:v>1.8593096511621829</c:v>
                </c:pt>
                <c:pt idx="386">
                  <c:v>1.8372605760031269</c:v>
                </c:pt>
                <c:pt idx="387">
                  <c:v>2.1006212559580768</c:v>
                </c:pt>
                <c:pt idx="388">
                  <c:v>1.6449326047052408</c:v>
                </c:pt>
                <c:pt idx="389">
                  <c:v>1.5556936224112752</c:v>
                </c:pt>
                <c:pt idx="390">
                  <c:v>1.6653072629270325</c:v>
                </c:pt>
                <c:pt idx="391">
                  <c:v>1.6731691357948015</c:v>
                </c:pt>
                <c:pt idx="392">
                  <c:v>1.3561797103932147</c:v>
                </c:pt>
                <c:pt idx="393">
                  <c:v>1.3419563196030257</c:v>
                </c:pt>
                <c:pt idx="394">
                  <c:v>1.4048705994954533</c:v>
                </c:pt>
                <c:pt idx="395">
                  <c:v>1.4717664482964885</c:v>
                </c:pt>
                <c:pt idx="396">
                  <c:v>1.0016417181325428</c:v>
                </c:pt>
                <c:pt idx="397">
                  <c:v>0.66977783050784345</c:v>
                </c:pt>
                <c:pt idx="398">
                  <c:v>1.0443484790311446</c:v>
                </c:pt>
                <c:pt idx="399">
                  <c:v>1.1403894229699292</c:v>
                </c:pt>
                <c:pt idx="400">
                  <c:v>1.1289029744676575</c:v>
                </c:pt>
                <c:pt idx="401">
                  <c:v>1.1734535480413602</c:v>
                </c:pt>
                <c:pt idx="402">
                  <c:v>0.84694151147410279</c:v>
                </c:pt>
                <c:pt idx="403">
                  <c:v>1.2345767018373</c:v>
                </c:pt>
                <c:pt idx="404">
                  <c:v>1.1583881617353591</c:v>
                </c:pt>
                <c:pt idx="405">
                  <c:v>0.87792363681531482</c:v>
                </c:pt>
                <c:pt idx="406">
                  <c:v>0.90242910599954185</c:v>
                </c:pt>
                <c:pt idx="407">
                  <c:v>0.89350942073922335</c:v>
                </c:pt>
                <c:pt idx="408">
                  <c:v>0.83105195845745383</c:v>
                </c:pt>
                <c:pt idx="409">
                  <c:v>0.92821061099511226</c:v>
                </c:pt>
                <c:pt idx="410">
                  <c:v>0.49726927947759719</c:v>
                </c:pt>
                <c:pt idx="411">
                  <c:v>0.60993889525429457</c:v>
                </c:pt>
                <c:pt idx="412">
                  <c:v>0.72623250250512861</c:v>
                </c:pt>
                <c:pt idx="413">
                  <c:v>0.65810240940917053</c:v>
                </c:pt>
                <c:pt idx="414">
                  <c:v>0.65127892458072367</c:v>
                </c:pt>
                <c:pt idx="415">
                  <c:v>0.4572013815471821</c:v>
                </c:pt>
                <c:pt idx="416">
                  <c:v>0.69259422644048119</c:v>
                </c:pt>
                <c:pt idx="417">
                  <c:v>0.62290110554894806</c:v>
                </c:pt>
                <c:pt idx="418">
                  <c:v>0.22185652556076468</c:v>
                </c:pt>
                <c:pt idx="419">
                  <c:v>9.6825177693355496E-2</c:v>
                </c:pt>
                <c:pt idx="420">
                  <c:v>2.4544348907220735E-3</c:v>
                </c:pt>
                <c:pt idx="421">
                  <c:v>-3.9407500459487125E-3</c:v>
                </c:pt>
                <c:pt idx="422">
                  <c:v>3.4978735567467917E-2</c:v>
                </c:pt>
                <c:pt idx="423">
                  <c:v>-0.27494953976538794</c:v>
                </c:pt>
                <c:pt idx="424">
                  <c:v>-0.14959306857190444</c:v>
                </c:pt>
                <c:pt idx="425">
                  <c:v>-0.30338301026811632</c:v>
                </c:pt>
                <c:pt idx="426">
                  <c:v>-0.46072054167817084</c:v>
                </c:pt>
                <c:pt idx="427">
                  <c:v>-0.52455092837789008</c:v>
                </c:pt>
                <c:pt idx="428">
                  <c:v>-0.52784077511437921</c:v>
                </c:pt>
                <c:pt idx="429">
                  <c:v>-0.57252202272642139</c:v>
                </c:pt>
                <c:pt idx="430">
                  <c:v>-0.32686900370939898</c:v>
                </c:pt>
                <c:pt idx="431">
                  <c:v>-0.69147118261630114</c:v>
                </c:pt>
                <c:pt idx="432">
                  <c:v>-0.3645953826488601</c:v>
                </c:pt>
                <c:pt idx="433">
                  <c:v>-0.83682010646867622</c:v>
                </c:pt>
                <c:pt idx="434">
                  <c:v>-0.77873566932102123</c:v>
                </c:pt>
                <c:pt idx="435">
                  <c:v>-0.77650285712801626</c:v>
                </c:pt>
                <c:pt idx="436">
                  <c:v>-0.61361779429236607</c:v>
                </c:pt>
                <c:pt idx="437">
                  <c:v>-0.39606344038793861</c:v>
                </c:pt>
                <c:pt idx="438">
                  <c:v>-0.42292385879046501</c:v>
                </c:pt>
                <c:pt idx="439">
                  <c:v>-1.3278717893210987</c:v>
                </c:pt>
                <c:pt idx="440">
                  <c:v>-1.3224807627158457</c:v>
                </c:pt>
                <c:pt idx="441">
                  <c:v>-1.2968127094699331</c:v>
                </c:pt>
                <c:pt idx="442">
                  <c:v>-1.2894652693190756</c:v>
                </c:pt>
                <c:pt idx="443">
                  <c:v>-1.1177422090843219</c:v>
                </c:pt>
                <c:pt idx="444">
                  <c:v>-1.1517788503205129</c:v>
                </c:pt>
                <c:pt idx="445">
                  <c:v>-0.80371354840387765</c:v>
                </c:pt>
                <c:pt idx="446">
                  <c:v>-0.65066363731548182</c:v>
                </c:pt>
                <c:pt idx="447">
                  <c:v>-0.63652717321544416</c:v>
                </c:pt>
                <c:pt idx="448">
                  <c:v>-0.62654953298281313</c:v>
                </c:pt>
                <c:pt idx="449">
                  <c:v>-0.62732656472146486</c:v>
                </c:pt>
                <c:pt idx="450">
                  <c:v>-0.83890626496614684</c:v>
                </c:pt>
                <c:pt idx="451">
                  <c:v>-1.0390428818041693</c:v>
                </c:pt>
                <c:pt idx="452">
                  <c:v>-1.3307688257513126</c:v>
                </c:pt>
                <c:pt idx="453">
                  <c:v>-1.3447642469889483</c:v>
                </c:pt>
                <c:pt idx="454">
                  <c:v>-1.2012326930624035</c:v>
                </c:pt>
                <c:pt idx="455">
                  <c:v>-1.2298563693350657</c:v>
                </c:pt>
                <c:pt idx="456">
                  <c:v>-1.2251747322038766</c:v>
                </c:pt>
                <c:pt idx="457">
                  <c:v>-1.1633338318618727</c:v>
                </c:pt>
                <c:pt idx="458">
                  <c:v>-0.81157683673210368</c:v>
                </c:pt>
                <c:pt idx="459">
                  <c:v>-1.0285794403994815</c:v>
                </c:pt>
                <c:pt idx="460">
                  <c:v>-0.85296816084795779</c:v>
                </c:pt>
                <c:pt idx="461">
                  <c:v>-1.2284950025379897</c:v>
                </c:pt>
                <c:pt idx="462">
                  <c:v>-1.2551770925305696</c:v>
                </c:pt>
                <c:pt idx="463">
                  <c:v>-1.2468379307117197</c:v>
                </c:pt>
                <c:pt idx="464">
                  <c:v>-1.4113597563189926</c:v>
                </c:pt>
                <c:pt idx="465">
                  <c:v>-1.730611282936817</c:v>
                </c:pt>
                <c:pt idx="466">
                  <c:v>-1.6319606307421941</c:v>
                </c:pt>
                <c:pt idx="467">
                  <c:v>-1.563988672728811</c:v>
                </c:pt>
                <c:pt idx="468">
                  <c:v>-1.5191796418014001</c:v>
                </c:pt>
                <c:pt idx="469">
                  <c:v>-1.5564895071230154</c:v>
                </c:pt>
                <c:pt idx="470">
                  <c:v>-1.5412489345155393</c:v>
                </c:pt>
                <c:pt idx="471">
                  <c:v>-1.5536712406632349</c:v>
                </c:pt>
                <c:pt idx="472">
                  <c:v>-1.8811133461304821</c:v>
                </c:pt>
                <c:pt idx="473">
                  <c:v>-1.9414730356145902</c:v>
                </c:pt>
                <c:pt idx="474">
                  <c:v>-1.6787738581643123</c:v>
                </c:pt>
                <c:pt idx="475">
                  <c:v>-1.7679131178808172</c:v>
                </c:pt>
                <c:pt idx="476">
                  <c:v>-1.7956207495699592</c:v>
                </c:pt>
                <c:pt idx="477">
                  <c:v>-1.7813592387000343</c:v>
                </c:pt>
                <c:pt idx="478">
                  <c:v>-1.7527410989698657</c:v>
                </c:pt>
                <c:pt idx="479">
                  <c:v>-1.8659432658428465</c:v>
                </c:pt>
                <c:pt idx="480">
                  <c:v>-1.8220336939465358</c:v>
                </c:pt>
                <c:pt idx="481">
                  <c:v>-2.0282332386493089</c:v>
                </c:pt>
                <c:pt idx="482">
                  <c:v>-1.9116347825454549</c:v>
                </c:pt>
                <c:pt idx="483">
                  <c:v>-1.9369783132590304</c:v>
                </c:pt>
                <c:pt idx="484">
                  <c:v>-1.9199378786980896</c:v>
                </c:pt>
                <c:pt idx="485">
                  <c:v>-1.9527699017479814</c:v>
                </c:pt>
                <c:pt idx="486">
                  <c:v>-1.6317594534444282</c:v>
                </c:pt>
                <c:pt idx="487">
                  <c:v>-1.230020163792892</c:v>
                </c:pt>
                <c:pt idx="488">
                  <c:v>-1.253091044086083</c:v>
                </c:pt>
                <c:pt idx="489">
                  <c:v>-1.0990495682090344</c:v>
                </c:pt>
                <c:pt idx="490">
                  <c:v>-1.14792761194124</c:v>
                </c:pt>
                <c:pt idx="491">
                  <c:v>-1.1435548214721831</c:v>
                </c:pt>
                <c:pt idx="492">
                  <c:v>-0.93983998251810408</c:v>
                </c:pt>
                <c:pt idx="493">
                  <c:v>-1.0947183948402999</c:v>
                </c:pt>
                <c:pt idx="494">
                  <c:v>-1.2842406307309135</c:v>
                </c:pt>
                <c:pt idx="495">
                  <c:v>-1.2652265247158514</c:v>
                </c:pt>
                <c:pt idx="496">
                  <c:v>-1.0596083740665398</c:v>
                </c:pt>
                <c:pt idx="497">
                  <c:v>-1.0506819806470051</c:v>
                </c:pt>
                <c:pt idx="498">
                  <c:v>-1.0469688573535429</c:v>
                </c:pt>
                <c:pt idx="499">
                  <c:v>-1.1166015895402173</c:v>
                </c:pt>
                <c:pt idx="500">
                  <c:v>-1.126009592561118</c:v>
                </c:pt>
                <c:pt idx="501">
                  <c:v>-1.1001941486303815</c:v>
                </c:pt>
                <c:pt idx="502">
                  <c:v>-0.72942706134671387</c:v>
                </c:pt>
                <c:pt idx="503">
                  <c:v>-0.66451111211993075</c:v>
                </c:pt>
                <c:pt idx="504">
                  <c:v>-0.67652730832855401</c:v>
                </c:pt>
                <c:pt idx="505">
                  <c:v>-0.67582082123255216</c:v>
                </c:pt>
                <c:pt idx="506">
                  <c:v>-0.65147946440401894</c:v>
                </c:pt>
                <c:pt idx="507">
                  <c:v>-0.59648945897661099</c:v>
                </c:pt>
                <c:pt idx="508">
                  <c:v>-0.75752434446497563</c:v>
                </c:pt>
                <c:pt idx="509">
                  <c:v>-0.92214529636160614</c:v>
                </c:pt>
                <c:pt idx="510">
                  <c:v>-0.83734516752206078</c:v>
                </c:pt>
                <c:pt idx="511">
                  <c:v>-0.83417388962874139</c:v>
                </c:pt>
                <c:pt idx="512">
                  <c:v>-0.83053751388570207</c:v>
                </c:pt>
                <c:pt idx="513">
                  <c:v>-0.77103131212119602</c:v>
                </c:pt>
                <c:pt idx="514">
                  <c:v>-0.67523339162109519</c:v>
                </c:pt>
                <c:pt idx="515">
                  <c:v>-0.71964198230264842</c:v>
                </c:pt>
                <c:pt idx="516">
                  <c:v>-0.68183781845016223</c:v>
                </c:pt>
                <c:pt idx="517">
                  <c:v>-0.98087733000686395</c:v>
                </c:pt>
                <c:pt idx="518">
                  <c:v>-0.98509854753507686</c:v>
                </c:pt>
                <c:pt idx="519">
                  <c:v>-0.9787008115673087</c:v>
                </c:pt>
                <c:pt idx="520">
                  <c:v>-1.1758307982956167</c:v>
                </c:pt>
                <c:pt idx="521">
                  <c:v>-1.267772647506439</c:v>
                </c:pt>
                <c:pt idx="522">
                  <c:v>-1.3923987406668676</c:v>
                </c:pt>
                <c:pt idx="523">
                  <c:v>-1.3621573784782601</c:v>
                </c:pt>
                <c:pt idx="524">
                  <c:v>-1.2698453214927745</c:v>
                </c:pt>
                <c:pt idx="525">
                  <c:v>-1.2370245366342028</c:v>
                </c:pt>
                <c:pt idx="526">
                  <c:v>-1.2274561587508916</c:v>
                </c:pt>
                <c:pt idx="527">
                  <c:v>-1.2083303212353427</c:v>
                </c:pt>
                <c:pt idx="528">
                  <c:v>-1.0568301040244505</c:v>
                </c:pt>
                <c:pt idx="529">
                  <c:v>-0.93737730267259256</c:v>
                </c:pt>
                <c:pt idx="530">
                  <c:v>-0.85645835488881539</c:v>
                </c:pt>
                <c:pt idx="531">
                  <c:v>-0.98830905531068225</c:v>
                </c:pt>
                <c:pt idx="532">
                  <c:v>-0.95966409145617904</c:v>
                </c:pt>
                <c:pt idx="533">
                  <c:v>-0.95307326658259184</c:v>
                </c:pt>
                <c:pt idx="534">
                  <c:v>-1.0901848383327923</c:v>
                </c:pt>
                <c:pt idx="535">
                  <c:v>-1.10051224745385</c:v>
                </c:pt>
                <c:pt idx="536">
                  <c:v>-1.0387046406755942</c:v>
                </c:pt>
                <c:pt idx="537">
                  <c:v>-1.1390647917293188</c:v>
                </c:pt>
                <c:pt idx="538">
                  <c:v>-0.81343534509480975</c:v>
                </c:pt>
                <c:pt idx="539">
                  <c:v>-0.70428810160767608</c:v>
                </c:pt>
                <c:pt idx="540">
                  <c:v>-0.69812896076092246</c:v>
                </c:pt>
                <c:pt idx="541">
                  <c:v>-0.48269979014447795</c:v>
                </c:pt>
                <c:pt idx="542">
                  <c:v>-0.56587081831205477</c:v>
                </c:pt>
                <c:pt idx="543">
                  <c:v>-0.67451054867906546</c:v>
                </c:pt>
                <c:pt idx="544">
                  <c:v>-0.71170914281212483</c:v>
                </c:pt>
                <c:pt idx="545">
                  <c:v>-0.81916181533426957</c:v>
                </c:pt>
                <c:pt idx="546">
                  <c:v>-0.8283392591253067</c:v>
                </c:pt>
                <c:pt idx="547">
                  <c:v>-0.82002617844785775</c:v>
                </c:pt>
                <c:pt idx="548">
                  <c:v>-0.92360538262505321</c:v>
                </c:pt>
                <c:pt idx="549">
                  <c:v>-0.72743108109331334</c:v>
                </c:pt>
                <c:pt idx="550">
                  <c:v>-0.65351893047316867</c:v>
                </c:pt>
                <c:pt idx="551">
                  <c:v>-0.60436185949324417</c:v>
                </c:pt>
                <c:pt idx="552">
                  <c:v>-0.51118043972547755</c:v>
                </c:pt>
                <c:pt idx="553">
                  <c:v>-0.53181359708525067</c:v>
                </c:pt>
                <c:pt idx="554">
                  <c:v>-0.52497112444073579</c:v>
                </c:pt>
                <c:pt idx="555">
                  <c:v>-0.35008568859008932</c:v>
                </c:pt>
                <c:pt idx="556">
                  <c:v>-0.58223511133558459</c:v>
                </c:pt>
                <c:pt idx="557">
                  <c:v>-0.66736694105129912</c:v>
                </c:pt>
                <c:pt idx="558">
                  <c:v>-0.78208453691887625</c:v>
                </c:pt>
                <c:pt idx="559">
                  <c:v>-0.64195558270216868</c:v>
                </c:pt>
                <c:pt idx="560">
                  <c:v>-0.61871559497528239</c:v>
                </c:pt>
                <c:pt idx="561">
                  <c:v>-0.61133288682566789</c:v>
                </c:pt>
                <c:pt idx="562">
                  <c:v>-0.60684225428773608</c:v>
                </c:pt>
                <c:pt idx="563">
                  <c:v>-0.47057032619337941</c:v>
                </c:pt>
                <c:pt idx="564">
                  <c:v>-0.43572315303625503</c:v>
                </c:pt>
                <c:pt idx="565">
                  <c:v>-0.3811155063276368</c:v>
                </c:pt>
                <c:pt idx="566">
                  <c:v>-0.17571091356727866</c:v>
                </c:pt>
                <c:pt idx="567">
                  <c:v>-0.25412783845096043</c:v>
                </c:pt>
                <c:pt idx="568">
                  <c:v>-0.24634580950602325</c:v>
                </c:pt>
                <c:pt idx="569">
                  <c:v>-6.5982824307692658E-2</c:v>
                </c:pt>
                <c:pt idx="570">
                  <c:v>-9.1389978412777295E-2</c:v>
                </c:pt>
                <c:pt idx="571">
                  <c:v>-4.8258919633769277E-2</c:v>
                </c:pt>
                <c:pt idx="572">
                  <c:v>-0.12277917528949765</c:v>
                </c:pt>
                <c:pt idx="573">
                  <c:v>-0.35139230135665489</c:v>
                </c:pt>
                <c:pt idx="574">
                  <c:v>-0.38170571432422551</c:v>
                </c:pt>
                <c:pt idx="575">
                  <c:v>-0.37323201331289152</c:v>
                </c:pt>
                <c:pt idx="576">
                  <c:v>-0.24701982492779939</c:v>
                </c:pt>
                <c:pt idx="577">
                  <c:v>-0.22468102503307347</c:v>
                </c:pt>
                <c:pt idx="578">
                  <c:v>-0.26246944135472694</c:v>
                </c:pt>
                <c:pt idx="579">
                  <c:v>-0.40115039858286444</c:v>
                </c:pt>
                <c:pt idx="580">
                  <c:v>-3.3343984972421796E-2</c:v>
                </c:pt>
                <c:pt idx="581">
                  <c:v>-1.9243676235294761E-3</c:v>
                </c:pt>
                <c:pt idx="582">
                  <c:v>1.5600143601592882E-2</c:v>
                </c:pt>
                <c:pt idx="583">
                  <c:v>-1.7805332515903247E-2</c:v>
                </c:pt>
                <c:pt idx="584">
                  <c:v>-6.4773381783294254E-2</c:v>
                </c:pt>
                <c:pt idx="585">
                  <c:v>-0.28503234199083965</c:v>
                </c:pt>
                <c:pt idx="586">
                  <c:v>-0.48663844882615803</c:v>
                </c:pt>
                <c:pt idx="587">
                  <c:v>-0.48254777699604973</c:v>
                </c:pt>
                <c:pt idx="588">
                  <c:v>-0.49156237520768326</c:v>
                </c:pt>
                <c:pt idx="589">
                  <c:v>-0.48395259442287969</c:v>
                </c:pt>
                <c:pt idx="590">
                  <c:v>-0.58350850699378431</c:v>
                </c:pt>
                <c:pt idx="591">
                  <c:v>-0.77323124734307513</c:v>
                </c:pt>
                <c:pt idx="592">
                  <c:v>-0.70136597945936074</c:v>
                </c:pt>
                <c:pt idx="593">
                  <c:v>-0.98390991087922719</c:v>
                </c:pt>
                <c:pt idx="594">
                  <c:v>-0.67804648639513643</c:v>
                </c:pt>
                <c:pt idx="595">
                  <c:v>-0.70899563191793102</c:v>
                </c:pt>
                <c:pt idx="596">
                  <c:v>-0.69447695699688028</c:v>
                </c:pt>
                <c:pt idx="597">
                  <c:v>-0.39605397489933625</c:v>
                </c:pt>
                <c:pt idx="598">
                  <c:v>-0.57946253974429152</c:v>
                </c:pt>
                <c:pt idx="599">
                  <c:v>-0.45924231960436807</c:v>
                </c:pt>
                <c:pt idx="600">
                  <c:v>-0.45589361278154195</c:v>
                </c:pt>
                <c:pt idx="601">
                  <c:v>-0.26151938444102985</c:v>
                </c:pt>
                <c:pt idx="602">
                  <c:v>-0.19516190964524049</c:v>
                </c:pt>
                <c:pt idx="603">
                  <c:v>-0.20238715416638117</c:v>
                </c:pt>
                <c:pt idx="604">
                  <c:v>-0.15857092617438451</c:v>
                </c:pt>
                <c:pt idx="605">
                  <c:v>9.8378264536090998E-2</c:v>
                </c:pt>
                <c:pt idx="606">
                  <c:v>0.28799788513998115</c:v>
                </c:pt>
                <c:pt idx="607">
                  <c:v>-0.16668720061271003</c:v>
                </c:pt>
                <c:pt idx="608">
                  <c:v>-0.17222641379255788</c:v>
                </c:pt>
                <c:pt idx="609">
                  <c:v>-0.15464156242007732</c:v>
                </c:pt>
                <c:pt idx="610">
                  <c:v>-0.14512947737993706</c:v>
                </c:pt>
                <c:pt idx="611">
                  <c:v>-0.39712635676025521</c:v>
                </c:pt>
                <c:pt idx="612">
                  <c:v>-0.81483758810076812</c:v>
                </c:pt>
                <c:pt idx="613">
                  <c:v>-0.53045048247868842</c:v>
                </c:pt>
                <c:pt idx="614">
                  <c:v>-0.45704123228754517</c:v>
                </c:pt>
                <c:pt idx="615">
                  <c:v>0.19030182702555512</c:v>
                </c:pt>
                <c:pt idx="616">
                  <c:v>0.21346222933903927</c:v>
                </c:pt>
                <c:pt idx="617">
                  <c:v>0.38548906403750077</c:v>
                </c:pt>
                <c:pt idx="618">
                  <c:v>0.85949318662956498</c:v>
                </c:pt>
                <c:pt idx="619">
                  <c:v>0.89557774243113064</c:v>
                </c:pt>
                <c:pt idx="620">
                  <c:v>0.99651461505910965</c:v>
                </c:pt>
                <c:pt idx="621">
                  <c:v>0.79235829056626017</c:v>
                </c:pt>
                <c:pt idx="622">
                  <c:v>1.2176711215890563</c:v>
                </c:pt>
                <c:pt idx="623">
                  <c:v>1.2435131124082266</c:v>
                </c:pt>
                <c:pt idx="624">
                  <c:v>1.2669631112799247</c:v>
                </c:pt>
                <c:pt idx="625">
                  <c:v>1.2078537895463552</c:v>
                </c:pt>
                <c:pt idx="626">
                  <c:v>1.3740730502694876</c:v>
                </c:pt>
                <c:pt idx="627">
                  <c:v>1.2268220222032882</c:v>
                </c:pt>
                <c:pt idx="628">
                  <c:v>0.38104093930502597</c:v>
                </c:pt>
                <c:pt idx="629">
                  <c:v>1.0927468828449387</c:v>
                </c:pt>
                <c:pt idx="630">
                  <c:v>1.1729077549241553</c:v>
                </c:pt>
                <c:pt idx="631">
                  <c:v>1.1783331657672209</c:v>
                </c:pt>
                <c:pt idx="632">
                  <c:v>1.3339344415397256</c:v>
                </c:pt>
                <c:pt idx="633">
                  <c:v>1.3991958663156405</c:v>
                </c:pt>
                <c:pt idx="634">
                  <c:v>1.3399664696377509</c:v>
                </c:pt>
                <c:pt idx="635">
                  <c:v>1.0799519801042019</c:v>
                </c:pt>
                <c:pt idx="636">
                  <c:v>0.82407028194497889</c:v>
                </c:pt>
                <c:pt idx="637">
                  <c:v>0.89718302541803352</c:v>
                </c:pt>
                <c:pt idx="638">
                  <c:v>0.9384402825941881</c:v>
                </c:pt>
                <c:pt idx="639">
                  <c:v>0.87785885117829854</c:v>
                </c:pt>
                <c:pt idx="640">
                  <c:v>1.3930286551409872</c:v>
                </c:pt>
                <c:pt idx="641">
                  <c:v>1.1261757141358408</c:v>
                </c:pt>
                <c:pt idx="642">
                  <c:v>1.3990792941081225</c:v>
                </c:pt>
                <c:pt idx="643">
                  <c:v>1.7490324019055439</c:v>
                </c:pt>
                <c:pt idx="644">
                  <c:v>1.8710450989657155</c:v>
                </c:pt>
                <c:pt idx="645">
                  <c:v>1.1269059804201293</c:v>
                </c:pt>
                <c:pt idx="646">
                  <c:v>1.7020529031966622</c:v>
                </c:pt>
                <c:pt idx="647">
                  <c:v>1.5645594580610509</c:v>
                </c:pt>
                <c:pt idx="648">
                  <c:v>1.2775172515214428</c:v>
                </c:pt>
                <c:pt idx="649">
                  <c:v>0.79578909293113587</c:v>
                </c:pt>
                <c:pt idx="650">
                  <c:v>0.95086817227739762</c:v>
                </c:pt>
                <c:pt idx="651">
                  <c:v>0.96715439531282421</c:v>
                </c:pt>
                <c:pt idx="652">
                  <c:v>0.8957349736032244</c:v>
                </c:pt>
                <c:pt idx="653">
                  <c:v>0.74295021487943258</c:v>
                </c:pt>
                <c:pt idx="654">
                  <c:v>0.78802300349892573</c:v>
                </c:pt>
                <c:pt idx="655">
                  <c:v>1.2959803937578294</c:v>
                </c:pt>
                <c:pt idx="656">
                  <c:v>2.0246831557774763</c:v>
                </c:pt>
                <c:pt idx="657">
                  <c:v>2.0171392408594073</c:v>
                </c:pt>
                <c:pt idx="658">
                  <c:v>1.9988191556176227</c:v>
                </c:pt>
                <c:pt idx="659">
                  <c:v>2.3015064889979397</c:v>
                </c:pt>
                <c:pt idx="660">
                  <c:v>1.9292935830786513</c:v>
                </c:pt>
                <c:pt idx="661">
                  <c:v>2.0636187129639358</c:v>
                </c:pt>
                <c:pt idx="662">
                  <c:v>2.2039581568391626</c:v>
                </c:pt>
                <c:pt idx="663">
                  <c:v>2.137787569876799</c:v>
                </c:pt>
                <c:pt idx="664">
                  <c:v>2.1677786721031125</c:v>
                </c:pt>
                <c:pt idx="665">
                  <c:v>2.1329721562823338</c:v>
                </c:pt>
                <c:pt idx="666">
                  <c:v>2.1610091867703716</c:v>
                </c:pt>
                <c:pt idx="667">
                  <c:v>2.0962888586639803</c:v>
                </c:pt>
                <c:pt idx="668">
                  <c:v>2.0353538997718932</c:v>
                </c:pt>
                <c:pt idx="669">
                  <c:v>2.009437716649741</c:v>
                </c:pt>
                <c:pt idx="670">
                  <c:v>1.9897272500199712</c:v>
                </c:pt>
                <c:pt idx="671">
                  <c:v>1.9823599224859418</c:v>
                </c:pt>
                <c:pt idx="672">
                  <c:v>1.9730716983067536</c:v>
                </c:pt>
                <c:pt idx="673">
                  <c:v>1.8665686540339428</c:v>
                </c:pt>
                <c:pt idx="674">
                  <c:v>1.5819530544703357</c:v>
                </c:pt>
                <c:pt idx="675">
                  <c:v>1.9542779033682589</c:v>
                </c:pt>
                <c:pt idx="676">
                  <c:v>2.25037115567623</c:v>
                </c:pt>
                <c:pt idx="677">
                  <c:v>2.4238594319243947</c:v>
                </c:pt>
                <c:pt idx="678">
                  <c:v>2.5186349906140451</c:v>
                </c:pt>
                <c:pt idx="679">
                  <c:v>2.4868019507952566</c:v>
                </c:pt>
                <c:pt idx="680">
                  <c:v>2.6524941795431216</c:v>
                </c:pt>
                <c:pt idx="681">
                  <c:v>2.1135042368781365</c:v>
                </c:pt>
                <c:pt idx="682">
                  <c:v>1.7460291210739582</c:v>
                </c:pt>
                <c:pt idx="683">
                  <c:v>1.8786611065573113</c:v>
                </c:pt>
                <c:pt idx="684">
                  <c:v>2.3053492397731734</c:v>
                </c:pt>
                <c:pt idx="685">
                  <c:v>2.2415436865101843</c:v>
                </c:pt>
                <c:pt idx="686">
                  <c:v>2.2152583571595978</c:v>
                </c:pt>
                <c:pt idx="687">
                  <c:v>1.8394976578844462</c:v>
                </c:pt>
                <c:pt idx="688">
                  <c:v>1.7651751424577149</c:v>
                </c:pt>
                <c:pt idx="689">
                  <c:v>1.9623051828989861</c:v>
                </c:pt>
                <c:pt idx="690">
                  <c:v>2.0004037986079459</c:v>
                </c:pt>
                <c:pt idx="691">
                  <c:v>2.1019022057483321</c:v>
                </c:pt>
                <c:pt idx="692">
                  <c:v>2.1053516668249097</c:v>
                </c:pt>
                <c:pt idx="693">
                  <c:v>2.0889999176293257</c:v>
                </c:pt>
                <c:pt idx="694">
                  <c:v>1.5228643835775864</c:v>
                </c:pt>
                <c:pt idx="695">
                  <c:v>1.6588851173722088</c:v>
                </c:pt>
                <c:pt idx="696">
                  <c:v>1.6090787626489154</c:v>
                </c:pt>
                <c:pt idx="697">
                  <c:v>1.0449240797077295</c:v>
                </c:pt>
                <c:pt idx="698">
                  <c:v>0.89561497380618849</c:v>
                </c:pt>
                <c:pt idx="699">
                  <c:v>0.85718026398189795</c:v>
                </c:pt>
                <c:pt idx="700">
                  <c:v>0.84083198738454379</c:v>
                </c:pt>
                <c:pt idx="701">
                  <c:v>0.69743400096544361</c:v>
                </c:pt>
                <c:pt idx="702">
                  <c:v>0.80486407838157648</c:v>
                </c:pt>
                <c:pt idx="703">
                  <c:v>0.62595251479215286</c:v>
                </c:pt>
                <c:pt idx="704">
                  <c:v>0.47168529465786335</c:v>
                </c:pt>
                <c:pt idx="705">
                  <c:v>0.19992731912617723</c:v>
                </c:pt>
                <c:pt idx="706">
                  <c:v>0.26754184967200106</c:v>
                </c:pt>
                <c:pt idx="707">
                  <c:v>0.27273833956810889</c:v>
                </c:pt>
                <c:pt idx="708">
                  <c:v>6.6939030165451607E-2</c:v>
                </c:pt>
                <c:pt idx="709">
                  <c:v>-4.1865370868603813E-2</c:v>
                </c:pt>
                <c:pt idx="710">
                  <c:v>-5.2984320144192944E-2</c:v>
                </c:pt>
                <c:pt idx="711">
                  <c:v>1.3555162862013126</c:v>
                </c:pt>
                <c:pt idx="712">
                  <c:v>0.96254142062510184</c:v>
                </c:pt>
                <c:pt idx="713">
                  <c:v>1.0021965769943486</c:v>
                </c:pt>
                <c:pt idx="714">
                  <c:v>0.99402565488991279</c:v>
                </c:pt>
                <c:pt idx="715">
                  <c:v>1.2863798627128535</c:v>
                </c:pt>
                <c:pt idx="716">
                  <c:v>1.1691752112658482</c:v>
                </c:pt>
                <c:pt idx="717">
                  <c:v>1.2218548398310478</c:v>
                </c:pt>
                <c:pt idx="718">
                  <c:v>1.6046909085847583</c:v>
                </c:pt>
                <c:pt idx="719">
                  <c:v>1.8412615656264788</c:v>
                </c:pt>
                <c:pt idx="720">
                  <c:v>1.9178594624864584</c:v>
                </c:pt>
                <c:pt idx="721">
                  <c:v>1.8968229086931834</c:v>
                </c:pt>
                <c:pt idx="722">
                  <c:v>1.6836001012066786</c:v>
                </c:pt>
                <c:pt idx="723">
                  <c:v>1.8963709911483897</c:v>
                </c:pt>
                <c:pt idx="724">
                  <c:v>1.9029196767094905</c:v>
                </c:pt>
                <c:pt idx="725">
                  <c:v>1.5667378299868164</c:v>
                </c:pt>
                <c:pt idx="726">
                  <c:v>1.2058414730664218</c:v>
                </c:pt>
                <c:pt idx="727">
                  <c:v>1.2882378940201202</c:v>
                </c:pt>
                <c:pt idx="728">
                  <c:v>1.2765368106881612</c:v>
                </c:pt>
                <c:pt idx="729">
                  <c:v>1.2903755524294946</c:v>
                </c:pt>
                <c:pt idx="730">
                  <c:v>1.211585656695795</c:v>
                </c:pt>
                <c:pt idx="731">
                  <c:v>0.57256703190358582</c:v>
                </c:pt>
                <c:pt idx="732">
                  <c:v>0.15919646910953741</c:v>
                </c:pt>
                <c:pt idx="733">
                  <c:v>0.12957749603192739</c:v>
                </c:pt>
                <c:pt idx="734">
                  <c:v>0.25786099533974333</c:v>
                </c:pt>
                <c:pt idx="735">
                  <c:v>0.23625184387278991</c:v>
                </c:pt>
                <c:pt idx="736">
                  <c:v>0.14405381926051053</c:v>
                </c:pt>
                <c:pt idx="737">
                  <c:v>5.4295831607604698E-2</c:v>
                </c:pt>
                <c:pt idx="738">
                  <c:v>6.5536498475667629E-2</c:v>
                </c:pt>
                <c:pt idx="739">
                  <c:v>-0.33935609806906269</c:v>
                </c:pt>
                <c:pt idx="740">
                  <c:v>-0.31697419772206792</c:v>
                </c:pt>
                <c:pt idx="741">
                  <c:v>-0.43486953426539704</c:v>
                </c:pt>
                <c:pt idx="742">
                  <c:v>-0.43074211964041331</c:v>
                </c:pt>
                <c:pt idx="743">
                  <c:v>-0.18512094081044209</c:v>
                </c:pt>
                <c:pt idx="744">
                  <c:v>-0.72810266181533112</c:v>
                </c:pt>
                <c:pt idx="745">
                  <c:v>-0.1305685950060104</c:v>
                </c:pt>
                <c:pt idx="746">
                  <c:v>0.67338139318947465</c:v>
                </c:pt>
                <c:pt idx="747">
                  <c:v>0.70674210818962346</c:v>
                </c:pt>
                <c:pt idx="748">
                  <c:v>0.65423922294942183</c:v>
                </c:pt>
                <c:pt idx="749">
                  <c:v>0.64649795372668373</c:v>
                </c:pt>
                <c:pt idx="750">
                  <c:v>0.48607067224953437</c:v>
                </c:pt>
                <c:pt idx="751">
                  <c:v>-0.2997943559950893</c:v>
                </c:pt>
                <c:pt idx="752">
                  <c:v>-0.7531004657263195</c:v>
                </c:pt>
                <c:pt idx="753">
                  <c:v>-0.56394031910681208</c:v>
                </c:pt>
                <c:pt idx="754">
                  <c:v>-0.55478327653284099</c:v>
                </c:pt>
                <c:pt idx="755">
                  <c:v>-0.31525782501874666</c:v>
                </c:pt>
                <c:pt idx="756">
                  <c:v>-0.34668481251370675</c:v>
                </c:pt>
                <c:pt idx="757">
                  <c:v>-0.67792866250772854</c:v>
                </c:pt>
                <c:pt idx="758">
                  <c:v>-0.97867512465502715</c:v>
                </c:pt>
                <c:pt idx="759">
                  <c:v>-0.68521059689640706</c:v>
                </c:pt>
                <c:pt idx="760">
                  <c:v>-1.0908504372718983</c:v>
                </c:pt>
                <c:pt idx="761">
                  <c:v>-1.1674614627038844</c:v>
                </c:pt>
                <c:pt idx="762">
                  <c:v>-1.0543019694988334</c:v>
                </c:pt>
                <c:pt idx="763">
                  <c:v>-1.0456626400111837</c:v>
                </c:pt>
                <c:pt idx="764">
                  <c:v>-0.5719880046167839</c:v>
                </c:pt>
                <c:pt idx="765">
                  <c:v>-0.29248381766129916</c:v>
                </c:pt>
                <c:pt idx="766">
                  <c:v>-0.27707680933172874</c:v>
                </c:pt>
                <c:pt idx="767">
                  <c:v>-0.42570325076192023</c:v>
                </c:pt>
                <c:pt idx="768">
                  <c:v>-0.79837535630561807</c:v>
                </c:pt>
                <c:pt idx="769">
                  <c:v>-0.71902295769411073</c:v>
                </c:pt>
                <c:pt idx="770">
                  <c:v>-0.73243399680042065</c:v>
                </c:pt>
                <c:pt idx="771">
                  <c:v>-0.71165943996673797</c:v>
                </c:pt>
                <c:pt idx="772">
                  <c:v>-0.67401362702968504</c:v>
                </c:pt>
                <c:pt idx="773">
                  <c:v>-0.73585382994365178</c:v>
                </c:pt>
                <c:pt idx="774">
                  <c:v>-0.87172013958900774</c:v>
                </c:pt>
                <c:pt idx="775">
                  <c:v>-0.5087456020313893</c:v>
                </c:pt>
                <c:pt idx="776">
                  <c:v>-0.66800004589443029</c:v>
                </c:pt>
                <c:pt idx="777">
                  <c:v>-0.66330384234628381</c:v>
                </c:pt>
                <c:pt idx="778">
                  <c:v>-0.67891904366617273</c:v>
                </c:pt>
                <c:pt idx="779">
                  <c:v>-0.36571055033360955</c:v>
                </c:pt>
                <c:pt idx="780">
                  <c:v>-0.11253648467931168</c:v>
                </c:pt>
                <c:pt idx="781">
                  <c:v>-0.58975624075398692</c:v>
                </c:pt>
                <c:pt idx="782">
                  <c:v>-0.60746504968385728</c:v>
                </c:pt>
                <c:pt idx="783">
                  <c:v>-0.67948279640333553</c:v>
                </c:pt>
                <c:pt idx="784">
                  <c:v>-0.67789731653926866</c:v>
                </c:pt>
                <c:pt idx="785">
                  <c:v>-0.63316214053832065</c:v>
                </c:pt>
                <c:pt idx="786">
                  <c:v>0.15585860097195006</c:v>
                </c:pt>
                <c:pt idx="787">
                  <c:v>0.64919990629693092</c:v>
                </c:pt>
                <c:pt idx="788">
                  <c:v>0.90161323496579138</c:v>
                </c:pt>
                <c:pt idx="789">
                  <c:v>1.1082506841162305</c:v>
                </c:pt>
                <c:pt idx="790">
                  <c:v>0.85077703690122675</c:v>
                </c:pt>
                <c:pt idx="791">
                  <c:v>0.85070407438893481</c:v>
                </c:pt>
                <c:pt idx="792">
                  <c:v>1.0477783675381893</c:v>
                </c:pt>
                <c:pt idx="793">
                  <c:v>1.0503540884295846</c:v>
                </c:pt>
                <c:pt idx="794">
                  <c:v>1.3954462014998319</c:v>
                </c:pt>
                <c:pt idx="795">
                  <c:v>1.5868011624722669</c:v>
                </c:pt>
                <c:pt idx="796">
                  <c:v>1.3144848356154533</c:v>
                </c:pt>
                <c:pt idx="797">
                  <c:v>1.3180820989303554</c:v>
                </c:pt>
                <c:pt idx="798">
                  <c:v>1.315381525502473</c:v>
                </c:pt>
                <c:pt idx="799">
                  <c:v>1.1306363333048035</c:v>
                </c:pt>
                <c:pt idx="800">
                  <c:v>1.3814945705298405</c:v>
                </c:pt>
                <c:pt idx="801">
                  <c:v>1.208590379896286</c:v>
                </c:pt>
                <c:pt idx="802">
                  <c:v>0.36323761810027283</c:v>
                </c:pt>
                <c:pt idx="803">
                  <c:v>0.54913698491430751</c:v>
                </c:pt>
                <c:pt idx="804">
                  <c:v>0.53147602862534482</c:v>
                </c:pt>
                <c:pt idx="805">
                  <c:v>0.66081796722716568</c:v>
                </c:pt>
                <c:pt idx="806">
                  <c:v>0.60601599080684221</c:v>
                </c:pt>
                <c:pt idx="807">
                  <c:v>0.3775027254330916</c:v>
                </c:pt>
                <c:pt idx="808">
                  <c:v>0.52727340613639151</c:v>
                </c:pt>
                <c:pt idx="809">
                  <c:v>0.3900208135377522</c:v>
                </c:pt>
                <c:pt idx="810">
                  <c:v>0.63925570326597203</c:v>
                </c:pt>
                <c:pt idx="811">
                  <c:v>0.65806385955545543</c:v>
                </c:pt>
                <c:pt idx="812">
                  <c:v>0.65311223476840419</c:v>
                </c:pt>
                <c:pt idx="813">
                  <c:v>0.60084855333418175</c:v>
                </c:pt>
                <c:pt idx="814">
                  <c:v>0.56305559179103926</c:v>
                </c:pt>
                <c:pt idx="815">
                  <c:v>0.5932423020356391</c:v>
                </c:pt>
                <c:pt idx="816">
                  <c:v>1.0692513398264009E-2</c:v>
                </c:pt>
                <c:pt idx="817">
                  <c:v>0.16740214418894706</c:v>
                </c:pt>
                <c:pt idx="818">
                  <c:v>0.25204825308293166</c:v>
                </c:pt>
                <c:pt idx="819">
                  <c:v>0.72180476650089131</c:v>
                </c:pt>
                <c:pt idx="820">
                  <c:v>0.856400148498629</c:v>
                </c:pt>
                <c:pt idx="821">
                  <c:v>0.92514718084047431</c:v>
                </c:pt>
                <c:pt idx="822">
                  <c:v>0.852117049095937</c:v>
                </c:pt>
                <c:pt idx="823">
                  <c:v>0.7153320322176524</c:v>
                </c:pt>
                <c:pt idx="824">
                  <c:v>0.79448367339855985</c:v>
                </c:pt>
                <c:pt idx="825">
                  <c:v>0.78694448231710568</c:v>
                </c:pt>
                <c:pt idx="826">
                  <c:v>0.34209040040897537</c:v>
                </c:pt>
                <c:pt idx="827">
                  <c:v>0.17192064622251035</c:v>
                </c:pt>
                <c:pt idx="828">
                  <c:v>7.2232976708399246E-2</c:v>
                </c:pt>
                <c:pt idx="829">
                  <c:v>-0.12144586827128591</c:v>
                </c:pt>
                <c:pt idx="830">
                  <c:v>0.15869996244939394</c:v>
                </c:pt>
                <c:pt idx="831">
                  <c:v>0.20595730871703699</c:v>
                </c:pt>
                <c:pt idx="832">
                  <c:v>0.20917071206934812</c:v>
                </c:pt>
                <c:pt idx="833">
                  <c:v>-3.4684055871169545E-2</c:v>
                </c:pt>
                <c:pt idx="834">
                  <c:v>0.67835967743177361</c:v>
                </c:pt>
                <c:pt idx="835">
                  <c:v>1.1690413576088072</c:v>
                </c:pt>
                <c:pt idx="836">
                  <c:v>1.1943612456617787</c:v>
                </c:pt>
                <c:pt idx="837">
                  <c:v>1.4260038464707701</c:v>
                </c:pt>
                <c:pt idx="838">
                  <c:v>1.3160255522517383</c:v>
                </c:pt>
                <c:pt idx="839">
                  <c:v>1.3129414969850097</c:v>
                </c:pt>
                <c:pt idx="840">
                  <c:v>1.4325748271140062</c:v>
                </c:pt>
                <c:pt idx="841">
                  <c:v>1.9925070018981714</c:v>
                </c:pt>
                <c:pt idx="842">
                  <c:v>1.9897508434604856</c:v>
                </c:pt>
                <c:pt idx="843">
                  <c:v>2.1373895244217516</c:v>
                </c:pt>
                <c:pt idx="844">
                  <c:v>2.2458122184995113</c:v>
                </c:pt>
                <c:pt idx="845">
                  <c:v>2.1884095437878814</c:v>
                </c:pt>
                <c:pt idx="846">
                  <c:v>2.1628347906761469</c:v>
                </c:pt>
                <c:pt idx="847">
                  <c:v>2.1748065256698568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A-464E-A078-A2F222E2C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961160"/>
        <c:axId val="723963784"/>
      </c:lineChart>
      <c:catAx>
        <c:axId val="723961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3784"/>
        <c:crosses val="autoZero"/>
        <c:auto val="1"/>
        <c:lblAlgn val="ctr"/>
        <c:lblOffset val="100"/>
        <c:noMultiLvlLbl val="0"/>
      </c:catAx>
      <c:valAx>
        <c:axId val="72396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1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Simple_Linear_Scaling!$R$455</c:f>
              <c:strCache>
                <c:ptCount val="1"/>
                <c:pt idx="0">
                  <c:v>Rolling Position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Simple_Linear_Scaling!$R$456:$R$1303</c:f>
              <c:numCache>
                <c:formatCode>General</c:formatCode>
                <c:ptCount val="848"/>
                <c:pt idx="0">
                  <c:v>-23844</c:v>
                </c:pt>
                <c:pt idx="1">
                  <c:v>-23396</c:v>
                </c:pt>
                <c:pt idx="2">
                  <c:v>-23032</c:v>
                </c:pt>
                <c:pt idx="3">
                  <c:v>-23345</c:v>
                </c:pt>
                <c:pt idx="4">
                  <c:v>-24248</c:v>
                </c:pt>
                <c:pt idx="5">
                  <c:v>-22515</c:v>
                </c:pt>
                <c:pt idx="6">
                  <c:v>-23571</c:v>
                </c:pt>
                <c:pt idx="7">
                  <c:v>-23362</c:v>
                </c:pt>
                <c:pt idx="8">
                  <c:v>-22943</c:v>
                </c:pt>
                <c:pt idx="9">
                  <c:v>-24689</c:v>
                </c:pt>
                <c:pt idx="10">
                  <c:v>-24310</c:v>
                </c:pt>
                <c:pt idx="11">
                  <c:v>-24216</c:v>
                </c:pt>
                <c:pt idx="12">
                  <c:v>-23060</c:v>
                </c:pt>
                <c:pt idx="13">
                  <c:v>-24234</c:v>
                </c:pt>
                <c:pt idx="14">
                  <c:v>-23955</c:v>
                </c:pt>
                <c:pt idx="15">
                  <c:v>-23549</c:v>
                </c:pt>
                <c:pt idx="16">
                  <c:v>-22646</c:v>
                </c:pt>
                <c:pt idx="17">
                  <c:v>-25583</c:v>
                </c:pt>
                <c:pt idx="18">
                  <c:v>-32398</c:v>
                </c:pt>
                <c:pt idx="19">
                  <c:v>-31864</c:v>
                </c:pt>
                <c:pt idx="20">
                  <c:v>-31836</c:v>
                </c:pt>
                <c:pt idx="21">
                  <c:v>-31537</c:v>
                </c:pt>
                <c:pt idx="22">
                  <c:v>-30739</c:v>
                </c:pt>
                <c:pt idx="23">
                  <c:v>-29771</c:v>
                </c:pt>
                <c:pt idx="24">
                  <c:v>-28783</c:v>
                </c:pt>
                <c:pt idx="25">
                  <c:v>-29346</c:v>
                </c:pt>
                <c:pt idx="26">
                  <c:v>-32928</c:v>
                </c:pt>
                <c:pt idx="27">
                  <c:v>-33645</c:v>
                </c:pt>
                <c:pt idx="28">
                  <c:v>-33028</c:v>
                </c:pt>
                <c:pt idx="29">
                  <c:v>-32101</c:v>
                </c:pt>
                <c:pt idx="30">
                  <c:v>-28375</c:v>
                </c:pt>
                <c:pt idx="31">
                  <c:v>-24973</c:v>
                </c:pt>
                <c:pt idx="32">
                  <c:v>-26125</c:v>
                </c:pt>
                <c:pt idx="33">
                  <c:v>-23244</c:v>
                </c:pt>
                <c:pt idx="34">
                  <c:v>-24796</c:v>
                </c:pt>
                <c:pt idx="35">
                  <c:v>-24387</c:v>
                </c:pt>
                <c:pt idx="36">
                  <c:v>-23949</c:v>
                </c:pt>
                <c:pt idx="37">
                  <c:v>-22080</c:v>
                </c:pt>
                <c:pt idx="38">
                  <c:v>-23163</c:v>
                </c:pt>
                <c:pt idx="39">
                  <c:v>-25143</c:v>
                </c:pt>
                <c:pt idx="40">
                  <c:v>-21063</c:v>
                </c:pt>
                <c:pt idx="41">
                  <c:v>-20612</c:v>
                </c:pt>
                <c:pt idx="42">
                  <c:v>-20370</c:v>
                </c:pt>
                <c:pt idx="43">
                  <c:v>-20084</c:v>
                </c:pt>
                <c:pt idx="44">
                  <c:v>-20150</c:v>
                </c:pt>
                <c:pt idx="45">
                  <c:v>-18603</c:v>
                </c:pt>
                <c:pt idx="46">
                  <c:v>-19281</c:v>
                </c:pt>
                <c:pt idx="47">
                  <c:v>-19555</c:v>
                </c:pt>
                <c:pt idx="48">
                  <c:v>-20131</c:v>
                </c:pt>
                <c:pt idx="49">
                  <c:v>-19970</c:v>
                </c:pt>
                <c:pt idx="50">
                  <c:v>-19681</c:v>
                </c:pt>
                <c:pt idx="51">
                  <c:v>-19997</c:v>
                </c:pt>
                <c:pt idx="52">
                  <c:v>-20225</c:v>
                </c:pt>
                <c:pt idx="53">
                  <c:v>-16859</c:v>
                </c:pt>
                <c:pt idx="54">
                  <c:v>-17954</c:v>
                </c:pt>
                <c:pt idx="55">
                  <c:v>-17876</c:v>
                </c:pt>
                <c:pt idx="56">
                  <c:v>-17673</c:v>
                </c:pt>
                <c:pt idx="57">
                  <c:v>-17448</c:v>
                </c:pt>
                <c:pt idx="58">
                  <c:v>-17815</c:v>
                </c:pt>
                <c:pt idx="59">
                  <c:v>-16079</c:v>
                </c:pt>
                <c:pt idx="60">
                  <c:v>-15582</c:v>
                </c:pt>
                <c:pt idx="61">
                  <c:v>-16128</c:v>
                </c:pt>
                <c:pt idx="62">
                  <c:v>-18179</c:v>
                </c:pt>
                <c:pt idx="63">
                  <c:v>-18215</c:v>
                </c:pt>
                <c:pt idx="64">
                  <c:v>-17981</c:v>
                </c:pt>
                <c:pt idx="65">
                  <c:v>-17061</c:v>
                </c:pt>
                <c:pt idx="66">
                  <c:v>-18056</c:v>
                </c:pt>
                <c:pt idx="67">
                  <c:v>-19642</c:v>
                </c:pt>
                <c:pt idx="68">
                  <c:v>-18495</c:v>
                </c:pt>
                <c:pt idx="69">
                  <c:v>-19532</c:v>
                </c:pt>
                <c:pt idx="70">
                  <c:v>-19198</c:v>
                </c:pt>
                <c:pt idx="71">
                  <c:v>-18938</c:v>
                </c:pt>
                <c:pt idx="72">
                  <c:v>-18329</c:v>
                </c:pt>
                <c:pt idx="73">
                  <c:v>-18146</c:v>
                </c:pt>
                <c:pt idx="74">
                  <c:v>-17854</c:v>
                </c:pt>
                <c:pt idx="75">
                  <c:v>-17322</c:v>
                </c:pt>
                <c:pt idx="76">
                  <c:v>-14302</c:v>
                </c:pt>
                <c:pt idx="77">
                  <c:v>-13930</c:v>
                </c:pt>
                <c:pt idx="78">
                  <c:v>-13792</c:v>
                </c:pt>
                <c:pt idx="79">
                  <c:v>-13049</c:v>
                </c:pt>
                <c:pt idx="80">
                  <c:v>-12681</c:v>
                </c:pt>
                <c:pt idx="81">
                  <c:v>-13053</c:v>
                </c:pt>
                <c:pt idx="82">
                  <c:v>-12012</c:v>
                </c:pt>
                <c:pt idx="83">
                  <c:v>-13422</c:v>
                </c:pt>
                <c:pt idx="84">
                  <c:v>-14039</c:v>
                </c:pt>
                <c:pt idx="85">
                  <c:v>-13903</c:v>
                </c:pt>
                <c:pt idx="86">
                  <c:v>-15086</c:v>
                </c:pt>
                <c:pt idx="87">
                  <c:v>-14781</c:v>
                </c:pt>
                <c:pt idx="88">
                  <c:v>-12959</c:v>
                </c:pt>
                <c:pt idx="89">
                  <c:v>-12715</c:v>
                </c:pt>
                <c:pt idx="90">
                  <c:v>-10979</c:v>
                </c:pt>
                <c:pt idx="91">
                  <c:v>-10978</c:v>
                </c:pt>
                <c:pt idx="92">
                  <c:v>-10871</c:v>
                </c:pt>
                <c:pt idx="93">
                  <c:v>-10421</c:v>
                </c:pt>
                <c:pt idx="94">
                  <c:v>-10860</c:v>
                </c:pt>
                <c:pt idx="95">
                  <c:v>-11251</c:v>
                </c:pt>
                <c:pt idx="96">
                  <c:v>-12198</c:v>
                </c:pt>
                <c:pt idx="97">
                  <c:v>-12009</c:v>
                </c:pt>
                <c:pt idx="98">
                  <c:v>-11659</c:v>
                </c:pt>
                <c:pt idx="99">
                  <c:v>-11554</c:v>
                </c:pt>
                <c:pt idx="100">
                  <c:v>-11915</c:v>
                </c:pt>
                <c:pt idx="101">
                  <c:v>-9925</c:v>
                </c:pt>
                <c:pt idx="102">
                  <c:v>-6888</c:v>
                </c:pt>
                <c:pt idx="103">
                  <c:v>-4285</c:v>
                </c:pt>
                <c:pt idx="104">
                  <c:v>-5523</c:v>
                </c:pt>
                <c:pt idx="105">
                  <c:v>-5469</c:v>
                </c:pt>
                <c:pt idx="106">
                  <c:v>-5395</c:v>
                </c:pt>
                <c:pt idx="107">
                  <c:v>-5148</c:v>
                </c:pt>
                <c:pt idx="108">
                  <c:v>-5972</c:v>
                </c:pt>
                <c:pt idx="109">
                  <c:v>-5057</c:v>
                </c:pt>
                <c:pt idx="110">
                  <c:v>-3354</c:v>
                </c:pt>
                <c:pt idx="111">
                  <c:v>-3804</c:v>
                </c:pt>
                <c:pt idx="112">
                  <c:v>-3946</c:v>
                </c:pt>
                <c:pt idx="113">
                  <c:v>-3875</c:v>
                </c:pt>
                <c:pt idx="114">
                  <c:v>-2535</c:v>
                </c:pt>
                <c:pt idx="115">
                  <c:v>-1060</c:v>
                </c:pt>
                <c:pt idx="116">
                  <c:v>101</c:v>
                </c:pt>
                <c:pt idx="117">
                  <c:v>-2213</c:v>
                </c:pt>
                <c:pt idx="118">
                  <c:v>-3242</c:v>
                </c:pt>
                <c:pt idx="119">
                  <c:v>-3060</c:v>
                </c:pt>
                <c:pt idx="120">
                  <c:v>-2987</c:v>
                </c:pt>
                <c:pt idx="121">
                  <c:v>-2107</c:v>
                </c:pt>
                <c:pt idx="122">
                  <c:v>-863</c:v>
                </c:pt>
                <c:pt idx="123">
                  <c:v>-631</c:v>
                </c:pt>
                <c:pt idx="124">
                  <c:v>-2668</c:v>
                </c:pt>
                <c:pt idx="125">
                  <c:v>-1035</c:v>
                </c:pt>
                <c:pt idx="126">
                  <c:v>-1078</c:v>
                </c:pt>
                <c:pt idx="127">
                  <c:v>-1007</c:v>
                </c:pt>
                <c:pt idx="128">
                  <c:v>-1172</c:v>
                </c:pt>
                <c:pt idx="129">
                  <c:v>732</c:v>
                </c:pt>
                <c:pt idx="130">
                  <c:v>1738</c:v>
                </c:pt>
                <c:pt idx="131">
                  <c:v>926</c:v>
                </c:pt>
                <c:pt idx="132">
                  <c:v>358</c:v>
                </c:pt>
                <c:pt idx="133">
                  <c:v>686</c:v>
                </c:pt>
                <c:pt idx="134">
                  <c:v>768</c:v>
                </c:pt>
                <c:pt idx="135">
                  <c:v>-1808</c:v>
                </c:pt>
                <c:pt idx="136">
                  <c:v>-3469</c:v>
                </c:pt>
                <c:pt idx="137">
                  <c:v>-2700</c:v>
                </c:pt>
                <c:pt idx="138">
                  <c:v>-2646</c:v>
                </c:pt>
                <c:pt idx="139">
                  <c:v>-4880</c:v>
                </c:pt>
                <c:pt idx="140">
                  <c:v>-4070</c:v>
                </c:pt>
                <c:pt idx="141">
                  <c:v>-3993</c:v>
                </c:pt>
                <c:pt idx="142">
                  <c:v>-4640</c:v>
                </c:pt>
                <c:pt idx="143">
                  <c:v>-6897</c:v>
                </c:pt>
                <c:pt idx="144">
                  <c:v>-7933</c:v>
                </c:pt>
                <c:pt idx="145">
                  <c:v>-7198</c:v>
                </c:pt>
                <c:pt idx="146">
                  <c:v>-7338</c:v>
                </c:pt>
                <c:pt idx="147">
                  <c:v>-7217</c:v>
                </c:pt>
                <c:pt idx="148">
                  <c:v>-7138</c:v>
                </c:pt>
                <c:pt idx="149">
                  <c:v>-8889</c:v>
                </c:pt>
                <c:pt idx="150">
                  <c:v>-5593</c:v>
                </c:pt>
                <c:pt idx="151">
                  <c:v>-7067</c:v>
                </c:pt>
                <c:pt idx="152">
                  <c:v>-7630</c:v>
                </c:pt>
                <c:pt idx="153">
                  <c:v>-6932</c:v>
                </c:pt>
                <c:pt idx="154">
                  <c:v>-6255</c:v>
                </c:pt>
                <c:pt idx="155">
                  <c:v>-6180</c:v>
                </c:pt>
                <c:pt idx="156">
                  <c:v>-5852</c:v>
                </c:pt>
                <c:pt idx="157">
                  <c:v>-3722</c:v>
                </c:pt>
                <c:pt idx="158">
                  <c:v>-2397</c:v>
                </c:pt>
                <c:pt idx="159">
                  <c:v>-2977</c:v>
                </c:pt>
                <c:pt idx="160">
                  <c:v>-2901</c:v>
                </c:pt>
                <c:pt idx="161">
                  <c:v>-2845</c:v>
                </c:pt>
                <c:pt idx="162">
                  <c:v>-2751</c:v>
                </c:pt>
                <c:pt idx="163">
                  <c:v>-2487</c:v>
                </c:pt>
                <c:pt idx="164">
                  <c:v>-2722</c:v>
                </c:pt>
                <c:pt idx="165">
                  <c:v>-2712</c:v>
                </c:pt>
                <c:pt idx="166">
                  <c:v>-441</c:v>
                </c:pt>
                <c:pt idx="167">
                  <c:v>-970</c:v>
                </c:pt>
                <c:pt idx="168">
                  <c:v>-1056</c:v>
                </c:pt>
                <c:pt idx="169">
                  <c:v>-953</c:v>
                </c:pt>
                <c:pt idx="170">
                  <c:v>-2260</c:v>
                </c:pt>
                <c:pt idx="171">
                  <c:v>-2629</c:v>
                </c:pt>
                <c:pt idx="172">
                  <c:v>-3733</c:v>
                </c:pt>
                <c:pt idx="173">
                  <c:v>-2501</c:v>
                </c:pt>
                <c:pt idx="174">
                  <c:v>-2109</c:v>
                </c:pt>
                <c:pt idx="175">
                  <c:v>-1623</c:v>
                </c:pt>
                <c:pt idx="176">
                  <c:v>-1516</c:v>
                </c:pt>
                <c:pt idx="177">
                  <c:v>-3202</c:v>
                </c:pt>
                <c:pt idx="178">
                  <c:v>-6535</c:v>
                </c:pt>
                <c:pt idx="179">
                  <c:v>-9567</c:v>
                </c:pt>
                <c:pt idx="180">
                  <c:v>-8481</c:v>
                </c:pt>
                <c:pt idx="181">
                  <c:v>-8710</c:v>
                </c:pt>
                <c:pt idx="182">
                  <c:v>-8799</c:v>
                </c:pt>
                <c:pt idx="183">
                  <c:v>-8741</c:v>
                </c:pt>
                <c:pt idx="184">
                  <c:v>-11180</c:v>
                </c:pt>
                <c:pt idx="185">
                  <c:v>-14306</c:v>
                </c:pt>
                <c:pt idx="186">
                  <c:v>-13854</c:v>
                </c:pt>
                <c:pt idx="187">
                  <c:v>-13712</c:v>
                </c:pt>
                <c:pt idx="188">
                  <c:v>-13537</c:v>
                </c:pt>
                <c:pt idx="189">
                  <c:v>-11178</c:v>
                </c:pt>
                <c:pt idx="190">
                  <c:v>-11141</c:v>
                </c:pt>
                <c:pt idx="191">
                  <c:v>-14308</c:v>
                </c:pt>
                <c:pt idx="192">
                  <c:v>-14100</c:v>
                </c:pt>
                <c:pt idx="193">
                  <c:v>-20711</c:v>
                </c:pt>
                <c:pt idx="194">
                  <c:v>-21008</c:v>
                </c:pt>
                <c:pt idx="195">
                  <c:v>-22635</c:v>
                </c:pt>
                <c:pt idx="196">
                  <c:v>-21815</c:v>
                </c:pt>
                <c:pt idx="197">
                  <c:v>-21726</c:v>
                </c:pt>
                <c:pt idx="198">
                  <c:v>-22385</c:v>
                </c:pt>
                <c:pt idx="199">
                  <c:v>-20772</c:v>
                </c:pt>
                <c:pt idx="200">
                  <c:v>-23082</c:v>
                </c:pt>
                <c:pt idx="201">
                  <c:v>-22638</c:v>
                </c:pt>
                <c:pt idx="202">
                  <c:v>-24466</c:v>
                </c:pt>
                <c:pt idx="203">
                  <c:v>-23339</c:v>
                </c:pt>
                <c:pt idx="204">
                  <c:v>-23073</c:v>
                </c:pt>
                <c:pt idx="205">
                  <c:v>-22208</c:v>
                </c:pt>
                <c:pt idx="206">
                  <c:v>-18107</c:v>
                </c:pt>
                <c:pt idx="207">
                  <c:v>-16818</c:v>
                </c:pt>
                <c:pt idx="208">
                  <c:v>-21125</c:v>
                </c:pt>
                <c:pt idx="209">
                  <c:v>-22874</c:v>
                </c:pt>
                <c:pt idx="210">
                  <c:v>-23493</c:v>
                </c:pt>
                <c:pt idx="211">
                  <c:v>-23180</c:v>
                </c:pt>
                <c:pt idx="212">
                  <c:v>-24846</c:v>
                </c:pt>
                <c:pt idx="213">
                  <c:v>-25364</c:v>
                </c:pt>
                <c:pt idx="214">
                  <c:v>-25375</c:v>
                </c:pt>
                <c:pt idx="215">
                  <c:v>-23088</c:v>
                </c:pt>
                <c:pt idx="216">
                  <c:v>-22452</c:v>
                </c:pt>
                <c:pt idx="217">
                  <c:v>-22717</c:v>
                </c:pt>
                <c:pt idx="218">
                  <c:v>-22308</c:v>
                </c:pt>
                <c:pt idx="219">
                  <c:v>-18315</c:v>
                </c:pt>
                <c:pt idx="220">
                  <c:v>-21468</c:v>
                </c:pt>
                <c:pt idx="221">
                  <c:v>-16366</c:v>
                </c:pt>
                <c:pt idx="222">
                  <c:v>-19216</c:v>
                </c:pt>
                <c:pt idx="223">
                  <c:v>-18654</c:v>
                </c:pt>
                <c:pt idx="224">
                  <c:v>-19228</c:v>
                </c:pt>
                <c:pt idx="225">
                  <c:v>-18948</c:v>
                </c:pt>
                <c:pt idx="226">
                  <c:v>-17937</c:v>
                </c:pt>
                <c:pt idx="227">
                  <c:v>-17733</c:v>
                </c:pt>
                <c:pt idx="228">
                  <c:v>-19237</c:v>
                </c:pt>
                <c:pt idx="229">
                  <c:v>-17954</c:v>
                </c:pt>
                <c:pt idx="230">
                  <c:v>-19922</c:v>
                </c:pt>
                <c:pt idx="231">
                  <c:v>-20449</c:v>
                </c:pt>
                <c:pt idx="232">
                  <c:v>-20138</c:v>
                </c:pt>
                <c:pt idx="233">
                  <c:v>-20587</c:v>
                </c:pt>
                <c:pt idx="234">
                  <c:v>-24114</c:v>
                </c:pt>
                <c:pt idx="235">
                  <c:v>-23539</c:v>
                </c:pt>
                <c:pt idx="236">
                  <c:v>-20042</c:v>
                </c:pt>
                <c:pt idx="237">
                  <c:v>-19517</c:v>
                </c:pt>
                <c:pt idx="238">
                  <c:v>-18623</c:v>
                </c:pt>
                <c:pt idx="239">
                  <c:v>-18385</c:v>
                </c:pt>
                <c:pt idx="240">
                  <c:v>-17765</c:v>
                </c:pt>
                <c:pt idx="241">
                  <c:v>-17240</c:v>
                </c:pt>
                <c:pt idx="242">
                  <c:v>-19468</c:v>
                </c:pt>
                <c:pt idx="243">
                  <c:v>-17379</c:v>
                </c:pt>
                <c:pt idx="244">
                  <c:v>-18140</c:v>
                </c:pt>
                <c:pt idx="245">
                  <c:v>-18940</c:v>
                </c:pt>
                <c:pt idx="246">
                  <c:v>-18667</c:v>
                </c:pt>
                <c:pt idx="247">
                  <c:v>-19177</c:v>
                </c:pt>
                <c:pt idx="248">
                  <c:v>-16073</c:v>
                </c:pt>
                <c:pt idx="249">
                  <c:v>-16551</c:v>
                </c:pt>
                <c:pt idx="250">
                  <c:v>-15810</c:v>
                </c:pt>
                <c:pt idx="251">
                  <c:v>-17249</c:v>
                </c:pt>
                <c:pt idx="252">
                  <c:v>-16879</c:v>
                </c:pt>
                <c:pt idx="253">
                  <c:v>-16663</c:v>
                </c:pt>
                <c:pt idx="254">
                  <c:v>-16562</c:v>
                </c:pt>
                <c:pt idx="255">
                  <c:v>-16226</c:v>
                </c:pt>
                <c:pt idx="256">
                  <c:v>-14073</c:v>
                </c:pt>
                <c:pt idx="257">
                  <c:v>-14061</c:v>
                </c:pt>
                <c:pt idx="258">
                  <c:v>-12914</c:v>
                </c:pt>
                <c:pt idx="259">
                  <c:v>-14729</c:v>
                </c:pt>
                <c:pt idx="260">
                  <c:v>-14560</c:v>
                </c:pt>
                <c:pt idx="261">
                  <c:v>-14998</c:v>
                </c:pt>
                <c:pt idx="262">
                  <c:v>-15360</c:v>
                </c:pt>
                <c:pt idx="263">
                  <c:v>-16562</c:v>
                </c:pt>
                <c:pt idx="264">
                  <c:v>-16606</c:v>
                </c:pt>
                <c:pt idx="265">
                  <c:v>-16078</c:v>
                </c:pt>
                <c:pt idx="266">
                  <c:v>-16045</c:v>
                </c:pt>
                <c:pt idx="267">
                  <c:v>-15876</c:v>
                </c:pt>
                <c:pt idx="268">
                  <c:v>-16583</c:v>
                </c:pt>
                <c:pt idx="269">
                  <c:v>-17869</c:v>
                </c:pt>
                <c:pt idx="270">
                  <c:v>-16175</c:v>
                </c:pt>
                <c:pt idx="271">
                  <c:v>-13773</c:v>
                </c:pt>
                <c:pt idx="272">
                  <c:v>-12058</c:v>
                </c:pt>
                <c:pt idx="273">
                  <c:v>-10838</c:v>
                </c:pt>
                <c:pt idx="274">
                  <c:v>-10761</c:v>
                </c:pt>
                <c:pt idx="275">
                  <c:v>-9470</c:v>
                </c:pt>
                <c:pt idx="276">
                  <c:v>-8071</c:v>
                </c:pt>
                <c:pt idx="277">
                  <c:v>-7900</c:v>
                </c:pt>
                <c:pt idx="278">
                  <c:v>-7447</c:v>
                </c:pt>
                <c:pt idx="279">
                  <c:v>-5113</c:v>
                </c:pt>
                <c:pt idx="280">
                  <c:v>-5512</c:v>
                </c:pt>
                <c:pt idx="281">
                  <c:v>-5462</c:v>
                </c:pt>
                <c:pt idx="282">
                  <c:v>-5766</c:v>
                </c:pt>
                <c:pt idx="283">
                  <c:v>-6514</c:v>
                </c:pt>
                <c:pt idx="284">
                  <c:v>-5871</c:v>
                </c:pt>
                <c:pt idx="285">
                  <c:v>-3397</c:v>
                </c:pt>
                <c:pt idx="286">
                  <c:v>-4755</c:v>
                </c:pt>
                <c:pt idx="287">
                  <c:v>-4614</c:v>
                </c:pt>
                <c:pt idx="288">
                  <c:v>-4573</c:v>
                </c:pt>
                <c:pt idx="289">
                  <c:v>-6325</c:v>
                </c:pt>
                <c:pt idx="290">
                  <c:v>-5645</c:v>
                </c:pt>
                <c:pt idx="291">
                  <c:v>-8844</c:v>
                </c:pt>
                <c:pt idx="292">
                  <c:v>-8481</c:v>
                </c:pt>
                <c:pt idx="293">
                  <c:v>-9959</c:v>
                </c:pt>
                <c:pt idx="294">
                  <c:v>-9826</c:v>
                </c:pt>
                <c:pt idx="295">
                  <c:v>-9735</c:v>
                </c:pt>
                <c:pt idx="296">
                  <c:v>-8798</c:v>
                </c:pt>
                <c:pt idx="297">
                  <c:v>-11604</c:v>
                </c:pt>
                <c:pt idx="298">
                  <c:v>-8662</c:v>
                </c:pt>
                <c:pt idx="299">
                  <c:v>-9563</c:v>
                </c:pt>
                <c:pt idx="300">
                  <c:v>-7238</c:v>
                </c:pt>
                <c:pt idx="301">
                  <c:v>-7089</c:v>
                </c:pt>
                <c:pt idx="302">
                  <c:v>-7013</c:v>
                </c:pt>
                <c:pt idx="303">
                  <c:v>-7422</c:v>
                </c:pt>
                <c:pt idx="304">
                  <c:v>-7706</c:v>
                </c:pt>
                <c:pt idx="305">
                  <c:v>-8897</c:v>
                </c:pt>
                <c:pt idx="306">
                  <c:v>-8803</c:v>
                </c:pt>
                <c:pt idx="307">
                  <c:v>-11977</c:v>
                </c:pt>
                <c:pt idx="308">
                  <c:v>-11789</c:v>
                </c:pt>
                <c:pt idx="309">
                  <c:v>-11675</c:v>
                </c:pt>
                <c:pt idx="310">
                  <c:v>-10877</c:v>
                </c:pt>
                <c:pt idx="311">
                  <c:v>-10566</c:v>
                </c:pt>
                <c:pt idx="312">
                  <c:v>-10603</c:v>
                </c:pt>
                <c:pt idx="313">
                  <c:v>-11443</c:v>
                </c:pt>
                <c:pt idx="314">
                  <c:v>-11945</c:v>
                </c:pt>
                <c:pt idx="315">
                  <c:v>-11558</c:v>
                </c:pt>
                <c:pt idx="316">
                  <c:v>-11480</c:v>
                </c:pt>
                <c:pt idx="317">
                  <c:v>-12164</c:v>
                </c:pt>
                <c:pt idx="318">
                  <c:v>-11172</c:v>
                </c:pt>
                <c:pt idx="319">
                  <c:v>-11762</c:v>
                </c:pt>
                <c:pt idx="320">
                  <c:v>-9862</c:v>
                </c:pt>
                <c:pt idx="321">
                  <c:v>-11184</c:v>
                </c:pt>
                <c:pt idx="322">
                  <c:v>-11541</c:v>
                </c:pt>
                <c:pt idx="323">
                  <c:v>-11463</c:v>
                </c:pt>
                <c:pt idx="324">
                  <c:v>-11845</c:v>
                </c:pt>
                <c:pt idx="325">
                  <c:v>-10695</c:v>
                </c:pt>
                <c:pt idx="326">
                  <c:v>-9884</c:v>
                </c:pt>
                <c:pt idx="327">
                  <c:v>-9882</c:v>
                </c:pt>
                <c:pt idx="328">
                  <c:v>-11494</c:v>
                </c:pt>
                <c:pt idx="329">
                  <c:v>-11668</c:v>
                </c:pt>
                <c:pt idx="330">
                  <c:v>-11629</c:v>
                </c:pt>
                <c:pt idx="331">
                  <c:v>-10336</c:v>
                </c:pt>
                <c:pt idx="332">
                  <c:v>-11242</c:v>
                </c:pt>
                <c:pt idx="333">
                  <c:v>-11012</c:v>
                </c:pt>
                <c:pt idx="334">
                  <c:v>-11594</c:v>
                </c:pt>
                <c:pt idx="335">
                  <c:v>-11190</c:v>
                </c:pt>
                <c:pt idx="336">
                  <c:v>-10965</c:v>
                </c:pt>
                <c:pt idx="337">
                  <c:v>-10896</c:v>
                </c:pt>
                <c:pt idx="338">
                  <c:v>-15003</c:v>
                </c:pt>
                <c:pt idx="339">
                  <c:v>-17229</c:v>
                </c:pt>
                <c:pt idx="340">
                  <c:v>-17144</c:v>
                </c:pt>
                <c:pt idx="341">
                  <c:v>-16824</c:v>
                </c:pt>
                <c:pt idx="342">
                  <c:v>-19485</c:v>
                </c:pt>
                <c:pt idx="343">
                  <c:v>-21011</c:v>
                </c:pt>
                <c:pt idx="344">
                  <c:v>-20723</c:v>
                </c:pt>
                <c:pt idx="345">
                  <c:v>-20102</c:v>
                </c:pt>
                <c:pt idx="346">
                  <c:v>-19467</c:v>
                </c:pt>
                <c:pt idx="347">
                  <c:v>-21513</c:v>
                </c:pt>
                <c:pt idx="348">
                  <c:v>-25305</c:v>
                </c:pt>
                <c:pt idx="349">
                  <c:v>-22043</c:v>
                </c:pt>
                <c:pt idx="350">
                  <c:v>-24253</c:v>
                </c:pt>
                <c:pt idx="351">
                  <c:v>-23861</c:v>
                </c:pt>
                <c:pt idx="352">
                  <c:v>-24285</c:v>
                </c:pt>
                <c:pt idx="353">
                  <c:v>-22451</c:v>
                </c:pt>
                <c:pt idx="354">
                  <c:v>-20749</c:v>
                </c:pt>
                <c:pt idx="355">
                  <c:v>-19212</c:v>
                </c:pt>
                <c:pt idx="356">
                  <c:v>-19108</c:v>
                </c:pt>
                <c:pt idx="357">
                  <c:v>-18260</c:v>
                </c:pt>
                <c:pt idx="358">
                  <c:v>-18127</c:v>
                </c:pt>
                <c:pt idx="359">
                  <c:v>-20061</c:v>
                </c:pt>
                <c:pt idx="360">
                  <c:v>-19028</c:v>
                </c:pt>
                <c:pt idx="361">
                  <c:v>-19783</c:v>
                </c:pt>
                <c:pt idx="362">
                  <c:v>-18821</c:v>
                </c:pt>
                <c:pt idx="363">
                  <c:v>-18636</c:v>
                </c:pt>
                <c:pt idx="364">
                  <c:v>-18505</c:v>
                </c:pt>
                <c:pt idx="365">
                  <c:v>-18381</c:v>
                </c:pt>
                <c:pt idx="366">
                  <c:v>-21202</c:v>
                </c:pt>
                <c:pt idx="367">
                  <c:v>-21697</c:v>
                </c:pt>
                <c:pt idx="368">
                  <c:v>-24089</c:v>
                </c:pt>
                <c:pt idx="369">
                  <c:v>-23400</c:v>
                </c:pt>
                <c:pt idx="370">
                  <c:v>-25274</c:v>
                </c:pt>
                <c:pt idx="371">
                  <c:v>-25718</c:v>
                </c:pt>
                <c:pt idx="372">
                  <c:v>-25396</c:v>
                </c:pt>
                <c:pt idx="373">
                  <c:v>-26133</c:v>
                </c:pt>
                <c:pt idx="374">
                  <c:v>-27964</c:v>
                </c:pt>
                <c:pt idx="375">
                  <c:v>-27210</c:v>
                </c:pt>
                <c:pt idx="376">
                  <c:v>-29649</c:v>
                </c:pt>
                <c:pt idx="377">
                  <c:v>-32391</c:v>
                </c:pt>
                <c:pt idx="378">
                  <c:v>-32149</c:v>
                </c:pt>
                <c:pt idx="379">
                  <c:v>-31362</c:v>
                </c:pt>
                <c:pt idx="380">
                  <c:v>-30319</c:v>
                </c:pt>
                <c:pt idx="381">
                  <c:v>-29544</c:v>
                </c:pt>
                <c:pt idx="382">
                  <c:v>-30700</c:v>
                </c:pt>
                <c:pt idx="383">
                  <c:v>-22281</c:v>
                </c:pt>
                <c:pt idx="384">
                  <c:v>-19592</c:v>
                </c:pt>
                <c:pt idx="385">
                  <c:v>-18593</c:v>
                </c:pt>
                <c:pt idx="386">
                  <c:v>-18372</c:v>
                </c:pt>
                <c:pt idx="387">
                  <c:v>-21006</c:v>
                </c:pt>
                <c:pt idx="388">
                  <c:v>-16449</c:v>
                </c:pt>
                <c:pt idx="389">
                  <c:v>-15556</c:v>
                </c:pt>
                <c:pt idx="390">
                  <c:v>-16653</c:v>
                </c:pt>
                <c:pt idx="391">
                  <c:v>-16731</c:v>
                </c:pt>
                <c:pt idx="392">
                  <c:v>-13561</c:v>
                </c:pt>
                <c:pt idx="393">
                  <c:v>-13419</c:v>
                </c:pt>
                <c:pt idx="394">
                  <c:v>-14048</c:v>
                </c:pt>
                <c:pt idx="395">
                  <c:v>-14717</c:v>
                </c:pt>
                <c:pt idx="396">
                  <c:v>-10016</c:v>
                </c:pt>
                <c:pt idx="397">
                  <c:v>-6697</c:v>
                </c:pt>
                <c:pt idx="398">
                  <c:v>-10443</c:v>
                </c:pt>
                <c:pt idx="399">
                  <c:v>-11403</c:v>
                </c:pt>
                <c:pt idx="400">
                  <c:v>-11289</c:v>
                </c:pt>
                <c:pt idx="401">
                  <c:v>-11734</c:v>
                </c:pt>
                <c:pt idx="402">
                  <c:v>-8469</c:v>
                </c:pt>
                <c:pt idx="403">
                  <c:v>-12345</c:v>
                </c:pt>
                <c:pt idx="404">
                  <c:v>-11583</c:v>
                </c:pt>
                <c:pt idx="405">
                  <c:v>-8779</c:v>
                </c:pt>
                <c:pt idx="406">
                  <c:v>-9024</c:v>
                </c:pt>
                <c:pt idx="407">
                  <c:v>-8935</c:v>
                </c:pt>
                <c:pt idx="408">
                  <c:v>-8310</c:v>
                </c:pt>
                <c:pt idx="409">
                  <c:v>-9282</c:v>
                </c:pt>
                <c:pt idx="410">
                  <c:v>-4972</c:v>
                </c:pt>
                <c:pt idx="411">
                  <c:v>-6099</c:v>
                </c:pt>
                <c:pt idx="412">
                  <c:v>-7262</c:v>
                </c:pt>
                <c:pt idx="413">
                  <c:v>-6581</c:v>
                </c:pt>
                <c:pt idx="414">
                  <c:v>-6512</c:v>
                </c:pt>
                <c:pt idx="415">
                  <c:v>-4572</c:v>
                </c:pt>
                <c:pt idx="416">
                  <c:v>-6925</c:v>
                </c:pt>
                <c:pt idx="417">
                  <c:v>-6229</c:v>
                </c:pt>
                <c:pt idx="418">
                  <c:v>-2218</c:v>
                </c:pt>
                <c:pt idx="419">
                  <c:v>-968</c:v>
                </c:pt>
                <c:pt idx="420">
                  <c:v>-24</c:v>
                </c:pt>
                <c:pt idx="421">
                  <c:v>39</c:v>
                </c:pt>
                <c:pt idx="422">
                  <c:v>-349</c:v>
                </c:pt>
                <c:pt idx="423">
                  <c:v>2749</c:v>
                </c:pt>
                <c:pt idx="424">
                  <c:v>1495</c:v>
                </c:pt>
                <c:pt idx="425">
                  <c:v>3033</c:v>
                </c:pt>
                <c:pt idx="426">
                  <c:v>4607</c:v>
                </c:pt>
                <c:pt idx="427">
                  <c:v>5245</c:v>
                </c:pt>
                <c:pt idx="428">
                  <c:v>5278</c:v>
                </c:pt>
                <c:pt idx="429">
                  <c:v>5725</c:v>
                </c:pt>
                <c:pt idx="430">
                  <c:v>3268</c:v>
                </c:pt>
                <c:pt idx="431">
                  <c:v>6914</c:v>
                </c:pt>
                <c:pt idx="432">
                  <c:v>3645</c:v>
                </c:pt>
                <c:pt idx="433">
                  <c:v>8368</c:v>
                </c:pt>
                <c:pt idx="434">
                  <c:v>7787</c:v>
                </c:pt>
                <c:pt idx="435">
                  <c:v>7765</c:v>
                </c:pt>
                <c:pt idx="436">
                  <c:v>6136</c:v>
                </c:pt>
                <c:pt idx="437">
                  <c:v>3960</c:v>
                </c:pt>
                <c:pt idx="438">
                  <c:v>4229</c:v>
                </c:pt>
                <c:pt idx="439">
                  <c:v>13278</c:v>
                </c:pt>
                <c:pt idx="440">
                  <c:v>13224</c:v>
                </c:pt>
                <c:pt idx="441">
                  <c:v>12968</c:v>
                </c:pt>
                <c:pt idx="442">
                  <c:v>12894</c:v>
                </c:pt>
                <c:pt idx="443">
                  <c:v>11177</c:v>
                </c:pt>
                <c:pt idx="444">
                  <c:v>11517</c:v>
                </c:pt>
                <c:pt idx="445">
                  <c:v>8037</c:v>
                </c:pt>
                <c:pt idx="446">
                  <c:v>6506</c:v>
                </c:pt>
                <c:pt idx="447">
                  <c:v>6365</c:v>
                </c:pt>
                <c:pt idx="448">
                  <c:v>6265</c:v>
                </c:pt>
                <c:pt idx="449">
                  <c:v>6273</c:v>
                </c:pt>
                <c:pt idx="450">
                  <c:v>8389</c:v>
                </c:pt>
                <c:pt idx="451">
                  <c:v>10390</c:v>
                </c:pt>
                <c:pt idx="452">
                  <c:v>13307</c:v>
                </c:pt>
                <c:pt idx="453">
                  <c:v>13447</c:v>
                </c:pt>
                <c:pt idx="454">
                  <c:v>12012</c:v>
                </c:pt>
                <c:pt idx="455">
                  <c:v>12298</c:v>
                </c:pt>
                <c:pt idx="456">
                  <c:v>12251</c:v>
                </c:pt>
                <c:pt idx="457">
                  <c:v>11633</c:v>
                </c:pt>
                <c:pt idx="458">
                  <c:v>8115</c:v>
                </c:pt>
                <c:pt idx="459">
                  <c:v>10285</c:v>
                </c:pt>
                <c:pt idx="460">
                  <c:v>8529</c:v>
                </c:pt>
                <c:pt idx="461">
                  <c:v>12284</c:v>
                </c:pt>
                <c:pt idx="462">
                  <c:v>12551</c:v>
                </c:pt>
                <c:pt idx="463">
                  <c:v>12468</c:v>
                </c:pt>
                <c:pt idx="464">
                  <c:v>14113</c:v>
                </c:pt>
                <c:pt idx="465">
                  <c:v>17306</c:v>
                </c:pt>
                <c:pt idx="466">
                  <c:v>16319</c:v>
                </c:pt>
                <c:pt idx="467">
                  <c:v>15639</c:v>
                </c:pt>
                <c:pt idx="468">
                  <c:v>15191</c:v>
                </c:pt>
                <c:pt idx="469">
                  <c:v>15564</c:v>
                </c:pt>
                <c:pt idx="470">
                  <c:v>15412</c:v>
                </c:pt>
                <c:pt idx="471">
                  <c:v>15536</c:v>
                </c:pt>
                <c:pt idx="472">
                  <c:v>18811</c:v>
                </c:pt>
                <c:pt idx="473">
                  <c:v>19414</c:v>
                </c:pt>
                <c:pt idx="474">
                  <c:v>16787</c:v>
                </c:pt>
                <c:pt idx="475">
                  <c:v>17679</c:v>
                </c:pt>
                <c:pt idx="476">
                  <c:v>17956</c:v>
                </c:pt>
                <c:pt idx="477">
                  <c:v>17813</c:v>
                </c:pt>
                <c:pt idx="478">
                  <c:v>17527</c:v>
                </c:pt>
                <c:pt idx="479">
                  <c:v>18659</c:v>
                </c:pt>
                <c:pt idx="480">
                  <c:v>18220</c:v>
                </c:pt>
                <c:pt idx="481">
                  <c:v>20282</c:v>
                </c:pt>
                <c:pt idx="482">
                  <c:v>19116</c:v>
                </c:pt>
                <c:pt idx="483">
                  <c:v>19369</c:v>
                </c:pt>
                <c:pt idx="484">
                  <c:v>19199</c:v>
                </c:pt>
                <c:pt idx="485">
                  <c:v>19527</c:v>
                </c:pt>
                <c:pt idx="486">
                  <c:v>16317</c:v>
                </c:pt>
                <c:pt idx="487">
                  <c:v>12300</c:v>
                </c:pt>
                <c:pt idx="488">
                  <c:v>12530</c:v>
                </c:pt>
                <c:pt idx="489">
                  <c:v>10990</c:v>
                </c:pt>
                <c:pt idx="490">
                  <c:v>11479</c:v>
                </c:pt>
                <c:pt idx="491">
                  <c:v>11435</c:v>
                </c:pt>
                <c:pt idx="492">
                  <c:v>9398</c:v>
                </c:pt>
                <c:pt idx="493">
                  <c:v>10947</c:v>
                </c:pt>
                <c:pt idx="494">
                  <c:v>12842</c:v>
                </c:pt>
                <c:pt idx="495">
                  <c:v>12652</c:v>
                </c:pt>
                <c:pt idx="496">
                  <c:v>10596</c:v>
                </c:pt>
                <c:pt idx="497">
                  <c:v>10506</c:v>
                </c:pt>
                <c:pt idx="498">
                  <c:v>10469</c:v>
                </c:pt>
                <c:pt idx="499">
                  <c:v>11166</c:v>
                </c:pt>
                <c:pt idx="500">
                  <c:v>11260</c:v>
                </c:pt>
                <c:pt idx="501">
                  <c:v>11001</c:v>
                </c:pt>
                <c:pt idx="502">
                  <c:v>7294</c:v>
                </c:pt>
                <c:pt idx="503">
                  <c:v>6645</c:v>
                </c:pt>
                <c:pt idx="504">
                  <c:v>6765</c:v>
                </c:pt>
                <c:pt idx="505">
                  <c:v>6758</c:v>
                </c:pt>
                <c:pt idx="506">
                  <c:v>6514</c:v>
                </c:pt>
                <c:pt idx="507">
                  <c:v>5964</c:v>
                </c:pt>
                <c:pt idx="508">
                  <c:v>7575</c:v>
                </c:pt>
                <c:pt idx="509">
                  <c:v>9221</c:v>
                </c:pt>
                <c:pt idx="510">
                  <c:v>8373</c:v>
                </c:pt>
                <c:pt idx="511">
                  <c:v>8341</c:v>
                </c:pt>
                <c:pt idx="512">
                  <c:v>8305</c:v>
                </c:pt>
                <c:pt idx="513">
                  <c:v>7710</c:v>
                </c:pt>
                <c:pt idx="514">
                  <c:v>6752</c:v>
                </c:pt>
                <c:pt idx="515">
                  <c:v>7196</c:v>
                </c:pt>
                <c:pt idx="516">
                  <c:v>6818</c:v>
                </c:pt>
                <c:pt idx="517">
                  <c:v>9808</c:v>
                </c:pt>
                <c:pt idx="518">
                  <c:v>9850</c:v>
                </c:pt>
                <c:pt idx="519">
                  <c:v>9787</c:v>
                </c:pt>
                <c:pt idx="520">
                  <c:v>11758</c:v>
                </c:pt>
                <c:pt idx="521">
                  <c:v>12677</c:v>
                </c:pt>
                <c:pt idx="522">
                  <c:v>13923</c:v>
                </c:pt>
                <c:pt idx="523">
                  <c:v>13621</c:v>
                </c:pt>
                <c:pt idx="524">
                  <c:v>12698</c:v>
                </c:pt>
                <c:pt idx="525">
                  <c:v>12370</c:v>
                </c:pt>
                <c:pt idx="526">
                  <c:v>12274</c:v>
                </c:pt>
                <c:pt idx="527">
                  <c:v>12083</c:v>
                </c:pt>
                <c:pt idx="528">
                  <c:v>10568</c:v>
                </c:pt>
                <c:pt idx="529">
                  <c:v>9373</c:v>
                </c:pt>
                <c:pt idx="530">
                  <c:v>8564</c:v>
                </c:pt>
                <c:pt idx="531">
                  <c:v>9883</c:v>
                </c:pt>
                <c:pt idx="532">
                  <c:v>9596</c:v>
                </c:pt>
                <c:pt idx="533">
                  <c:v>9530</c:v>
                </c:pt>
                <c:pt idx="534">
                  <c:v>10901</c:v>
                </c:pt>
                <c:pt idx="535">
                  <c:v>11005</c:v>
                </c:pt>
                <c:pt idx="536">
                  <c:v>10387</c:v>
                </c:pt>
                <c:pt idx="537">
                  <c:v>11390</c:v>
                </c:pt>
                <c:pt idx="538">
                  <c:v>8134</c:v>
                </c:pt>
                <c:pt idx="539">
                  <c:v>7042</c:v>
                </c:pt>
                <c:pt idx="540">
                  <c:v>6981</c:v>
                </c:pt>
                <c:pt idx="541">
                  <c:v>4826</c:v>
                </c:pt>
                <c:pt idx="542">
                  <c:v>5658</c:v>
                </c:pt>
                <c:pt idx="543">
                  <c:v>6745</c:v>
                </c:pt>
                <c:pt idx="544">
                  <c:v>7117</c:v>
                </c:pt>
                <c:pt idx="545">
                  <c:v>8191</c:v>
                </c:pt>
                <c:pt idx="546">
                  <c:v>8283</c:v>
                </c:pt>
                <c:pt idx="547">
                  <c:v>8200</c:v>
                </c:pt>
                <c:pt idx="548">
                  <c:v>9236</c:v>
                </c:pt>
                <c:pt idx="549">
                  <c:v>7274</c:v>
                </c:pt>
                <c:pt idx="550">
                  <c:v>6535</c:v>
                </c:pt>
                <c:pt idx="551">
                  <c:v>6043</c:v>
                </c:pt>
                <c:pt idx="552">
                  <c:v>5111</c:v>
                </c:pt>
                <c:pt idx="553">
                  <c:v>5318</c:v>
                </c:pt>
                <c:pt idx="554">
                  <c:v>5249</c:v>
                </c:pt>
                <c:pt idx="555">
                  <c:v>3500</c:v>
                </c:pt>
                <c:pt idx="556">
                  <c:v>5822</c:v>
                </c:pt>
                <c:pt idx="557">
                  <c:v>6673</c:v>
                </c:pt>
                <c:pt idx="558">
                  <c:v>7820</c:v>
                </c:pt>
                <c:pt idx="559">
                  <c:v>6419</c:v>
                </c:pt>
                <c:pt idx="560">
                  <c:v>6187</c:v>
                </c:pt>
                <c:pt idx="561">
                  <c:v>6113</c:v>
                </c:pt>
                <c:pt idx="562">
                  <c:v>6068</c:v>
                </c:pt>
                <c:pt idx="563">
                  <c:v>4705</c:v>
                </c:pt>
                <c:pt idx="564">
                  <c:v>4357</c:v>
                </c:pt>
                <c:pt idx="565">
                  <c:v>3811</c:v>
                </c:pt>
                <c:pt idx="566">
                  <c:v>1757</c:v>
                </c:pt>
                <c:pt idx="567">
                  <c:v>2541</c:v>
                </c:pt>
                <c:pt idx="568">
                  <c:v>2463</c:v>
                </c:pt>
                <c:pt idx="569">
                  <c:v>659</c:v>
                </c:pt>
                <c:pt idx="570">
                  <c:v>913</c:v>
                </c:pt>
                <c:pt idx="571">
                  <c:v>482</c:v>
                </c:pt>
                <c:pt idx="572">
                  <c:v>1227</c:v>
                </c:pt>
                <c:pt idx="573">
                  <c:v>3513</c:v>
                </c:pt>
                <c:pt idx="574">
                  <c:v>3817</c:v>
                </c:pt>
                <c:pt idx="575">
                  <c:v>3732</c:v>
                </c:pt>
                <c:pt idx="576">
                  <c:v>2470</c:v>
                </c:pt>
                <c:pt idx="577">
                  <c:v>2246</c:v>
                </c:pt>
                <c:pt idx="578">
                  <c:v>2624</c:v>
                </c:pt>
                <c:pt idx="579">
                  <c:v>4011</c:v>
                </c:pt>
                <c:pt idx="580">
                  <c:v>333</c:v>
                </c:pt>
                <c:pt idx="581">
                  <c:v>19</c:v>
                </c:pt>
                <c:pt idx="582">
                  <c:v>-156</c:v>
                </c:pt>
                <c:pt idx="583">
                  <c:v>178</c:v>
                </c:pt>
                <c:pt idx="584">
                  <c:v>647</c:v>
                </c:pt>
                <c:pt idx="585">
                  <c:v>2850</c:v>
                </c:pt>
                <c:pt idx="586">
                  <c:v>4866</c:v>
                </c:pt>
                <c:pt idx="587">
                  <c:v>4825</c:v>
                </c:pt>
                <c:pt idx="588">
                  <c:v>4915</c:v>
                </c:pt>
                <c:pt idx="589">
                  <c:v>4839</c:v>
                </c:pt>
                <c:pt idx="590">
                  <c:v>5835</c:v>
                </c:pt>
                <c:pt idx="591">
                  <c:v>7732</c:v>
                </c:pt>
                <c:pt idx="592">
                  <c:v>7013</c:v>
                </c:pt>
                <c:pt idx="593">
                  <c:v>9839</c:v>
                </c:pt>
                <c:pt idx="594">
                  <c:v>6780</c:v>
                </c:pt>
                <c:pt idx="595">
                  <c:v>7089</c:v>
                </c:pt>
                <c:pt idx="596">
                  <c:v>6944</c:v>
                </c:pt>
                <c:pt idx="597">
                  <c:v>3960</c:v>
                </c:pt>
                <c:pt idx="598">
                  <c:v>5794</c:v>
                </c:pt>
                <c:pt idx="599">
                  <c:v>4592</c:v>
                </c:pt>
                <c:pt idx="600">
                  <c:v>4558</c:v>
                </c:pt>
                <c:pt idx="601">
                  <c:v>2615</c:v>
                </c:pt>
                <c:pt idx="602">
                  <c:v>1951</c:v>
                </c:pt>
                <c:pt idx="603">
                  <c:v>2023</c:v>
                </c:pt>
                <c:pt idx="604">
                  <c:v>1585</c:v>
                </c:pt>
                <c:pt idx="605">
                  <c:v>-983</c:v>
                </c:pt>
                <c:pt idx="606">
                  <c:v>-2879</c:v>
                </c:pt>
                <c:pt idx="607">
                  <c:v>1666</c:v>
                </c:pt>
                <c:pt idx="608">
                  <c:v>1722</c:v>
                </c:pt>
                <c:pt idx="609">
                  <c:v>1546</c:v>
                </c:pt>
                <c:pt idx="610">
                  <c:v>1451</c:v>
                </c:pt>
                <c:pt idx="611">
                  <c:v>3971</c:v>
                </c:pt>
                <c:pt idx="612">
                  <c:v>8148</c:v>
                </c:pt>
                <c:pt idx="613">
                  <c:v>5304</c:v>
                </c:pt>
                <c:pt idx="614">
                  <c:v>4570</c:v>
                </c:pt>
                <c:pt idx="615">
                  <c:v>-1903</c:v>
                </c:pt>
                <c:pt idx="616">
                  <c:v>-2134</c:v>
                </c:pt>
                <c:pt idx="617">
                  <c:v>-3854</c:v>
                </c:pt>
                <c:pt idx="618">
                  <c:v>-8594</c:v>
                </c:pt>
                <c:pt idx="619">
                  <c:v>-8955</c:v>
                </c:pt>
                <c:pt idx="620">
                  <c:v>-9965</c:v>
                </c:pt>
                <c:pt idx="621">
                  <c:v>-7923</c:v>
                </c:pt>
                <c:pt idx="622">
                  <c:v>-12176</c:v>
                </c:pt>
                <c:pt idx="623">
                  <c:v>-12435</c:v>
                </c:pt>
                <c:pt idx="624">
                  <c:v>-12669</c:v>
                </c:pt>
                <c:pt idx="625">
                  <c:v>-12078</c:v>
                </c:pt>
                <c:pt idx="626">
                  <c:v>-13740</c:v>
                </c:pt>
                <c:pt idx="627">
                  <c:v>-12268</c:v>
                </c:pt>
                <c:pt idx="628">
                  <c:v>-3810</c:v>
                </c:pt>
                <c:pt idx="629">
                  <c:v>-10927</c:v>
                </c:pt>
                <c:pt idx="630">
                  <c:v>-11729</c:v>
                </c:pt>
                <c:pt idx="631">
                  <c:v>-11783</c:v>
                </c:pt>
                <c:pt idx="632">
                  <c:v>-13339</c:v>
                </c:pt>
                <c:pt idx="633">
                  <c:v>-13991</c:v>
                </c:pt>
                <c:pt idx="634">
                  <c:v>-13399</c:v>
                </c:pt>
                <c:pt idx="635">
                  <c:v>-10799</c:v>
                </c:pt>
                <c:pt idx="636">
                  <c:v>-8240</c:v>
                </c:pt>
                <c:pt idx="637">
                  <c:v>-8971</c:v>
                </c:pt>
                <c:pt idx="638">
                  <c:v>-9384</c:v>
                </c:pt>
                <c:pt idx="639">
                  <c:v>-8778</c:v>
                </c:pt>
                <c:pt idx="640">
                  <c:v>-13930</c:v>
                </c:pt>
                <c:pt idx="641">
                  <c:v>-11261</c:v>
                </c:pt>
                <c:pt idx="642">
                  <c:v>-13990</c:v>
                </c:pt>
                <c:pt idx="643">
                  <c:v>-17490</c:v>
                </c:pt>
                <c:pt idx="644">
                  <c:v>-18710</c:v>
                </c:pt>
                <c:pt idx="645">
                  <c:v>-11269</c:v>
                </c:pt>
                <c:pt idx="646">
                  <c:v>-17020</c:v>
                </c:pt>
                <c:pt idx="647">
                  <c:v>-15645</c:v>
                </c:pt>
                <c:pt idx="648">
                  <c:v>-12775</c:v>
                </c:pt>
                <c:pt idx="649">
                  <c:v>-7957</c:v>
                </c:pt>
                <c:pt idx="650">
                  <c:v>-9508</c:v>
                </c:pt>
                <c:pt idx="651">
                  <c:v>-9671</c:v>
                </c:pt>
                <c:pt idx="652">
                  <c:v>-8957</c:v>
                </c:pt>
                <c:pt idx="653">
                  <c:v>-7429</c:v>
                </c:pt>
                <c:pt idx="654">
                  <c:v>-7880</c:v>
                </c:pt>
                <c:pt idx="655">
                  <c:v>-12959</c:v>
                </c:pt>
                <c:pt idx="656">
                  <c:v>-20246</c:v>
                </c:pt>
                <c:pt idx="657">
                  <c:v>-20171</c:v>
                </c:pt>
                <c:pt idx="658">
                  <c:v>-19988</c:v>
                </c:pt>
                <c:pt idx="659">
                  <c:v>-23015</c:v>
                </c:pt>
                <c:pt idx="660">
                  <c:v>-19292</c:v>
                </c:pt>
                <c:pt idx="661">
                  <c:v>-20636</c:v>
                </c:pt>
                <c:pt idx="662">
                  <c:v>-22039</c:v>
                </c:pt>
                <c:pt idx="663">
                  <c:v>-21377</c:v>
                </c:pt>
                <c:pt idx="664">
                  <c:v>-21677</c:v>
                </c:pt>
                <c:pt idx="665">
                  <c:v>-21329</c:v>
                </c:pt>
                <c:pt idx="666">
                  <c:v>-21610</c:v>
                </c:pt>
                <c:pt idx="667">
                  <c:v>-20962</c:v>
                </c:pt>
                <c:pt idx="668">
                  <c:v>-20353</c:v>
                </c:pt>
                <c:pt idx="669">
                  <c:v>-20094</c:v>
                </c:pt>
                <c:pt idx="670">
                  <c:v>-19897</c:v>
                </c:pt>
                <c:pt idx="671">
                  <c:v>-19823</c:v>
                </c:pt>
                <c:pt idx="672">
                  <c:v>-19730</c:v>
                </c:pt>
                <c:pt idx="673">
                  <c:v>-18665</c:v>
                </c:pt>
                <c:pt idx="674">
                  <c:v>-15819</c:v>
                </c:pt>
                <c:pt idx="675">
                  <c:v>-19542</c:v>
                </c:pt>
                <c:pt idx="676">
                  <c:v>-22503</c:v>
                </c:pt>
                <c:pt idx="677">
                  <c:v>-24238</c:v>
                </c:pt>
                <c:pt idx="678">
                  <c:v>-25186</c:v>
                </c:pt>
                <c:pt idx="679">
                  <c:v>-24868</c:v>
                </c:pt>
                <c:pt idx="680">
                  <c:v>-26524</c:v>
                </c:pt>
                <c:pt idx="681">
                  <c:v>-21135</c:v>
                </c:pt>
                <c:pt idx="682">
                  <c:v>-17460</c:v>
                </c:pt>
                <c:pt idx="683">
                  <c:v>-18786</c:v>
                </c:pt>
                <c:pt idx="684">
                  <c:v>-23053</c:v>
                </c:pt>
                <c:pt idx="685">
                  <c:v>-22415</c:v>
                </c:pt>
                <c:pt idx="686">
                  <c:v>-22152</c:v>
                </c:pt>
                <c:pt idx="687">
                  <c:v>-18394</c:v>
                </c:pt>
                <c:pt idx="688">
                  <c:v>-17651</c:v>
                </c:pt>
                <c:pt idx="689">
                  <c:v>-19623</c:v>
                </c:pt>
                <c:pt idx="690">
                  <c:v>-20004</c:v>
                </c:pt>
                <c:pt idx="691">
                  <c:v>-21019</c:v>
                </c:pt>
                <c:pt idx="692">
                  <c:v>-21053</c:v>
                </c:pt>
                <c:pt idx="693">
                  <c:v>-20889</c:v>
                </c:pt>
                <c:pt idx="694">
                  <c:v>-15228</c:v>
                </c:pt>
                <c:pt idx="695">
                  <c:v>-16588</c:v>
                </c:pt>
                <c:pt idx="696">
                  <c:v>-16090</c:v>
                </c:pt>
                <c:pt idx="697">
                  <c:v>-10449</c:v>
                </c:pt>
                <c:pt idx="698">
                  <c:v>-8956</c:v>
                </c:pt>
                <c:pt idx="699">
                  <c:v>-8571</c:v>
                </c:pt>
                <c:pt idx="700">
                  <c:v>-8408</c:v>
                </c:pt>
                <c:pt idx="701">
                  <c:v>-6974</c:v>
                </c:pt>
                <c:pt idx="702">
                  <c:v>-8048</c:v>
                </c:pt>
                <c:pt idx="703">
                  <c:v>-6259</c:v>
                </c:pt>
                <c:pt idx="704">
                  <c:v>-4716</c:v>
                </c:pt>
                <c:pt idx="705">
                  <c:v>-1999</c:v>
                </c:pt>
                <c:pt idx="706">
                  <c:v>-2675</c:v>
                </c:pt>
                <c:pt idx="707">
                  <c:v>-2727</c:v>
                </c:pt>
                <c:pt idx="708">
                  <c:v>-669</c:v>
                </c:pt>
                <c:pt idx="709">
                  <c:v>418</c:v>
                </c:pt>
                <c:pt idx="710">
                  <c:v>529</c:v>
                </c:pt>
                <c:pt idx="711">
                  <c:v>-13555</c:v>
                </c:pt>
                <c:pt idx="712">
                  <c:v>-9625</c:v>
                </c:pt>
                <c:pt idx="713">
                  <c:v>-10021</c:v>
                </c:pt>
                <c:pt idx="714">
                  <c:v>-9940</c:v>
                </c:pt>
                <c:pt idx="715">
                  <c:v>-12863</c:v>
                </c:pt>
                <c:pt idx="716">
                  <c:v>-11691</c:v>
                </c:pt>
                <c:pt idx="717">
                  <c:v>-12218</c:v>
                </c:pt>
                <c:pt idx="718">
                  <c:v>-16046</c:v>
                </c:pt>
                <c:pt idx="719">
                  <c:v>-18412</c:v>
                </c:pt>
                <c:pt idx="720">
                  <c:v>-19178</c:v>
                </c:pt>
                <c:pt idx="721">
                  <c:v>-18968</c:v>
                </c:pt>
                <c:pt idx="722">
                  <c:v>-16836</c:v>
                </c:pt>
                <c:pt idx="723">
                  <c:v>-18963</c:v>
                </c:pt>
                <c:pt idx="724">
                  <c:v>-19029</c:v>
                </c:pt>
                <c:pt idx="725">
                  <c:v>-15667</c:v>
                </c:pt>
                <c:pt idx="726">
                  <c:v>-12058</c:v>
                </c:pt>
                <c:pt idx="727">
                  <c:v>-12882</c:v>
                </c:pt>
                <c:pt idx="728">
                  <c:v>-12765</c:v>
                </c:pt>
                <c:pt idx="729">
                  <c:v>-12903</c:v>
                </c:pt>
                <c:pt idx="730">
                  <c:v>-12115</c:v>
                </c:pt>
                <c:pt idx="731">
                  <c:v>-5725</c:v>
                </c:pt>
                <c:pt idx="732">
                  <c:v>-1591</c:v>
                </c:pt>
                <c:pt idx="733">
                  <c:v>-1295</c:v>
                </c:pt>
                <c:pt idx="734">
                  <c:v>-2578</c:v>
                </c:pt>
                <c:pt idx="735">
                  <c:v>-2362</c:v>
                </c:pt>
                <c:pt idx="736">
                  <c:v>-1440</c:v>
                </c:pt>
                <c:pt idx="737">
                  <c:v>-542</c:v>
                </c:pt>
                <c:pt idx="738">
                  <c:v>-655</c:v>
                </c:pt>
                <c:pt idx="739">
                  <c:v>3393</c:v>
                </c:pt>
                <c:pt idx="740">
                  <c:v>3169</c:v>
                </c:pt>
                <c:pt idx="741">
                  <c:v>4348</c:v>
                </c:pt>
                <c:pt idx="742">
                  <c:v>4307</c:v>
                </c:pt>
                <c:pt idx="743">
                  <c:v>1851</c:v>
                </c:pt>
                <c:pt idx="744">
                  <c:v>7281</c:v>
                </c:pt>
                <c:pt idx="745">
                  <c:v>1305</c:v>
                </c:pt>
                <c:pt idx="746">
                  <c:v>-6733</c:v>
                </c:pt>
                <c:pt idx="747">
                  <c:v>-7067</c:v>
                </c:pt>
                <c:pt idx="748">
                  <c:v>-6542</c:v>
                </c:pt>
                <c:pt idx="749">
                  <c:v>-6464</c:v>
                </c:pt>
                <c:pt idx="750">
                  <c:v>-4860</c:v>
                </c:pt>
                <c:pt idx="751">
                  <c:v>2997</c:v>
                </c:pt>
                <c:pt idx="752">
                  <c:v>7531</c:v>
                </c:pt>
                <c:pt idx="753">
                  <c:v>5639</c:v>
                </c:pt>
                <c:pt idx="754">
                  <c:v>5547</c:v>
                </c:pt>
                <c:pt idx="755">
                  <c:v>3152</c:v>
                </c:pt>
                <c:pt idx="756">
                  <c:v>3466</c:v>
                </c:pt>
                <c:pt idx="757">
                  <c:v>6779</c:v>
                </c:pt>
                <c:pt idx="758">
                  <c:v>9786</c:v>
                </c:pt>
                <c:pt idx="759">
                  <c:v>6852</c:v>
                </c:pt>
                <c:pt idx="760">
                  <c:v>10908</c:v>
                </c:pt>
                <c:pt idx="761">
                  <c:v>11674</c:v>
                </c:pt>
                <c:pt idx="762">
                  <c:v>10543</c:v>
                </c:pt>
                <c:pt idx="763">
                  <c:v>10456</c:v>
                </c:pt>
                <c:pt idx="764">
                  <c:v>5719</c:v>
                </c:pt>
                <c:pt idx="765">
                  <c:v>2924</c:v>
                </c:pt>
                <c:pt idx="766">
                  <c:v>2770</c:v>
                </c:pt>
                <c:pt idx="767">
                  <c:v>4257</c:v>
                </c:pt>
                <c:pt idx="768">
                  <c:v>7983</c:v>
                </c:pt>
                <c:pt idx="769">
                  <c:v>7190</c:v>
                </c:pt>
                <c:pt idx="770">
                  <c:v>7324</c:v>
                </c:pt>
                <c:pt idx="771">
                  <c:v>7116</c:v>
                </c:pt>
                <c:pt idx="772">
                  <c:v>6740</c:v>
                </c:pt>
                <c:pt idx="773">
                  <c:v>7358</c:v>
                </c:pt>
                <c:pt idx="774">
                  <c:v>8717</c:v>
                </c:pt>
                <c:pt idx="775">
                  <c:v>5087</c:v>
                </c:pt>
                <c:pt idx="776">
                  <c:v>6680</c:v>
                </c:pt>
                <c:pt idx="777">
                  <c:v>6633</c:v>
                </c:pt>
                <c:pt idx="778">
                  <c:v>6789</c:v>
                </c:pt>
                <c:pt idx="779">
                  <c:v>3657</c:v>
                </c:pt>
                <c:pt idx="780">
                  <c:v>1125</c:v>
                </c:pt>
                <c:pt idx="781">
                  <c:v>5897</c:v>
                </c:pt>
                <c:pt idx="782">
                  <c:v>6074</c:v>
                </c:pt>
                <c:pt idx="783">
                  <c:v>6794</c:v>
                </c:pt>
                <c:pt idx="784">
                  <c:v>6778</c:v>
                </c:pt>
                <c:pt idx="785">
                  <c:v>6331</c:v>
                </c:pt>
                <c:pt idx="786">
                  <c:v>-1558</c:v>
                </c:pt>
                <c:pt idx="787">
                  <c:v>-6491</c:v>
                </c:pt>
                <c:pt idx="788">
                  <c:v>-9016</c:v>
                </c:pt>
                <c:pt idx="789">
                  <c:v>-11082</c:v>
                </c:pt>
                <c:pt idx="790">
                  <c:v>-8507</c:v>
                </c:pt>
                <c:pt idx="791">
                  <c:v>-8507</c:v>
                </c:pt>
                <c:pt idx="792">
                  <c:v>-10477</c:v>
                </c:pt>
                <c:pt idx="793">
                  <c:v>-10503</c:v>
                </c:pt>
                <c:pt idx="794">
                  <c:v>-13954</c:v>
                </c:pt>
                <c:pt idx="795">
                  <c:v>-15868</c:v>
                </c:pt>
                <c:pt idx="796">
                  <c:v>-13144</c:v>
                </c:pt>
                <c:pt idx="797">
                  <c:v>-13180</c:v>
                </c:pt>
                <c:pt idx="798">
                  <c:v>-13153</c:v>
                </c:pt>
                <c:pt idx="799">
                  <c:v>-11306</c:v>
                </c:pt>
                <c:pt idx="800">
                  <c:v>-13814</c:v>
                </c:pt>
                <c:pt idx="801">
                  <c:v>-12085</c:v>
                </c:pt>
                <c:pt idx="802">
                  <c:v>-3632</c:v>
                </c:pt>
                <c:pt idx="803">
                  <c:v>-5491</c:v>
                </c:pt>
                <c:pt idx="804">
                  <c:v>-5314</c:v>
                </c:pt>
                <c:pt idx="805">
                  <c:v>-6608</c:v>
                </c:pt>
                <c:pt idx="806">
                  <c:v>-6060</c:v>
                </c:pt>
                <c:pt idx="807">
                  <c:v>-3775</c:v>
                </c:pt>
                <c:pt idx="808">
                  <c:v>-5272</c:v>
                </c:pt>
                <c:pt idx="809">
                  <c:v>-3900</c:v>
                </c:pt>
                <c:pt idx="810">
                  <c:v>-6392</c:v>
                </c:pt>
                <c:pt idx="811">
                  <c:v>-6580</c:v>
                </c:pt>
                <c:pt idx="812">
                  <c:v>-6531</c:v>
                </c:pt>
                <c:pt idx="813">
                  <c:v>-6008</c:v>
                </c:pt>
                <c:pt idx="814">
                  <c:v>-5630</c:v>
                </c:pt>
                <c:pt idx="815">
                  <c:v>-5932</c:v>
                </c:pt>
                <c:pt idx="816">
                  <c:v>-106</c:v>
                </c:pt>
                <c:pt idx="817">
                  <c:v>-1674</c:v>
                </c:pt>
                <c:pt idx="818">
                  <c:v>-2520</c:v>
                </c:pt>
                <c:pt idx="819">
                  <c:v>-7218</c:v>
                </c:pt>
                <c:pt idx="820">
                  <c:v>-8564</c:v>
                </c:pt>
                <c:pt idx="821">
                  <c:v>-9251</c:v>
                </c:pt>
                <c:pt idx="822">
                  <c:v>-8521</c:v>
                </c:pt>
                <c:pt idx="823">
                  <c:v>-7153</c:v>
                </c:pt>
                <c:pt idx="824">
                  <c:v>-7944</c:v>
                </c:pt>
                <c:pt idx="825">
                  <c:v>-7869</c:v>
                </c:pt>
                <c:pt idx="826">
                  <c:v>-3420</c:v>
                </c:pt>
                <c:pt idx="827">
                  <c:v>-1719</c:v>
                </c:pt>
                <c:pt idx="828">
                  <c:v>-722</c:v>
                </c:pt>
                <c:pt idx="829">
                  <c:v>1214</c:v>
                </c:pt>
                <c:pt idx="830">
                  <c:v>-1586</c:v>
                </c:pt>
                <c:pt idx="831">
                  <c:v>-2059</c:v>
                </c:pt>
                <c:pt idx="832">
                  <c:v>-2091</c:v>
                </c:pt>
                <c:pt idx="833">
                  <c:v>346</c:v>
                </c:pt>
                <c:pt idx="834">
                  <c:v>-6783</c:v>
                </c:pt>
                <c:pt idx="835">
                  <c:v>-11690</c:v>
                </c:pt>
                <c:pt idx="836">
                  <c:v>-11943</c:v>
                </c:pt>
                <c:pt idx="837">
                  <c:v>-14260</c:v>
                </c:pt>
                <c:pt idx="838">
                  <c:v>-13160</c:v>
                </c:pt>
                <c:pt idx="839">
                  <c:v>-13129</c:v>
                </c:pt>
                <c:pt idx="840">
                  <c:v>-14325</c:v>
                </c:pt>
                <c:pt idx="841">
                  <c:v>-19925</c:v>
                </c:pt>
                <c:pt idx="842">
                  <c:v>-19897</c:v>
                </c:pt>
                <c:pt idx="843">
                  <c:v>-21373</c:v>
                </c:pt>
                <c:pt idx="844">
                  <c:v>-22458</c:v>
                </c:pt>
                <c:pt idx="845">
                  <c:v>-21884</c:v>
                </c:pt>
                <c:pt idx="846">
                  <c:v>-21628</c:v>
                </c:pt>
                <c:pt idx="847">
                  <c:v>-21748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4-4B38-B7B3-ECF9A9410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961160"/>
        <c:axId val="723963784"/>
      </c:lineChart>
      <c:catAx>
        <c:axId val="723961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3784"/>
        <c:crosses val="autoZero"/>
        <c:auto val="1"/>
        <c:lblAlgn val="ctr"/>
        <c:lblOffset val="100"/>
        <c:noMultiLvlLbl val="0"/>
      </c:catAx>
      <c:valAx>
        <c:axId val="72396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1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Strategy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Simple_Linear_Scaling!$A$456:$A$1303</c:f>
              <c:numCache>
                <c:formatCode>m/d/yyyy</c:formatCode>
                <c:ptCount val="848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42014</c:v>
                </c:pt>
                <c:pt idx="7">
                  <c:v>42015</c:v>
                </c:pt>
                <c:pt idx="8">
                  <c:v>42016</c:v>
                </c:pt>
                <c:pt idx="9">
                  <c:v>42017</c:v>
                </c:pt>
                <c:pt idx="10">
                  <c:v>42018</c:v>
                </c:pt>
                <c:pt idx="11">
                  <c:v>42019</c:v>
                </c:pt>
                <c:pt idx="12">
                  <c:v>42020</c:v>
                </c:pt>
                <c:pt idx="13">
                  <c:v>42021</c:v>
                </c:pt>
                <c:pt idx="14">
                  <c:v>42022</c:v>
                </c:pt>
                <c:pt idx="15">
                  <c:v>42023</c:v>
                </c:pt>
                <c:pt idx="16">
                  <c:v>42024</c:v>
                </c:pt>
                <c:pt idx="17">
                  <c:v>42025</c:v>
                </c:pt>
                <c:pt idx="18">
                  <c:v>42026</c:v>
                </c:pt>
                <c:pt idx="19">
                  <c:v>42027</c:v>
                </c:pt>
                <c:pt idx="20">
                  <c:v>42028</c:v>
                </c:pt>
                <c:pt idx="21">
                  <c:v>42029</c:v>
                </c:pt>
                <c:pt idx="22">
                  <c:v>42030</c:v>
                </c:pt>
                <c:pt idx="23">
                  <c:v>42031</c:v>
                </c:pt>
                <c:pt idx="24">
                  <c:v>42032</c:v>
                </c:pt>
                <c:pt idx="25">
                  <c:v>42033</c:v>
                </c:pt>
                <c:pt idx="26">
                  <c:v>42034</c:v>
                </c:pt>
                <c:pt idx="27">
                  <c:v>42035</c:v>
                </c:pt>
                <c:pt idx="28">
                  <c:v>42036</c:v>
                </c:pt>
                <c:pt idx="29">
                  <c:v>42037</c:v>
                </c:pt>
                <c:pt idx="30">
                  <c:v>42038</c:v>
                </c:pt>
                <c:pt idx="31">
                  <c:v>42039</c:v>
                </c:pt>
                <c:pt idx="32">
                  <c:v>42040</c:v>
                </c:pt>
                <c:pt idx="33">
                  <c:v>42041</c:v>
                </c:pt>
                <c:pt idx="34">
                  <c:v>42042</c:v>
                </c:pt>
                <c:pt idx="35">
                  <c:v>42043</c:v>
                </c:pt>
                <c:pt idx="36">
                  <c:v>42044</c:v>
                </c:pt>
                <c:pt idx="37">
                  <c:v>42045</c:v>
                </c:pt>
                <c:pt idx="38">
                  <c:v>42046</c:v>
                </c:pt>
                <c:pt idx="39">
                  <c:v>42047</c:v>
                </c:pt>
                <c:pt idx="40">
                  <c:v>42048</c:v>
                </c:pt>
                <c:pt idx="41">
                  <c:v>42049</c:v>
                </c:pt>
                <c:pt idx="42">
                  <c:v>42050</c:v>
                </c:pt>
                <c:pt idx="43">
                  <c:v>42051</c:v>
                </c:pt>
                <c:pt idx="44">
                  <c:v>42052</c:v>
                </c:pt>
                <c:pt idx="45">
                  <c:v>42053</c:v>
                </c:pt>
                <c:pt idx="46">
                  <c:v>42054</c:v>
                </c:pt>
                <c:pt idx="47">
                  <c:v>42055</c:v>
                </c:pt>
                <c:pt idx="48">
                  <c:v>42056</c:v>
                </c:pt>
                <c:pt idx="49">
                  <c:v>42057</c:v>
                </c:pt>
                <c:pt idx="50">
                  <c:v>42058</c:v>
                </c:pt>
                <c:pt idx="51">
                  <c:v>42059</c:v>
                </c:pt>
                <c:pt idx="52">
                  <c:v>42060</c:v>
                </c:pt>
                <c:pt idx="53">
                  <c:v>42061</c:v>
                </c:pt>
                <c:pt idx="54">
                  <c:v>42062</c:v>
                </c:pt>
                <c:pt idx="55">
                  <c:v>42063</c:v>
                </c:pt>
                <c:pt idx="56">
                  <c:v>42064</c:v>
                </c:pt>
                <c:pt idx="57">
                  <c:v>42065</c:v>
                </c:pt>
                <c:pt idx="58">
                  <c:v>42066</c:v>
                </c:pt>
                <c:pt idx="59">
                  <c:v>42067</c:v>
                </c:pt>
                <c:pt idx="60">
                  <c:v>42068</c:v>
                </c:pt>
                <c:pt idx="61">
                  <c:v>42069</c:v>
                </c:pt>
                <c:pt idx="62">
                  <c:v>42070</c:v>
                </c:pt>
                <c:pt idx="63">
                  <c:v>42071</c:v>
                </c:pt>
                <c:pt idx="64">
                  <c:v>42072</c:v>
                </c:pt>
                <c:pt idx="65">
                  <c:v>42073</c:v>
                </c:pt>
                <c:pt idx="66">
                  <c:v>42074</c:v>
                </c:pt>
                <c:pt idx="67">
                  <c:v>42075</c:v>
                </c:pt>
                <c:pt idx="68">
                  <c:v>42076</c:v>
                </c:pt>
                <c:pt idx="69">
                  <c:v>42077</c:v>
                </c:pt>
                <c:pt idx="70">
                  <c:v>42078</c:v>
                </c:pt>
                <c:pt idx="71">
                  <c:v>42079</c:v>
                </c:pt>
                <c:pt idx="72">
                  <c:v>42080</c:v>
                </c:pt>
                <c:pt idx="73">
                  <c:v>42081</c:v>
                </c:pt>
                <c:pt idx="74">
                  <c:v>42082</c:v>
                </c:pt>
                <c:pt idx="75">
                  <c:v>42083</c:v>
                </c:pt>
                <c:pt idx="76">
                  <c:v>42084</c:v>
                </c:pt>
                <c:pt idx="77">
                  <c:v>42085</c:v>
                </c:pt>
                <c:pt idx="78">
                  <c:v>42086</c:v>
                </c:pt>
                <c:pt idx="79">
                  <c:v>42087</c:v>
                </c:pt>
                <c:pt idx="80">
                  <c:v>42088</c:v>
                </c:pt>
                <c:pt idx="81">
                  <c:v>42089</c:v>
                </c:pt>
                <c:pt idx="82">
                  <c:v>42090</c:v>
                </c:pt>
                <c:pt idx="83">
                  <c:v>42091</c:v>
                </c:pt>
                <c:pt idx="84">
                  <c:v>42092</c:v>
                </c:pt>
                <c:pt idx="85">
                  <c:v>42093</c:v>
                </c:pt>
                <c:pt idx="86">
                  <c:v>42094</c:v>
                </c:pt>
                <c:pt idx="87">
                  <c:v>42095</c:v>
                </c:pt>
                <c:pt idx="88">
                  <c:v>42096</c:v>
                </c:pt>
                <c:pt idx="89">
                  <c:v>42097</c:v>
                </c:pt>
                <c:pt idx="90">
                  <c:v>42098</c:v>
                </c:pt>
                <c:pt idx="91">
                  <c:v>42099</c:v>
                </c:pt>
                <c:pt idx="92">
                  <c:v>42100</c:v>
                </c:pt>
                <c:pt idx="93">
                  <c:v>42101</c:v>
                </c:pt>
                <c:pt idx="94">
                  <c:v>42102</c:v>
                </c:pt>
                <c:pt idx="95">
                  <c:v>42103</c:v>
                </c:pt>
                <c:pt idx="96">
                  <c:v>42104</c:v>
                </c:pt>
                <c:pt idx="97">
                  <c:v>42105</c:v>
                </c:pt>
                <c:pt idx="98">
                  <c:v>42106</c:v>
                </c:pt>
                <c:pt idx="99">
                  <c:v>42107</c:v>
                </c:pt>
                <c:pt idx="100">
                  <c:v>42108</c:v>
                </c:pt>
                <c:pt idx="101">
                  <c:v>42109</c:v>
                </c:pt>
                <c:pt idx="102">
                  <c:v>42110</c:v>
                </c:pt>
                <c:pt idx="103">
                  <c:v>42111</c:v>
                </c:pt>
                <c:pt idx="104">
                  <c:v>42112</c:v>
                </c:pt>
                <c:pt idx="105">
                  <c:v>42113</c:v>
                </c:pt>
                <c:pt idx="106">
                  <c:v>42114</c:v>
                </c:pt>
                <c:pt idx="107">
                  <c:v>42115</c:v>
                </c:pt>
                <c:pt idx="108">
                  <c:v>42116</c:v>
                </c:pt>
                <c:pt idx="109">
                  <c:v>42117</c:v>
                </c:pt>
                <c:pt idx="110">
                  <c:v>42118</c:v>
                </c:pt>
                <c:pt idx="111">
                  <c:v>42119</c:v>
                </c:pt>
                <c:pt idx="112">
                  <c:v>42120</c:v>
                </c:pt>
                <c:pt idx="113">
                  <c:v>42121</c:v>
                </c:pt>
                <c:pt idx="114">
                  <c:v>42122</c:v>
                </c:pt>
                <c:pt idx="115">
                  <c:v>42123</c:v>
                </c:pt>
                <c:pt idx="116">
                  <c:v>42124</c:v>
                </c:pt>
                <c:pt idx="117">
                  <c:v>42125</c:v>
                </c:pt>
                <c:pt idx="118">
                  <c:v>42126</c:v>
                </c:pt>
                <c:pt idx="119">
                  <c:v>42127</c:v>
                </c:pt>
                <c:pt idx="120">
                  <c:v>42128</c:v>
                </c:pt>
                <c:pt idx="121">
                  <c:v>42129</c:v>
                </c:pt>
                <c:pt idx="122">
                  <c:v>42130</c:v>
                </c:pt>
                <c:pt idx="123">
                  <c:v>42131</c:v>
                </c:pt>
                <c:pt idx="124">
                  <c:v>42132</c:v>
                </c:pt>
                <c:pt idx="125">
                  <c:v>42133</c:v>
                </c:pt>
                <c:pt idx="126">
                  <c:v>42134</c:v>
                </c:pt>
                <c:pt idx="127">
                  <c:v>42135</c:v>
                </c:pt>
                <c:pt idx="128">
                  <c:v>42136</c:v>
                </c:pt>
                <c:pt idx="129">
                  <c:v>42137</c:v>
                </c:pt>
                <c:pt idx="130">
                  <c:v>42138</c:v>
                </c:pt>
                <c:pt idx="131">
                  <c:v>42139</c:v>
                </c:pt>
                <c:pt idx="132">
                  <c:v>42140</c:v>
                </c:pt>
                <c:pt idx="133">
                  <c:v>42141</c:v>
                </c:pt>
                <c:pt idx="134">
                  <c:v>42142</c:v>
                </c:pt>
                <c:pt idx="135">
                  <c:v>42143</c:v>
                </c:pt>
                <c:pt idx="136">
                  <c:v>42144</c:v>
                </c:pt>
                <c:pt idx="137">
                  <c:v>42145</c:v>
                </c:pt>
                <c:pt idx="138">
                  <c:v>42146</c:v>
                </c:pt>
                <c:pt idx="139">
                  <c:v>42147</c:v>
                </c:pt>
                <c:pt idx="140">
                  <c:v>42148</c:v>
                </c:pt>
                <c:pt idx="141">
                  <c:v>42149</c:v>
                </c:pt>
                <c:pt idx="142">
                  <c:v>42150</c:v>
                </c:pt>
                <c:pt idx="143">
                  <c:v>42151</c:v>
                </c:pt>
                <c:pt idx="144">
                  <c:v>42152</c:v>
                </c:pt>
                <c:pt idx="145">
                  <c:v>42153</c:v>
                </c:pt>
                <c:pt idx="146">
                  <c:v>42154</c:v>
                </c:pt>
                <c:pt idx="147">
                  <c:v>42155</c:v>
                </c:pt>
                <c:pt idx="148">
                  <c:v>42156</c:v>
                </c:pt>
                <c:pt idx="149">
                  <c:v>42157</c:v>
                </c:pt>
                <c:pt idx="150">
                  <c:v>42158</c:v>
                </c:pt>
                <c:pt idx="151">
                  <c:v>42159</c:v>
                </c:pt>
                <c:pt idx="152">
                  <c:v>42160</c:v>
                </c:pt>
                <c:pt idx="153">
                  <c:v>42161</c:v>
                </c:pt>
                <c:pt idx="154">
                  <c:v>42162</c:v>
                </c:pt>
                <c:pt idx="155">
                  <c:v>42163</c:v>
                </c:pt>
                <c:pt idx="156">
                  <c:v>42164</c:v>
                </c:pt>
                <c:pt idx="157">
                  <c:v>42165</c:v>
                </c:pt>
                <c:pt idx="158">
                  <c:v>42166</c:v>
                </c:pt>
                <c:pt idx="159">
                  <c:v>42167</c:v>
                </c:pt>
                <c:pt idx="160">
                  <c:v>42168</c:v>
                </c:pt>
                <c:pt idx="161">
                  <c:v>42169</c:v>
                </c:pt>
                <c:pt idx="162">
                  <c:v>42170</c:v>
                </c:pt>
                <c:pt idx="163">
                  <c:v>42171</c:v>
                </c:pt>
                <c:pt idx="164">
                  <c:v>42172</c:v>
                </c:pt>
                <c:pt idx="165">
                  <c:v>42173</c:v>
                </c:pt>
                <c:pt idx="166">
                  <c:v>42174</c:v>
                </c:pt>
                <c:pt idx="167">
                  <c:v>42175</c:v>
                </c:pt>
                <c:pt idx="168">
                  <c:v>42176</c:v>
                </c:pt>
                <c:pt idx="169">
                  <c:v>42177</c:v>
                </c:pt>
                <c:pt idx="170">
                  <c:v>42178</c:v>
                </c:pt>
                <c:pt idx="171">
                  <c:v>42179</c:v>
                </c:pt>
                <c:pt idx="172">
                  <c:v>42180</c:v>
                </c:pt>
                <c:pt idx="173">
                  <c:v>42181</c:v>
                </c:pt>
                <c:pt idx="174">
                  <c:v>42182</c:v>
                </c:pt>
                <c:pt idx="175">
                  <c:v>42183</c:v>
                </c:pt>
                <c:pt idx="176">
                  <c:v>42184</c:v>
                </c:pt>
                <c:pt idx="177">
                  <c:v>42185</c:v>
                </c:pt>
                <c:pt idx="178">
                  <c:v>42186</c:v>
                </c:pt>
                <c:pt idx="179">
                  <c:v>42187</c:v>
                </c:pt>
                <c:pt idx="180">
                  <c:v>42188</c:v>
                </c:pt>
                <c:pt idx="181">
                  <c:v>42189</c:v>
                </c:pt>
                <c:pt idx="182">
                  <c:v>42190</c:v>
                </c:pt>
                <c:pt idx="183">
                  <c:v>42191</c:v>
                </c:pt>
                <c:pt idx="184">
                  <c:v>42192</c:v>
                </c:pt>
                <c:pt idx="185">
                  <c:v>42193</c:v>
                </c:pt>
                <c:pt idx="186">
                  <c:v>42194</c:v>
                </c:pt>
                <c:pt idx="187">
                  <c:v>42195</c:v>
                </c:pt>
                <c:pt idx="188">
                  <c:v>42196</c:v>
                </c:pt>
                <c:pt idx="189">
                  <c:v>42197</c:v>
                </c:pt>
                <c:pt idx="190">
                  <c:v>42198</c:v>
                </c:pt>
                <c:pt idx="191">
                  <c:v>42199</c:v>
                </c:pt>
                <c:pt idx="192">
                  <c:v>42200</c:v>
                </c:pt>
                <c:pt idx="193">
                  <c:v>42201</c:v>
                </c:pt>
                <c:pt idx="194">
                  <c:v>42202</c:v>
                </c:pt>
                <c:pt idx="195">
                  <c:v>42203</c:v>
                </c:pt>
                <c:pt idx="196">
                  <c:v>42204</c:v>
                </c:pt>
                <c:pt idx="197">
                  <c:v>42205</c:v>
                </c:pt>
                <c:pt idx="198">
                  <c:v>42206</c:v>
                </c:pt>
                <c:pt idx="199">
                  <c:v>42207</c:v>
                </c:pt>
                <c:pt idx="200">
                  <c:v>42208</c:v>
                </c:pt>
                <c:pt idx="201">
                  <c:v>42209</c:v>
                </c:pt>
                <c:pt idx="202">
                  <c:v>42210</c:v>
                </c:pt>
                <c:pt idx="203">
                  <c:v>42211</c:v>
                </c:pt>
                <c:pt idx="204">
                  <c:v>42212</c:v>
                </c:pt>
                <c:pt idx="205">
                  <c:v>42213</c:v>
                </c:pt>
                <c:pt idx="206">
                  <c:v>42214</c:v>
                </c:pt>
                <c:pt idx="207">
                  <c:v>42215</c:v>
                </c:pt>
                <c:pt idx="208">
                  <c:v>42216</c:v>
                </c:pt>
                <c:pt idx="209">
                  <c:v>42217</c:v>
                </c:pt>
                <c:pt idx="210">
                  <c:v>42218</c:v>
                </c:pt>
                <c:pt idx="211">
                  <c:v>42219</c:v>
                </c:pt>
                <c:pt idx="212">
                  <c:v>42220</c:v>
                </c:pt>
                <c:pt idx="213">
                  <c:v>42221</c:v>
                </c:pt>
                <c:pt idx="214">
                  <c:v>42222</c:v>
                </c:pt>
                <c:pt idx="215">
                  <c:v>42223</c:v>
                </c:pt>
                <c:pt idx="216">
                  <c:v>42224</c:v>
                </c:pt>
                <c:pt idx="217">
                  <c:v>42225</c:v>
                </c:pt>
                <c:pt idx="218">
                  <c:v>42226</c:v>
                </c:pt>
                <c:pt idx="219">
                  <c:v>42227</c:v>
                </c:pt>
                <c:pt idx="220">
                  <c:v>42228</c:v>
                </c:pt>
                <c:pt idx="221">
                  <c:v>42229</c:v>
                </c:pt>
                <c:pt idx="222">
                  <c:v>42230</c:v>
                </c:pt>
                <c:pt idx="223">
                  <c:v>42231</c:v>
                </c:pt>
                <c:pt idx="224">
                  <c:v>42232</c:v>
                </c:pt>
                <c:pt idx="225">
                  <c:v>42233</c:v>
                </c:pt>
                <c:pt idx="226">
                  <c:v>42234</c:v>
                </c:pt>
                <c:pt idx="227">
                  <c:v>42235</c:v>
                </c:pt>
                <c:pt idx="228">
                  <c:v>42236</c:v>
                </c:pt>
                <c:pt idx="229">
                  <c:v>42237</c:v>
                </c:pt>
                <c:pt idx="230">
                  <c:v>42238</c:v>
                </c:pt>
                <c:pt idx="231">
                  <c:v>42239</c:v>
                </c:pt>
                <c:pt idx="232">
                  <c:v>42240</c:v>
                </c:pt>
                <c:pt idx="233">
                  <c:v>42241</c:v>
                </c:pt>
                <c:pt idx="234">
                  <c:v>42242</c:v>
                </c:pt>
                <c:pt idx="235">
                  <c:v>42243</c:v>
                </c:pt>
                <c:pt idx="236">
                  <c:v>42244</c:v>
                </c:pt>
                <c:pt idx="237">
                  <c:v>42245</c:v>
                </c:pt>
                <c:pt idx="238">
                  <c:v>42246</c:v>
                </c:pt>
                <c:pt idx="239">
                  <c:v>42247</c:v>
                </c:pt>
                <c:pt idx="240">
                  <c:v>42248</c:v>
                </c:pt>
                <c:pt idx="241">
                  <c:v>42249</c:v>
                </c:pt>
                <c:pt idx="242">
                  <c:v>42250</c:v>
                </c:pt>
                <c:pt idx="243">
                  <c:v>42251</c:v>
                </c:pt>
                <c:pt idx="244">
                  <c:v>42252</c:v>
                </c:pt>
                <c:pt idx="245">
                  <c:v>42253</c:v>
                </c:pt>
                <c:pt idx="246">
                  <c:v>42254</c:v>
                </c:pt>
                <c:pt idx="247">
                  <c:v>42255</c:v>
                </c:pt>
                <c:pt idx="248">
                  <c:v>42256</c:v>
                </c:pt>
                <c:pt idx="249">
                  <c:v>42257</c:v>
                </c:pt>
                <c:pt idx="250">
                  <c:v>42258</c:v>
                </c:pt>
                <c:pt idx="251">
                  <c:v>42259</c:v>
                </c:pt>
                <c:pt idx="252">
                  <c:v>42260</c:v>
                </c:pt>
                <c:pt idx="253">
                  <c:v>42261</c:v>
                </c:pt>
                <c:pt idx="254">
                  <c:v>42262</c:v>
                </c:pt>
                <c:pt idx="255">
                  <c:v>42263</c:v>
                </c:pt>
                <c:pt idx="256">
                  <c:v>42264</c:v>
                </c:pt>
                <c:pt idx="257">
                  <c:v>42265</c:v>
                </c:pt>
                <c:pt idx="258">
                  <c:v>42266</c:v>
                </c:pt>
                <c:pt idx="259">
                  <c:v>42267</c:v>
                </c:pt>
                <c:pt idx="260">
                  <c:v>42268</c:v>
                </c:pt>
                <c:pt idx="261">
                  <c:v>42269</c:v>
                </c:pt>
                <c:pt idx="262">
                  <c:v>42270</c:v>
                </c:pt>
                <c:pt idx="263">
                  <c:v>42271</c:v>
                </c:pt>
                <c:pt idx="264">
                  <c:v>42272</c:v>
                </c:pt>
                <c:pt idx="265">
                  <c:v>42273</c:v>
                </c:pt>
                <c:pt idx="266">
                  <c:v>42274</c:v>
                </c:pt>
                <c:pt idx="267">
                  <c:v>42275</c:v>
                </c:pt>
                <c:pt idx="268">
                  <c:v>42276</c:v>
                </c:pt>
                <c:pt idx="269">
                  <c:v>42277</c:v>
                </c:pt>
                <c:pt idx="270">
                  <c:v>42278</c:v>
                </c:pt>
                <c:pt idx="271">
                  <c:v>42279</c:v>
                </c:pt>
                <c:pt idx="272">
                  <c:v>42280</c:v>
                </c:pt>
                <c:pt idx="273">
                  <c:v>42281</c:v>
                </c:pt>
                <c:pt idx="274">
                  <c:v>42282</c:v>
                </c:pt>
                <c:pt idx="275">
                  <c:v>42283</c:v>
                </c:pt>
                <c:pt idx="276">
                  <c:v>42284</c:v>
                </c:pt>
                <c:pt idx="277">
                  <c:v>42285</c:v>
                </c:pt>
                <c:pt idx="278">
                  <c:v>42286</c:v>
                </c:pt>
                <c:pt idx="279">
                  <c:v>42287</c:v>
                </c:pt>
                <c:pt idx="280">
                  <c:v>42288</c:v>
                </c:pt>
                <c:pt idx="281">
                  <c:v>42289</c:v>
                </c:pt>
                <c:pt idx="282">
                  <c:v>42290</c:v>
                </c:pt>
                <c:pt idx="283">
                  <c:v>42291</c:v>
                </c:pt>
                <c:pt idx="284">
                  <c:v>42292</c:v>
                </c:pt>
                <c:pt idx="285">
                  <c:v>42293</c:v>
                </c:pt>
                <c:pt idx="286">
                  <c:v>42294</c:v>
                </c:pt>
                <c:pt idx="287">
                  <c:v>42295</c:v>
                </c:pt>
                <c:pt idx="288">
                  <c:v>42296</c:v>
                </c:pt>
                <c:pt idx="289">
                  <c:v>42297</c:v>
                </c:pt>
                <c:pt idx="290">
                  <c:v>42298</c:v>
                </c:pt>
                <c:pt idx="291">
                  <c:v>42299</c:v>
                </c:pt>
                <c:pt idx="292">
                  <c:v>42300</c:v>
                </c:pt>
                <c:pt idx="293">
                  <c:v>42301</c:v>
                </c:pt>
                <c:pt idx="294">
                  <c:v>42302</c:v>
                </c:pt>
                <c:pt idx="295">
                  <c:v>42303</c:v>
                </c:pt>
                <c:pt idx="296">
                  <c:v>42304</c:v>
                </c:pt>
                <c:pt idx="297">
                  <c:v>42305</c:v>
                </c:pt>
                <c:pt idx="298">
                  <c:v>42306</c:v>
                </c:pt>
                <c:pt idx="299">
                  <c:v>42307</c:v>
                </c:pt>
                <c:pt idx="300">
                  <c:v>42308</c:v>
                </c:pt>
                <c:pt idx="301">
                  <c:v>42309</c:v>
                </c:pt>
                <c:pt idx="302">
                  <c:v>42310</c:v>
                </c:pt>
                <c:pt idx="303">
                  <c:v>42311</c:v>
                </c:pt>
                <c:pt idx="304">
                  <c:v>42312</c:v>
                </c:pt>
                <c:pt idx="305">
                  <c:v>42313</c:v>
                </c:pt>
                <c:pt idx="306">
                  <c:v>42314</c:v>
                </c:pt>
                <c:pt idx="307">
                  <c:v>42315</c:v>
                </c:pt>
                <c:pt idx="308">
                  <c:v>42316</c:v>
                </c:pt>
                <c:pt idx="309">
                  <c:v>42317</c:v>
                </c:pt>
                <c:pt idx="310">
                  <c:v>42318</c:v>
                </c:pt>
                <c:pt idx="311">
                  <c:v>42319</c:v>
                </c:pt>
                <c:pt idx="312">
                  <c:v>42320</c:v>
                </c:pt>
                <c:pt idx="313">
                  <c:v>42321</c:v>
                </c:pt>
                <c:pt idx="314">
                  <c:v>42322</c:v>
                </c:pt>
                <c:pt idx="315">
                  <c:v>42323</c:v>
                </c:pt>
                <c:pt idx="316">
                  <c:v>42324</c:v>
                </c:pt>
                <c:pt idx="317">
                  <c:v>42325</c:v>
                </c:pt>
                <c:pt idx="318">
                  <c:v>42326</c:v>
                </c:pt>
                <c:pt idx="319">
                  <c:v>42327</c:v>
                </c:pt>
                <c:pt idx="320">
                  <c:v>42328</c:v>
                </c:pt>
                <c:pt idx="321">
                  <c:v>42329</c:v>
                </c:pt>
                <c:pt idx="322">
                  <c:v>42330</c:v>
                </c:pt>
                <c:pt idx="323">
                  <c:v>42331</c:v>
                </c:pt>
                <c:pt idx="324">
                  <c:v>42332</c:v>
                </c:pt>
                <c:pt idx="325">
                  <c:v>42333</c:v>
                </c:pt>
                <c:pt idx="326">
                  <c:v>42334</c:v>
                </c:pt>
                <c:pt idx="327">
                  <c:v>42335</c:v>
                </c:pt>
                <c:pt idx="328">
                  <c:v>42336</c:v>
                </c:pt>
                <c:pt idx="329">
                  <c:v>42337</c:v>
                </c:pt>
                <c:pt idx="330">
                  <c:v>42338</c:v>
                </c:pt>
                <c:pt idx="331">
                  <c:v>42339</c:v>
                </c:pt>
                <c:pt idx="332">
                  <c:v>42340</c:v>
                </c:pt>
                <c:pt idx="333">
                  <c:v>42341</c:v>
                </c:pt>
                <c:pt idx="334">
                  <c:v>42342</c:v>
                </c:pt>
                <c:pt idx="335">
                  <c:v>42343</c:v>
                </c:pt>
                <c:pt idx="336">
                  <c:v>42344</c:v>
                </c:pt>
                <c:pt idx="337">
                  <c:v>42345</c:v>
                </c:pt>
                <c:pt idx="338">
                  <c:v>42346</c:v>
                </c:pt>
                <c:pt idx="339">
                  <c:v>42347</c:v>
                </c:pt>
                <c:pt idx="340">
                  <c:v>42348</c:v>
                </c:pt>
                <c:pt idx="341">
                  <c:v>42349</c:v>
                </c:pt>
                <c:pt idx="342">
                  <c:v>42350</c:v>
                </c:pt>
                <c:pt idx="343">
                  <c:v>42351</c:v>
                </c:pt>
                <c:pt idx="344">
                  <c:v>42352</c:v>
                </c:pt>
                <c:pt idx="345">
                  <c:v>42353</c:v>
                </c:pt>
                <c:pt idx="346">
                  <c:v>42354</c:v>
                </c:pt>
                <c:pt idx="347">
                  <c:v>42355</c:v>
                </c:pt>
                <c:pt idx="348">
                  <c:v>42356</c:v>
                </c:pt>
                <c:pt idx="349">
                  <c:v>42357</c:v>
                </c:pt>
                <c:pt idx="350">
                  <c:v>42358</c:v>
                </c:pt>
                <c:pt idx="351">
                  <c:v>42359</c:v>
                </c:pt>
                <c:pt idx="352">
                  <c:v>42360</c:v>
                </c:pt>
                <c:pt idx="353">
                  <c:v>42361</c:v>
                </c:pt>
                <c:pt idx="354">
                  <c:v>42362</c:v>
                </c:pt>
                <c:pt idx="355">
                  <c:v>42363</c:v>
                </c:pt>
                <c:pt idx="356">
                  <c:v>42364</c:v>
                </c:pt>
                <c:pt idx="357">
                  <c:v>42365</c:v>
                </c:pt>
                <c:pt idx="358">
                  <c:v>42366</c:v>
                </c:pt>
                <c:pt idx="359">
                  <c:v>42367</c:v>
                </c:pt>
                <c:pt idx="360">
                  <c:v>42368</c:v>
                </c:pt>
                <c:pt idx="361">
                  <c:v>42369</c:v>
                </c:pt>
                <c:pt idx="362">
                  <c:v>42370</c:v>
                </c:pt>
                <c:pt idx="363">
                  <c:v>42371</c:v>
                </c:pt>
                <c:pt idx="364">
                  <c:v>42372</c:v>
                </c:pt>
                <c:pt idx="365">
                  <c:v>42373</c:v>
                </c:pt>
                <c:pt idx="366">
                  <c:v>42374</c:v>
                </c:pt>
                <c:pt idx="367">
                  <c:v>42375</c:v>
                </c:pt>
                <c:pt idx="368">
                  <c:v>42376</c:v>
                </c:pt>
                <c:pt idx="369">
                  <c:v>42377</c:v>
                </c:pt>
                <c:pt idx="370">
                  <c:v>42378</c:v>
                </c:pt>
                <c:pt idx="371">
                  <c:v>42379</c:v>
                </c:pt>
                <c:pt idx="372">
                  <c:v>42380</c:v>
                </c:pt>
                <c:pt idx="373">
                  <c:v>42381</c:v>
                </c:pt>
                <c:pt idx="374">
                  <c:v>42382</c:v>
                </c:pt>
                <c:pt idx="375">
                  <c:v>42383</c:v>
                </c:pt>
                <c:pt idx="376">
                  <c:v>42384</c:v>
                </c:pt>
                <c:pt idx="377">
                  <c:v>42385</c:v>
                </c:pt>
                <c:pt idx="378">
                  <c:v>42386</c:v>
                </c:pt>
                <c:pt idx="379">
                  <c:v>42387</c:v>
                </c:pt>
                <c:pt idx="380">
                  <c:v>42388</c:v>
                </c:pt>
                <c:pt idx="381">
                  <c:v>42389</c:v>
                </c:pt>
                <c:pt idx="382">
                  <c:v>42390</c:v>
                </c:pt>
                <c:pt idx="383">
                  <c:v>42391</c:v>
                </c:pt>
                <c:pt idx="384">
                  <c:v>42392</c:v>
                </c:pt>
                <c:pt idx="385">
                  <c:v>42393</c:v>
                </c:pt>
                <c:pt idx="386">
                  <c:v>42394</c:v>
                </c:pt>
                <c:pt idx="387">
                  <c:v>42395</c:v>
                </c:pt>
                <c:pt idx="388">
                  <c:v>42396</c:v>
                </c:pt>
                <c:pt idx="389">
                  <c:v>42397</c:v>
                </c:pt>
                <c:pt idx="390">
                  <c:v>42398</c:v>
                </c:pt>
                <c:pt idx="391">
                  <c:v>42399</c:v>
                </c:pt>
                <c:pt idx="392">
                  <c:v>42400</c:v>
                </c:pt>
                <c:pt idx="393">
                  <c:v>42401</c:v>
                </c:pt>
                <c:pt idx="394">
                  <c:v>42402</c:v>
                </c:pt>
                <c:pt idx="395">
                  <c:v>42403</c:v>
                </c:pt>
                <c:pt idx="396">
                  <c:v>42404</c:v>
                </c:pt>
                <c:pt idx="397">
                  <c:v>42405</c:v>
                </c:pt>
                <c:pt idx="398">
                  <c:v>42406</c:v>
                </c:pt>
                <c:pt idx="399">
                  <c:v>42407</c:v>
                </c:pt>
                <c:pt idx="400">
                  <c:v>42408</c:v>
                </c:pt>
                <c:pt idx="401">
                  <c:v>42409</c:v>
                </c:pt>
                <c:pt idx="402">
                  <c:v>42410</c:v>
                </c:pt>
                <c:pt idx="403">
                  <c:v>42411</c:v>
                </c:pt>
                <c:pt idx="404">
                  <c:v>42412</c:v>
                </c:pt>
                <c:pt idx="405">
                  <c:v>42413</c:v>
                </c:pt>
                <c:pt idx="406">
                  <c:v>42414</c:v>
                </c:pt>
                <c:pt idx="407">
                  <c:v>42415</c:v>
                </c:pt>
                <c:pt idx="408">
                  <c:v>42416</c:v>
                </c:pt>
                <c:pt idx="409">
                  <c:v>42417</c:v>
                </c:pt>
                <c:pt idx="410">
                  <c:v>42418</c:v>
                </c:pt>
                <c:pt idx="411">
                  <c:v>42419</c:v>
                </c:pt>
                <c:pt idx="412">
                  <c:v>42420</c:v>
                </c:pt>
                <c:pt idx="413">
                  <c:v>42421</c:v>
                </c:pt>
                <c:pt idx="414">
                  <c:v>42422</c:v>
                </c:pt>
                <c:pt idx="415">
                  <c:v>42423</c:v>
                </c:pt>
                <c:pt idx="416">
                  <c:v>42424</c:v>
                </c:pt>
                <c:pt idx="417">
                  <c:v>42425</c:v>
                </c:pt>
                <c:pt idx="418">
                  <c:v>42426</c:v>
                </c:pt>
                <c:pt idx="419">
                  <c:v>42427</c:v>
                </c:pt>
                <c:pt idx="420">
                  <c:v>42428</c:v>
                </c:pt>
                <c:pt idx="421">
                  <c:v>42429</c:v>
                </c:pt>
                <c:pt idx="422">
                  <c:v>42430</c:v>
                </c:pt>
                <c:pt idx="423">
                  <c:v>42431</c:v>
                </c:pt>
                <c:pt idx="424">
                  <c:v>42432</c:v>
                </c:pt>
                <c:pt idx="425">
                  <c:v>42433</c:v>
                </c:pt>
                <c:pt idx="426">
                  <c:v>42434</c:v>
                </c:pt>
                <c:pt idx="427">
                  <c:v>42435</c:v>
                </c:pt>
                <c:pt idx="428">
                  <c:v>42436</c:v>
                </c:pt>
                <c:pt idx="429">
                  <c:v>42437</c:v>
                </c:pt>
                <c:pt idx="430">
                  <c:v>42438</c:v>
                </c:pt>
                <c:pt idx="431">
                  <c:v>42439</c:v>
                </c:pt>
                <c:pt idx="432">
                  <c:v>42440</c:v>
                </c:pt>
                <c:pt idx="433">
                  <c:v>42441</c:v>
                </c:pt>
                <c:pt idx="434">
                  <c:v>42442</c:v>
                </c:pt>
                <c:pt idx="435">
                  <c:v>42443</c:v>
                </c:pt>
                <c:pt idx="436">
                  <c:v>42444</c:v>
                </c:pt>
                <c:pt idx="437">
                  <c:v>42445</c:v>
                </c:pt>
                <c:pt idx="438">
                  <c:v>42446</c:v>
                </c:pt>
                <c:pt idx="439">
                  <c:v>42447</c:v>
                </c:pt>
                <c:pt idx="440">
                  <c:v>42448</c:v>
                </c:pt>
                <c:pt idx="441">
                  <c:v>42449</c:v>
                </c:pt>
                <c:pt idx="442">
                  <c:v>42450</c:v>
                </c:pt>
                <c:pt idx="443">
                  <c:v>42451</c:v>
                </c:pt>
                <c:pt idx="444">
                  <c:v>42452</c:v>
                </c:pt>
                <c:pt idx="445">
                  <c:v>42453</c:v>
                </c:pt>
                <c:pt idx="446">
                  <c:v>42454</c:v>
                </c:pt>
                <c:pt idx="447">
                  <c:v>42455</c:v>
                </c:pt>
                <c:pt idx="448">
                  <c:v>42456</c:v>
                </c:pt>
                <c:pt idx="449">
                  <c:v>42457</c:v>
                </c:pt>
                <c:pt idx="450">
                  <c:v>42458</c:v>
                </c:pt>
                <c:pt idx="451">
                  <c:v>42459</c:v>
                </c:pt>
                <c:pt idx="452">
                  <c:v>42460</c:v>
                </c:pt>
                <c:pt idx="453">
                  <c:v>42461</c:v>
                </c:pt>
                <c:pt idx="454">
                  <c:v>42462</c:v>
                </c:pt>
                <c:pt idx="455">
                  <c:v>42463</c:v>
                </c:pt>
                <c:pt idx="456">
                  <c:v>42464</c:v>
                </c:pt>
                <c:pt idx="457">
                  <c:v>42465</c:v>
                </c:pt>
                <c:pt idx="458">
                  <c:v>42466</c:v>
                </c:pt>
                <c:pt idx="459">
                  <c:v>42467</c:v>
                </c:pt>
                <c:pt idx="460">
                  <c:v>42468</c:v>
                </c:pt>
                <c:pt idx="461">
                  <c:v>42469</c:v>
                </c:pt>
                <c:pt idx="462">
                  <c:v>42470</c:v>
                </c:pt>
                <c:pt idx="463">
                  <c:v>42471</c:v>
                </c:pt>
                <c:pt idx="464">
                  <c:v>42472</c:v>
                </c:pt>
                <c:pt idx="465">
                  <c:v>42473</c:v>
                </c:pt>
                <c:pt idx="466">
                  <c:v>42474</c:v>
                </c:pt>
                <c:pt idx="467">
                  <c:v>42475</c:v>
                </c:pt>
                <c:pt idx="468">
                  <c:v>42476</c:v>
                </c:pt>
                <c:pt idx="469">
                  <c:v>42477</c:v>
                </c:pt>
                <c:pt idx="470">
                  <c:v>42478</c:v>
                </c:pt>
                <c:pt idx="471">
                  <c:v>42479</c:v>
                </c:pt>
                <c:pt idx="472">
                  <c:v>42480</c:v>
                </c:pt>
                <c:pt idx="473">
                  <c:v>42481</c:v>
                </c:pt>
                <c:pt idx="474">
                  <c:v>42482</c:v>
                </c:pt>
                <c:pt idx="475">
                  <c:v>42483</c:v>
                </c:pt>
                <c:pt idx="476">
                  <c:v>42484</c:v>
                </c:pt>
                <c:pt idx="477">
                  <c:v>42485</c:v>
                </c:pt>
                <c:pt idx="478">
                  <c:v>42486</c:v>
                </c:pt>
                <c:pt idx="479">
                  <c:v>42487</c:v>
                </c:pt>
                <c:pt idx="480">
                  <c:v>42488</c:v>
                </c:pt>
                <c:pt idx="481">
                  <c:v>42489</c:v>
                </c:pt>
                <c:pt idx="482">
                  <c:v>42490</c:v>
                </c:pt>
                <c:pt idx="483">
                  <c:v>42491</c:v>
                </c:pt>
                <c:pt idx="484">
                  <c:v>42492</c:v>
                </c:pt>
                <c:pt idx="485">
                  <c:v>42493</c:v>
                </c:pt>
                <c:pt idx="486">
                  <c:v>42494</c:v>
                </c:pt>
                <c:pt idx="487">
                  <c:v>42495</c:v>
                </c:pt>
                <c:pt idx="488">
                  <c:v>42496</c:v>
                </c:pt>
                <c:pt idx="489">
                  <c:v>42497</c:v>
                </c:pt>
                <c:pt idx="490">
                  <c:v>42498</c:v>
                </c:pt>
                <c:pt idx="491">
                  <c:v>42499</c:v>
                </c:pt>
                <c:pt idx="492">
                  <c:v>42500</c:v>
                </c:pt>
                <c:pt idx="493">
                  <c:v>42501</c:v>
                </c:pt>
                <c:pt idx="494">
                  <c:v>42502</c:v>
                </c:pt>
                <c:pt idx="495">
                  <c:v>42503</c:v>
                </c:pt>
                <c:pt idx="496">
                  <c:v>42504</c:v>
                </c:pt>
                <c:pt idx="497">
                  <c:v>42505</c:v>
                </c:pt>
                <c:pt idx="498">
                  <c:v>42506</c:v>
                </c:pt>
                <c:pt idx="499">
                  <c:v>42507</c:v>
                </c:pt>
                <c:pt idx="500">
                  <c:v>42508</c:v>
                </c:pt>
                <c:pt idx="501">
                  <c:v>42509</c:v>
                </c:pt>
                <c:pt idx="502">
                  <c:v>42510</c:v>
                </c:pt>
                <c:pt idx="503">
                  <c:v>42511</c:v>
                </c:pt>
                <c:pt idx="504">
                  <c:v>42512</c:v>
                </c:pt>
                <c:pt idx="505">
                  <c:v>42513</c:v>
                </c:pt>
                <c:pt idx="506">
                  <c:v>42514</c:v>
                </c:pt>
                <c:pt idx="507">
                  <c:v>42515</c:v>
                </c:pt>
                <c:pt idx="508">
                  <c:v>42516</c:v>
                </c:pt>
                <c:pt idx="509">
                  <c:v>42517</c:v>
                </c:pt>
                <c:pt idx="510">
                  <c:v>42518</c:v>
                </c:pt>
                <c:pt idx="511">
                  <c:v>42519</c:v>
                </c:pt>
                <c:pt idx="512">
                  <c:v>42520</c:v>
                </c:pt>
                <c:pt idx="513">
                  <c:v>42521</c:v>
                </c:pt>
                <c:pt idx="514">
                  <c:v>42522</c:v>
                </c:pt>
                <c:pt idx="515">
                  <c:v>42523</c:v>
                </c:pt>
                <c:pt idx="516">
                  <c:v>42524</c:v>
                </c:pt>
                <c:pt idx="517">
                  <c:v>42525</c:v>
                </c:pt>
                <c:pt idx="518">
                  <c:v>42526</c:v>
                </c:pt>
                <c:pt idx="519">
                  <c:v>42527</c:v>
                </c:pt>
                <c:pt idx="520">
                  <c:v>42528</c:v>
                </c:pt>
                <c:pt idx="521">
                  <c:v>42529</c:v>
                </c:pt>
                <c:pt idx="522">
                  <c:v>42530</c:v>
                </c:pt>
                <c:pt idx="523">
                  <c:v>42531</c:v>
                </c:pt>
                <c:pt idx="524">
                  <c:v>42532</c:v>
                </c:pt>
                <c:pt idx="525">
                  <c:v>42533</c:v>
                </c:pt>
                <c:pt idx="526">
                  <c:v>42534</c:v>
                </c:pt>
                <c:pt idx="527">
                  <c:v>42535</c:v>
                </c:pt>
                <c:pt idx="528">
                  <c:v>42536</c:v>
                </c:pt>
                <c:pt idx="529">
                  <c:v>42537</c:v>
                </c:pt>
                <c:pt idx="530">
                  <c:v>42538</c:v>
                </c:pt>
                <c:pt idx="531">
                  <c:v>42539</c:v>
                </c:pt>
                <c:pt idx="532">
                  <c:v>42540</c:v>
                </c:pt>
                <c:pt idx="533">
                  <c:v>42541</c:v>
                </c:pt>
                <c:pt idx="534">
                  <c:v>42542</c:v>
                </c:pt>
                <c:pt idx="535">
                  <c:v>42543</c:v>
                </c:pt>
                <c:pt idx="536">
                  <c:v>42544</c:v>
                </c:pt>
                <c:pt idx="537">
                  <c:v>42545</c:v>
                </c:pt>
                <c:pt idx="538">
                  <c:v>42546</c:v>
                </c:pt>
                <c:pt idx="539">
                  <c:v>42547</c:v>
                </c:pt>
                <c:pt idx="540">
                  <c:v>42548</c:v>
                </c:pt>
                <c:pt idx="541">
                  <c:v>42549</c:v>
                </c:pt>
                <c:pt idx="542">
                  <c:v>42550</c:v>
                </c:pt>
                <c:pt idx="543">
                  <c:v>42551</c:v>
                </c:pt>
                <c:pt idx="544">
                  <c:v>42552</c:v>
                </c:pt>
                <c:pt idx="545">
                  <c:v>42553</c:v>
                </c:pt>
                <c:pt idx="546">
                  <c:v>42554</c:v>
                </c:pt>
                <c:pt idx="547">
                  <c:v>42555</c:v>
                </c:pt>
                <c:pt idx="548">
                  <c:v>42556</c:v>
                </c:pt>
                <c:pt idx="549">
                  <c:v>42557</c:v>
                </c:pt>
                <c:pt idx="550">
                  <c:v>42558</c:v>
                </c:pt>
                <c:pt idx="551">
                  <c:v>42559</c:v>
                </c:pt>
                <c:pt idx="552">
                  <c:v>42560</c:v>
                </c:pt>
                <c:pt idx="553">
                  <c:v>42561</c:v>
                </c:pt>
                <c:pt idx="554">
                  <c:v>42562</c:v>
                </c:pt>
                <c:pt idx="555">
                  <c:v>42563</c:v>
                </c:pt>
                <c:pt idx="556">
                  <c:v>42564</c:v>
                </c:pt>
                <c:pt idx="557">
                  <c:v>42565</c:v>
                </c:pt>
                <c:pt idx="558">
                  <c:v>42566</c:v>
                </c:pt>
                <c:pt idx="559">
                  <c:v>42567</c:v>
                </c:pt>
                <c:pt idx="560">
                  <c:v>42568</c:v>
                </c:pt>
                <c:pt idx="561">
                  <c:v>42569</c:v>
                </c:pt>
                <c:pt idx="562">
                  <c:v>42570</c:v>
                </c:pt>
                <c:pt idx="563">
                  <c:v>42571</c:v>
                </c:pt>
                <c:pt idx="564">
                  <c:v>42572</c:v>
                </c:pt>
                <c:pt idx="565">
                  <c:v>42573</c:v>
                </c:pt>
                <c:pt idx="566">
                  <c:v>42574</c:v>
                </c:pt>
                <c:pt idx="567">
                  <c:v>42575</c:v>
                </c:pt>
                <c:pt idx="568">
                  <c:v>42576</c:v>
                </c:pt>
                <c:pt idx="569">
                  <c:v>42577</c:v>
                </c:pt>
                <c:pt idx="570">
                  <c:v>42578</c:v>
                </c:pt>
                <c:pt idx="571">
                  <c:v>42579</c:v>
                </c:pt>
                <c:pt idx="572">
                  <c:v>42580</c:v>
                </c:pt>
                <c:pt idx="573">
                  <c:v>42581</c:v>
                </c:pt>
                <c:pt idx="574">
                  <c:v>42582</c:v>
                </c:pt>
                <c:pt idx="575">
                  <c:v>42583</c:v>
                </c:pt>
                <c:pt idx="576">
                  <c:v>42584</c:v>
                </c:pt>
                <c:pt idx="577">
                  <c:v>42585</c:v>
                </c:pt>
                <c:pt idx="578">
                  <c:v>42586</c:v>
                </c:pt>
                <c:pt idx="579">
                  <c:v>42587</c:v>
                </c:pt>
                <c:pt idx="580">
                  <c:v>42588</c:v>
                </c:pt>
                <c:pt idx="581">
                  <c:v>42589</c:v>
                </c:pt>
                <c:pt idx="582">
                  <c:v>42590</c:v>
                </c:pt>
                <c:pt idx="583">
                  <c:v>42591</c:v>
                </c:pt>
                <c:pt idx="584">
                  <c:v>42592</c:v>
                </c:pt>
                <c:pt idx="585">
                  <c:v>42593</c:v>
                </c:pt>
                <c:pt idx="586">
                  <c:v>42594</c:v>
                </c:pt>
                <c:pt idx="587">
                  <c:v>42595</c:v>
                </c:pt>
                <c:pt idx="588">
                  <c:v>42596</c:v>
                </c:pt>
                <c:pt idx="589">
                  <c:v>42597</c:v>
                </c:pt>
                <c:pt idx="590">
                  <c:v>42598</c:v>
                </c:pt>
                <c:pt idx="591">
                  <c:v>42599</c:v>
                </c:pt>
                <c:pt idx="592">
                  <c:v>42600</c:v>
                </c:pt>
                <c:pt idx="593">
                  <c:v>42601</c:v>
                </c:pt>
                <c:pt idx="594">
                  <c:v>42602</c:v>
                </c:pt>
                <c:pt idx="595">
                  <c:v>42603</c:v>
                </c:pt>
                <c:pt idx="596">
                  <c:v>42604</c:v>
                </c:pt>
                <c:pt idx="597">
                  <c:v>42605</c:v>
                </c:pt>
                <c:pt idx="598">
                  <c:v>42606</c:v>
                </c:pt>
                <c:pt idx="599">
                  <c:v>42607</c:v>
                </c:pt>
                <c:pt idx="600">
                  <c:v>42608</c:v>
                </c:pt>
                <c:pt idx="601">
                  <c:v>42609</c:v>
                </c:pt>
                <c:pt idx="602">
                  <c:v>42610</c:v>
                </c:pt>
                <c:pt idx="603">
                  <c:v>42611</c:v>
                </c:pt>
                <c:pt idx="604">
                  <c:v>42612</c:v>
                </c:pt>
                <c:pt idx="605">
                  <c:v>42613</c:v>
                </c:pt>
                <c:pt idx="606">
                  <c:v>42614</c:v>
                </c:pt>
                <c:pt idx="607">
                  <c:v>42615</c:v>
                </c:pt>
                <c:pt idx="608">
                  <c:v>42616</c:v>
                </c:pt>
                <c:pt idx="609">
                  <c:v>42617</c:v>
                </c:pt>
                <c:pt idx="610">
                  <c:v>42618</c:v>
                </c:pt>
                <c:pt idx="611">
                  <c:v>42619</c:v>
                </c:pt>
                <c:pt idx="612">
                  <c:v>42620</c:v>
                </c:pt>
                <c:pt idx="613">
                  <c:v>42621</c:v>
                </c:pt>
                <c:pt idx="614">
                  <c:v>42622</c:v>
                </c:pt>
                <c:pt idx="615">
                  <c:v>42623</c:v>
                </c:pt>
                <c:pt idx="616">
                  <c:v>42624</c:v>
                </c:pt>
                <c:pt idx="617">
                  <c:v>42625</c:v>
                </c:pt>
                <c:pt idx="618">
                  <c:v>42626</c:v>
                </c:pt>
                <c:pt idx="619">
                  <c:v>42627</c:v>
                </c:pt>
                <c:pt idx="620">
                  <c:v>42628</c:v>
                </c:pt>
                <c:pt idx="621">
                  <c:v>42629</c:v>
                </c:pt>
                <c:pt idx="622">
                  <c:v>42630</c:v>
                </c:pt>
                <c:pt idx="623">
                  <c:v>42631</c:v>
                </c:pt>
                <c:pt idx="624">
                  <c:v>42632</c:v>
                </c:pt>
                <c:pt idx="625">
                  <c:v>42633</c:v>
                </c:pt>
                <c:pt idx="626">
                  <c:v>42634</c:v>
                </c:pt>
                <c:pt idx="627">
                  <c:v>42635</c:v>
                </c:pt>
                <c:pt idx="628">
                  <c:v>42636</c:v>
                </c:pt>
                <c:pt idx="629">
                  <c:v>42637</c:v>
                </c:pt>
                <c:pt idx="630">
                  <c:v>42638</c:v>
                </c:pt>
                <c:pt idx="631">
                  <c:v>42639</c:v>
                </c:pt>
                <c:pt idx="632">
                  <c:v>42640</c:v>
                </c:pt>
                <c:pt idx="633">
                  <c:v>42641</c:v>
                </c:pt>
                <c:pt idx="634">
                  <c:v>42642</c:v>
                </c:pt>
                <c:pt idx="635">
                  <c:v>42643</c:v>
                </c:pt>
                <c:pt idx="636">
                  <c:v>42644</c:v>
                </c:pt>
                <c:pt idx="637">
                  <c:v>42645</c:v>
                </c:pt>
                <c:pt idx="638">
                  <c:v>42646</c:v>
                </c:pt>
                <c:pt idx="639">
                  <c:v>42647</c:v>
                </c:pt>
                <c:pt idx="640">
                  <c:v>42648</c:v>
                </c:pt>
                <c:pt idx="641">
                  <c:v>42649</c:v>
                </c:pt>
                <c:pt idx="642">
                  <c:v>42650</c:v>
                </c:pt>
                <c:pt idx="643">
                  <c:v>42651</c:v>
                </c:pt>
                <c:pt idx="644">
                  <c:v>42652</c:v>
                </c:pt>
                <c:pt idx="645">
                  <c:v>42653</c:v>
                </c:pt>
                <c:pt idx="646">
                  <c:v>42654</c:v>
                </c:pt>
                <c:pt idx="647">
                  <c:v>42655</c:v>
                </c:pt>
                <c:pt idx="648">
                  <c:v>42656</c:v>
                </c:pt>
                <c:pt idx="649">
                  <c:v>42657</c:v>
                </c:pt>
                <c:pt idx="650">
                  <c:v>42658</c:v>
                </c:pt>
                <c:pt idx="651">
                  <c:v>42659</c:v>
                </c:pt>
                <c:pt idx="652">
                  <c:v>42660</c:v>
                </c:pt>
                <c:pt idx="653">
                  <c:v>42661</c:v>
                </c:pt>
                <c:pt idx="654">
                  <c:v>42662</c:v>
                </c:pt>
                <c:pt idx="655">
                  <c:v>42663</c:v>
                </c:pt>
                <c:pt idx="656">
                  <c:v>42664</c:v>
                </c:pt>
                <c:pt idx="657">
                  <c:v>42665</c:v>
                </c:pt>
                <c:pt idx="658">
                  <c:v>42666</c:v>
                </c:pt>
                <c:pt idx="659">
                  <c:v>42667</c:v>
                </c:pt>
                <c:pt idx="660">
                  <c:v>42668</c:v>
                </c:pt>
                <c:pt idx="661">
                  <c:v>42669</c:v>
                </c:pt>
                <c:pt idx="662">
                  <c:v>42670</c:v>
                </c:pt>
                <c:pt idx="663">
                  <c:v>42671</c:v>
                </c:pt>
                <c:pt idx="664">
                  <c:v>42672</c:v>
                </c:pt>
                <c:pt idx="665">
                  <c:v>42673</c:v>
                </c:pt>
                <c:pt idx="666">
                  <c:v>42674</c:v>
                </c:pt>
                <c:pt idx="667">
                  <c:v>42675</c:v>
                </c:pt>
                <c:pt idx="668">
                  <c:v>42676</c:v>
                </c:pt>
                <c:pt idx="669">
                  <c:v>42677</c:v>
                </c:pt>
                <c:pt idx="670">
                  <c:v>42678</c:v>
                </c:pt>
                <c:pt idx="671">
                  <c:v>42679</c:v>
                </c:pt>
                <c:pt idx="672">
                  <c:v>42680</c:v>
                </c:pt>
                <c:pt idx="673">
                  <c:v>42681</c:v>
                </c:pt>
                <c:pt idx="674">
                  <c:v>42682</c:v>
                </c:pt>
                <c:pt idx="675">
                  <c:v>42683</c:v>
                </c:pt>
                <c:pt idx="676">
                  <c:v>42684</c:v>
                </c:pt>
                <c:pt idx="677">
                  <c:v>42685</c:v>
                </c:pt>
                <c:pt idx="678">
                  <c:v>42686</c:v>
                </c:pt>
                <c:pt idx="679">
                  <c:v>42687</c:v>
                </c:pt>
                <c:pt idx="680">
                  <c:v>42688</c:v>
                </c:pt>
                <c:pt idx="681">
                  <c:v>42689</c:v>
                </c:pt>
                <c:pt idx="682">
                  <c:v>42690</c:v>
                </c:pt>
                <c:pt idx="683">
                  <c:v>42691</c:v>
                </c:pt>
                <c:pt idx="684">
                  <c:v>42692</c:v>
                </c:pt>
                <c:pt idx="685">
                  <c:v>42693</c:v>
                </c:pt>
                <c:pt idx="686">
                  <c:v>42694</c:v>
                </c:pt>
                <c:pt idx="687">
                  <c:v>42695</c:v>
                </c:pt>
                <c:pt idx="688">
                  <c:v>42696</c:v>
                </c:pt>
                <c:pt idx="689">
                  <c:v>42697</c:v>
                </c:pt>
                <c:pt idx="690">
                  <c:v>42698</c:v>
                </c:pt>
                <c:pt idx="691">
                  <c:v>42699</c:v>
                </c:pt>
                <c:pt idx="692">
                  <c:v>42700</c:v>
                </c:pt>
                <c:pt idx="693">
                  <c:v>42701</c:v>
                </c:pt>
                <c:pt idx="694">
                  <c:v>42702</c:v>
                </c:pt>
                <c:pt idx="695">
                  <c:v>42703</c:v>
                </c:pt>
                <c:pt idx="696">
                  <c:v>42704</c:v>
                </c:pt>
                <c:pt idx="697">
                  <c:v>42705</c:v>
                </c:pt>
                <c:pt idx="698">
                  <c:v>42706</c:v>
                </c:pt>
                <c:pt idx="699">
                  <c:v>42707</c:v>
                </c:pt>
                <c:pt idx="700">
                  <c:v>42708</c:v>
                </c:pt>
                <c:pt idx="701">
                  <c:v>42709</c:v>
                </c:pt>
                <c:pt idx="702">
                  <c:v>42710</c:v>
                </c:pt>
                <c:pt idx="703">
                  <c:v>42711</c:v>
                </c:pt>
                <c:pt idx="704">
                  <c:v>42712</c:v>
                </c:pt>
                <c:pt idx="705">
                  <c:v>42713</c:v>
                </c:pt>
                <c:pt idx="706">
                  <c:v>42714</c:v>
                </c:pt>
                <c:pt idx="707">
                  <c:v>42715</c:v>
                </c:pt>
                <c:pt idx="708">
                  <c:v>42716</c:v>
                </c:pt>
                <c:pt idx="709">
                  <c:v>42717</c:v>
                </c:pt>
                <c:pt idx="710">
                  <c:v>42718</c:v>
                </c:pt>
                <c:pt idx="711">
                  <c:v>42719</c:v>
                </c:pt>
                <c:pt idx="712">
                  <c:v>42720</c:v>
                </c:pt>
                <c:pt idx="713">
                  <c:v>42721</c:v>
                </c:pt>
                <c:pt idx="714">
                  <c:v>42722</c:v>
                </c:pt>
                <c:pt idx="715">
                  <c:v>42723</c:v>
                </c:pt>
                <c:pt idx="716">
                  <c:v>42724</c:v>
                </c:pt>
                <c:pt idx="717">
                  <c:v>42725</c:v>
                </c:pt>
                <c:pt idx="718">
                  <c:v>42726</c:v>
                </c:pt>
                <c:pt idx="719">
                  <c:v>42727</c:v>
                </c:pt>
                <c:pt idx="720">
                  <c:v>42728</c:v>
                </c:pt>
                <c:pt idx="721">
                  <c:v>42729</c:v>
                </c:pt>
                <c:pt idx="722">
                  <c:v>42730</c:v>
                </c:pt>
                <c:pt idx="723">
                  <c:v>42731</c:v>
                </c:pt>
                <c:pt idx="724">
                  <c:v>42732</c:v>
                </c:pt>
                <c:pt idx="725">
                  <c:v>42733</c:v>
                </c:pt>
                <c:pt idx="726">
                  <c:v>42734</c:v>
                </c:pt>
                <c:pt idx="727">
                  <c:v>42735</c:v>
                </c:pt>
                <c:pt idx="728">
                  <c:v>42736</c:v>
                </c:pt>
                <c:pt idx="729">
                  <c:v>42737</c:v>
                </c:pt>
                <c:pt idx="730">
                  <c:v>42738</c:v>
                </c:pt>
                <c:pt idx="731">
                  <c:v>42739</c:v>
                </c:pt>
                <c:pt idx="732">
                  <c:v>42740</c:v>
                </c:pt>
                <c:pt idx="733">
                  <c:v>42741</c:v>
                </c:pt>
                <c:pt idx="734">
                  <c:v>42742</c:v>
                </c:pt>
                <c:pt idx="735">
                  <c:v>42743</c:v>
                </c:pt>
                <c:pt idx="736">
                  <c:v>42744</c:v>
                </c:pt>
                <c:pt idx="737">
                  <c:v>42745</c:v>
                </c:pt>
                <c:pt idx="738">
                  <c:v>42746</c:v>
                </c:pt>
                <c:pt idx="739">
                  <c:v>42747</c:v>
                </c:pt>
                <c:pt idx="740">
                  <c:v>42748</c:v>
                </c:pt>
                <c:pt idx="741">
                  <c:v>42749</c:v>
                </c:pt>
                <c:pt idx="742">
                  <c:v>42750</c:v>
                </c:pt>
                <c:pt idx="743">
                  <c:v>42751</c:v>
                </c:pt>
                <c:pt idx="744">
                  <c:v>42752</c:v>
                </c:pt>
                <c:pt idx="745">
                  <c:v>42753</c:v>
                </c:pt>
                <c:pt idx="746">
                  <c:v>42754</c:v>
                </c:pt>
                <c:pt idx="747">
                  <c:v>42755</c:v>
                </c:pt>
                <c:pt idx="748">
                  <c:v>42756</c:v>
                </c:pt>
                <c:pt idx="749">
                  <c:v>42757</c:v>
                </c:pt>
                <c:pt idx="750">
                  <c:v>42758</c:v>
                </c:pt>
                <c:pt idx="751">
                  <c:v>42759</c:v>
                </c:pt>
                <c:pt idx="752">
                  <c:v>42760</c:v>
                </c:pt>
                <c:pt idx="753">
                  <c:v>42761</c:v>
                </c:pt>
                <c:pt idx="754">
                  <c:v>42762</c:v>
                </c:pt>
                <c:pt idx="755">
                  <c:v>42763</c:v>
                </c:pt>
                <c:pt idx="756">
                  <c:v>42764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42770</c:v>
                </c:pt>
                <c:pt idx="763">
                  <c:v>42771</c:v>
                </c:pt>
                <c:pt idx="764">
                  <c:v>42772</c:v>
                </c:pt>
                <c:pt idx="765">
                  <c:v>42773</c:v>
                </c:pt>
                <c:pt idx="766">
                  <c:v>42774</c:v>
                </c:pt>
                <c:pt idx="767">
                  <c:v>42775</c:v>
                </c:pt>
                <c:pt idx="768">
                  <c:v>42776</c:v>
                </c:pt>
                <c:pt idx="769">
                  <c:v>42777</c:v>
                </c:pt>
                <c:pt idx="770">
                  <c:v>42778</c:v>
                </c:pt>
                <c:pt idx="771">
                  <c:v>42779</c:v>
                </c:pt>
                <c:pt idx="772">
                  <c:v>42780</c:v>
                </c:pt>
                <c:pt idx="773">
                  <c:v>42781</c:v>
                </c:pt>
                <c:pt idx="774">
                  <c:v>42782</c:v>
                </c:pt>
                <c:pt idx="775">
                  <c:v>42783</c:v>
                </c:pt>
                <c:pt idx="776">
                  <c:v>42784</c:v>
                </c:pt>
                <c:pt idx="777">
                  <c:v>42785</c:v>
                </c:pt>
                <c:pt idx="778">
                  <c:v>42786</c:v>
                </c:pt>
                <c:pt idx="779">
                  <c:v>42787</c:v>
                </c:pt>
                <c:pt idx="780">
                  <c:v>42788</c:v>
                </c:pt>
                <c:pt idx="781">
                  <c:v>42789</c:v>
                </c:pt>
                <c:pt idx="782">
                  <c:v>42790</c:v>
                </c:pt>
                <c:pt idx="783">
                  <c:v>42791</c:v>
                </c:pt>
                <c:pt idx="784">
                  <c:v>42792</c:v>
                </c:pt>
                <c:pt idx="785">
                  <c:v>42793</c:v>
                </c:pt>
                <c:pt idx="786">
                  <c:v>42794</c:v>
                </c:pt>
                <c:pt idx="787">
                  <c:v>42795</c:v>
                </c:pt>
                <c:pt idx="788">
                  <c:v>42796</c:v>
                </c:pt>
                <c:pt idx="789">
                  <c:v>42797</c:v>
                </c:pt>
                <c:pt idx="790">
                  <c:v>42798</c:v>
                </c:pt>
                <c:pt idx="791">
                  <c:v>42799</c:v>
                </c:pt>
                <c:pt idx="792">
                  <c:v>42800</c:v>
                </c:pt>
                <c:pt idx="793">
                  <c:v>42801</c:v>
                </c:pt>
                <c:pt idx="794">
                  <c:v>42802</c:v>
                </c:pt>
                <c:pt idx="795">
                  <c:v>42803</c:v>
                </c:pt>
                <c:pt idx="796">
                  <c:v>42804</c:v>
                </c:pt>
                <c:pt idx="797">
                  <c:v>42805</c:v>
                </c:pt>
                <c:pt idx="798">
                  <c:v>42806</c:v>
                </c:pt>
                <c:pt idx="799">
                  <c:v>42807</c:v>
                </c:pt>
                <c:pt idx="800">
                  <c:v>42808</c:v>
                </c:pt>
                <c:pt idx="801">
                  <c:v>42809</c:v>
                </c:pt>
                <c:pt idx="802">
                  <c:v>42810</c:v>
                </c:pt>
                <c:pt idx="803">
                  <c:v>42811</c:v>
                </c:pt>
                <c:pt idx="804">
                  <c:v>42812</c:v>
                </c:pt>
                <c:pt idx="805">
                  <c:v>42813</c:v>
                </c:pt>
                <c:pt idx="806">
                  <c:v>42814</c:v>
                </c:pt>
                <c:pt idx="807">
                  <c:v>42815</c:v>
                </c:pt>
                <c:pt idx="808">
                  <c:v>42816</c:v>
                </c:pt>
                <c:pt idx="809">
                  <c:v>42817</c:v>
                </c:pt>
                <c:pt idx="810">
                  <c:v>42818</c:v>
                </c:pt>
                <c:pt idx="811">
                  <c:v>42819</c:v>
                </c:pt>
                <c:pt idx="812">
                  <c:v>42820</c:v>
                </c:pt>
                <c:pt idx="813">
                  <c:v>42821</c:v>
                </c:pt>
                <c:pt idx="814">
                  <c:v>42822</c:v>
                </c:pt>
                <c:pt idx="815">
                  <c:v>42823</c:v>
                </c:pt>
                <c:pt idx="816">
                  <c:v>42824</c:v>
                </c:pt>
                <c:pt idx="817">
                  <c:v>42825</c:v>
                </c:pt>
                <c:pt idx="818">
                  <c:v>42827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42833</c:v>
                </c:pt>
                <c:pt idx="825">
                  <c:v>42834</c:v>
                </c:pt>
                <c:pt idx="826">
                  <c:v>42835</c:v>
                </c:pt>
                <c:pt idx="827">
                  <c:v>42836</c:v>
                </c:pt>
                <c:pt idx="828">
                  <c:v>42837</c:v>
                </c:pt>
                <c:pt idx="829">
                  <c:v>42838</c:v>
                </c:pt>
                <c:pt idx="830">
                  <c:v>42839</c:v>
                </c:pt>
                <c:pt idx="831">
                  <c:v>42840</c:v>
                </c:pt>
                <c:pt idx="832">
                  <c:v>42841</c:v>
                </c:pt>
                <c:pt idx="833">
                  <c:v>42842</c:v>
                </c:pt>
                <c:pt idx="834">
                  <c:v>42843</c:v>
                </c:pt>
                <c:pt idx="835">
                  <c:v>42844</c:v>
                </c:pt>
                <c:pt idx="836">
                  <c:v>42845</c:v>
                </c:pt>
                <c:pt idx="837">
                  <c:v>42846</c:v>
                </c:pt>
                <c:pt idx="838">
                  <c:v>42847</c:v>
                </c:pt>
                <c:pt idx="839">
                  <c:v>42848</c:v>
                </c:pt>
                <c:pt idx="840">
                  <c:v>42849</c:v>
                </c:pt>
                <c:pt idx="841">
                  <c:v>42850</c:v>
                </c:pt>
                <c:pt idx="842">
                  <c:v>42851</c:v>
                </c:pt>
                <c:pt idx="843">
                  <c:v>42852</c:v>
                </c:pt>
                <c:pt idx="844">
                  <c:v>42853</c:v>
                </c:pt>
                <c:pt idx="845">
                  <c:v>42854</c:v>
                </c:pt>
                <c:pt idx="846">
                  <c:v>42855</c:v>
                </c:pt>
                <c:pt idx="847">
                  <c:v>42856</c:v>
                </c:pt>
              </c:numCache>
            </c:numRef>
          </c:cat>
          <c:val>
            <c:numRef>
              <c:f>Simple_Linear_Scaling!$Q$456:$Q$1303</c:f>
              <c:numCache>
                <c:formatCode>General</c:formatCode>
                <c:ptCount val="848"/>
                <c:pt idx="0">
                  <c:v>1</c:v>
                </c:pt>
                <c:pt idx="1">
                  <c:v>1</c:v>
                </c:pt>
                <c:pt idx="2">
                  <c:v>0.99906416000000031</c:v>
                </c:pt>
                <c:pt idx="3">
                  <c:v>0.98869976000004611</c:v>
                </c:pt>
                <c:pt idx="4">
                  <c:v>0.96920668500000029</c:v>
                </c:pt>
                <c:pt idx="5">
                  <c:v>0.98875057300000047</c:v>
                </c:pt>
                <c:pt idx="6">
                  <c:v>0.96781162300000068</c:v>
                </c:pt>
                <c:pt idx="7">
                  <c:v>0.96429954400000062</c:v>
                </c:pt>
                <c:pt idx="8">
                  <c:v>0.96429954400000062</c:v>
                </c:pt>
                <c:pt idx="9">
                  <c:v>0.93169754099999991</c:v>
                </c:pt>
                <c:pt idx="10">
                  <c:v>0.93033964600000041</c:v>
                </c:pt>
                <c:pt idx="11">
                  <c:v>0.92452955599999986</c:v>
                </c:pt>
                <c:pt idx="12">
                  <c:v>0.93661333999999918</c:v>
                </c:pt>
                <c:pt idx="13">
                  <c:v>0.91159323999999908</c:v>
                </c:pt>
                <c:pt idx="14">
                  <c:v>0.90904866999999945</c:v>
                </c:pt>
                <c:pt idx="15">
                  <c:v>0.90904867000000011</c:v>
                </c:pt>
                <c:pt idx="16">
                  <c:v>0.91785599599998025</c:v>
                </c:pt>
                <c:pt idx="17">
                  <c:v>0.86416232999997955</c:v>
                </c:pt>
                <c:pt idx="18">
                  <c:v>0.7252978059999805</c:v>
                </c:pt>
                <c:pt idx="19">
                  <c:v>0.71677713199997961</c:v>
                </c:pt>
                <c:pt idx="20">
                  <c:v>0.69692585999998113</c:v>
                </c:pt>
                <c:pt idx="21">
                  <c:v>0.68323638000004283</c:v>
                </c:pt>
                <c:pt idx="22">
                  <c:v>0.68323638000004139</c:v>
                </c:pt>
                <c:pt idx="23">
                  <c:v>0.68864644399997921</c:v>
                </c:pt>
                <c:pt idx="24">
                  <c:v>0.69602965199998146</c:v>
                </c:pt>
                <c:pt idx="25">
                  <c:v>0.66672855799997921</c:v>
                </c:pt>
                <c:pt idx="26">
                  <c:v>0.55756143799998104</c:v>
                </c:pt>
                <c:pt idx="27">
                  <c:v>0.5087950699999797</c:v>
                </c:pt>
                <c:pt idx="28">
                  <c:v>0.4976922199999797</c:v>
                </c:pt>
                <c:pt idx="29">
                  <c:v>0.4976922199999797</c:v>
                </c:pt>
                <c:pt idx="30">
                  <c:v>0.58462172799997936</c:v>
                </c:pt>
                <c:pt idx="31">
                  <c:v>0.65938985299998099</c:v>
                </c:pt>
                <c:pt idx="32">
                  <c:v>0.62055683799998074</c:v>
                </c:pt>
                <c:pt idx="33">
                  <c:v>0.68061821299998049</c:v>
                </c:pt>
                <c:pt idx="34">
                  <c:v>0.6363383929999793</c:v>
                </c:pt>
                <c:pt idx="35">
                  <c:v>0.63512338899998066</c:v>
                </c:pt>
                <c:pt idx="36">
                  <c:v>0.63512338899997989</c:v>
                </c:pt>
                <c:pt idx="37">
                  <c:v>0.67013682700002319</c:v>
                </c:pt>
                <c:pt idx="38">
                  <c:v>0.63816498699998048</c:v>
                </c:pt>
                <c:pt idx="39">
                  <c:v>0.58178624499997966</c:v>
                </c:pt>
                <c:pt idx="40">
                  <c:v>0.67602220899997989</c:v>
                </c:pt>
                <c:pt idx="41">
                  <c:v>0.67916059600002121</c:v>
                </c:pt>
                <c:pt idx="42">
                  <c:v>0.67808877199998019</c:v>
                </c:pt>
                <c:pt idx="43">
                  <c:v>0.67808877199997952</c:v>
                </c:pt>
                <c:pt idx="44">
                  <c:v>0.67063760799998051</c:v>
                </c:pt>
                <c:pt idx="45">
                  <c:v>0.69751770799998047</c:v>
                </c:pt>
                <c:pt idx="46">
                  <c:v>0.67928676799997922</c:v>
                </c:pt>
                <c:pt idx="47">
                  <c:v>0.66827731699998039</c:v>
                </c:pt>
                <c:pt idx="48">
                  <c:v>0.65036493699998033</c:v>
                </c:pt>
                <c:pt idx="49">
                  <c:v>0.6474258109999792</c:v>
                </c:pt>
                <c:pt idx="50">
                  <c:v>0.64742581099997987</c:v>
                </c:pt>
                <c:pt idx="51">
                  <c:v>0.63445603199997935</c:v>
                </c:pt>
                <c:pt idx="52">
                  <c:v>0.62291776299998014</c:v>
                </c:pt>
                <c:pt idx="53">
                  <c:v>0.69208726299998014</c:v>
                </c:pt>
                <c:pt idx="54">
                  <c:v>0.66760799500001522</c:v>
                </c:pt>
                <c:pt idx="55">
                  <c:v>0.66441218299998073</c:v>
                </c:pt>
                <c:pt idx="56">
                  <c:v>0.66387590299997978</c:v>
                </c:pt>
                <c:pt idx="57">
                  <c:v>0.66387590299998045</c:v>
                </c:pt>
                <c:pt idx="58">
                  <c:v>0.65213339899997957</c:v>
                </c:pt>
                <c:pt idx="59">
                  <c:v>0.68279301400001202</c:v>
                </c:pt>
                <c:pt idx="60">
                  <c:v>0.68843674299998014</c:v>
                </c:pt>
                <c:pt idx="61">
                  <c:v>0.67548810100001211</c:v>
                </c:pt>
                <c:pt idx="62">
                  <c:v>0.63370045299998023</c:v>
                </c:pt>
                <c:pt idx="63">
                  <c:v>0.62795588899997967</c:v>
                </c:pt>
                <c:pt idx="64">
                  <c:v>0.62795588899998034</c:v>
                </c:pt>
                <c:pt idx="65">
                  <c:v>0.64261040399998015</c:v>
                </c:pt>
                <c:pt idx="66">
                  <c:v>0.61848614999997953</c:v>
                </c:pt>
                <c:pt idx="67">
                  <c:v>0.57959352599998015</c:v>
                </c:pt>
                <c:pt idx="68">
                  <c:v>0.60021762600001671</c:v>
                </c:pt>
                <c:pt idx="69">
                  <c:v>0.57179081099997997</c:v>
                </c:pt>
                <c:pt idx="70">
                  <c:v>0.57325571099997974</c:v>
                </c:pt>
                <c:pt idx="71">
                  <c:v>0.57325571099997974</c:v>
                </c:pt>
                <c:pt idx="72">
                  <c:v>0.58151267899997983</c:v>
                </c:pt>
                <c:pt idx="73">
                  <c:v>0.58032129399998011</c:v>
                </c:pt>
                <c:pt idx="74">
                  <c:v>0.58160965999998004</c:v>
                </c:pt>
                <c:pt idx="75">
                  <c:v>0.58841203399998043</c:v>
                </c:pt>
                <c:pt idx="76">
                  <c:v>0.64869259399998047</c:v>
                </c:pt>
                <c:pt idx="77">
                  <c:v>0.65271145599998048</c:v>
                </c:pt>
                <c:pt idx="78">
                  <c:v>0.65271145599998048</c:v>
                </c:pt>
                <c:pt idx="79">
                  <c:v>0.66298649599998061</c:v>
                </c:pt>
                <c:pt idx="80">
                  <c:v>0.66686204899998047</c:v>
                </c:pt>
                <c:pt idx="81">
                  <c:v>0.65922808699998059</c:v>
                </c:pt>
                <c:pt idx="82">
                  <c:v>0.67380828799998016</c:v>
                </c:pt>
                <c:pt idx="83">
                  <c:v>0.65148999199997992</c:v>
                </c:pt>
                <c:pt idx="84">
                  <c:v>0.63928939399997975</c:v>
                </c:pt>
                <c:pt idx="85">
                  <c:v>0.63928939399997975</c:v>
                </c:pt>
                <c:pt idx="86">
                  <c:v>0.61691946699998079</c:v>
                </c:pt>
                <c:pt idx="87">
                  <c:v>0.61965003299997989</c:v>
                </c:pt>
                <c:pt idx="88">
                  <c:v>0.64980327299997986</c:v>
                </c:pt>
                <c:pt idx="89">
                  <c:v>0.65169528700000523</c:v>
                </c:pt>
                <c:pt idx="90">
                  <c:v>0.67662940199997978</c:v>
                </c:pt>
                <c:pt idx="91">
                  <c:v>0.67520213199997958</c:v>
                </c:pt>
                <c:pt idx="92">
                  <c:v>0.67520213199998003</c:v>
                </c:pt>
                <c:pt idx="93">
                  <c:v>0.67975708100000087</c:v>
                </c:pt>
                <c:pt idx="94">
                  <c:v>0.67298343100000169</c:v>
                </c:pt>
                <c:pt idx="95">
                  <c:v>0.66652173099998002</c:v>
                </c:pt>
                <c:pt idx="96">
                  <c:v>0.65230046699998023</c:v>
                </c:pt>
                <c:pt idx="97">
                  <c:v>0.65344707899997989</c:v>
                </c:pt>
                <c:pt idx="98">
                  <c:v>0.65691767999997974</c:v>
                </c:pt>
                <c:pt idx="99">
                  <c:v>0.65691767999998008</c:v>
                </c:pt>
                <c:pt idx="100">
                  <c:v>0.65052831799998023</c:v>
                </c:pt>
                <c:pt idx="101">
                  <c:v>0.6771702579999801</c:v>
                </c:pt>
                <c:pt idx="102">
                  <c:v>0.71169933299998012</c:v>
                </c:pt>
                <c:pt idx="103">
                  <c:v>0.73212914099999782</c:v>
                </c:pt>
                <c:pt idx="104">
                  <c:v>0.72556880599998008</c:v>
                </c:pt>
                <c:pt idx="105">
                  <c:v>0.72544729999998003</c:v>
                </c:pt>
                <c:pt idx="106">
                  <c:v>0.72544729999998014</c:v>
                </c:pt>
                <c:pt idx="107">
                  <c:v>0.72652629999999807</c:v>
                </c:pt>
                <c:pt idx="108">
                  <c:v>0.72120841599997998</c:v>
                </c:pt>
                <c:pt idx="109">
                  <c:v>0.72697139599999805</c:v>
                </c:pt>
                <c:pt idx="110">
                  <c:v>0.73641787199999786</c:v>
                </c:pt>
                <c:pt idx="111">
                  <c:v>0.73444571999999786</c:v>
                </c:pt>
                <c:pt idx="112">
                  <c:v>0.73353656399999778</c:v>
                </c:pt>
                <c:pt idx="113">
                  <c:v>0.73353656399999778</c:v>
                </c:pt>
                <c:pt idx="114">
                  <c:v>0.73906618899999799</c:v>
                </c:pt>
                <c:pt idx="115">
                  <c:v>0.74305120899999799</c:v>
                </c:pt>
                <c:pt idx="116">
                  <c:v>0.744340168999998</c:v>
                </c:pt>
                <c:pt idx="117">
                  <c:v>0.74460741499999816</c:v>
                </c:pt>
                <c:pt idx="118">
                  <c:v>0.74191640699999806</c:v>
                </c:pt>
                <c:pt idx="119">
                  <c:v>0.74230868899999791</c:v>
                </c:pt>
                <c:pt idx="120">
                  <c:v>0.74230868899999791</c:v>
                </c:pt>
                <c:pt idx="121">
                  <c:v>0.744928287999998</c:v>
                </c:pt>
                <c:pt idx="122">
                  <c:v>0.74759996399999806</c:v>
                </c:pt>
                <c:pt idx="123">
                  <c:v>0.74775185199999794</c:v>
                </c:pt>
                <c:pt idx="124">
                  <c:v>0.74632831599999805</c:v>
                </c:pt>
                <c:pt idx="125">
                  <c:v>0.75076519999999802</c:v>
                </c:pt>
                <c:pt idx="126">
                  <c:v>0.750640999999998</c:v>
                </c:pt>
                <c:pt idx="127">
                  <c:v>0.750640999999998</c:v>
                </c:pt>
                <c:pt idx="128">
                  <c:v>0.75039227099999795</c:v>
                </c:pt>
                <c:pt idx="129">
                  <c:v>0.75262610299999799</c:v>
                </c:pt>
                <c:pt idx="130">
                  <c:v>0.75192411499999801</c:v>
                </c:pt>
                <c:pt idx="131">
                  <c:v>0.7535213369999979</c:v>
                </c:pt>
                <c:pt idx="132">
                  <c:v>0.75413620099999801</c:v>
                </c:pt>
                <c:pt idx="133">
                  <c:v>0.75404598499999798</c:v>
                </c:pt>
                <c:pt idx="134">
                  <c:v>0.75404598499999798</c:v>
                </c:pt>
                <c:pt idx="135">
                  <c:v>0.75609654499999801</c:v>
                </c:pt>
                <c:pt idx="136">
                  <c:v>0.75295424100000496</c:v>
                </c:pt>
                <c:pt idx="137">
                  <c:v>0.75530969199999798</c:v>
                </c:pt>
                <c:pt idx="138">
                  <c:v>0.75523409199999791</c:v>
                </c:pt>
                <c:pt idx="139">
                  <c:v>0.74927265399999798</c:v>
                </c:pt>
                <c:pt idx="140">
                  <c:v>0.75273745399999792</c:v>
                </c:pt>
                <c:pt idx="141">
                  <c:v>0.75273745399999803</c:v>
                </c:pt>
                <c:pt idx="142">
                  <c:v>0.74997429799999793</c:v>
                </c:pt>
                <c:pt idx="143">
                  <c:v>0.73967349799998006</c:v>
                </c:pt>
                <c:pt idx="144">
                  <c:v>0.73236957499998023</c:v>
                </c:pt>
                <c:pt idx="145">
                  <c:v>0.73726423599998014</c:v>
                </c:pt>
                <c:pt idx="146">
                  <c:v>0.73578144799998013</c:v>
                </c:pt>
                <c:pt idx="147">
                  <c:v>0.73607496799997973</c:v>
                </c:pt>
                <c:pt idx="148">
                  <c:v>0.73607496799997973</c:v>
                </c:pt>
                <c:pt idx="149">
                  <c:v>0.72399747199997988</c:v>
                </c:pt>
                <c:pt idx="150">
                  <c:v>0.75027335599998002</c:v>
                </c:pt>
                <c:pt idx="151">
                  <c:v>0.74236485399997987</c:v>
                </c:pt>
                <c:pt idx="152">
                  <c:v>0.73825892699998008</c:v>
                </c:pt>
                <c:pt idx="153">
                  <c:v>0.74253172699999381</c:v>
                </c:pt>
                <c:pt idx="154">
                  <c:v>0.74625421099998002</c:v>
                </c:pt>
                <c:pt idx="155">
                  <c:v>0.74625421099997979</c:v>
                </c:pt>
                <c:pt idx="156">
                  <c:v>0.74761999099998033</c:v>
                </c:pt>
                <c:pt idx="157">
                  <c:v>0.75804825499999806</c:v>
                </c:pt>
                <c:pt idx="158">
                  <c:v>0.76201962899999798</c:v>
                </c:pt>
                <c:pt idx="159">
                  <c:v>0.76065573599999792</c:v>
                </c:pt>
                <c:pt idx="160">
                  <c:v>0.76061703500000366</c:v>
                </c:pt>
                <c:pt idx="161">
                  <c:v>0.76053000499999812</c:v>
                </c:pt>
                <c:pt idx="162">
                  <c:v>0.76053000499999812</c:v>
                </c:pt>
                <c:pt idx="163">
                  <c:v>0.76090964299999786</c:v>
                </c:pt>
                <c:pt idx="164">
                  <c:v>0.76025307499999795</c:v>
                </c:pt>
                <c:pt idx="165">
                  <c:v>0.76006797899999801</c:v>
                </c:pt>
                <c:pt idx="166">
                  <c:v>0.76463227499999809</c:v>
                </c:pt>
                <c:pt idx="167">
                  <c:v>0.76441927199999793</c:v>
                </c:pt>
                <c:pt idx="168">
                  <c:v>0.76428250199999803</c:v>
                </c:pt>
                <c:pt idx="169">
                  <c:v>0.76428250199999803</c:v>
                </c:pt>
                <c:pt idx="170">
                  <c:v>0.76328852299999794</c:v>
                </c:pt>
                <c:pt idx="171">
                  <c:v>0.76252238299999797</c:v>
                </c:pt>
                <c:pt idx="172">
                  <c:v>0.76026144299999809</c:v>
                </c:pt>
                <c:pt idx="173">
                  <c:v>0.76327397399999808</c:v>
                </c:pt>
                <c:pt idx="174">
                  <c:v>0.7637866790000023</c:v>
                </c:pt>
                <c:pt idx="175">
                  <c:v>0.76434134599999792</c:v>
                </c:pt>
                <c:pt idx="176">
                  <c:v>0.76434134599999803</c:v>
                </c:pt>
                <c:pt idx="177">
                  <c:v>0.76253427399999796</c:v>
                </c:pt>
                <c:pt idx="178">
                  <c:v>0.75534898599998035</c:v>
                </c:pt>
                <c:pt idx="179">
                  <c:v>0.74223977599997959</c:v>
                </c:pt>
                <c:pt idx="180">
                  <c:v>0.74856356299998006</c:v>
                </c:pt>
                <c:pt idx="181">
                  <c:v>0.74702850199997994</c:v>
                </c:pt>
                <c:pt idx="182">
                  <c:v>0.74620976199998035</c:v>
                </c:pt>
                <c:pt idx="183">
                  <c:v>0.74620976199998001</c:v>
                </c:pt>
                <c:pt idx="184">
                  <c:v>0.73277484500000245</c:v>
                </c:pt>
                <c:pt idx="185">
                  <c:v>0.7110297450000086</c:v>
                </c:pt>
                <c:pt idx="186">
                  <c:v>0.71426290099998002</c:v>
                </c:pt>
                <c:pt idx="187">
                  <c:v>0.71496945499998033</c:v>
                </c:pt>
                <c:pt idx="188">
                  <c:v>0.71592929499997993</c:v>
                </c:pt>
                <c:pt idx="189">
                  <c:v>0.73436668899998003</c:v>
                </c:pt>
                <c:pt idx="190">
                  <c:v>0.7343666889999797</c:v>
                </c:pt>
                <c:pt idx="191">
                  <c:v>0.71383382599998002</c:v>
                </c:pt>
                <c:pt idx="192">
                  <c:v>0.71525031800000793</c:v>
                </c:pt>
                <c:pt idx="193">
                  <c:v>0.66224841799998035</c:v>
                </c:pt>
                <c:pt idx="194">
                  <c:v>0.65769199799998024</c:v>
                </c:pt>
                <c:pt idx="195">
                  <c:v>0.63748230199997924</c:v>
                </c:pt>
                <c:pt idx="196">
                  <c:v>0.64640049199997962</c:v>
                </c:pt>
                <c:pt idx="197">
                  <c:v>0.64640049199998029</c:v>
                </c:pt>
                <c:pt idx="198">
                  <c:v>0.63751455799997925</c:v>
                </c:pt>
                <c:pt idx="199">
                  <c:v>0.65676565799997988</c:v>
                </c:pt>
                <c:pt idx="200">
                  <c:v>0.62866114199997969</c:v>
                </c:pt>
                <c:pt idx="201">
                  <c:v>0.6315002279999804</c:v>
                </c:pt>
                <c:pt idx="202">
                  <c:v>0.60623621999999955</c:v>
                </c:pt>
                <c:pt idx="203">
                  <c:v>0.61771077399999996</c:v>
                </c:pt>
                <c:pt idx="204">
                  <c:v>0.61771077400000063</c:v>
                </c:pt>
                <c:pt idx="205">
                  <c:v>0.62587861599999961</c:v>
                </c:pt>
                <c:pt idx="206">
                  <c:v>0.67284853599999983</c:v>
                </c:pt>
                <c:pt idx="207">
                  <c:v>0.68416541100000028</c:v>
                </c:pt>
                <c:pt idx="208">
                  <c:v>0.64413857099999949</c:v>
                </c:pt>
                <c:pt idx="209">
                  <c:v>0.62132357100000013</c:v>
                </c:pt>
                <c:pt idx="210">
                  <c:v>0.60995519299999945</c:v>
                </c:pt>
                <c:pt idx="211">
                  <c:v>0.60995519300000012</c:v>
                </c:pt>
                <c:pt idx="212">
                  <c:v>0.58487443299999942</c:v>
                </c:pt>
                <c:pt idx="213">
                  <c:v>0.57235204900000103</c:v>
                </c:pt>
                <c:pt idx="214">
                  <c:v>0.56639150900004898</c:v>
                </c:pt>
                <c:pt idx="215">
                  <c:v>0.59356813399999953</c:v>
                </c:pt>
                <c:pt idx="216">
                  <c:v>0.59797794200004428</c:v>
                </c:pt>
                <c:pt idx="217">
                  <c:v>0.59025445399999954</c:v>
                </c:pt>
                <c:pt idx="218">
                  <c:v>0.59025445400000021</c:v>
                </c:pt>
                <c:pt idx="219">
                  <c:v>0.63696740599999979</c:v>
                </c:pt>
                <c:pt idx="220">
                  <c:v>0.60042898100004238</c:v>
                </c:pt>
                <c:pt idx="221">
                  <c:v>0.66056084899999989</c:v>
                </c:pt>
                <c:pt idx="222">
                  <c:v>0.63097112100000008</c:v>
                </c:pt>
                <c:pt idx="223">
                  <c:v>0.63421862499999992</c:v>
                </c:pt>
                <c:pt idx="224">
                  <c:v>0.62476104700000001</c:v>
                </c:pt>
                <c:pt idx="225">
                  <c:v>0.62476104700000001</c:v>
                </c:pt>
                <c:pt idx="226">
                  <c:v>0.63378029500000044</c:v>
                </c:pt>
                <c:pt idx="227">
                  <c:v>0.63397760199999975</c:v>
                </c:pt>
                <c:pt idx="228">
                  <c:v>0.61539341800000036</c:v>
                </c:pt>
                <c:pt idx="229">
                  <c:v>0.62824373399999967</c:v>
                </c:pt>
                <c:pt idx="230">
                  <c:v>0.60328767399999927</c:v>
                </c:pt>
                <c:pt idx="231">
                  <c:v>0.59264932600000031</c:v>
                </c:pt>
                <c:pt idx="232">
                  <c:v>0.59264932599999953</c:v>
                </c:pt>
                <c:pt idx="233">
                  <c:v>0.58258032600000076</c:v>
                </c:pt>
                <c:pt idx="234">
                  <c:v>0.5296099749999994</c:v>
                </c:pt>
                <c:pt idx="235">
                  <c:v>0.53141852499999953</c:v>
                </c:pt>
                <c:pt idx="236">
                  <c:v>0.58087396400000002</c:v>
                </c:pt>
                <c:pt idx="237">
                  <c:v>0.58388026399999948</c:v>
                </c:pt>
                <c:pt idx="238">
                  <c:v>0.59213595500000082</c:v>
                </c:pt>
                <c:pt idx="239">
                  <c:v>0.59213595500000016</c:v>
                </c:pt>
                <c:pt idx="240">
                  <c:v>0.59686090000000036</c:v>
                </c:pt>
                <c:pt idx="241">
                  <c:v>0.60046719499999968</c:v>
                </c:pt>
                <c:pt idx="242">
                  <c:v>0.57021099499999983</c:v>
                </c:pt>
                <c:pt idx="243">
                  <c:v>0.59551939500000006</c:v>
                </c:pt>
                <c:pt idx="244">
                  <c:v>0.58304127300000042</c:v>
                </c:pt>
                <c:pt idx="245">
                  <c:v>0.56907347299999966</c:v>
                </c:pt>
                <c:pt idx="246">
                  <c:v>0.56907347299999966</c:v>
                </c:pt>
                <c:pt idx="247">
                  <c:v>0.55828394699999995</c:v>
                </c:pt>
                <c:pt idx="248">
                  <c:v>0.59903507200000017</c:v>
                </c:pt>
                <c:pt idx="249">
                  <c:v>0.59093427999999981</c:v>
                </c:pt>
                <c:pt idx="250">
                  <c:v>0.59768708799999948</c:v>
                </c:pt>
                <c:pt idx="251">
                  <c:v>0.57811430800000019</c:v>
                </c:pt>
                <c:pt idx="252">
                  <c:v>0.5801669390000338</c:v>
                </c:pt>
                <c:pt idx="253">
                  <c:v>0.58016693900003302</c:v>
                </c:pt>
                <c:pt idx="254">
                  <c:v>0.57876724699999982</c:v>
                </c:pt>
                <c:pt idx="255">
                  <c:v>0.58045657099999948</c:v>
                </c:pt>
                <c:pt idx="256">
                  <c:v>0.60544461099999969</c:v>
                </c:pt>
                <c:pt idx="257">
                  <c:v>0.6038965810000001</c:v>
                </c:pt>
                <c:pt idx="258">
                  <c:v>0.61501883200000007</c:v>
                </c:pt>
                <c:pt idx="259">
                  <c:v>0.59498921800000026</c:v>
                </c:pt>
                <c:pt idx="260">
                  <c:v>0.59498921800000026</c:v>
                </c:pt>
                <c:pt idx="261">
                  <c:v>0.5879421779999997</c:v>
                </c:pt>
                <c:pt idx="262">
                  <c:v>0.5815530299999998</c:v>
                </c:pt>
                <c:pt idx="263">
                  <c:v>0.56434982999999994</c:v>
                </c:pt>
                <c:pt idx="264">
                  <c:v>0.56103743000000028</c:v>
                </c:pt>
                <c:pt idx="265">
                  <c:v>0.56550444400003175</c:v>
                </c:pt>
                <c:pt idx="266">
                  <c:v>0.56347861600000038</c:v>
                </c:pt>
                <c:pt idx="267">
                  <c:v>0.56347861600000038</c:v>
                </c:pt>
                <c:pt idx="268">
                  <c:v>0.5516668720000002</c:v>
                </c:pt>
                <c:pt idx="269">
                  <c:v>0.53093812200000035</c:v>
                </c:pt>
                <c:pt idx="270">
                  <c:v>0.5536496209999997</c:v>
                </c:pt>
                <c:pt idx="271">
                  <c:v>0.58468944600002726</c:v>
                </c:pt>
                <c:pt idx="272">
                  <c:v>0.60355845600002389</c:v>
                </c:pt>
                <c:pt idx="273">
                  <c:v>0.61525471600002124</c:v>
                </c:pt>
                <c:pt idx="274">
                  <c:v>0.61525471600002168</c:v>
                </c:pt>
                <c:pt idx="275">
                  <c:v>0.62653224399999996</c:v>
                </c:pt>
                <c:pt idx="276">
                  <c:v>0.63732804400001586</c:v>
                </c:pt>
                <c:pt idx="277">
                  <c:v>0.63804636299999984</c:v>
                </c:pt>
                <c:pt idx="278">
                  <c:v>0.64069286300000017</c:v>
                </c:pt>
                <c:pt idx="279">
                  <c:v>0.65531132400001224</c:v>
                </c:pt>
                <c:pt idx="280">
                  <c:v>0.65332747999999996</c:v>
                </c:pt>
                <c:pt idx="281">
                  <c:v>0.65332748000000029</c:v>
                </c:pt>
                <c:pt idx="282">
                  <c:v>0.65163426000000002</c:v>
                </c:pt>
                <c:pt idx="283">
                  <c:v>0.64765571999999993</c:v>
                </c:pt>
                <c:pt idx="284">
                  <c:v>0.65100391599999985</c:v>
                </c:pt>
                <c:pt idx="285">
                  <c:v>0.66335650000000201</c:v>
                </c:pt>
                <c:pt idx="286">
                  <c:v>0.6593004820000018</c:v>
                </c:pt>
                <c:pt idx="287">
                  <c:v>0.65975696200000189</c:v>
                </c:pt>
                <c:pt idx="288">
                  <c:v>0.65975696200000222</c:v>
                </c:pt>
                <c:pt idx="289">
                  <c:v>0.652641374</c:v>
                </c:pt>
                <c:pt idx="290">
                  <c:v>0.65603789899999976</c:v>
                </c:pt>
                <c:pt idx="291">
                  <c:v>0.64005125900000026</c:v>
                </c:pt>
                <c:pt idx="292">
                  <c:v>0.64221803900000018</c:v>
                </c:pt>
                <c:pt idx="293">
                  <c:v>0.6306669170000001</c:v>
                </c:pt>
                <c:pt idx="294">
                  <c:v>0.63100552300000012</c:v>
                </c:pt>
                <c:pt idx="295">
                  <c:v>0.63100552300000012</c:v>
                </c:pt>
                <c:pt idx="296">
                  <c:v>0.63828730299999992</c:v>
                </c:pt>
                <c:pt idx="297">
                  <c:v>0.61594038300000031</c:v>
                </c:pt>
                <c:pt idx="298">
                  <c:v>0.64496198700000018</c:v>
                </c:pt>
                <c:pt idx="299">
                  <c:v>0.63747801900000012</c:v>
                </c:pt>
                <c:pt idx="300">
                  <c:v>0.65644144799999993</c:v>
                </c:pt>
                <c:pt idx="301">
                  <c:v>0.65694810800000014</c:v>
                </c:pt>
                <c:pt idx="302">
                  <c:v>0.65694810800000014</c:v>
                </c:pt>
                <c:pt idx="303">
                  <c:v>0.65393251799999996</c:v>
                </c:pt>
                <c:pt idx="304">
                  <c:v>0.65155747799999986</c:v>
                </c:pt>
                <c:pt idx="305">
                  <c:v>0.64295758199999986</c:v>
                </c:pt>
                <c:pt idx="306">
                  <c:v>0.64299316999999978</c:v>
                </c:pt>
                <c:pt idx="307">
                  <c:v>0.61783419599999978</c:v>
                </c:pt>
                <c:pt idx="308">
                  <c:v>0.61855281599999978</c:v>
                </c:pt>
                <c:pt idx="309">
                  <c:v>0.61855281599999978</c:v>
                </c:pt>
                <c:pt idx="310">
                  <c:v>0.62561619099999988</c:v>
                </c:pt>
                <c:pt idx="311">
                  <c:v>0.62760668199999958</c:v>
                </c:pt>
                <c:pt idx="312">
                  <c:v>0.62635989400000003</c:v>
                </c:pt>
                <c:pt idx="313">
                  <c:v>0.6177290519999995</c:v>
                </c:pt>
                <c:pt idx="314">
                  <c:v>0.6117786919999999</c:v>
                </c:pt>
                <c:pt idx="315">
                  <c:v>0.61482466700000005</c:v>
                </c:pt>
                <c:pt idx="316">
                  <c:v>0.61482466699999971</c:v>
                </c:pt>
                <c:pt idx="317">
                  <c:v>0.60721342699999992</c:v>
                </c:pt>
                <c:pt idx="318">
                  <c:v>0.61636075499999965</c:v>
                </c:pt>
                <c:pt idx="319">
                  <c:v>0.60988099499999993</c:v>
                </c:pt>
                <c:pt idx="320">
                  <c:v>0.62770042499999978</c:v>
                </c:pt>
                <c:pt idx="321">
                  <c:v>0.61611257499999994</c:v>
                </c:pt>
                <c:pt idx="322">
                  <c:v>0.61205278300000032</c:v>
                </c:pt>
                <c:pt idx="323">
                  <c:v>0.61205278299999988</c:v>
                </c:pt>
                <c:pt idx="324">
                  <c:v>0.60758221300000037</c:v>
                </c:pt>
                <c:pt idx="325">
                  <c:v>0.617922898</c:v>
                </c:pt>
                <c:pt idx="326">
                  <c:v>0.6242971180000001</c:v>
                </c:pt>
                <c:pt idx="327">
                  <c:v>0.62374361399999978</c:v>
                </c:pt>
                <c:pt idx="328">
                  <c:v>0.61050173400000018</c:v>
                </c:pt>
                <c:pt idx="329">
                  <c:v>0.60843281400000016</c:v>
                </c:pt>
                <c:pt idx="330">
                  <c:v>0.60843281400000049</c:v>
                </c:pt>
                <c:pt idx="331">
                  <c:v>0.61959665399999975</c:v>
                </c:pt>
                <c:pt idx="332">
                  <c:v>0.61208238199999943</c:v>
                </c:pt>
                <c:pt idx="333">
                  <c:v>0.61366750400002168</c:v>
                </c:pt>
                <c:pt idx="334">
                  <c:v>0.60860198400002297</c:v>
                </c:pt>
                <c:pt idx="335">
                  <c:v>0.61148889000000017</c:v>
                </c:pt>
                <c:pt idx="336">
                  <c:v>0.61268621999999995</c:v>
                </c:pt>
                <c:pt idx="337">
                  <c:v>0.61268622000000028</c:v>
                </c:pt>
                <c:pt idx="338">
                  <c:v>0.57993284400002953</c:v>
                </c:pt>
                <c:pt idx="339">
                  <c:v>0.55448775599999933</c:v>
                </c:pt>
                <c:pt idx="340">
                  <c:v>0.55379859599997949</c:v>
                </c:pt>
                <c:pt idx="341">
                  <c:v>0.55606160400000004</c:v>
                </c:pt>
                <c:pt idx="342">
                  <c:v>0.52207712400000017</c:v>
                </c:pt>
                <c:pt idx="343">
                  <c:v>0.49719477899999909</c:v>
                </c:pt>
                <c:pt idx="344">
                  <c:v>0.49719477899999981</c:v>
                </c:pt>
                <c:pt idx="345">
                  <c:v>0.50256203600000005</c:v>
                </c:pt>
                <c:pt idx="346">
                  <c:v>0.50823080000003829</c:v>
                </c:pt>
                <c:pt idx="347">
                  <c:v>0.47537050400000008</c:v>
                </c:pt>
                <c:pt idx="348">
                  <c:v>0.40932559400000029</c:v>
                </c:pt>
                <c:pt idx="349">
                  <c:v>0.46312402400000063</c:v>
                </c:pt>
                <c:pt idx="350">
                  <c:v>0.42117619500004805</c:v>
                </c:pt>
                <c:pt idx="351">
                  <c:v>0.42117619500004805</c:v>
                </c:pt>
                <c:pt idx="352">
                  <c:v>0.40614376500004873</c:v>
                </c:pt>
                <c:pt idx="353">
                  <c:v>0.43356152999999975</c:v>
                </c:pt>
                <c:pt idx="354">
                  <c:v>0.45798821800000006</c:v>
                </c:pt>
                <c:pt idx="355">
                  <c:v>0.47875796700000062</c:v>
                </c:pt>
                <c:pt idx="356">
                  <c:v>0.47718258300000016</c:v>
                </c:pt>
                <c:pt idx="357">
                  <c:v>0.48721428299999969</c:v>
                </c:pt>
                <c:pt idx="358">
                  <c:v>0.48721428299999969</c:v>
                </c:pt>
                <c:pt idx="359">
                  <c:v>0.45812044799999929</c:v>
                </c:pt>
                <c:pt idx="360">
                  <c:v>0.4714610130000001</c:v>
                </c:pt>
                <c:pt idx="361">
                  <c:v>0.45819849699999976</c:v>
                </c:pt>
                <c:pt idx="362">
                  <c:v>0.470404608</c:v>
                </c:pt>
                <c:pt idx="363">
                  <c:v>0.47115744800000031</c:v>
                </c:pt>
                <c:pt idx="364">
                  <c:v>0.47115744799999959</c:v>
                </c:pt>
                <c:pt idx="365">
                  <c:v>0.47115744799999959</c:v>
                </c:pt>
                <c:pt idx="366">
                  <c:v>0.4308479150000421</c:v>
                </c:pt>
                <c:pt idx="367">
                  <c:v>0.42071335899999979</c:v>
                </c:pt>
                <c:pt idx="368">
                  <c:v>0.37901172500004759</c:v>
                </c:pt>
                <c:pt idx="369">
                  <c:v>0.3878523880000459</c:v>
                </c:pt>
                <c:pt idx="370">
                  <c:v>0.35078678799998014</c:v>
                </c:pt>
                <c:pt idx="371">
                  <c:v>0.33675971799999971</c:v>
                </c:pt>
                <c:pt idx="372">
                  <c:v>0.33675971799999971</c:v>
                </c:pt>
                <c:pt idx="373">
                  <c:v>0.31692544199999972</c:v>
                </c:pt>
                <c:pt idx="374">
                  <c:v>0.27388439099999962</c:v>
                </c:pt>
                <c:pt idx="375">
                  <c:v>0.28246933900000004</c:v>
                </c:pt>
                <c:pt idx="376">
                  <c:v>0.22358689900000026</c:v>
                </c:pt>
                <c:pt idx="377">
                  <c:v>0.14709247900000047</c:v>
                </c:pt>
                <c:pt idx="378">
                  <c:v>0.13397412400000031</c:v>
                </c:pt>
                <c:pt idx="379">
                  <c:v>0.13397412400000031</c:v>
                </c:pt>
                <c:pt idx="380">
                  <c:v>0.14259867400000076</c:v>
                </c:pt>
                <c:pt idx="381">
                  <c:v>0.14569121200000082</c:v>
                </c:pt>
                <c:pt idx="382">
                  <c:v>0.10072524399999966</c:v>
                </c:pt>
                <c:pt idx="383">
                  <c:v>0.3053714439999996</c:v>
                </c:pt>
                <c:pt idx="384">
                  <c:v>0.35042362599998012</c:v>
                </c:pt>
                <c:pt idx="385">
                  <c:v>0.36286454599999995</c:v>
                </c:pt>
                <c:pt idx="386">
                  <c:v>0.36286454599999995</c:v>
                </c:pt>
                <c:pt idx="387">
                  <c:v>0.31816546999999989</c:v>
                </c:pt>
                <c:pt idx="388">
                  <c:v>0.39504743000000014</c:v>
                </c:pt>
                <c:pt idx="389">
                  <c:v>0.4053445040000006</c:v>
                </c:pt>
                <c:pt idx="390">
                  <c:v>0.38902625999999946</c:v>
                </c:pt>
                <c:pt idx="391">
                  <c:v>0.3854292119999998</c:v>
                </c:pt>
                <c:pt idx="392">
                  <c:v>0.42795941400000009</c:v>
                </c:pt>
                <c:pt idx="393">
                  <c:v>0.42795941399999937</c:v>
                </c:pt>
                <c:pt idx="394">
                  <c:v>0.41919680699999956</c:v>
                </c:pt>
                <c:pt idx="395">
                  <c:v>0.4093632069999803</c:v>
                </c:pt>
                <c:pt idx="396">
                  <c:v>0.46617082699997991</c:v>
                </c:pt>
                <c:pt idx="397">
                  <c:v>0.49341434699998027</c:v>
                </c:pt>
                <c:pt idx="398">
                  <c:v>0.47182321899998025</c:v>
                </c:pt>
                <c:pt idx="399">
                  <c:v>0.46242451899997977</c:v>
                </c:pt>
                <c:pt idx="400">
                  <c:v>0.46242451899998016</c:v>
                </c:pt>
                <c:pt idx="401">
                  <c:v>0.4570735329999796</c:v>
                </c:pt>
                <c:pt idx="402">
                  <c:v>0.48835637699998008</c:v>
                </c:pt>
                <c:pt idx="403">
                  <c:v>0.45991747499997948</c:v>
                </c:pt>
                <c:pt idx="404">
                  <c:v>0.46658377499997988</c:v>
                </c:pt>
                <c:pt idx="405">
                  <c:v>0.49301618099997979</c:v>
                </c:pt>
                <c:pt idx="406">
                  <c:v>0.49054050299998014</c:v>
                </c:pt>
                <c:pt idx="407">
                  <c:v>0.49054050299998014</c:v>
                </c:pt>
                <c:pt idx="408">
                  <c:v>0.49456125299997983</c:v>
                </c:pt>
                <c:pt idx="409">
                  <c:v>0.48717366299997955</c:v>
                </c:pt>
                <c:pt idx="410">
                  <c:v>0.52005050699999811</c:v>
                </c:pt>
                <c:pt idx="411">
                  <c:v>0.51509342299998029</c:v>
                </c:pt>
                <c:pt idx="412">
                  <c:v>0.50881145299998021</c:v>
                </c:pt>
                <c:pt idx="413">
                  <c:v>0.51250781099997988</c:v>
                </c:pt>
                <c:pt idx="414">
                  <c:v>0.51250781099997988</c:v>
                </c:pt>
                <c:pt idx="415">
                  <c:v>0.52267955500000718</c:v>
                </c:pt>
                <c:pt idx="416">
                  <c:v>0.51346697499998006</c:v>
                </c:pt>
                <c:pt idx="417">
                  <c:v>0.51706797499997992</c:v>
                </c:pt>
                <c:pt idx="418">
                  <c:v>0.5374866369999981</c:v>
                </c:pt>
                <c:pt idx="419">
                  <c:v>0.53966914899999996</c:v>
                </c:pt>
                <c:pt idx="420">
                  <c:v>0.54038450099999802</c:v>
                </c:pt>
                <c:pt idx="421">
                  <c:v>0.54038450099999802</c:v>
                </c:pt>
                <c:pt idx="422">
                  <c:v>0.54039865799999809</c:v>
                </c:pt>
                <c:pt idx="423">
                  <c:v>0.54126766799999826</c:v>
                </c:pt>
                <c:pt idx="424">
                  <c:v>0.54418160799999826</c:v>
                </c:pt>
                <c:pt idx="425">
                  <c:v>0.54236966800000008</c:v>
                </c:pt>
                <c:pt idx="426">
                  <c:v>0.538614814</c:v>
                </c:pt>
                <c:pt idx="427">
                  <c:v>0.53639884700000018</c:v>
                </c:pt>
                <c:pt idx="428">
                  <c:v>0.53639884700000007</c:v>
                </c:pt>
                <c:pt idx="429">
                  <c:v>0.53466238499999996</c:v>
                </c:pt>
                <c:pt idx="430">
                  <c:v>0.54611238500000003</c:v>
                </c:pt>
                <c:pt idx="431">
                  <c:v>0.53659923699999779</c:v>
                </c:pt>
                <c:pt idx="432">
                  <c:v>0.55485911099999796</c:v>
                </c:pt>
                <c:pt idx="433">
                  <c:v>0.54108830099999983</c:v>
                </c:pt>
                <c:pt idx="434">
                  <c:v>0.54482042899999983</c:v>
                </c:pt>
                <c:pt idx="435">
                  <c:v>0.54482042899999983</c:v>
                </c:pt>
                <c:pt idx="436">
                  <c:v>0.55500810899999997</c:v>
                </c:pt>
                <c:pt idx="437">
                  <c:v>0.56580746900000001</c:v>
                </c:pt>
                <c:pt idx="438">
                  <c:v>0.56503526900000001</c:v>
                </c:pt>
                <c:pt idx="439">
                  <c:v>0.53424814900000017</c:v>
                </c:pt>
                <c:pt idx="440">
                  <c:v>0.53419503699997328</c:v>
                </c:pt>
                <c:pt idx="441">
                  <c:v>0.53636377299999949</c:v>
                </c:pt>
                <c:pt idx="442">
                  <c:v>0.53636377299999982</c:v>
                </c:pt>
                <c:pt idx="443">
                  <c:v>0.55389961300000035</c:v>
                </c:pt>
                <c:pt idx="444">
                  <c:v>0.55040121199999992</c:v>
                </c:pt>
                <c:pt idx="445">
                  <c:v>0.58275246499999778</c:v>
                </c:pt>
                <c:pt idx="446">
                  <c:v>0.59271030799999813</c:v>
                </c:pt>
                <c:pt idx="447">
                  <c:v>0.59341946199999818</c:v>
                </c:pt>
                <c:pt idx="448">
                  <c:v>0.59399867699999775</c:v>
                </c:pt>
                <c:pt idx="449">
                  <c:v>0.59399867699999809</c:v>
                </c:pt>
                <c:pt idx="450">
                  <c:v>0.58321538999998135</c:v>
                </c:pt>
                <c:pt idx="451">
                  <c:v>0.56933998399999985</c:v>
                </c:pt>
                <c:pt idx="452">
                  <c:v>0.5440403340000004</c:v>
                </c:pt>
                <c:pt idx="453">
                  <c:v>0.54161845999999969</c:v>
                </c:pt>
                <c:pt idx="454">
                  <c:v>0.55673288799999976</c:v>
                </c:pt>
                <c:pt idx="455">
                  <c:v>0.55327343199997525</c:v>
                </c:pt>
                <c:pt idx="456">
                  <c:v>0.55327343199997525</c:v>
                </c:pt>
                <c:pt idx="457">
                  <c:v>0.55911715899999981</c:v>
                </c:pt>
                <c:pt idx="458">
                  <c:v>0.59296918899999795</c:v>
                </c:pt>
                <c:pt idx="459">
                  <c:v>0.57822423400000011</c:v>
                </c:pt>
                <c:pt idx="460">
                  <c:v>0.59304491899999812</c:v>
                </c:pt>
                <c:pt idx="461">
                  <c:v>0.56610180799999976</c:v>
                </c:pt>
                <c:pt idx="462">
                  <c:v>0.56263772000000023</c:v>
                </c:pt>
                <c:pt idx="463">
                  <c:v>0.5626377199999999</c:v>
                </c:pt>
                <c:pt idx="464">
                  <c:v>0.54430975999997167</c:v>
                </c:pt>
                <c:pt idx="465">
                  <c:v>0.50428529199999972</c:v>
                </c:pt>
                <c:pt idx="466">
                  <c:v>0.5162956560000006</c:v>
                </c:pt>
                <c:pt idx="467">
                  <c:v>0.52365552499999979</c:v>
                </c:pt>
                <c:pt idx="468">
                  <c:v>0.52769038699999948</c:v>
                </c:pt>
                <c:pt idx="469">
                  <c:v>0.52065695399999967</c:v>
                </c:pt>
                <c:pt idx="470">
                  <c:v>0.52065695399999967</c:v>
                </c:pt>
                <c:pt idx="471">
                  <c:v>0.51714301799999962</c:v>
                </c:pt>
                <c:pt idx="472">
                  <c:v>0.46977375400000021</c:v>
                </c:pt>
                <c:pt idx="473">
                  <c:v>0.45613577900000019</c:v>
                </c:pt>
                <c:pt idx="474">
                  <c:v>0.49898247699999992</c:v>
                </c:pt>
                <c:pt idx="475">
                  <c:v>0.4832866320000001</c:v>
                </c:pt>
                <c:pt idx="476">
                  <c:v>0.47655093299999934</c:v>
                </c:pt>
                <c:pt idx="477">
                  <c:v>0.47655093300000007</c:v>
                </c:pt>
                <c:pt idx="478">
                  <c:v>0.47906256600000052</c:v>
                </c:pt>
                <c:pt idx="479">
                  <c:v>0.45881888099999996</c:v>
                </c:pt>
                <c:pt idx="480">
                  <c:v>0.46417401400000019</c:v>
                </c:pt>
                <c:pt idx="481">
                  <c:v>0.42623997400000008</c:v>
                </c:pt>
                <c:pt idx="482">
                  <c:v>0.44520364400000034</c:v>
                </c:pt>
                <c:pt idx="483">
                  <c:v>0.43740431600000013</c:v>
                </c:pt>
                <c:pt idx="484">
                  <c:v>0.4374043159999994</c:v>
                </c:pt>
                <c:pt idx="485">
                  <c:v>0.42876476599999952</c:v>
                </c:pt>
                <c:pt idx="486">
                  <c:v>0.48705286100000011</c:v>
                </c:pt>
                <c:pt idx="487">
                  <c:v>0.54966119000000002</c:v>
                </c:pt>
                <c:pt idx="488">
                  <c:v>0.54675839000000015</c:v>
                </c:pt>
                <c:pt idx="489">
                  <c:v>0.56510231000000022</c:v>
                </c:pt>
                <c:pt idx="490">
                  <c:v>0.55979413999999994</c:v>
                </c:pt>
                <c:pt idx="491">
                  <c:v>0.55979413999999994</c:v>
                </c:pt>
                <c:pt idx="492">
                  <c:v>0.58202377999999988</c:v>
                </c:pt>
                <c:pt idx="493">
                  <c:v>0.56756965599999998</c:v>
                </c:pt>
                <c:pt idx="494">
                  <c:v>0.54673751499999967</c:v>
                </c:pt>
                <c:pt idx="495">
                  <c:v>0.54818866099999974</c:v>
                </c:pt>
                <c:pt idx="496">
                  <c:v>0.57299923299999977</c:v>
                </c:pt>
                <c:pt idx="497">
                  <c:v>0.57332770899999963</c:v>
                </c:pt>
                <c:pt idx="498">
                  <c:v>0.57332770899999996</c:v>
                </c:pt>
                <c:pt idx="499">
                  <c:v>0.56565393200000036</c:v>
                </c:pt>
                <c:pt idx="500">
                  <c:v>0.56421351800000008</c:v>
                </c:pt>
                <c:pt idx="501">
                  <c:v>0.56669071800000015</c:v>
                </c:pt>
                <c:pt idx="502">
                  <c:v>0.60680036399999793</c:v>
                </c:pt>
                <c:pt idx="503">
                  <c:v>0.61148311199998484</c:v>
                </c:pt>
                <c:pt idx="504">
                  <c:v>0.61070564699999796</c:v>
                </c:pt>
                <c:pt idx="505">
                  <c:v>0.61070564699999796</c:v>
                </c:pt>
                <c:pt idx="506">
                  <c:v>0.61228701899999793</c:v>
                </c:pt>
                <c:pt idx="507">
                  <c:v>0.61568081299998589</c:v>
                </c:pt>
                <c:pt idx="508">
                  <c:v>0.60604298899999809</c:v>
                </c:pt>
                <c:pt idx="509">
                  <c:v>0.59339273899999789</c:v>
                </c:pt>
                <c:pt idx="510">
                  <c:v>0.60076953899999785</c:v>
                </c:pt>
                <c:pt idx="511">
                  <c:v>0.60073604699999794</c:v>
                </c:pt>
                <c:pt idx="512">
                  <c:v>0.60073604699999816</c:v>
                </c:pt>
                <c:pt idx="513">
                  <c:v>0.60533701699999798</c:v>
                </c:pt>
                <c:pt idx="514">
                  <c:v>0.61243021699999789</c:v>
                </c:pt>
                <c:pt idx="515">
                  <c:v>0.60922976899999792</c:v>
                </c:pt>
                <c:pt idx="516">
                  <c:v>0.61171958499999779</c:v>
                </c:pt>
                <c:pt idx="517">
                  <c:v>0.59098604699999813</c:v>
                </c:pt>
                <c:pt idx="518">
                  <c:v>0.58997582299999773</c:v>
                </c:pt>
                <c:pt idx="519">
                  <c:v>0.58997582299999773</c:v>
                </c:pt>
                <c:pt idx="520">
                  <c:v>0.56983417700000027</c:v>
                </c:pt>
                <c:pt idx="521">
                  <c:v>0.55772343700000016</c:v>
                </c:pt>
                <c:pt idx="522">
                  <c:v>0.5401024069999999</c:v>
                </c:pt>
                <c:pt idx="523">
                  <c:v>0.54260854700000016</c:v>
                </c:pt>
                <c:pt idx="524">
                  <c:v>0.55388673500000007</c:v>
                </c:pt>
                <c:pt idx="525">
                  <c:v>0.5568453689999755</c:v>
                </c:pt>
                <c:pt idx="526">
                  <c:v>0.55684536899997583</c:v>
                </c:pt>
                <c:pt idx="527">
                  <c:v>0.55808504300000017</c:v>
                </c:pt>
                <c:pt idx="528">
                  <c:v>0.57604038099999999</c:v>
                </c:pt>
                <c:pt idx="529">
                  <c:v>0.58842607699999827</c:v>
                </c:pt>
                <c:pt idx="530">
                  <c:v>0.59576513599999803</c:v>
                </c:pt>
                <c:pt idx="531">
                  <c:v>0.58340728399999786</c:v>
                </c:pt>
                <c:pt idx="532">
                  <c:v>0.58567049099999791</c:v>
                </c:pt>
                <c:pt idx="533">
                  <c:v>0.58567049099999791</c:v>
                </c:pt>
                <c:pt idx="534">
                  <c:v>0.57109912100000004</c:v>
                </c:pt>
                <c:pt idx="535">
                  <c:v>0.56891892099999963</c:v>
                </c:pt>
                <c:pt idx="536">
                  <c:v>0.57519177100000018</c:v>
                </c:pt>
                <c:pt idx="537">
                  <c:v>0.56314285100000017</c:v>
                </c:pt>
                <c:pt idx="538">
                  <c:v>0.60173217099999787</c:v>
                </c:pt>
                <c:pt idx="539">
                  <c:v>0.61063890099999807</c:v>
                </c:pt>
                <c:pt idx="540">
                  <c:v>0.61063890099999829</c:v>
                </c:pt>
                <c:pt idx="541">
                  <c:v>0.62631822699999817</c:v>
                </c:pt>
                <c:pt idx="542">
                  <c:v>0.62174317899999787</c:v>
                </c:pt>
                <c:pt idx="543">
                  <c:v>0.61477818099999781</c:v>
                </c:pt>
                <c:pt idx="544">
                  <c:v>0.61158779599999813</c:v>
                </c:pt>
                <c:pt idx="545">
                  <c:v>0.60283388599999799</c:v>
                </c:pt>
                <c:pt idx="546">
                  <c:v>0.6013267419999978</c:v>
                </c:pt>
                <c:pt idx="547">
                  <c:v>0.60132674199999769</c:v>
                </c:pt>
                <c:pt idx="548">
                  <c:v>0.5914621419999978</c:v>
                </c:pt>
                <c:pt idx="549">
                  <c:v>0.60998032199999819</c:v>
                </c:pt>
                <c:pt idx="550">
                  <c:v>0.61510849199999806</c:v>
                </c:pt>
                <c:pt idx="551">
                  <c:v>0.61800349699999801</c:v>
                </c:pt>
                <c:pt idx="552">
                  <c:v>0.62350262699998771</c:v>
                </c:pt>
                <c:pt idx="553">
                  <c:v>0.62201021499998754</c:v>
                </c:pt>
                <c:pt idx="554">
                  <c:v>0.62201021499998754</c:v>
                </c:pt>
                <c:pt idx="555">
                  <c:v>0.63131669199999796</c:v>
                </c:pt>
                <c:pt idx="556">
                  <c:v>0.62255269199999785</c:v>
                </c:pt>
                <c:pt idx="557">
                  <c:v>0.61692281799999804</c:v>
                </c:pt>
                <c:pt idx="558">
                  <c:v>0.60836135899999788</c:v>
                </c:pt>
                <c:pt idx="559">
                  <c:v>0.61918423899999775</c:v>
                </c:pt>
                <c:pt idx="560">
                  <c:v>0.62024979299999816</c:v>
                </c:pt>
                <c:pt idx="561">
                  <c:v>0.62024979299999816</c:v>
                </c:pt>
                <c:pt idx="562">
                  <c:v>0.62007251599999802</c:v>
                </c:pt>
                <c:pt idx="563">
                  <c:v>0.62820363599999796</c:v>
                </c:pt>
                <c:pt idx="564">
                  <c:v>0.62957279099999808</c:v>
                </c:pt>
                <c:pt idx="565">
                  <c:v>0.631729505999998</c:v>
                </c:pt>
                <c:pt idx="566">
                  <c:v>0.6394925129999971</c:v>
                </c:pt>
                <c:pt idx="567">
                  <c:v>0.6379568949999973</c:v>
                </c:pt>
                <c:pt idx="568">
                  <c:v>0.63795689499999719</c:v>
                </c:pt>
                <c:pt idx="569">
                  <c:v>0.64224497799999603</c:v>
                </c:pt>
                <c:pt idx="570">
                  <c:v>0.64201959999999603</c:v>
                </c:pt>
                <c:pt idx="571">
                  <c:v>0.64232819399999597</c:v>
                </c:pt>
                <c:pt idx="572">
                  <c:v>0.64193102599999596</c:v>
                </c:pt>
                <c:pt idx="573">
                  <c:v>0.63908806699999798</c:v>
                </c:pt>
                <c:pt idx="574">
                  <c:v>0.63777069199999803</c:v>
                </c:pt>
                <c:pt idx="575">
                  <c:v>0.63777069199999803</c:v>
                </c:pt>
                <c:pt idx="576">
                  <c:v>0.64187589199999706</c:v>
                </c:pt>
                <c:pt idx="577">
                  <c:v>0.64214265199999698</c:v>
                </c:pt>
                <c:pt idx="578">
                  <c:v>0.64115665799999699</c:v>
                </c:pt>
                <c:pt idx="579">
                  <c:v>0.63771921799999798</c:v>
                </c:pt>
                <c:pt idx="580">
                  <c:v>0.65008111999999596</c:v>
                </c:pt>
                <c:pt idx="581">
                  <c:v>0.65012574199999595</c:v>
                </c:pt>
                <c:pt idx="582">
                  <c:v>0.6501257419999964</c:v>
                </c:pt>
                <c:pt idx="583">
                  <c:v>0.65018455399999597</c:v>
                </c:pt>
                <c:pt idx="584">
                  <c:v>0.650101605999996</c:v>
                </c:pt>
                <c:pt idx="585">
                  <c:v>0.64894412299999726</c:v>
                </c:pt>
                <c:pt idx="586">
                  <c:v>0.64437557299999793</c:v>
                </c:pt>
                <c:pt idx="587">
                  <c:v>0.64427338699999781</c:v>
                </c:pt>
                <c:pt idx="588">
                  <c:v>0.64368473699999784</c:v>
                </c:pt>
                <c:pt idx="589">
                  <c:v>0.64368473699999795</c:v>
                </c:pt>
                <c:pt idx="590">
                  <c:v>0.64001677499999787</c:v>
                </c:pt>
                <c:pt idx="591">
                  <c:v>0.63206366999999808</c:v>
                </c:pt>
                <c:pt idx="592">
                  <c:v>0.63558946199999788</c:v>
                </c:pt>
                <c:pt idx="593">
                  <c:v>0.6218860599999978</c:v>
                </c:pt>
                <c:pt idx="594">
                  <c:v>0.64177067899999807</c:v>
                </c:pt>
                <c:pt idx="595">
                  <c:v>0.64019771899999778</c:v>
                </c:pt>
                <c:pt idx="596">
                  <c:v>0.64056634699999815</c:v>
                </c:pt>
                <c:pt idx="597">
                  <c:v>0.65347524299999782</c:v>
                </c:pt>
                <c:pt idx="598">
                  <c:v>0.64869552299999811</c:v>
                </c:pt>
                <c:pt idx="599">
                  <c:v>0.65277449899998896</c:v>
                </c:pt>
                <c:pt idx="600">
                  <c:v>0.65265510699999807</c:v>
                </c:pt>
                <c:pt idx="601">
                  <c:v>0.65771448699999757</c:v>
                </c:pt>
                <c:pt idx="602">
                  <c:v>0.65857743699999738</c:v>
                </c:pt>
                <c:pt idx="603">
                  <c:v>0.65836282699999737</c:v>
                </c:pt>
                <c:pt idx="604">
                  <c:v>0.658720897999996</c:v>
                </c:pt>
                <c:pt idx="605">
                  <c:v>0.660833702999996</c:v>
                </c:pt>
                <c:pt idx="606">
                  <c:v>0.65992934299999595</c:v>
                </c:pt>
                <c:pt idx="607">
                  <c:v>0.66704623099999261</c:v>
                </c:pt>
                <c:pt idx="608">
                  <c:v>0.66689462499999597</c:v>
                </c:pt>
                <c:pt idx="609">
                  <c:v>0.66693423099999605</c:v>
                </c:pt>
                <c:pt idx="610">
                  <c:v>0.66691877099999597</c:v>
                </c:pt>
                <c:pt idx="611">
                  <c:v>0.66509776599999781</c:v>
                </c:pt>
                <c:pt idx="612">
                  <c:v>0.65727489599999811</c:v>
                </c:pt>
                <c:pt idx="613">
                  <c:v>0.66774507599999799</c:v>
                </c:pt>
                <c:pt idx="614">
                  <c:v>0.669341579999989</c:v>
                </c:pt>
                <c:pt idx="615">
                  <c:v>0.68183595999999602</c:v>
                </c:pt>
                <c:pt idx="616">
                  <c:v>0.6818492810000002</c:v>
                </c:pt>
                <c:pt idx="617">
                  <c:v>0.68060729299999601</c:v>
                </c:pt>
                <c:pt idx="618">
                  <c:v>0.67382425299997994</c:v>
                </c:pt>
                <c:pt idx="619">
                  <c:v>0.67350627499998006</c:v>
                </c:pt>
                <c:pt idx="620">
                  <c:v>0.67091827999998022</c:v>
                </c:pt>
                <c:pt idx="621">
                  <c:v>0.6794283899999799</c:v>
                </c:pt>
                <c:pt idx="622">
                  <c:v>0.66794796299997983</c:v>
                </c:pt>
                <c:pt idx="623">
                  <c:v>0.66757050699998</c:v>
                </c:pt>
                <c:pt idx="624">
                  <c:v>0.66759537699997962</c:v>
                </c:pt>
                <c:pt idx="625">
                  <c:v>0.67102867599997995</c:v>
                </c:pt>
                <c:pt idx="626">
                  <c:v>0.66447032199997991</c:v>
                </c:pt>
                <c:pt idx="627">
                  <c:v>0.67194488199997982</c:v>
                </c:pt>
                <c:pt idx="628">
                  <c:v>0.70822135799999797</c:v>
                </c:pt>
                <c:pt idx="629">
                  <c:v>0.69906592799997957</c:v>
                </c:pt>
                <c:pt idx="630">
                  <c:v>0.69681496599998027</c:v>
                </c:pt>
                <c:pt idx="631">
                  <c:v>0.69681496599998027</c:v>
                </c:pt>
                <c:pt idx="632">
                  <c:v>0.69139478599998039</c:v>
                </c:pt>
                <c:pt idx="633">
                  <c:v>0.68842018900000768</c:v>
                </c:pt>
                <c:pt idx="634">
                  <c:v>0.69121838899997967</c:v>
                </c:pt>
                <c:pt idx="635">
                  <c:v>0.70296931199998036</c:v>
                </c:pt>
                <c:pt idx="636">
                  <c:v>0.71250482899997991</c:v>
                </c:pt>
                <c:pt idx="637">
                  <c:v>0.71101338899998012</c:v>
                </c:pt>
                <c:pt idx="638">
                  <c:v>0.71033159299998005</c:v>
                </c:pt>
                <c:pt idx="639">
                  <c:v>0.71199256099998021</c:v>
                </c:pt>
                <c:pt idx="640">
                  <c:v>0.69703484899997925</c:v>
                </c:pt>
                <c:pt idx="641">
                  <c:v>0.70869425899998018</c:v>
                </c:pt>
                <c:pt idx="642">
                  <c:v>0.69822152899997969</c:v>
                </c:pt>
                <c:pt idx="643">
                  <c:v>0.68139155899998005</c:v>
                </c:pt>
                <c:pt idx="644">
                  <c:v>0.67304882899998042</c:v>
                </c:pt>
                <c:pt idx="645">
                  <c:v>0.71933736899998002</c:v>
                </c:pt>
                <c:pt idx="646">
                  <c:v>0.69782484799997979</c:v>
                </c:pt>
                <c:pt idx="647">
                  <c:v>0.7057051079999801</c:v>
                </c:pt>
                <c:pt idx="648">
                  <c:v>0.72091204799997943</c:v>
                </c:pt>
                <c:pt idx="649">
                  <c:v>0.74162032299997993</c:v>
                </c:pt>
                <c:pt idx="650">
                  <c:v>0.73764182299998027</c:v>
                </c:pt>
                <c:pt idx="651">
                  <c:v>0.73706183499997968</c:v>
                </c:pt>
                <c:pt idx="652">
                  <c:v>0.73912175799998003</c:v>
                </c:pt>
                <c:pt idx="653">
                  <c:v>0.74346590299998028</c:v>
                </c:pt>
                <c:pt idx="654">
                  <c:v>0.74226983399999558</c:v>
                </c:pt>
                <c:pt idx="655">
                  <c:v>0.72878715399997962</c:v>
                </c:pt>
                <c:pt idx="656">
                  <c:v>0.69622118699997959</c:v>
                </c:pt>
                <c:pt idx="657">
                  <c:v>0.69474322899997931</c:v>
                </c:pt>
                <c:pt idx="658">
                  <c:v>0.69474322899997931</c:v>
                </c:pt>
                <c:pt idx="659">
                  <c:v>0.67157713699998056</c:v>
                </c:pt>
                <c:pt idx="660">
                  <c:v>0.6996324219999791</c:v>
                </c:pt>
                <c:pt idx="661">
                  <c:v>0.68846235399998046</c:v>
                </c:pt>
                <c:pt idx="662">
                  <c:v>0.67550294599998018</c:v>
                </c:pt>
                <c:pt idx="663">
                  <c:v>0.67786111899998069</c:v>
                </c:pt>
                <c:pt idx="664">
                  <c:v>0.67262375399998053</c:v>
                </c:pt>
                <c:pt idx="665">
                  <c:v>0.67273213899998008</c:v>
                </c:pt>
                <c:pt idx="666">
                  <c:v>0.66774115299998082</c:v>
                </c:pt>
                <c:pt idx="667">
                  <c:v>0.67018308299998031</c:v>
                </c:pt>
                <c:pt idx="668">
                  <c:v>0.67242601699997973</c:v>
                </c:pt>
                <c:pt idx="669">
                  <c:v>0.67205966299997966</c:v>
                </c:pt>
                <c:pt idx="670">
                  <c:v>0.67127599699998097</c:v>
                </c:pt>
                <c:pt idx="671">
                  <c:v>0.6696046489999804</c:v>
                </c:pt>
                <c:pt idx="672">
                  <c:v>0.66871261399998039</c:v>
                </c:pt>
                <c:pt idx="673">
                  <c:v>0.67561811399997973</c:v>
                </c:pt>
                <c:pt idx="674">
                  <c:v>0.69484306399998019</c:v>
                </c:pt>
                <c:pt idx="675">
                  <c:v>0.6709247359999797</c:v>
                </c:pt>
                <c:pt idx="676">
                  <c:v>0.64651677800002361</c:v>
                </c:pt>
                <c:pt idx="677">
                  <c:v>0.62840186299998024</c:v>
                </c:pt>
                <c:pt idx="678">
                  <c:v>0.61574962699997993</c:v>
                </c:pt>
                <c:pt idx="679">
                  <c:v>0.61574962699997993</c:v>
                </c:pt>
                <c:pt idx="680">
                  <c:v>0.59565628300003304</c:v>
                </c:pt>
                <c:pt idx="681">
                  <c:v>0.65109144299998001</c:v>
                </c:pt>
                <c:pt idx="682">
                  <c:v>0.68091292799997971</c:v>
                </c:pt>
                <c:pt idx="683">
                  <c:v>0.67153690799998</c:v>
                </c:pt>
                <c:pt idx="684">
                  <c:v>0.63975099599997998</c:v>
                </c:pt>
                <c:pt idx="685">
                  <c:v>0.64473044399997959</c:v>
                </c:pt>
                <c:pt idx="686">
                  <c:v>0.64490976399998112</c:v>
                </c:pt>
                <c:pt idx="687">
                  <c:v>0.67443837999997991</c:v>
                </c:pt>
                <c:pt idx="688">
                  <c:v>0.67808039199998016</c:v>
                </c:pt>
                <c:pt idx="689">
                  <c:v>0.66270637099997987</c:v>
                </c:pt>
                <c:pt idx="690">
                  <c:v>0.65748665300001963</c:v>
                </c:pt>
                <c:pt idx="691">
                  <c:v>0.64690453699997963</c:v>
                </c:pt>
                <c:pt idx="692">
                  <c:v>0.64366761099997971</c:v>
                </c:pt>
                <c:pt idx="693">
                  <c:v>0.6421728479999802</c:v>
                </c:pt>
                <c:pt idx="694">
                  <c:v>0.68823309299998003</c:v>
                </c:pt>
                <c:pt idx="695">
                  <c:v>0.67874604899998014</c:v>
                </c:pt>
                <c:pt idx="696">
                  <c:v>0.68073660899998067</c:v>
                </c:pt>
                <c:pt idx="697">
                  <c:v>0.71676211899997977</c:v>
                </c:pt>
                <c:pt idx="698">
                  <c:v>0.72269715099997989</c:v>
                </c:pt>
                <c:pt idx="699">
                  <c:v>0.72377187099998008</c:v>
                </c:pt>
                <c:pt idx="700">
                  <c:v>0.72403757199997998</c:v>
                </c:pt>
                <c:pt idx="701">
                  <c:v>0.72864515599997981</c:v>
                </c:pt>
                <c:pt idx="702">
                  <c:v>0.72545106399998005</c:v>
                </c:pt>
                <c:pt idx="703">
                  <c:v>0.73114099999997995</c:v>
                </c:pt>
                <c:pt idx="704">
                  <c:v>0.73497150800000544</c:v>
                </c:pt>
                <c:pt idx="705">
                  <c:v>0.74013081199999609</c:v>
                </c:pt>
                <c:pt idx="706">
                  <c:v>0.73957309099999591</c:v>
                </c:pt>
                <c:pt idx="707">
                  <c:v>0.73950889099999606</c:v>
                </c:pt>
                <c:pt idx="708">
                  <c:v>0.74176139299999599</c:v>
                </c:pt>
                <c:pt idx="709">
                  <c:v>0.74204705599999599</c:v>
                </c:pt>
                <c:pt idx="710">
                  <c:v>0.74203200799999591</c:v>
                </c:pt>
                <c:pt idx="711">
                  <c:v>0.74507269999997949</c:v>
                </c:pt>
                <c:pt idx="712">
                  <c:v>0.76617783499998005</c:v>
                </c:pt>
                <c:pt idx="713">
                  <c:v>0.76427208499998012</c:v>
                </c:pt>
                <c:pt idx="714">
                  <c:v>0.76427208499998012</c:v>
                </c:pt>
                <c:pt idx="715">
                  <c:v>0.75188684499997982</c:v>
                </c:pt>
                <c:pt idx="716">
                  <c:v>0.75749511299998007</c:v>
                </c:pt>
                <c:pt idx="717">
                  <c:v>0.75435023399997991</c:v>
                </c:pt>
                <c:pt idx="718">
                  <c:v>0.73410500799998046</c:v>
                </c:pt>
                <c:pt idx="719">
                  <c:v>0.71671114399998037</c:v>
                </c:pt>
                <c:pt idx="720">
                  <c:v>0.70897810399997985</c:v>
                </c:pt>
                <c:pt idx="721">
                  <c:v>0.70897810399997907</c:v>
                </c:pt>
                <c:pt idx="722">
                  <c:v>0.72491122399998054</c:v>
                </c:pt>
                <c:pt idx="723">
                  <c:v>0.70883284399998014</c:v>
                </c:pt>
                <c:pt idx="724">
                  <c:v>0.70680380299997925</c:v>
                </c:pt>
                <c:pt idx="725">
                  <c:v>0.73235974999997999</c:v>
                </c:pt>
                <c:pt idx="726">
                  <c:v>0.75521790299997993</c:v>
                </c:pt>
                <c:pt idx="727">
                  <c:v>0.75063586299997986</c:v>
                </c:pt>
                <c:pt idx="728">
                  <c:v>0.75063586299997986</c:v>
                </c:pt>
                <c:pt idx="729">
                  <c:v>0.74923171299997993</c:v>
                </c:pt>
                <c:pt idx="730">
                  <c:v>0.75274132899998003</c:v>
                </c:pt>
                <c:pt idx="731">
                  <c:v>0.78410706399997998</c:v>
                </c:pt>
                <c:pt idx="732">
                  <c:v>0.79359911399999805</c:v>
                </c:pt>
                <c:pt idx="733">
                  <c:v>0.79374389499999798</c:v>
                </c:pt>
                <c:pt idx="734">
                  <c:v>0.7930290549999981</c:v>
                </c:pt>
                <c:pt idx="735">
                  <c:v>0.79316311099999792</c:v>
                </c:pt>
                <c:pt idx="736">
                  <c:v>0.79394729499999817</c:v>
                </c:pt>
                <c:pt idx="737">
                  <c:v>0.79439801499999807</c:v>
                </c:pt>
                <c:pt idx="738">
                  <c:v>0.79436061699999805</c:v>
                </c:pt>
                <c:pt idx="739">
                  <c:v>0.79537848699999847</c:v>
                </c:pt>
                <c:pt idx="740">
                  <c:v>0.79572796599999862</c:v>
                </c:pt>
                <c:pt idx="741">
                  <c:v>0.79428607099999993</c:v>
                </c:pt>
                <c:pt idx="742">
                  <c:v>0.79438172699999998</c:v>
                </c:pt>
                <c:pt idx="743">
                  <c:v>0.79853798199999804</c:v>
                </c:pt>
                <c:pt idx="744">
                  <c:v>0.79469530599999993</c:v>
                </c:pt>
                <c:pt idx="745">
                  <c:v>0.81160906899999796</c:v>
                </c:pt>
                <c:pt idx="746">
                  <c:v>0.81565587399997963</c:v>
                </c:pt>
                <c:pt idx="747">
                  <c:v>0.81459879299997995</c:v>
                </c:pt>
                <c:pt idx="748">
                  <c:v>0.81580018299997969</c:v>
                </c:pt>
                <c:pt idx="749">
                  <c:v>0.81580018299997969</c:v>
                </c:pt>
                <c:pt idx="750">
                  <c:v>0.81951051899998006</c:v>
                </c:pt>
                <c:pt idx="751">
                  <c:v>0.83366769899999815</c:v>
                </c:pt>
                <c:pt idx="752">
                  <c:v>0.82862374799999994</c:v>
                </c:pt>
                <c:pt idx="753">
                  <c:v>0.83399335099999994</c:v>
                </c:pt>
                <c:pt idx="754">
                  <c:v>0.83424146700000001</c:v>
                </c:pt>
                <c:pt idx="755">
                  <c:v>0.83918384399999835</c:v>
                </c:pt>
                <c:pt idx="756">
                  <c:v>0.8388749479999984</c:v>
                </c:pt>
                <c:pt idx="757">
                  <c:v>0.83471228199999992</c:v>
                </c:pt>
                <c:pt idx="758">
                  <c:v>0.82743841500000015</c:v>
                </c:pt>
                <c:pt idx="759">
                  <c:v>0.83817365699999991</c:v>
                </c:pt>
                <c:pt idx="760">
                  <c:v>0.82811492099999995</c:v>
                </c:pt>
                <c:pt idx="761">
                  <c:v>0.82516976099999995</c:v>
                </c:pt>
                <c:pt idx="762">
                  <c:v>0.83013121099999809</c:v>
                </c:pt>
                <c:pt idx="763">
                  <c:v>0.8304475010000002</c:v>
                </c:pt>
                <c:pt idx="764">
                  <c:v>0.84852592500000013</c:v>
                </c:pt>
                <c:pt idx="765">
                  <c:v>0.85438218099999808</c:v>
                </c:pt>
                <c:pt idx="766">
                  <c:v>0.85454300099999814</c:v>
                </c:pt>
                <c:pt idx="767">
                  <c:v>0.85305551099999177</c:v>
                </c:pt>
                <c:pt idx="768">
                  <c:v>0.8472745049999999</c:v>
                </c:pt>
                <c:pt idx="769">
                  <c:v>0.84943789799999991</c:v>
                </c:pt>
                <c:pt idx="770">
                  <c:v>0.84897773799999998</c:v>
                </c:pt>
                <c:pt idx="771">
                  <c:v>0.84940985399999991</c:v>
                </c:pt>
                <c:pt idx="772">
                  <c:v>0.85030646999999804</c:v>
                </c:pt>
                <c:pt idx="773">
                  <c:v>0.84881018999999813</c:v>
                </c:pt>
                <c:pt idx="774">
                  <c:v>0.84519005399999969</c:v>
                </c:pt>
                <c:pt idx="775">
                  <c:v>0.85680109799999993</c:v>
                </c:pt>
                <c:pt idx="776">
                  <c:v>0.85385572499999796</c:v>
                </c:pt>
                <c:pt idx="777">
                  <c:v>0.8539626049999981</c:v>
                </c:pt>
                <c:pt idx="778">
                  <c:v>0.85359778999999802</c:v>
                </c:pt>
                <c:pt idx="779">
                  <c:v>0.86143908499999811</c:v>
                </c:pt>
                <c:pt idx="780">
                  <c:v>0.86480352499999791</c:v>
                </c:pt>
                <c:pt idx="781">
                  <c:v>0.86284939999999988</c:v>
                </c:pt>
                <c:pt idx="782">
                  <c:v>0.86241891900000012</c:v>
                </c:pt>
                <c:pt idx="783">
                  <c:v>0.86077893900000013</c:v>
                </c:pt>
                <c:pt idx="784">
                  <c:v>0.86077893900000002</c:v>
                </c:pt>
                <c:pt idx="785">
                  <c:v>0.86193797699998753</c:v>
                </c:pt>
                <c:pt idx="786">
                  <c:v>0.88022823599999811</c:v>
                </c:pt>
                <c:pt idx="787">
                  <c:v>0.87740825599997985</c:v>
                </c:pt>
                <c:pt idx="788">
                  <c:v>0.87130671599997989</c:v>
                </c:pt>
                <c:pt idx="789">
                  <c:v>0.8642922679999796</c:v>
                </c:pt>
                <c:pt idx="790">
                  <c:v>0.87417741199999688</c:v>
                </c:pt>
                <c:pt idx="791">
                  <c:v>0.87397324399998</c:v>
                </c:pt>
                <c:pt idx="792">
                  <c:v>0.86783969700000085</c:v>
                </c:pt>
                <c:pt idx="793">
                  <c:v>0.86763015700000101</c:v>
                </c:pt>
                <c:pt idx="794">
                  <c:v>0.85480599399998025</c:v>
                </c:pt>
                <c:pt idx="795">
                  <c:v>0.84517773399997964</c:v>
                </c:pt>
                <c:pt idx="796">
                  <c:v>0.85950653799998034</c:v>
                </c:pt>
                <c:pt idx="797">
                  <c:v>0.85883619399998057</c:v>
                </c:pt>
                <c:pt idx="798">
                  <c:v>0.85857259399997998</c:v>
                </c:pt>
                <c:pt idx="799">
                  <c:v>0.86633286399998</c:v>
                </c:pt>
                <c:pt idx="800">
                  <c:v>0.85648533799998039</c:v>
                </c:pt>
                <c:pt idx="801">
                  <c:v>0.86391726999997986</c:v>
                </c:pt>
                <c:pt idx="802">
                  <c:v>0.89742897499999796</c:v>
                </c:pt>
                <c:pt idx="803">
                  <c:v>0.89511539099998005</c:v>
                </c:pt>
                <c:pt idx="804">
                  <c:v>0.89529659399998018</c:v>
                </c:pt>
                <c:pt idx="805">
                  <c:v>0.89292654999998011</c:v>
                </c:pt>
                <c:pt idx="806">
                  <c:v>0.89395739799997975</c:v>
                </c:pt>
                <c:pt idx="807">
                  <c:v>0.89830241799999822</c:v>
                </c:pt>
                <c:pt idx="808">
                  <c:v>0.89638471799998021</c:v>
                </c:pt>
                <c:pt idx="809">
                  <c:v>0.89857259799999778</c:v>
                </c:pt>
                <c:pt idx="810">
                  <c:v>0.8953823979999801</c:v>
                </c:pt>
                <c:pt idx="811">
                  <c:v>0.89485825399997998</c:v>
                </c:pt>
                <c:pt idx="812">
                  <c:v>0.89485825399998031</c:v>
                </c:pt>
                <c:pt idx="813">
                  <c:v>0.89577259399997988</c:v>
                </c:pt>
                <c:pt idx="814">
                  <c:v>0.8963313379999801</c:v>
                </c:pt>
                <c:pt idx="815">
                  <c:v>0.89569514799998018</c:v>
                </c:pt>
                <c:pt idx="816">
                  <c:v>0.90581513999999586</c:v>
                </c:pt>
                <c:pt idx="817">
                  <c:v>0.90576394199999599</c:v>
                </c:pt>
                <c:pt idx="818">
                  <c:v>0.90532367999999608</c:v>
                </c:pt>
                <c:pt idx="819">
                  <c:v>0.90179819999998001</c:v>
                </c:pt>
                <c:pt idx="820">
                  <c:v>0.89877385799998011</c:v>
                </c:pt>
                <c:pt idx="821">
                  <c:v>0.89681270199998031</c:v>
                </c:pt>
                <c:pt idx="822">
                  <c:v>0.89857964299997983</c:v>
                </c:pt>
                <c:pt idx="823">
                  <c:v>0.90183466499998</c:v>
                </c:pt>
                <c:pt idx="824">
                  <c:v>0.90001780299997991</c:v>
                </c:pt>
                <c:pt idx="825">
                  <c:v>0.90001780299998024</c:v>
                </c:pt>
                <c:pt idx="826">
                  <c:v>0.91022389600000297</c:v>
                </c:pt>
                <c:pt idx="827">
                  <c:v>0.91189627599999601</c:v>
                </c:pt>
                <c:pt idx="828">
                  <c:v>0.91235868699999589</c:v>
                </c:pt>
                <c:pt idx="829">
                  <c:v>0.91275867499999608</c:v>
                </c:pt>
                <c:pt idx="830">
                  <c:v>0.91376508099999587</c:v>
                </c:pt>
                <c:pt idx="831">
                  <c:v>0.91352559499999586</c:v>
                </c:pt>
                <c:pt idx="832">
                  <c:v>0.91348235599999605</c:v>
                </c:pt>
                <c:pt idx="833">
                  <c:v>0.9149460559999959</c:v>
                </c:pt>
                <c:pt idx="834">
                  <c:v>0.91566815799998003</c:v>
                </c:pt>
                <c:pt idx="835">
                  <c:v>0.90577854399997992</c:v>
                </c:pt>
                <c:pt idx="836">
                  <c:v>0.90451602399997977</c:v>
                </c:pt>
                <c:pt idx="837">
                  <c:v>0.89595289299998038</c:v>
                </c:pt>
                <c:pt idx="838">
                  <c:v>0.8999456929999804</c:v>
                </c:pt>
                <c:pt idx="839">
                  <c:v>0.89955089299998003</c:v>
                </c:pt>
                <c:pt idx="840">
                  <c:v>0.89435180900000855</c:v>
                </c:pt>
                <c:pt idx="841">
                  <c:v>0.86964118399997969</c:v>
                </c:pt>
                <c:pt idx="842">
                  <c:v>0.86796748399998036</c:v>
                </c:pt>
                <c:pt idx="843">
                  <c:v>0.85706392799997988</c:v>
                </c:pt>
                <c:pt idx="844">
                  <c:v>0.84746745099997856</c:v>
                </c:pt>
                <c:pt idx="845">
                  <c:v>0.84881493099997973</c:v>
                </c:pt>
                <c:pt idx="846">
                  <c:v>0.84798333899997957</c:v>
                </c:pt>
                <c:pt idx="847">
                  <c:v>0.84458774299998041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C-414C-A544-176BCD3080B4}"/>
            </c:ext>
          </c:extLst>
        </c:ser>
        <c:ser>
          <c:idx val="0"/>
          <c:order val="1"/>
          <c:tx>
            <c:v>USDCAD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Simple_Linear_Scaling!$A$456:$A$1303</c:f>
              <c:numCache>
                <c:formatCode>m/d/yyyy</c:formatCode>
                <c:ptCount val="848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42014</c:v>
                </c:pt>
                <c:pt idx="7">
                  <c:v>42015</c:v>
                </c:pt>
                <c:pt idx="8">
                  <c:v>42016</c:v>
                </c:pt>
                <c:pt idx="9">
                  <c:v>42017</c:v>
                </c:pt>
                <c:pt idx="10">
                  <c:v>42018</c:v>
                </c:pt>
                <c:pt idx="11">
                  <c:v>42019</c:v>
                </c:pt>
                <c:pt idx="12">
                  <c:v>42020</c:v>
                </c:pt>
                <c:pt idx="13">
                  <c:v>42021</c:v>
                </c:pt>
                <c:pt idx="14">
                  <c:v>42022</c:v>
                </c:pt>
                <c:pt idx="15">
                  <c:v>42023</c:v>
                </c:pt>
                <c:pt idx="16">
                  <c:v>42024</c:v>
                </c:pt>
                <c:pt idx="17">
                  <c:v>42025</c:v>
                </c:pt>
                <c:pt idx="18">
                  <c:v>42026</c:v>
                </c:pt>
                <c:pt idx="19">
                  <c:v>42027</c:v>
                </c:pt>
                <c:pt idx="20">
                  <c:v>42028</c:v>
                </c:pt>
                <c:pt idx="21">
                  <c:v>42029</c:v>
                </c:pt>
                <c:pt idx="22">
                  <c:v>42030</c:v>
                </c:pt>
                <c:pt idx="23">
                  <c:v>42031</c:v>
                </c:pt>
                <c:pt idx="24">
                  <c:v>42032</c:v>
                </c:pt>
                <c:pt idx="25">
                  <c:v>42033</c:v>
                </c:pt>
                <c:pt idx="26">
                  <c:v>42034</c:v>
                </c:pt>
                <c:pt idx="27">
                  <c:v>42035</c:v>
                </c:pt>
                <c:pt idx="28">
                  <c:v>42036</c:v>
                </c:pt>
                <c:pt idx="29">
                  <c:v>42037</c:v>
                </c:pt>
                <c:pt idx="30">
                  <c:v>42038</c:v>
                </c:pt>
                <c:pt idx="31">
                  <c:v>42039</c:v>
                </c:pt>
                <c:pt idx="32">
                  <c:v>42040</c:v>
                </c:pt>
                <c:pt idx="33">
                  <c:v>42041</c:v>
                </c:pt>
                <c:pt idx="34">
                  <c:v>42042</c:v>
                </c:pt>
                <c:pt idx="35">
                  <c:v>42043</c:v>
                </c:pt>
                <c:pt idx="36">
                  <c:v>42044</c:v>
                </c:pt>
                <c:pt idx="37">
                  <c:v>42045</c:v>
                </c:pt>
                <c:pt idx="38">
                  <c:v>42046</c:v>
                </c:pt>
                <c:pt idx="39">
                  <c:v>42047</c:v>
                </c:pt>
                <c:pt idx="40">
                  <c:v>42048</c:v>
                </c:pt>
                <c:pt idx="41">
                  <c:v>42049</c:v>
                </c:pt>
                <c:pt idx="42">
                  <c:v>42050</c:v>
                </c:pt>
                <c:pt idx="43">
                  <c:v>42051</c:v>
                </c:pt>
                <c:pt idx="44">
                  <c:v>42052</c:v>
                </c:pt>
                <c:pt idx="45">
                  <c:v>42053</c:v>
                </c:pt>
                <c:pt idx="46">
                  <c:v>42054</c:v>
                </c:pt>
                <c:pt idx="47">
                  <c:v>42055</c:v>
                </c:pt>
                <c:pt idx="48">
                  <c:v>42056</c:v>
                </c:pt>
                <c:pt idx="49">
                  <c:v>42057</c:v>
                </c:pt>
                <c:pt idx="50">
                  <c:v>42058</c:v>
                </c:pt>
                <c:pt idx="51">
                  <c:v>42059</c:v>
                </c:pt>
                <c:pt idx="52">
                  <c:v>42060</c:v>
                </c:pt>
                <c:pt idx="53">
                  <c:v>42061</c:v>
                </c:pt>
                <c:pt idx="54">
                  <c:v>42062</c:v>
                </c:pt>
                <c:pt idx="55">
                  <c:v>42063</c:v>
                </c:pt>
                <c:pt idx="56">
                  <c:v>42064</c:v>
                </c:pt>
                <c:pt idx="57">
                  <c:v>42065</c:v>
                </c:pt>
                <c:pt idx="58">
                  <c:v>42066</c:v>
                </c:pt>
                <c:pt idx="59">
                  <c:v>42067</c:v>
                </c:pt>
                <c:pt idx="60">
                  <c:v>42068</c:v>
                </c:pt>
                <c:pt idx="61">
                  <c:v>42069</c:v>
                </c:pt>
                <c:pt idx="62">
                  <c:v>42070</c:v>
                </c:pt>
                <c:pt idx="63">
                  <c:v>42071</c:v>
                </c:pt>
                <c:pt idx="64">
                  <c:v>42072</c:v>
                </c:pt>
                <c:pt idx="65">
                  <c:v>42073</c:v>
                </c:pt>
                <c:pt idx="66">
                  <c:v>42074</c:v>
                </c:pt>
                <c:pt idx="67">
                  <c:v>42075</c:v>
                </c:pt>
                <c:pt idx="68">
                  <c:v>42076</c:v>
                </c:pt>
                <c:pt idx="69">
                  <c:v>42077</c:v>
                </c:pt>
                <c:pt idx="70">
                  <c:v>42078</c:v>
                </c:pt>
                <c:pt idx="71">
                  <c:v>42079</c:v>
                </c:pt>
                <c:pt idx="72">
                  <c:v>42080</c:v>
                </c:pt>
                <c:pt idx="73">
                  <c:v>42081</c:v>
                </c:pt>
                <c:pt idx="74">
                  <c:v>42082</c:v>
                </c:pt>
                <c:pt idx="75">
                  <c:v>42083</c:v>
                </c:pt>
                <c:pt idx="76">
                  <c:v>42084</c:v>
                </c:pt>
                <c:pt idx="77">
                  <c:v>42085</c:v>
                </c:pt>
                <c:pt idx="78">
                  <c:v>42086</c:v>
                </c:pt>
                <c:pt idx="79">
                  <c:v>42087</c:v>
                </c:pt>
                <c:pt idx="80">
                  <c:v>42088</c:v>
                </c:pt>
                <c:pt idx="81">
                  <c:v>42089</c:v>
                </c:pt>
                <c:pt idx="82">
                  <c:v>42090</c:v>
                </c:pt>
                <c:pt idx="83">
                  <c:v>42091</c:v>
                </c:pt>
                <c:pt idx="84">
                  <c:v>42092</c:v>
                </c:pt>
                <c:pt idx="85">
                  <c:v>42093</c:v>
                </c:pt>
                <c:pt idx="86">
                  <c:v>42094</c:v>
                </c:pt>
                <c:pt idx="87">
                  <c:v>42095</c:v>
                </c:pt>
                <c:pt idx="88">
                  <c:v>42096</c:v>
                </c:pt>
                <c:pt idx="89">
                  <c:v>42097</c:v>
                </c:pt>
                <c:pt idx="90">
                  <c:v>42098</c:v>
                </c:pt>
                <c:pt idx="91">
                  <c:v>42099</c:v>
                </c:pt>
                <c:pt idx="92">
                  <c:v>42100</c:v>
                </c:pt>
                <c:pt idx="93">
                  <c:v>42101</c:v>
                </c:pt>
                <c:pt idx="94">
                  <c:v>42102</c:v>
                </c:pt>
                <c:pt idx="95">
                  <c:v>42103</c:v>
                </c:pt>
                <c:pt idx="96">
                  <c:v>42104</c:v>
                </c:pt>
                <c:pt idx="97">
                  <c:v>42105</c:v>
                </c:pt>
                <c:pt idx="98">
                  <c:v>42106</c:v>
                </c:pt>
                <c:pt idx="99">
                  <c:v>42107</c:v>
                </c:pt>
                <c:pt idx="100">
                  <c:v>42108</c:v>
                </c:pt>
                <c:pt idx="101">
                  <c:v>42109</c:v>
                </c:pt>
                <c:pt idx="102">
                  <c:v>42110</c:v>
                </c:pt>
                <c:pt idx="103">
                  <c:v>42111</c:v>
                </c:pt>
                <c:pt idx="104">
                  <c:v>42112</c:v>
                </c:pt>
                <c:pt idx="105">
                  <c:v>42113</c:v>
                </c:pt>
                <c:pt idx="106">
                  <c:v>42114</c:v>
                </c:pt>
                <c:pt idx="107">
                  <c:v>42115</c:v>
                </c:pt>
                <c:pt idx="108">
                  <c:v>42116</c:v>
                </c:pt>
                <c:pt idx="109">
                  <c:v>42117</c:v>
                </c:pt>
                <c:pt idx="110">
                  <c:v>42118</c:v>
                </c:pt>
                <c:pt idx="111">
                  <c:v>42119</c:v>
                </c:pt>
                <c:pt idx="112">
                  <c:v>42120</c:v>
                </c:pt>
                <c:pt idx="113">
                  <c:v>42121</c:v>
                </c:pt>
                <c:pt idx="114">
                  <c:v>42122</c:v>
                </c:pt>
                <c:pt idx="115">
                  <c:v>42123</c:v>
                </c:pt>
                <c:pt idx="116">
                  <c:v>42124</c:v>
                </c:pt>
                <c:pt idx="117">
                  <c:v>42125</c:v>
                </c:pt>
                <c:pt idx="118">
                  <c:v>42126</c:v>
                </c:pt>
                <c:pt idx="119">
                  <c:v>42127</c:v>
                </c:pt>
                <c:pt idx="120">
                  <c:v>42128</c:v>
                </c:pt>
                <c:pt idx="121">
                  <c:v>42129</c:v>
                </c:pt>
                <c:pt idx="122">
                  <c:v>42130</c:v>
                </c:pt>
                <c:pt idx="123">
                  <c:v>42131</c:v>
                </c:pt>
                <c:pt idx="124">
                  <c:v>42132</c:v>
                </c:pt>
                <c:pt idx="125">
                  <c:v>42133</c:v>
                </c:pt>
                <c:pt idx="126">
                  <c:v>42134</c:v>
                </c:pt>
                <c:pt idx="127">
                  <c:v>42135</c:v>
                </c:pt>
                <c:pt idx="128">
                  <c:v>42136</c:v>
                </c:pt>
                <c:pt idx="129">
                  <c:v>42137</c:v>
                </c:pt>
                <c:pt idx="130">
                  <c:v>42138</c:v>
                </c:pt>
                <c:pt idx="131">
                  <c:v>42139</c:v>
                </c:pt>
                <c:pt idx="132">
                  <c:v>42140</c:v>
                </c:pt>
                <c:pt idx="133">
                  <c:v>42141</c:v>
                </c:pt>
                <c:pt idx="134">
                  <c:v>42142</c:v>
                </c:pt>
                <c:pt idx="135">
                  <c:v>42143</c:v>
                </c:pt>
                <c:pt idx="136">
                  <c:v>42144</c:v>
                </c:pt>
                <c:pt idx="137">
                  <c:v>42145</c:v>
                </c:pt>
                <c:pt idx="138">
                  <c:v>42146</c:v>
                </c:pt>
                <c:pt idx="139">
                  <c:v>42147</c:v>
                </c:pt>
                <c:pt idx="140">
                  <c:v>42148</c:v>
                </c:pt>
                <c:pt idx="141">
                  <c:v>42149</c:v>
                </c:pt>
                <c:pt idx="142">
                  <c:v>42150</c:v>
                </c:pt>
                <c:pt idx="143">
                  <c:v>42151</c:v>
                </c:pt>
                <c:pt idx="144">
                  <c:v>42152</c:v>
                </c:pt>
                <c:pt idx="145">
                  <c:v>42153</c:v>
                </c:pt>
                <c:pt idx="146">
                  <c:v>42154</c:v>
                </c:pt>
                <c:pt idx="147">
                  <c:v>42155</c:v>
                </c:pt>
                <c:pt idx="148">
                  <c:v>42156</c:v>
                </c:pt>
                <c:pt idx="149">
                  <c:v>42157</c:v>
                </c:pt>
                <c:pt idx="150">
                  <c:v>42158</c:v>
                </c:pt>
                <c:pt idx="151">
                  <c:v>42159</c:v>
                </c:pt>
                <c:pt idx="152">
                  <c:v>42160</c:v>
                </c:pt>
                <c:pt idx="153">
                  <c:v>42161</c:v>
                </c:pt>
                <c:pt idx="154">
                  <c:v>42162</c:v>
                </c:pt>
                <c:pt idx="155">
                  <c:v>42163</c:v>
                </c:pt>
                <c:pt idx="156">
                  <c:v>42164</c:v>
                </c:pt>
                <c:pt idx="157">
                  <c:v>42165</c:v>
                </c:pt>
                <c:pt idx="158">
                  <c:v>42166</c:v>
                </c:pt>
                <c:pt idx="159">
                  <c:v>42167</c:v>
                </c:pt>
                <c:pt idx="160">
                  <c:v>42168</c:v>
                </c:pt>
                <c:pt idx="161">
                  <c:v>42169</c:v>
                </c:pt>
                <c:pt idx="162">
                  <c:v>42170</c:v>
                </c:pt>
                <c:pt idx="163">
                  <c:v>42171</c:v>
                </c:pt>
                <c:pt idx="164">
                  <c:v>42172</c:v>
                </c:pt>
                <c:pt idx="165">
                  <c:v>42173</c:v>
                </c:pt>
                <c:pt idx="166">
                  <c:v>42174</c:v>
                </c:pt>
                <c:pt idx="167">
                  <c:v>42175</c:v>
                </c:pt>
                <c:pt idx="168">
                  <c:v>42176</c:v>
                </c:pt>
                <c:pt idx="169">
                  <c:v>42177</c:v>
                </c:pt>
                <c:pt idx="170">
                  <c:v>42178</c:v>
                </c:pt>
                <c:pt idx="171">
                  <c:v>42179</c:v>
                </c:pt>
                <c:pt idx="172">
                  <c:v>42180</c:v>
                </c:pt>
                <c:pt idx="173">
                  <c:v>42181</c:v>
                </c:pt>
                <c:pt idx="174">
                  <c:v>42182</c:v>
                </c:pt>
                <c:pt idx="175">
                  <c:v>42183</c:v>
                </c:pt>
                <c:pt idx="176">
                  <c:v>42184</c:v>
                </c:pt>
                <c:pt idx="177">
                  <c:v>42185</c:v>
                </c:pt>
                <c:pt idx="178">
                  <c:v>42186</c:v>
                </c:pt>
                <c:pt idx="179">
                  <c:v>42187</c:v>
                </c:pt>
                <c:pt idx="180">
                  <c:v>42188</c:v>
                </c:pt>
                <c:pt idx="181">
                  <c:v>42189</c:v>
                </c:pt>
                <c:pt idx="182">
                  <c:v>42190</c:v>
                </c:pt>
                <c:pt idx="183">
                  <c:v>42191</c:v>
                </c:pt>
                <c:pt idx="184">
                  <c:v>42192</c:v>
                </c:pt>
                <c:pt idx="185">
                  <c:v>42193</c:v>
                </c:pt>
                <c:pt idx="186">
                  <c:v>42194</c:v>
                </c:pt>
                <c:pt idx="187">
                  <c:v>42195</c:v>
                </c:pt>
                <c:pt idx="188">
                  <c:v>42196</c:v>
                </c:pt>
                <c:pt idx="189">
                  <c:v>42197</c:v>
                </c:pt>
                <c:pt idx="190">
                  <c:v>42198</c:v>
                </c:pt>
                <c:pt idx="191">
                  <c:v>42199</c:v>
                </c:pt>
                <c:pt idx="192">
                  <c:v>42200</c:v>
                </c:pt>
                <c:pt idx="193">
                  <c:v>42201</c:v>
                </c:pt>
                <c:pt idx="194">
                  <c:v>42202</c:v>
                </c:pt>
                <c:pt idx="195">
                  <c:v>42203</c:v>
                </c:pt>
                <c:pt idx="196">
                  <c:v>42204</c:v>
                </c:pt>
                <c:pt idx="197">
                  <c:v>42205</c:v>
                </c:pt>
                <c:pt idx="198">
                  <c:v>42206</c:v>
                </c:pt>
                <c:pt idx="199">
                  <c:v>42207</c:v>
                </c:pt>
                <c:pt idx="200">
                  <c:v>42208</c:v>
                </c:pt>
                <c:pt idx="201">
                  <c:v>42209</c:v>
                </c:pt>
                <c:pt idx="202">
                  <c:v>42210</c:v>
                </c:pt>
                <c:pt idx="203">
                  <c:v>42211</c:v>
                </c:pt>
                <c:pt idx="204">
                  <c:v>42212</c:v>
                </c:pt>
                <c:pt idx="205">
                  <c:v>42213</c:v>
                </c:pt>
                <c:pt idx="206">
                  <c:v>42214</c:v>
                </c:pt>
                <c:pt idx="207">
                  <c:v>42215</c:v>
                </c:pt>
                <c:pt idx="208">
                  <c:v>42216</c:v>
                </c:pt>
                <c:pt idx="209">
                  <c:v>42217</c:v>
                </c:pt>
                <c:pt idx="210">
                  <c:v>42218</c:v>
                </c:pt>
                <c:pt idx="211">
                  <c:v>42219</c:v>
                </c:pt>
                <c:pt idx="212">
                  <c:v>42220</c:v>
                </c:pt>
                <c:pt idx="213">
                  <c:v>42221</c:v>
                </c:pt>
                <c:pt idx="214">
                  <c:v>42222</c:v>
                </c:pt>
                <c:pt idx="215">
                  <c:v>42223</c:v>
                </c:pt>
                <c:pt idx="216">
                  <c:v>42224</c:v>
                </c:pt>
                <c:pt idx="217">
                  <c:v>42225</c:v>
                </c:pt>
                <c:pt idx="218">
                  <c:v>42226</c:v>
                </c:pt>
                <c:pt idx="219">
                  <c:v>42227</c:v>
                </c:pt>
                <c:pt idx="220">
                  <c:v>42228</c:v>
                </c:pt>
                <c:pt idx="221">
                  <c:v>42229</c:v>
                </c:pt>
                <c:pt idx="222">
                  <c:v>42230</c:v>
                </c:pt>
                <c:pt idx="223">
                  <c:v>42231</c:v>
                </c:pt>
                <c:pt idx="224">
                  <c:v>42232</c:v>
                </c:pt>
                <c:pt idx="225">
                  <c:v>42233</c:v>
                </c:pt>
                <c:pt idx="226">
                  <c:v>42234</c:v>
                </c:pt>
                <c:pt idx="227">
                  <c:v>42235</c:v>
                </c:pt>
                <c:pt idx="228">
                  <c:v>42236</c:v>
                </c:pt>
                <c:pt idx="229">
                  <c:v>42237</c:v>
                </c:pt>
                <c:pt idx="230">
                  <c:v>42238</c:v>
                </c:pt>
                <c:pt idx="231">
                  <c:v>42239</c:v>
                </c:pt>
                <c:pt idx="232">
                  <c:v>42240</c:v>
                </c:pt>
                <c:pt idx="233">
                  <c:v>42241</c:v>
                </c:pt>
                <c:pt idx="234">
                  <c:v>42242</c:v>
                </c:pt>
                <c:pt idx="235">
                  <c:v>42243</c:v>
                </c:pt>
                <c:pt idx="236">
                  <c:v>42244</c:v>
                </c:pt>
                <c:pt idx="237">
                  <c:v>42245</c:v>
                </c:pt>
                <c:pt idx="238">
                  <c:v>42246</c:v>
                </c:pt>
                <c:pt idx="239">
                  <c:v>42247</c:v>
                </c:pt>
                <c:pt idx="240">
                  <c:v>42248</c:v>
                </c:pt>
                <c:pt idx="241">
                  <c:v>42249</c:v>
                </c:pt>
                <c:pt idx="242">
                  <c:v>42250</c:v>
                </c:pt>
                <c:pt idx="243">
                  <c:v>42251</c:v>
                </c:pt>
                <c:pt idx="244">
                  <c:v>42252</c:v>
                </c:pt>
                <c:pt idx="245">
                  <c:v>42253</c:v>
                </c:pt>
                <c:pt idx="246">
                  <c:v>42254</c:v>
                </c:pt>
                <c:pt idx="247">
                  <c:v>42255</c:v>
                </c:pt>
                <c:pt idx="248">
                  <c:v>42256</c:v>
                </c:pt>
                <c:pt idx="249">
                  <c:v>42257</c:v>
                </c:pt>
                <c:pt idx="250">
                  <c:v>42258</c:v>
                </c:pt>
                <c:pt idx="251">
                  <c:v>42259</c:v>
                </c:pt>
                <c:pt idx="252">
                  <c:v>42260</c:v>
                </c:pt>
                <c:pt idx="253">
                  <c:v>42261</c:v>
                </c:pt>
                <c:pt idx="254">
                  <c:v>42262</c:v>
                </c:pt>
                <c:pt idx="255">
                  <c:v>42263</c:v>
                </c:pt>
                <c:pt idx="256">
                  <c:v>42264</c:v>
                </c:pt>
                <c:pt idx="257">
                  <c:v>42265</c:v>
                </c:pt>
                <c:pt idx="258">
                  <c:v>42266</c:v>
                </c:pt>
                <c:pt idx="259">
                  <c:v>42267</c:v>
                </c:pt>
                <c:pt idx="260">
                  <c:v>42268</c:v>
                </c:pt>
                <c:pt idx="261">
                  <c:v>42269</c:v>
                </c:pt>
                <c:pt idx="262">
                  <c:v>42270</c:v>
                </c:pt>
                <c:pt idx="263">
                  <c:v>42271</c:v>
                </c:pt>
                <c:pt idx="264">
                  <c:v>42272</c:v>
                </c:pt>
                <c:pt idx="265">
                  <c:v>42273</c:v>
                </c:pt>
                <c:pt idx="266">
                  <c:v>42274</c:v>
                </c:pt>
                <c:pt idx="267">
                  <c:v>42275</c:v>
                </c:pt>
                <c:pt idx="268">
                  <c:v>42276</c:v>
                </c:pt>
                <c:pt idx="269">
                  <c:v>42277</c:v>
                </c:pt>
                <c:pt idx="270">
                  <c:v>42278</c:v>
                </c:pt>
                <c:pt idx="271">
                  <c:v>42279</c:v>
                </c:pt>
                <c:pt idx="272">
                  <c:v>42280</c:v>
                </c:pt>
                <c:pt idx="273">
                  <c:v>42281</c:v>
                </c:pt>
                <c:pt idx="274">
                  <c:v>42282</c:v>
                </c:pt>
                <c:pt idx="275">
                  <c:v>42283</c:v>
                </c:pt>
                <c:pt idx="276">
                  <c:v>42284</c:v>
                </c:pt>
                <c:pt idx="277">
                  <c:v>42285</c:v>
                </c:pt>
                <c:pt idx="278">
                  <c:v>42286</c:v>
                </c:pt>
                <c:pt idx="279">
                  <c:v>42287</c:v>
                </c:pt>
                <c:pt idx="280">
                  <c:v>42288</c:v>
                </c:pt>
                <c:pt idx="281">
                  <c:v>42289</c:v>
                </c:pt>
                <c:pt idx="282">
                  <c:v>42290</c:v>
                </c:pt>
                <c:pt idx="283">
                  <c:v>42291</c:v>
                </c:pt>
                <c:pt idx="284">
                  <c:v>42292</c:v>
                </c:pt>
                <c:pt idx="285">
                  <c:v>42293</c:v>
                </c:pt>
                <c:pt idx="286">
                  <c:v>42294</c:v>
                </c:pt>
                <c:pt idx="287">
                  <c:v>42295</c:v>
                </c:pt>
                <c:pt idx="288">
                  <c:v>42296</c:v>
                </c:pt>
                <c:pt idx="289">
                  <c:v>42297</c:v>
                </c:pt>
                <c:pt idx="290">
                  <c:v>42298</c:v>
                </c:pt>
                <c:pt idx="291">
                  <c:v>42299</c:v>
                </c:pt>
                <c:pt idx="292">
                  <c:v>42300</c:v>
                </c:pt>
                <c:pt idx="293">
                  <c:v>42301</c:v>
                </c:pt>
                <c:pt idx="294">
                  <c:v>42302</c:v>
                </c:pt>
                <c:pt idx="295">
                  <c:v>42303</c:v>
                </c:pt>
                <c:pt idx="296">
                  <c:v>42304</c:v>
                </c:pt>
                <c:pt idx="297">
                  <c:v>42305</c:v>
                </c:pt>
                <c:pt idx="298">
                  <c:v>42306</c:v>
                </c:pt>
                <c:pt idx="299">
                  <c:v>42307</c:v>
                </c:pt>
                <c:pt idx="300">
                  <c:v>42308</c:v>
                </c:pt>
                <c:pt idx="301">
                  <c:v>42309</c:v>
                </c:pt>
                <c:pt idx="302">
                  <c:v>42310</c:v>
                </c:pt>
                <c:pt idx="303">
                  <c:v>42311</c:v>
                </c:pt>
                <c:pt idx="304">
                  <c:v>42312</c:v>
                </c:pt>
                <c:pt idx="305">
                  <c:v>42313</c:v>
                </c:pt>
                <c:pt idx="306">
                  <c:v>42314</c:v>
                </c:pt>
                <c:pt idx="307">
                  <c:v>42315</c:v>
                </c:pt>
                <c:pt idx="308">
                  <c:v>42316</c:v>
                </c:pt>
                <c:pt idx="309">
                  <c:v>42317</c:v>
                </c:pt>
                <c:pt idx="310">
                  <c:v>42318</c:v>
                </c:pt>
                <c:pt idx="311">
                  <c:v>42319</c:v>
                </c:pt>
                <c:pt idx="312">
                  <c:v>42320</c:v>
                </c:pt>
                <c:pt idx="313">
                  <c:v>42321</c:v>
                </c:pt>
                <c:pt idx="314">
                  <c:v>42322</c:v>
                </c:pt>
                <c:pt idx="315">
                  <c:v>42323</c:v>
                </c:pt>
                <c:pt idx="316">
                  <c:v>42324</c:v>
                </c:pt>
                <c:pt idx="317">
                  <c:v>42325</c:v>
                </c:pt>
                <c:pt idx="318">
                  <c:v>42326</c:v>
                </c:pt>
                <c:pt idx="319">
                  <c:v>42327</c:v>
                </c:pt>
                <c:pt idx="320">
                  <c:v>42328</c:v>
                </c:pt>
                <c:pt idx="321">
                  <c:v>42329</c:v>
                </c:pt>
                <c:pt idx="322">
                  <c:v>42330</c:v>
                </c:pt>
                <c:pt idx="323">
                  <c:v>42331</c:v>
                </c:pt>
                <c:pt idx="324">
                  <c:v>42332</c:v>
                </c:pt>
                <c:pt idx="325">
                  <c:v>42333</c:v>
                </c:pt>
                <c:pt idx="326">
                  <c:v>42334</c:v>
                </c:pt>
                <c:pt idx="327">
                  <c:v>42335</c:v>
                </c:pt>
                <c:pt idx="328">
                  <c:v>42336</c:v>
                </c:pt>
                <c:pt idx="329">
                  <c:v>42337</c:v>
                </c:pt>
                <c:pt idx="330">
                  <c:v>42338</c:v>
                </c:pt>
                <c:pt idx="331">
                  <c:v>42339</c:v>
                </c:pt>
                <c:pt idx="332">
                  <c:v>42340</c:v>
                </c:pt>
                <c:pt idx="333">
                  <c:v>42341</c:v>
                </c:pt>
                <c:pt idx="334">
                  <c:v>42342</c:v>
                </c:pt>
                <c:pt idx="335">
                  <c:v>42343</c:v>
                </c:pt>
                <c:pt idx="336">
                  <c:v>42344</c:v>
                </c:pt>
                <c:pt idx="337">
                  <c:v>42345</c:v>
                </c:pt>
                <c:pt idx="338">
                  <c:v>42346</c:v>
                </c:pt>
                <c:pt idx="339">
                  <c:v>42347</c:v>
                </c:pt>
                <c:pt idx="340">
                  <c:v>42348</c:v>
                </c:pt>
                <c:pt idx="341">
                  <c:v>42349</c:v>
                </c:pt>
                <c:pt idx="342">
                  <c:v>42350</c:v>
                </c:pt>
                <c:pt idx="343">
                  <c:v>42351</c:v>
                </c:pt>
                <c:pt idx="344">
                  <c:v>42352</c:v>
                </c:pt>
                <c:pt idx="345">
                  <c:v>42353</c:v>
                </c:pt>
                <c:pt idx="346">
                  <c:v>42354</c:v>
                </c:pt>
                <c:pt idx="347">
                  <c:v>42355</c:v>
                </c:pt>
                <c:pt idx="348">
                  <c:v>42356</c:v>
                </c:pt>
                <c:pt idx="349">
                  <c:v>42357</c:v>
                </c:pt>
                <c:pt idx="350">
                  <c:v>42358</c:v>
                </c:pt>
                <c:pt idx="351">
                  <c:v>42359</c:v>
                </c:pt>
                <c:pt idx="352">
                  <c:v>42360</c:v>
                </c:pt>
                <c:pt idx="353">
                  <c:v>42361</c:v>
                </c:pt>
                <c:pt idx="354">
                  <c:v>42362</c:v>
                </c:pt>
                <c:pt idx="355">
                  <c:v>42363</c:v>
                </c:pt>
                <c:pt idx="356">
                  <c:v>42364</c:v>
                </c:pt>
                <c:pt idx="357">
                  <c:v>42365</c:v>
                </c:pt>
                <c:pt idx="358">
                  <c:v>42366</c:v>
                </c:pt>
                <c:pt idx="359">
                  <c:v>42367</c:v>
                </c:pt>
                <c:pt idx="360">
                  <c:v>42368</c:v>
                </c:pt>
                <c:pt idx="361">
                  <c:v>42369</c:v>
                </c:pt>
                <c:pt idx="362">
                  <c:v>42370</c:v>
                </c:pt>
                <c:pt idx="363">
                  <c:v>42371</c:v>
                </c:pt>
                <c:pt idx="364">
                  <c:v>42372</c:v>
                </c:pt>
                <c:pt idx="365">
                  <c:v>42373</c:v>
                </c:pt>
                <c:pt idx="366">
                  <c:v>42374</c:v>
                </c:pt>
                <c:pt idx="367">
                  <c:v>42375</c:v>
                </c:pt>
                <c:pt idx="368">
                  <c:v>42376</c:v>
                </c:pt>
                <c:pt idx="369">
                  <c:v>42377</c:v>
                </c:pt>
                <c:pt idx="370">
                  <c:v>42378</c:v>
                </c:pt>
                <c:pt idx="371">
                  <c:v>42379</c:v>
                </c:pt>
                <c:pt idx="372">
                  <c:v>42380</c:v>
                </c:pt>
                <c:pt idx="373">
                  <c:v>42381</c:v>
                </c:pt>
                <c:pt idx="374">
                  <c:v>42382</c:v>
                </c:pt>
                <c:pt idx="375">
                  <c:v>42383</c:v>
                </c:pt>
                <c:pt idx="376">
                  <c:v>42384</c:v>
                </c:pt>
                <c:pt idx="377">
                  <c:v>42385</c:v>
                </c:pt>
                <c:pt idx="378">
                  <c:v>42386</c:v>
                </c:pt>
                <c:pt idx="379">
                  <c:v>42387</c:v>
                </c:pt>
                <c:pt idx="380">
                  <c:v>42388</c:v>
                </c:pt>
                <c:pt idx="381">
                  <c:v>42389</c:v>
                </c:pt>
                <c:pt idx="382">
                  <c:v>42390</c:v>
                </c:pt>
                <c:pt idx="383">
                  <c:v>42391</c:v>
                </c:pt>
                <c:pt idx="384">
                  <c:v>42392</c:v>
                </c:pt>
                <c:pt idx="385">
                  <c:v>42393</c:v>
                </c:pt>
                <c:pt idx="386">
                  <c:v>42394</c:v>
                </c:pt>
                <c:pt idx="387">
                  <c:v>42395</c:v>
                </c:pt>
                <c:pt idx="388">
                  <c:v>42396</c:v>
                </c:pt>
                <c:pt idx="389">
                  <c:v>42397</c:v>
                </c:pt>
                <c:pt idx="390">
                  <c:v>42398</c:v>
                </c:pt>
                <c:pt idx="391">
                  <c:v>42399</c:v>
                </c:pt>
                <c:pt idx="392">
                  <c:v>42400</c:v>
                </c:pt>
                <c:pt idx="393">
                  <c:v>42401</c:v>
                </c:pt>
                <c:pt idx="394">
                  <c:v>42402</c:v>
                </c:pt>
                <c:pt idx="395">
                  <c:v>42403</c:v>
                </c:pt>
                <c:pt idx="396">
                  <c:v>42404</c:v>
                </c:pt>
                <c:pt idx="397">
                  <c:v>42405</c:v>
                </c:pt>
                <c:pt idx="398">
                  <c:v>42406</c:v>
                </c:pt>
                <c:pt idx="399">
                  <c:v>42407</c:v>
                </c:pt>
                <c:pt idx="400">
                  <c:v>42408</c:v>
                </c:pt>
                <c:pt idx="401">
                  <c:v>42409</c:v>
                </c:pt>
                <c:pt idx="402">
                  <c:v>42410</c:v>
                </c:pt>
                <c:pt idx="403">
                  <c:v>42411</c:v>
                </c:pt>
                <c:pt idx="404">
                  <c:v>42412</c:v>
                </c:pt>
                <c:pt idx="405">
                  <c:v>42413</c:v>
                </c:pt>
                <c:pt idx="406">
                  <c:v>42414</c:v>
                </c:pt>
                <c:pt idx="407">
                  <c:v>42415</c:v>
                </c:pt>
                <c:pt idx="408">
                  <c:v>42416</c:v>
                </c:pt>
                <c:pt idx="409">
                  <c:v>42417</c:v>
                </c:pt>
                <c:pt idx="410">
                  <c:v>42418</c:v>
                </c:pt>
                <c:pt idx="411">
                  <c:v>42419</c:v>
                </c:pt>
                <c:pt idx="412">
                  <c:v>42420</c:v>
                </c:pt>
                <c:pt idx="413">
                  <c:v>42421</c:v>
                </c:pt>
                <c:pt idx="414">
                  <c:v>42422</c:v>
                </c:pt>
                <c:pt idx="415">
                  <c:v>42423</c:v>
                </c:pt>
                <c:pt idx="416">
                  <c:v>42424</c:v>
                </c:pt>
                <c:pt idx="417">
                  <c:v>42425</c:v>
                </c:pt>
                <c:pt idx="418">
                  <c:v>42426</c:v>
                </c:pt>
                <c:pt idx="419">
                  <c:v>42427</c:v>
                </c:pt>
                <c:pt idx="420">
                  <c:v>42428</c:v>
                </c:pt>
                <c:pt idx="421">
                  <c:v>42429</c:v>
                </c:pt>
                <c:pt idx="422">
                  <c:v>42430</c:v>
                </c:pt>
                <c:pt idx="423">
                  <c:v>42431</c:v>
                </c:pt>
                <c:pt idx="424">
                  <c:v>42432</c:v>
                </c:pt>
                <c:pt idx="425">
                  <c:v>42433</c:v>
                </c:pt>
                <c:pt idx="426">
                  <c:v>42434</c:v>
                </c:pt>
                <c:pt idx="427">
                  <c:v>42435</c:v>
                </c:pt>
                <c:pt idx="428">
                  <c:v>42436</c:v>
                </c:pt>
                <c:pt idx="429">
                  <c:v>42437</c:v>
                </c:pt>
                <c:pt idx="430">
                  <c:v>42438</c:v>
                </c:pt>
                <c:pt idx="431">
                  <c:v>42439</c:v>
                </c:pt>
                <c:pt idx="432">
                  <c:v>42440</c:v>
                </c:pt>
                <c:pt idx="433">
                  <c:v>42441</c:v>
                </c:pt>
                <c:pt idx="434">
                  <c:v>42442</c:v>
                </c:pt>
                <c:pt idx="435">
                  <c:v>42443</c:v>
                </c:pt>
                <c:pt idx="436">
                  <c:v>42444</c:v>
                </c:pt>
                <c:pt idx="437">
                  <c:v>42445</c:v>
                </c:pt>
                <c:pt idx="438">
                  <c:v>42446</c:v>
                </c:pt>
                <c:pt idx="439">
                  <c:v>42447</c:v>
                </c:pt>
                <c:pt idx="440">
                  <c:v>42448</c:v>
                </c:pt>
                <c:pt idx="441">
                  <c:v>42449</c:v>
                </c:pt>
                <c:pt idx="442">
                  <c:v>42450</c:v>
                </c:pt>
                <c:pt idx="443">
                  <c:v>42451</c:v>
                </c:pt>
                <c:pt idx="444">
                  <c:v>42452</c:v>
                </c:pt>
                <c:pt idx="445">
                  <c:v>42453</c:v>
                </c:pt>
                <c:pt idx="446">
                  <c:v>42454</c:v>
                </c:pt>
                <c:pt idx="447">
                  <c:v>42455</c:v>
                </c:pt>
                <c:pt idx="448">
                  <c:v>42456</c:v>
                </c:pt>
                <c:pt idx="449">
                  <c:v>42457</c:v>
                </c:pt>
                <c:pt idx="450">
                  <c:v>42458</c:v>
                </c:pt>
                <c:pt idx="451">
                  <c:v>42459</c:v>
                </c:pt>
                <c:pt idx="452">
                  <c:v>42460</c:v>
                </c:pt>
                <c:pt idx="453">
                  <c:v>42461</c:v>
                </c:pt>
                <c:pt idx="454">
                  <c:v>42462</c:v>
                </c:pt>
                <c:pt idx="455">
                  <c:v>42463</c:v>
                </c:pt>
                <c:pt idx="456">
                  <c:v>42464</c:v>
                </c:pt>
                <c:pt idx="457">
                  <c:v>42465</c:v>
                </c:pt>
                <c:pt idx="458">
                  <c:v>42466</c:v>
                </c:pt>
                <c:pt idx="459">
                  <c:v>42467</c:v>
                </c:pt>
                <c:pt idx="460">
                  <c:v>42468</c:v>
                </c:pt>
                <c:pt idx="461">
                  <c:v>42469</c:v>
                </c:pt>
                <c:pt idx="462">
                  <c:v>42470</c:v>
                </c:pt>
                <c:pt idx="463">
                  <c:v>42471</c:v>
                </c:pt>
                <c:pt idx="464">
                  <c:v>42472</c:v>
                </c:pt>
                <c:pt idx="465">
                  <c:v>42473</c:v>
                </c:pt>
                <c:pt idx="466">
                  <c:v>42474</c:v>
                </c:pt>
                <c:pt idx="467">
                  <c:v>42475</c:v>
                </c:pt>
                <c:pt idx="468">
                  <c:v>42476</c:v>
                </c:pt>
                <c:pt idx="469">
                  <c:v>42477</c:v>
                </c:pt>
                <c:pt idx="470">
                  <c:v>42478</c:v>
                </c:pt>
                <c:pt idx="471">
                  <c:v>42479</c:v>
                </c:pt>
                <c:pt idx="472">
                  <c:v>42480</c:v>
                </c:pt>
                <c:pt idx="473">
                  <c:v>42481</c:v>
                </c:pt>
                <c:pt idx="474">
                  <c:v>42482</c:v>
                </c:pt>
                <c:pt idx="475">
                  <c:v>42483</c:v>
                </c:pt>
                <c:pt idx="476">
                  <c:v>42484</c:v>
                </c:pt>
                <c:pt idx="477">
                  <c:v>42485</c:v>
                </c:pt>
                <c:pt idx="478">
                  <c:v>42486</c:v>
                </c:pt>
                <c:pt idx="479">
                  <c:v>42487</c:v>
                </c:pt>
                <c:pt idx="480">
                  <c:v>42488</c:v>
                </c:pt>
                <c:pt idx="481">
                  <c:v>42489</c:v>
                </c:pt>
                <c:pt idx="482">
                  <c:v>42490</c:v>
                </c:pt>
                <c:pt idx="483">
                  <c:v>42491</c:v>
                </c:pt>
                <c:pt idx="484">
                  <c:v>42492</c:v>
                </c:pt>
                <c:pt idx="485">
                  <c:v>42493</c:v>
                </c:pt>
                <c:pt idx="486">
                  <c:v>42494</c:v>
                </c:pt>
                <c:pt idx="487">
                  <c:v>42495</c:v>
                </c:pt>
                <c:pt idx="488">
                  <c:v>42496</c:v>
                </c:pt>
                <c:pt idx="489">
                  <c:v>42497</c:v>
                </c:pt>
                <c:pt idx="490">
                  <c:v>42498</c:v>
                </c:pt>
                <c:pt idx="491">
                  <c:v>42499</c:v>
                </c:pt>
                <c:pt idx="492">
                  <c:v>42500</c:v>
                </c:pt>
                <c:pt idx="493">
                  <c:v>42501</c:v>
                </c:pt>
                <c:pt idx="494">
                  <c:v>42502</c:v>
                </c:pt>
                <c:pt idx="495">
                  <c:v>42503</c:v>
                </c:pt>
                <c:pt idx="496">
                  <c:v>42504</c:v>
                </c:pt>
                <c:pt idx="497">
                  <c:v>42505</c:v>
                </c:pt>
                <c:pt idx="498">
                  <c:v>42506</c:v>
                </c:pt>
                <c:pt idx="499">
                  <c:v>42507</c:v>
                </c:pt>
                <c:pt idx="500">
                  <c:v>42508</c:v>
                </c:pt>
                <c:pt idx="501">
                  <c:v>42509</c:v>
                </c:pt>
                <c:pt idx="502">
                  <c:v>42510</c:v>
                </c:pt>
                <c:pt idx="503">
                  <c:v>42511</c:v>
                </c:pt>
                <c:pt idx="504">
                  <c:v>42512</c:v>
                </c:pt>
                <c:pt idx="505">
                  <c:v>42513</c:v>
                </c:pt>
                <c:pt idx="506">
                  <c:v>42514</c:v>
                </c:pt>
                <c:pt idx="507">
                  <c:v>42515</c:v>
                </c:pt>
                <c:pt idx="508">
                  <c:v>42516</c:v>
                </c:pt>
                <c:pt idx="509">
                  <c:v>42517</c:v>
                </c:pt>
                <c:pt idx="510">
                  <c:v>42518</c:v>
                </c:pt>
                <c:pt idx="511">
                  <c:v>42519</c:v>
                </c:pt>
                <c:pt idx="512">
                  <c:v>42520</c:v>
                </c:pt>
                <c:pt idx="513">
                  <c:v>42521</c:v>
                </c:pt>
                <c:pt idx="514">
                  <c:v>42522</c:v>
                </c:pt>
                <c:pt idx="515">
                  <c:v>42523</c:v>
                </c:pt>
                <c:pt idx="516">
                  <c:v>42524</c:v>
                </c:pt>
                <c:pt idx="517">
                  <c:v>42525</c:v>
                </c:pt>
                <c:pt idx="518">
                  <c:v>42526</c:v>
                </c:pt>
                <c:pt idx="519">
                  <c:v>42527</c:v>
                </c:pt>
                <c:pt idx="520">
                  <c:v>42528</c:v>
                </c:pt>
                <c:pt idx="521">
                  <c:v>42529</c:v>
                </c:pt>
                <c:pt idx="522">
                  <c:v>42530</c:v>
                </c:pt>
                <c:pt idx="523">
                  <c:v>42531</c:v>
                </c:pt>
                <c:pt idx="524">
                  <c:v>42532</c:v>
                </c:pt>
                <c:pt idx="525">
                  <c:v>42533</c:v>
                </c:pt>
                <c:pt idx="526">
                  <c:v>42534</c:v>
                </c:pt>
                <c:pt idx="527">
                  <c:v>42535</c:v>
                </c:pt>
                <c:pt idx="528">
                  <c:v>42536</c:v>
                </c:pt>
                <c:pt idx="529">
                  <c:v>42537</c:v>
                </c:pt>
                <c:pt idx="530">
                  <c:v>42538</c:v>
                </c:pt>
                <c:pt idx="531">
                  <c:v>42539</c:v>
                </c:pt>
                <c:pt idx="532">
                  <c:v>42540</c:v>
                </c:pt>
                <c:pt idx="533">
                  <c:v>42541</c:v>
                </c:pt>
                <c:pt idx="534">
                  <c:v>42542</c:v>
                </c:pt>
                <c:pt idx="535">
                  <c:v>42543</c:v>
                </c:pt>
                <c:pt idx="536">
                  <c:v>42544</c:v>
                </c:pt>
                <c:pt idx="537">
                  <c:v>42545</c:v>
                </c:pt>
                <c:pt idx="538">
                  <c:v>42546</c:v>
                </c:pt>
                <c:pt idx="539">
                  <c:v>42547</c:v>
                </c:pt>
                <c:pt idx="540">
                  <c:v>42548</c:v>
                </c:pt>
                <c:pt idx="541">
                  <c:v>42549</c:v>
                </c:pt>
                <c:pt idx="542">
                  <c:v>42550</c:v>
                </c:pt>
                <c:pt idx="543">
                  <c:v>42551</c:v>
                </c:pt>
                <c:pt idx="544">
                  <c:v>42552</c:v>
                </c:pt>
                <c:pt idx="545">
                  <c:v>42553</c:v>
                </c:pt>
                <c:pt idx="546">
                  <c:v>42554</c:v>
                </c:pt>
                <c:pt idx="547">
                  <c:v>42555</c:v>
                </c:pt>
                <c:pt idx="548">
                  <c:v>42556</c:v>
                </c:pt>
                <c:pt idx="549">
                  <c:v>42557</c:v>
                </c:pt>
                <c:pt idx="550">
                  <c:v>42558</c:v>
                </c:pt>
                <c:pt idx="551">
                  <c:v>42559</c:v>
                </c:pt>
                <c:pt idx="552">
                  <c:v>42560</c:v>
                </c:pt>
                <c:pt idx="553">
                  <c:v>42561</c:v>
                </c:pt>
                <c:pt idx="554">
                  <c:v>42562</c:v>
                </c:pt>
                <c:pt idx="555">
                  <c:v>42563</c:v>
                </c:pt>
                <c:pt idx="556">
                  <c:v>42564</c:v>
                </c:pt>
                <c:pt idx="557">
                  <c:v>42565</c:v>
                </c:pt>
                <c:pt idx="558">
                  <c:v>42566</c:v>
                </c:pt>
                <c:pt idx="559">
                  <c:v>42567</c:v>
                </c:pt>
                <c:pt idx="560">
                  <c:v>42568</c:v>
                </c:pt>
                <c:pt idx="561">
                  <c:v>42569</c:v>
                </c:pt>
                <c:pt idx="562">
                  <c:v>42570</c:v>
                </c:pt>
                <c:pt idx="563">
                  <c:v>42571</c:v>
                </c:pt>
                <c:pt idx="564">
                  <c:v>42572</c:v>
                </c:pt>
                <c:pt idx="565">
                  <c:v>42573</c:v>
                </c:pt>
                <c:pt idx="566">
                  <c:v>42574</c:v>
                </c:pt>
                <c:pt idx="567">
                  <c:v>42575</c:v>
                </c:pt>
                <c:pt idx="568">
                  <c:v>42576</c:v>
                </c:pt>
                <c:pt idx="569">
                  <c:v>42577</c:v>
                </c:pt>
                <c:pt idx="570">
                  <c:v>42578</c:v>
                </c:pt>
                <c:pt idx="571">
                  <c:v>42579</c:v>
                </c:pt>
                <c:pt idx="572">
                  <c:v>42580</c:v>
                </c:pt>
                <c:pt idx="573">
                  <c:v>42581</c:v>
                </c:pt>
                <c:pt idx="574">
                  <c:v>42582</c:v>
                </c:pt>
                <c:pt idx="575">
                  <c:v>42583</c:v>
                </c:pt>
                <c:pt idx="576">
                  <c:v>42584</c:v>
                </c:pt>
                <c:pt idx="577">
                  <c:v>42585</c:v>
                </c:pt>
                <c:pt idx="578">
                  <c:v>42586</c:v>
                </c:pt>
                <c:pt idx="579">
                  <c:v>42587</c:v>
                </c:pt>
                <c:pt idx="580">
                  <c:v>42588</c:v>
                </c:pt>
                <c:pt idx="581">
                  <c:v>42589</c:v>
                </c:pt>
                <c:pt idx="582">
                  <c:v>42590</c:v>
                </c:pt>
                <c:pt idx="583">
                  <c:v>42591</c:v>
                </c:pt>
                <c:pt idx="584">
                  <c:v>42592</c:v>
                </c:pt>
                <c:pt idx="585">
                  <c:v>42593</c:v>
                </c:pt>
                <c:pt idx="586">
                  <c:v>42594</c:v>
                </c:pt>
                <c:pt idx="587">
                  <c:v>42595</c:v>
                </c:pt>
                <c:pt idx="588">
                  <c:v>42596</c:v>
                </c:pt>
                <c:pt idx="589">
                  <c:v>42597</c:v>
                </c:pt>
                <c:pt idx="590">
                  <c:v>42598</c:v>
                </c:pt>
                <c:pt idx="591">
                  <c:v>42599</c:v>
                </c:pt>
                <c:pt idx="592">
                  <c:v>42600</c:v>
                </c:pt>
                <c:pt idx="593">
                  <c:v>42601</c:v>
                </c:pt>
                <c:pt idx="594">
                  <c:v>42602</c:v>
                </c:pt>
                <c:pt idx="595">
                  <c:v>42603</c:v>
                </c:pt>
                <c:pt idx="596">
                  <c:v>42604</c:v>
                </c:pt>
                <c:pt idx="597">
                  <c:v>42605</c:v>
                </c:pt>
                <c:pt idx="598">
                  <c:v>42606</c:v>
                </c:pt>
                <c:pt idx="599">
                  <c:v>42607</c:v>
                </c:pt>
                <c:pt idx="600">
                  <c:v>42608</c:v>
                </c:pt>
                <c:pt idx="601">
                  <c:v>42609</c:v>
                </c:pt>
                <c:pt idx="602">
                  <c:v>42610</c:v>
                </c:pt>
                <c:pt idx="603">
                  <c:v>42611</c:v>
                </c:pt>
                <c:pt idx="604">
                  <c:v>42612</c:v>
                </c:pt>
                <c:pt idx="605">
                  <c:v>42613</c:v>
                </c:pt>
                <c:pt idx="606">
                  <c:v>42614</c:v>
                </c:pt>
                <c:pt idx="607">
                  <c:v>42615</c:v>
                </c:pt>
                <c:pt idx="608">
                  <c:v>42616</c:v>
                </c:pt>
                <c:pt idx="609">
                  <c:v>42617</c:v>
                </c:pt>
                <c:pt idx="610">
                  <c:v>42618</c:v>
                </c:pt>
                <c:pt idx="611">
                  <c:v>42619</c:v>
                </c:pt>
                <c:pt idx="612">
                  <c:v>42620</c:v>
                </c:pt>
                <c:pt idx="613">
                  <c:v>42621</c:v>
                </c:pt>
                <c:pt idx="614">
                  <c:v>42622</c:v>
                </c:pt>
                <c:pt idx="615">
                  <c:v>42623</c:v>
                </c:pt>
                <c:pt idx="616">
                  <c:v>42624</c:v>
                </c:pt>
                <c:pt idx="617">
                  <c:v>42625</c:v>
                </c:pt>
                <c:pt idx="618">
                  <c:v>42626</c:v>
                </c:pt>
                <c:pt idx="619">
                  <c:v>42627</c:v>
                </c:pt>
                <c:pt idx="620">
                  <c:v>42628</c:v>
                </c:pt>
                <c:pt idx="621">
                  <c:v>42629</c:v>
                </c:pt>
                <c:pt idx="622">
                  <c:v>42630</c:v>
                </c:pt>
                <c:pt idx="623">
                  <c:v>42631</c:v>
                </c:pt>
                <c:pt idx="624">
                  <c:v>42632</c:v>
                </c:pt>
                <c:pt idx="625">
                  <c:v>42633</c:v>
                </c:pt>
                <c:pt idx="626">
                  <c:v>42634</c:v>
                </c:pt>
                <c:pt idx="627">
                  <c:v>42635</c:v>
                </c:pt>
                <c:pt idx="628">
                  <c:v>42636</c:v>
                </c:pt>
                <c:pt idx="629">
                  <c:v>42637</c:v>
                </c:pt>
                <c:pt idx="630">
                  <c:v>42638</c:v>
                </c:pt>
                <c:pt idx="631">
                  <c:v>42639</c:v>
                </c:pt>
                <c:pt idx="632">
                  <c:v>42640</c:v>
                </c:pt>
                <c:pt idx="633">
                  <c:v>42641</c:v>
                </c:pt>
                <c:pt idx="634">
                  <c:v>42642</c:v>
                </c:pt>
                <c:pt idx="635">
                  <c:v>42643</c:v>
                </c:pt>
                <c:pt idx="636">
                  <c:v>42644</c:v>
                </c:pt>
                <c:pt idx="637">
                  <c:v>42645</c:v>
                </c:pt>
                <c:pt idx="638">
                  <c:v>42646</c:v>
                </c:pt>
                <c:pt idx="639">
                  <c:v>42647</c:v>
                </c:pt>
                <c:pt idx="640">
                  <c:v>42648</c:v>
                </c:pt>
                <c:pt idx="641">
                  <c:v>42649</c:v>
                </c:pt>
                <c:pt idx="642">
                  <c:v>42650</c:v>
                </c:pt>
                <c:pt idx="643">
                  <c:v>42651</c:v>
                </c:pt>
                <c:pt idx="644">
                  <c:v>42652</c:v>
                </c:pt>
                <c:pt idx="645">
                  <c:v>42653</c:v>
                </c:pt>
                <c:pt idx="646">
                  <c:v>42654</c:v>
                </c:pt>
                <c:pt idx="647">
                  <c:v>42655</c:v>
                </c:pt>
                <c:pt idx="648">
                  <c:v>42656</c:v>
                </c:pt>
                <c:pt idx="649">
                  <c:v>42657</c:v>
                </c:pt>
                <c:pt idx="650">
                  <c:v>42658</c:v>
                </c:pt>
                <c:pt idx="651">
                  <c:v>42659</c:v>
                </c:pt>
                <c:pt idx="652">
                  <c:v>42660</c:v>
                </c:pt>
                <c:pt idx="653">
                  <c:v>42661</c:v>
                </c:pt>
                <c:pt idx="654">
                  <c:v>42662</c:v>
                </c:pt>
                <c:pt idx="655">
                  <c:v>42663</c:v>
                </c:pt>
                <c:pt idx="656">
                  <c:v>42664</c:v>
                </c:pt>
                <c:pt idx="657">
                  <c:v>42665</c:v>
                </c:pt>
                <c:pt idx="658">
                  <c:v>42666</c:v>
                </c:pt>
                <c:pt idx="659">
                  <c:v>42667</c:v>
                </c:pt>
                <c:pt idx="660">
                  <c:v>42668</c:v>
                </c:pt>
                <c:pt idx="661">
                  <c:v>42669</c:v>
                </c:pt>
                <c:pt idx="662">
                  <c:v>42670</c:v>
                </c:pt>
                <c:pt idx="663">
                  <c:v>42671</c:v>
                </c:pt>
                <c:pt idx="664">
                  <c:v>42672</c:v>
                </c:pt>
                <c:pt idx="665">
                  <c:v>42673</c:v>
                </c:pt>
                <c:pt idx="666">
                  <c:v>42674</c:v>
                </c:pt>
                <c:pt idx="667">
                  <c:v>42675</c:v>
                </c:pt>
                <c:pt idx="668">
                  <c:v>42676</c:v>
                </c:pt>
                <c:pt idx="669">
                  <c:v>42677</c:v>
                </c:pt>
                <c:pt idx="670">
                  <c:v>42678</c:v>
                </c:pt>
                <c:pt idx="671">
                  <c:v>42679</c:v>
                </c:pt>
                <c:pt idx="672">
                  <c:v>42680</c:v>
                </c:pt>
                <c:pt idx="673">
                  <c:v>42681</c:v>
                </c:pt>
                <c:pt idx="674">
                  <c:v>42682</c:v>
                </c:pt>
                <c:pt idx="675">
                  <c:v>42683</c:v>
                </c:pt>
                <c:pt idx="676">
                  <c:v>42684</c:v>
                </c:pt>
                <c:pt idx="677">
                  <c:v>42685</c:v>
                </c:pt>
                <c:pt idx="678">
                  <c:v>42686</c:v>
                </c:pt>
                <c:pt idx="679">
                  <c:v>42687</c:v>
                </c:pt>
                <c:pt idx="680">
                  <c:v>42688</c:v>
                </c:pt>
                <c:pt idx="681">
                  <c:v>42689</c:v>
                </c:pt>
                <c:pt idx="682">
                  <c:v>42690</c:v>
                </c:pt>
                <c:pt idx="683">
                  <c:v>42691</c:v>
                </c:pt>
                <c:pt idx="684">
                  <c:v>42692</c:v>
                </c:pt>
                <c:pt idx="685">
                  <c:v>42693</c:v>
                </c:pt>
                <c:pt idx="686">
                  <c:v>42694</c:v>
                </c:pt>
                <c:pt idx="687">
                  <c:v>42695</c:v>
                </c:pt>
                <c:pt idx="688">
                  <c:v>42696</c:v>
                </c:pt>
                <c:pt idx="689">
                  <c:v>42697</c:v>
                </c:pt>
                <c:pt idx="690">
                  <c:v>42698</c:v>
                </c:pt>
                <c:pt idx="691">
                  <c:v>42699</c:v>
                </c:pt>
                <c:pt idx="692">
                  <c:v>42700</c:v>
                </c:pt>
                <c:pt idx="693">
                  <c:v>42701</c:v>
                </c:pt>
                <c:pt idx="694">
                  <c:v>42702</c:v>
                </c:pt>
                <c:pt idx="695">
                  <c:v>42703</c:v>
                </c:pt>
                <c:pt idx="696">
                  <c:v>42704</c:v>
                </c:pt>
                <c:pt idx="697">
                  <c:v>42705</c:v>
                </c:pt>
                <c:pt idx="698">
                  <c:v>42706</c:v>
                </c:pt>
                <c:pt idx="699">
                  <c:v>42707</c:v>
                </c:pt>
                <c:pt idx="700">
                  <c:v>42708</c:v>
                </c:pt>
                <c:pt idx="701">
                  <c:v>42709</c:v>
                </c:pt>
                <c:pt idx="702">
                  <c:v>42710</c:v>
                </c:pt>
                <c:pt idx="703">
                  <c:v>42711</c:v>
                </c:pt>
                <c:pt idx="704">
                  <c:v>42712</c:v>
                </c:pt>
                <c:pt idx="705">
                  <c:v>42713</c:v>
                </c:pt>
                <c:pt idx="706">
                  <c:v>42714</c:v>
                </c:pt>
                <c:pt idx="707">
                  <c:v>42715</c:v>
                </c:pt>
                <c:pt idx="708">
                  <c:v>42716</c:v>
                </c:pt>
                <c:pt idx="709">
                  <c:v>42717</c:v>
                </c:pt>
                <c:pt idx="710">
                  <c:v>42718</c:v>
                </c:pt>
                <c:pt idx="711">
                  <c:v>42719</c:v>
                </c:pt>
                <c:pt idx="712">
                  <c:v>42720</c:v>
                </c:pt>
                <c:pt idx="713">
                  <c:v>42721</c:v>
                </c:pt>
                <c:pt idx="714">
                  <c:v>42722</c:v>
                </c:pt>
                <c:pt idx="715">
                  <c:v>42723</c:v>
                </c:pt>
                <c:pt idx="716">
                  <c:v>42724</c:v>
                </c:pt>
                <c:pt idx="717">
                  <c:v>42725</c:v>
                </c:pt>
                <c:pt idx="718">
                  <c:v>42726</c:v>
                </c:pt>
                <c:pt idx="719">
                  <c:v>42727</c:v>
                </c:pt>
                <c:pt idx="720">
                  <c:v>42728</c:v>
                </c:pt>
                <c:pt idx="721">
                  <c:v>42729</c:v>
                </c:pt>
                <c:pt idx="722">
                  <c:v>42730</c:v>
                </c:pt>
                <c:pt idx="723">
                  <c:v>42731</c:v>
                </c:pt>
                <c:pt idx="724">
                  <c:v>42732</c:v>
                </c:pt>
                <c:pt idx="725">
                  <c:v>42733</c:v>
                </c:pt>
                <c:pt idx="726">
                  <c:v>42734</c:v>
                </c:pt>
                <c:pt idx="727">
                  <c:v>42735</c:v>
                </c:pt>
                <c:pt idx="728">
                  <c:v>42736</c:v>
                </c:pt>
                <c:pt idx="729">
                  <c:v>42737</c:v>
                </c:pt>
                <c:pt idx="730">
                  <c:v>42738</c:v>
                </c:pt>
                <c:pt idx="731">
                  <c:v>42739</c:v>
                </c:pt>
                <c:pt idx="732">
                  <c:v>42740</c:v>
                </c:pt>
                <c:pt idx="733">
                  <c:v>42741</c:v>
                </c:pt>
                <c:pt idx="734">
                  <c:v>42742</c:v>
                </c:pt>
                <c:pt idx="735">
                  <c:v>42743</c:v>
                </c:pt>
                <c:pt idx="736">
                  <c:v>42744</c:v>
                </c:pt>
                <c:pt idx="737">
                  <c:v>42745</c:v>
                </c:pt>
                <c:pt idx="738">
                  <c:v>42746</c:v>
                </c:pt>
                <c:pt idx="739">
                  <c:v>42747</c:v>
                </c:pt>
                <c:pt idx="740">
                  <c:v>42748</c:v>
                </c:pt>
                <c:pt idx="741">
                  <c:v>42749</c:v>
                </c:pt>
                <c:pt idx="742">
                  <c:v>42750</c:v>
                </c:pt>
                <c:pt idx="743">
                  <c:v>42751</c:v>
                </c:pt>
                <c:pt idx="744">
                  <c:v>42752</c:v>
                </c:pt>
                <c:pt idx="745">
                  <c:v>42753</c:v>
                </c:pt>
                <c:pt idx="746">
                  <c:v>42754</c:v>
                </c:pt>
                <c:pt idx="747">
                  <c:v>42755</c:v>
                </c:pt>
                <c:pt idx="748">
                  <c:v>42756</c:v>
                </c:pt>
                <c:pt idx="749">
                  <c:v>42757</c:v>
                </c:pt>
                <c:pt idx="750">
                  <c:v>42758</c:v>
                </c:pt>
                <c:pt idx="751">
                  <c:v>42759</c:v>
                </c:pt>
                <c:pt idx="752">
                  <c:v>42760</c:v>
                </c:pt>
                <c:pt idx="753">
                  <c:v>42761</c:v>
                </c:pt>
                <c:pt idx="754">
                  <c:v>42762</c:v>
                </c:pt>
                <c:pt idx="755">
                  <c:v>42763</c:v>
                </c:pt>
                <c:pt idx="756">
                  <c:v>42764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42770</c:v>
                </c:pt>
                <c:pt idx="763">
                  <c:v>42771</c:v>
                </c:pt>
                <c:pt idx="764">
                  <c:v>42772</c:v>
                </c:pt>
                <c:pt idx="765">
                  <c:v>42773</c:v>
                </c:pt>
                <c:pt idx="766">
                  <c:v>42774</c:v>
                </c:pt>
                <c:pt idx="767">
                  <c:v>42775</c:v>
                </c:pt>
                <c:pt idx="768">
                  <c:v>42776</c:v>
                </c:pt>
                <c:pt idx="769">
                  <c:v>42777</c:v>
                </c:pt>
                <c:pt idx="770">
                  <c:v>42778</c:v>
                </c:pt>
                <c:pt idx="771">
                  <c:v>42779</c:v>
                </c:pt>
                <c:pt idx="772">
                  <c:v>42780</c:v>
                </c:pt>
                <c:pt idx="773">
                  <c:v>42781</c:v>
                </c:pt>
                <c:pt idx="774">
                  <c:v>42782</c:v>
                </c:pt>
                <c:pt idx="775">
                  <c:v>42783</c:v>
                </c:pt>
                <c:pt idx="776">
                  <c:v>42784</c:v>
                </c:pt>
                <c:pt idx="777">
                  <c:v>42785</c:v>
                </c:pt>
                <c:pt idx="778">
                  <c:v>42786</c:v>
                </c:pt>
                <c:pt idx="779">
                  <c:v>42787</c:v>
                </c:pt>
                <c:pt idx="780">
                  <c:v>42788</c:v>
                </c:pt>
                <c:pt idx="781">
                  <c:v>42789</c:v>
                </c:pt>
                <c:pt idx="782">
                  <c:v>42790</c:v>
                </c:pt>
                <c:pt idx="783">
                  <c:v>42791</c:v>
                </c:pt>
                <c:pt idx="784">
                  <c:v>42792</c:v>
                </c:pt>
                <c:pt idx="785">
                  <c:v>42793</c:v>
                </c:pt>
                <c:pt idx="786">
                  <c:v>42794</c:v>
                </c:pt>
                <c:pt idx="787">
                  <c:v>42795</c:v>
                </c:pt>
                <c:pt idx="788">
                  <c:v>42796</c:v>
                </c:pt>
                <c:pt idx="789">
                  <c:v>42797</c:v>
                </c:pt>
                <c:pt idx="790">
                  <c:v>42798</c:v>
                </c:pt>
                <c:pt idx="791">
                  <c:v>42799</c:v>
                </c:pt>
                <c:pt idx="792">
                  <c:v>42800</c:v>
                </c:pt>
                <c:pt idx="793">
                  <c:v>42801</c:v>
                </c:pt>
                <c:pt idx="794">
                  <c:v>42802</c:v>
                </c:pt>
                <c:pt idx="795">
                  <c:v>42803</c:v>
                </c:pt>
                <c:pt idx="796">
                  <c:v>42804</c:v>
                </c:pt>
                <c:pt idx="797">
                  <c:v>42805</c:v>
                </c:pt>
                <c:pt idx="798">
                  <c:v>42806</c:v>
                </c:pt>
                <c:pt idx="799">
                  <c:v>42807</c:v>
                </c:pt>
                <c:pt idx="800">
                  <c:v>42808</c:v>
                </c:pt>
                <c:pt idx="801">
                  <c:v>42809</c:v>
                </c:pt>
                <c:pt idx="802">
                  <c:v>42810</c:v>
                </c:pt>
                <c:pt idx="803">
                  <c:v>42811</c:v>
                </c:pt>
                <c:pt idx="804">
                  <c:v>42812</c:v>
                </c:pt>
                <c:pt idx="805">
                  <c:v>42813</c:v>
                </c:pt>
                <c:pt idx="806">
                  <c:v>42814</c:v>
                </c:pt>
                <c:pt idx="807">
                  <c:v>42815</c:v>
                </c:pt>
                <c:pt idx="808">
                  <c:v>42816</c:v>
                </c:pt>
                <c:pt idx="809">
                  <c:v>42817</c:v>
                </c:pt>
                <c:pt idx="810">
                  <c:v>42818</c:v>
                </c:pt>
                <c:pt idx="811">
                  <c:v>42819</c:v>
                </c:pt>
                <c:pt idx="812">
                  <c:v>42820</c:v>
                </c:pt>
                <c:pt idx="813">
                  <c:v>42821</c:v>
                </c:pt>
                <c:pt idx="814">
                  <c:v>42822</c:v>
                </c:pt>
                <c:pt idx="815">
                  <c:v>42823</c:v>
                </c:pt>
                <c:pt idx="816">
                  <c:v>42824</c:v>
                </c:pt>
                <c:pt idx="817">
                  <c:v>42825</c:v>
                </c:pt>
                <c:pt idx="818">
                  <c:v>42827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42833</c:v>
                </c:pt>
                <c:pt idx="825">
                  <c:v>42834</c:v>
                </c:pt>
                <c:pt idx="826">
                  <c:v>42835</c:v>
                </c:pt>
                <c:pt idx="827">
                  <c:v>42836</c:v>
                </c:pt>
                <c:pt idx="828">
                  <c:v>42837</c:v>
                </c:pt>
                <c:pt idx="829">
                  <c:v>42838</c:v>
                </c:pt>
                <c:pt idx="830">
                  <c:v>42839</c:v>
                </c:pt>
                <c:pt idx="831">
                  <c:v>42840</c:v>
                </c:pt>
                <c:pt idx="832">
                  <c:v>42841</c:v>
                </c:pt>
                <c:pt idx="833">
                  <c:v>42842</c:v>
                </c:pt>
                <c:pt idx="834">
                  <c:v>42843</c:v>
                </c:pt>
                <c:pt idx="835">
                  <c:v>42844</c:v>
                </c:pt>
                <c:pt idx="836">
                  <c:v>42845</c:v>
                </c:pt>
                <c:pt idx="837">
                  <c:v>42846</c:v>
                </c:pt>
                <c:pt idx="838">
                  <c:v>42847</c:v>
                </c:pt>
                <c:pt idx="839">
                  <c:v>42848</c:v>
                </c:pt>
                <c:pt idx="840">
                  <c:v>42849</c:v>
                </c:pt>
                <c:pt idx="841">
                  <c:v>42850</c:v>
                </c:pt>
                <c:pt idx="842">
                  <c:v>42851</c:v>
                </c:pt>
                <c:pt idx="843">
                  <c:v>42852</c:v>
                </c:pt>
                <c:pt idx="844">
                  <c:v>42853</c:v>
                </c:pt>
                <c:pt idx="845">
                  <c:v>42854</c:v>
                </c:pt>
                <c:pt idx="846">
                  <c:v>42855</c:v>
                </c:pt>
                <c:pt idx="847">
                  <c:v>42856</c:v>
                </c:pt>
              </c:numCache>
            </c:numRef>
          </c:cat>
          <c:val>
            <c:numRef>
              <c:f>Simple_Linear_Scaling!$B$456:$B$1303</c:f>
              <c:numCache>
                <c:formatCode>General</c:formatCode>
                <c:ptCount val="848"/>
                <c:pt idx="0">
                  <c:v>1.178555</c:v>
                </c:pt>
                <c:pt idx="1">
                  <c:v>1.178555</c:v>
                </c:pt>
                <c:pt idx="2">
                  <c:v>1.178755</c:v>
                </c:pt>
                <c:pt idx="3">
                  <c:v>1.1810050000000001</c:v>
                </c:pt>
                <c:pt idx="4">
                  <c:v>1.1851799999999999</c:v>
                </c:pt>
                <c:pt idx="5">
                  <c:v>1.1811499999999999</c:v>
                </c:pt>
                <c:pt idx="6">
                  <c:v>1.1858</c:v>
                </c:pt>
                <c:pt idx="7">
                  <c:v>1.186545</c:v>
                </c:pt>
                <c:pt idx="8">
                  <c:v>1.186545</c:v>
                </c:pt>
                <c:pt idx="9">
                  <c:v>1.1936500000000001</c:v>
                </c:pt>
                <c:pt idx="10">
                  <c:v>1.1939249999999999</c:v>
                </c:pt>
                <c:pt idx="11">
                  <c:v>1.19512</c:v>
                </c:pt>
                <c:pt idx="12">
                  <c:v>1.192625</c:v>
                </c:pt>
                <c:pt idx="13">
                  <c:v>1.1980500000000001</c:v>
                </c:pt>
                <c:pt idx="14">
                  <c:v>1.1985749999999999</c:v>
                </c:pt>
                <c:pt idx="15">
                  <c:v>1.1985749999999999</c:v>
                </c:pt>
                <c:pt idx="16">
                  <c:v>1.1967049999999999</c:v>
                </c:pt>
                <c:pt idx="17">
                  <c:v>1.2085600000000001</c:v>
                </c:pt>
                <c:pt idx="18">
                  <c:v>1.2357</c:v>
                </c:pt>
                <c:pt idx="19">
                  <c:v>1.237015</c:v>
                </c:pt>
                <c:pt idx="20">
                  <c:v>1.24013</c:v>
                </c:pt>
                <c:pt idx="21">
                  <c:v>1.2422800000000001</c:v>
                </c:pt>
                <c:pt idx="22">
                  <c:v>1.2422800000000001</c:v>
                </c:pt>
                <c:pt idx="23">
                  <c:v>1.2414000000000001</c:v>
                </c:pt>
                <c:pt idx="24">
                  <c:v>1.2401599999999999</c:v>
                </c:pt>
                <c:pt idx="25">
                  <c:v>1.24525</c:v>
                </c:pt>
                <c:pt idx="26">
                  <c:v>1.2638499999999999</c:v>
                </c:pt>
                <c:pt idx="27">
                  <c:v>1.271255</c:v>
                </c:pt>
                <c:pt idx="28">
                  <c:v>1.272905</c:v>
                </c:pt>
                <c:pt idx="29">
                  <c:v>1.272905</c:v>
                </c:pt>
                <c:pt idx="30">
                  <c:v>1.2593650000000001</c:v>
                </c:pt>
                <c:pt idx="31">
                  <c:v>1.2461899999999999</c:v>
                </c:pt>
                <c:pt idx="32">
                  <c:v>1.253965</c:v>
                </c:pt>
                <c:pt idx="33">
                  <c:v>1.24247</c:v>
                </c:pt>
                <c:pt idx="34">
                  <c:v>1.251995</c:v>
                </c:pt>
                <c:pt idx="35">
                  <c:v>1.25224</c:v>
                </c:pt>
                <c:pt idx="36">
                  <c:v>1.25224</c:v>
                </c:pt>
                <c:pt idx="37">
                  <c:v>1.2449300000000001</c:v>
                </c:pt>
                <c:pt idx="38">
                  <c:v>1.25217</c:v>
                </c:pt>
                <c:pt idx="39">
                  <c:v>1.26434</c:v>
                </c:pt>
                <c:pt idx="40">
                  <c:v>1.2456</c:v>
                </c:pt>
                <c:pt idx="41">
                  <c:v>1.244855</c:v>
                </c:pt>
                <c:pt idx="42">
                  <c:v>1.245115</c:v>
                </c:pt>
                <c:pt idx="43">
                  <c:v>1.245115</c:v>
                </c:pt>
                <c:pt idx="44">
                  <c:v>1.2469699999999999</c:v>
                </c:pt>
                <c:pt idx="45">
                  <c:v>1.2403</c:v>
                </c:pt>
                <c:pt idx="46">
                  <c:v>1.2452000000000001</c:v>
                </c:pt>
                <c:pt idx="47">
                  <c:v>1.2480549999999999</c:v>
                </c:pt>
                <c:pt idx="48">
                  <c:v>1.2526349999999999</c:v>
                </c:pt>
                <c:pt idx="49">
                  <c:v>1.2533650000000001</c:v>
                </c:pt>
                <c:pt idx="50">
                  <c:v>1.2533650000000001</c:v>
                </c:pt>
                <c:pt idx="51">
                  <c:v>1.2566600000000001</c:v>
                </c:pt>
                <c:pt idx="52">
                  <c:v>1.2595449999999999</c:v>
                </c:pt>
                <c:pt idx="53">
                  <c:v>1.242445</c:v>
                </c:pt>
                <c:pt idx="54">
                  <c:v>1.2497050000000001</c:v>
                </c:pt>
                <c:pt idx="55">
                  <c:v>1.2505949999999999</c:v>
                </c:pt>
                <c:pt idx="56">
                  <c:v>1.250745</c:v>
                </c:pt>
                <c:pt idx="57">
                  <c:v>1.250745</c:v>
                </c:pt>
                <c:pt idx="58">
                  <c:v>1.2541100000000001</c:v>
                </c:pt>
                <c:pt idx="59">
                  <c:v>1.2455050000000001</c:v>
                </c:pt>
                <c:pt idx="60">
                  <c:v>1.2437499999999999</c:v>
                </c:pt>
                <c:pt idx="61">
                  <c:v>1.247905</c:v>
                </c:pt>
                <c:pt idx="62">
                  <c:v>1.2608600000000001</c:v>
                </c:pt>
                <c:pt idx="63">
                  <c:v>1.26244</c:v>
                </c:pt>
                <c:pt idx="64">
                  <c:v>1.26244</c:v>
                </c:pt>
                <c:pt idx="65">
                  <c:v>1.258365</c:v>
                </c:pt>
                <c:pt idx="66">
                  <c:v>1.2654350000000001</c:v>
                </c:pt>
                <c:pt idx="67">
                  <c:v>1.276205</c:v>
                </c:pt>
                <c:pt idx="68">
                  <c:v>1.2709550000000001</c:v>
                </c:pt>
                <c:pt idx="69">
                  <c:v>1.27864</c:v>
                </c:pt>
                <c:pt idx="70">
                  <c:v>1.278265</c:v>
                </c:pt>
                <c:pt idx="71">
                  <c:v>1.278265</c:v>
                </c:pt>
                <c:pt idx="72">
                  <c:v>1.2760849999999999</c:v>
                </c:pt>
                <c:pt idx="73">
                  <c:v>1.27641</c:v>
                </c:pt>
                <c:pt idx="74">
                  <c:v>1.2760549999999999</c:v>
                </c:pt>
                <c:pt idx="75">
                  <c:v>1.2741499999999999</c:v>
                </c:pt>
                <c:pt idx="76">
                  <c:v>1.25675</c:v>
                </c:pt>
                <c:pt idx="77">
                  <c:v>1.2553449999999999</c:v>
                </c:pt>
                <c:pt idx="78">
                  <c:v>1.2553449999999999</c:v>
                </c:pt>
                <c:pt idx="79">
                  <c:v>1.25162</c:v>
                </c:pt>
                <c:pt idx="80">
                  <c:v>1.250135</c:v>
                </c:pt>
                <c:pt idx="81">
                  <c:v>1.253145</c:v>
                </c:pt>
                <c:pt idx="82">
                  <c:v>1.24756</c:v>
                </c:pt>
                <c:pt idx="83">
                  <c:v>1.25685</c:v>
                </c:pt>
                <c:pt idx="84">
                  <c:v>1.261395</c:v>
                </c:pt>
                <c:pt idx="85">
                  <c:v>1.261395</c:v>
                </c:pt>
                <c:pt idx="86">
                  <c:v>1.2694399999999999</c:v>
                </c:pt>
                <c:pt idx="87">
                  <c:v>1.268535</c:v>
                </c:pt>
                <c:pt idx="88">
                  <c:v>1.258335</c:v>
                </c:pt>
                <c:pt idx="89">
                  <c:v>1.2576050000000001</c:v>
                </c:pt>
                <c:pt idx="90">
                  <c:v>1.2478</c:v>
                </c:pt>
                <c:pt idx="91">
                  <c:v>1.2484500000000001</c:v>
                </c:pt>
                <c:pt idx="92">
                  <c:v>1.2484500000000001</c:v>
                </c:pt>
                <c:pt idx="93">
                  <c:v>1.2463550000000001</c:v>
                </c:pt>
                <c:pt idx="94">
                  <c:v>1.2496050000000001</c:v>
                </c:pt>
                <c:pt idx="95">
                  <c:v>1.25258</c:v>
                </c:pt>
                <c:pt idx="96">
                  <c:v>1.2588999999999999</c:v>
                </c:pt>
                <c:pt idx="97">
                  <c:v>1.2584299999999999</c:v>
                </c:pt>
                <c:pt idx="98">
                  <c:v>1.256985</c:v>
                </c:pt>
                <c:pt idx="99">
                  <c:v>1.256985</c:v>
                </c:pt>
                <c:pt idx="100">
                  <c:v>1.2597499999999999</c:v>
                </c:pt>
                <c:pt idx="101">
                  <c:v>1.24857</c:v>
                </c:pt>
                <c:pt idx="102">
                  <c:v>1.2311749999999999</c:v>
                </c:pt>
                <c:pt idx="103">
                  <c:v>1.216345</c:v>
                </c:pt>
                <c:pt idx="104">
                  <c:v>1.224</c:v>
                </c:pt>
                <c:pt idx="105">
                  <c:v>1.22411</c:v>
                </c:pt>
                <c:pt idx="106">
                  <c:v>1.22411</c:v>
                </c:pt>
                <c:pt idx="107">
                  <c:v>1.2231099999999999</c:v>
                </c:pt>
                <c:pt idx="108">
                  <c:v>1.228275</c:v>
                </c:pt>
                <c:pt idx="109">
                  <c:v>1.2234499999999999</c:v>
                </c:pt>
                <c:pt idx="110">
                  <c:v>1.21411</c:v>
                </c:pt>
                <c:pt idx="111">
                  <c:v>1.21705</c:v>
                </c:pt>
                <c:pt idx="112">
                  <c:v>1.218245</c:v>
                </c:pt>
                <c:pt idx="113">
                  <c:v>1.218245</c:v>
                </c:pt>
                <c:pt idx="114">
                  <c:v>1.2111099999999999</c:v>
                </c:pt>
                <c:pt idx="115">
                  <c:v>1.2032499999999999</c:v>
                </c:pt>
                <c:pt idx="116">
                  <c:v>1.1971700000000001</c:v>
                </c:pt>
                <c:pt idx="117">
                  <c:v>1.2103999999999999</c:v>
                </c:pt>
                <c:pt idx="118">
                  <c:v>1.21648</c:v>
                </c:pt>
                <c:pt idx="119">
                  <c:v>1.215875</c:v>
                </c:pt>
                <c:pt idx="120">
                  <c:v>1.215875</c:v>
                </c:pt>
                <c:pt idx="121">
                  <c:v>1.21149</c:v>
                </c:pt>
                <c:pt idx="122">
                  <c:v>1.2051499999999999</c:v>
                </c:pt>
                <c:pt idx="123">
                  <c:v>1.20427</c:v>
                </c:pt>
                <c:pt idx="124">
                  <c:v>1.2155499999999999</c:v>
                </c:pt>
                <c:pt idx="125">
                  <c:v>1.2072350000000001</c:v>
                </c:pt>
                <c:pt idx="126">
                  <c:v>1.207835</c:v>
                </c:pt>
                <c:pt idx="127">
                  <c:v>1.207835</c:v>
                </c:pt>
                <c:pt idx="128">
                  <c:v>1.2090700000000001</c:v>
                </c:pt>
                <c:pt idx="129">
                  <c:v>1.1995400000000001</c:v>
                </c:pt>
                <c:pt idx="130">
                  <c:v>1.1947449999999999</c:v>
                </c:pt>
                <c:pt idx="131">
                  <c:v>1.1993400000000001</c:v>
                </c:pt>
                <c:pt idx="132">
                  <c:v>1.2026600000000001</c:v>
                </c:pt>
                <c:pt idx="133">
                  <c:v>1.2014</c:v>
                </c:pt>
                <c:pt idx="134">
                  <c:v>1.2014</c:v>
                </c:pt>
                <c:pt idx="135">
                  <c:v>1.21475</c:v>
                </c:pt>
                <c:pt idx="136">
                  <c:v>1.2234400000000001</c:v>
                </c:pt>
                <c:pt idx="137">
                  <c:v>1.220045</c:v>
                </c:pt>
                <c:pt idx="138">
                  <c:v>1.2201850000000001</c:v>
                </c:pt>
                <c:pt idx="139">
                  <c:v>1.2314499999999999</c:v>
                </c:pt>
                <c:pt idx="140">
                  <c:v>1.2279</c:v>
                </c:pt>
                <c:pt idx="141">
                  <c:v>1.2279</c:v>
                </c:pt>
                <c:pt idx="142">
                  <c:v>1.23136</c:v>
                </c:pt>
                <c:pt idx="143">
                  <c:v>1.2424599999999999</c:v>
                </c:pt>
                <c:pt idx="144">
                  <c:v>1.2477549999999999</c:v>
                </c:pt>
                <c:pt idx="145">
                  <c:v>1.2446699999999999</c:v>
                </c:pt>
                <c:pt idx="146">
                  <c:v>1.2457</c:v>
                </c:pt>
                <c:pt idx="147">
                  <c:v>1.2455000000000001</c:v>
                </c:pt>
                <c:pt idx="148">
                  <c:v>1.2455000000000001</c:v>
                </c:pt>
                <c:pt idx="149">
                  <c:v>1.25396</c:v>
                </c:pt>
                <c:pt idx="150">
                  <c:v>1.2391799999999999</c:v>
                </c:pt>
                <c:pt idx="151">
                  <c:v>1.2462500000000001</c:v>
                </c:pt>
                <c:pt idx="152">
                  <c:v>1.249155</c:v>
                </c:pt>
                <c:pt idx="153">
                  <c:v>1.2463550000000001</c:v>
                </c:pt>
                <c:pt idx="154">
                  <c:v>1.2436700000000001</c:v>
                </c:pt>
                <c:pt idx="155">
                  <c:v>1.2436700000000001</c:v>
                </c:pt>
                <c:pt idx="156">
                  <c:v>1.2425649999999999</c:v>
                </c:pt>
                <c:pt idx="157">
                  <c:v>1.2336549999999999</c:v>
                </c:pt>
                <c:pt idx="158">
                  <c:v>1.2283200000000001</c:v>
                </c:pt>
                <c:pt idx="159">
                  <c:v>1.2311650000000001</c:v>
                </c:pt>
                <c:pt idx="160">
                  <c:v>1.23123</c:v>
                </c:pt>
                <c:pt idx="161">
                  <c:v>1.2313799999999999</c:v>
                </c:pt>
                <c:pt idx="162">
                  <c:v>1.2313799999999999</c:v>
                </c:pt>
                <c:pt idx="163">
                  <c:v>1.2306900000000001</c:v>
                </c:pt>
                <c:pt idx="164">
                  <c:v>1.23201</c:v>
                </c:pt>
                <c:pt idx="165">
                  <c:v>1.2323500000000001</c:v>
                </c:pt>
                <c:pt idx="166">
                  <c:v>1.223935</c:v>
                </c:pt>
                <c:pt idx="167">
                  <c:v>1.2263500000000001</c:v>
                </c:pt>
                <c:pt idx="168">
                  <c:v>1.227055</c:v>
                </c:pt>
                <c:pt idx="169">
                  <c:v>1.227055</c:v>
                </c:pt>
                <c:pt idx="170">
                  <c:v>1.23227</c:v>
                </c:pt>
                <c:pt idx="171">
                  <c:v>1.233965</c:v>
                </c:pt>
                <c:pt idx="172">
                  <c:v>1.2382649999999999</c:v>
                </c:pt>
                <c:pt idx="173">
                  <c:v>1.2342299999999999</c:v>
                </c:pt>
                <c:pt idx="174">
                  <c:v>1.2332050000000001</c:v>
                </c:pt>
                <c:pt idx="175">
                  <c:v>1.2318899999999999</c:v>
                </c:pt>
                <c:pt idx="176">
                  <c:v>1.2318899999999999</c:v>
                </c:pt>
                <c:pt idx="177">
                  <c:v>1.2378499999999999</c:v>
                </c:pt>
                <c:pt idx="178">
                  <c:v>1.2490699999999999</c:v>
                </c:pt>
                <c:pt idx="179">
                  <c:v>1.2591000000000001</c:v>
                </c:pt>
                <c:pt idx="180">
                  <c:v>1.255795</c:v>
                </c:pt>
                <c:pt idx="181">
                  <c:v>1.2566999999999999</c:v>
                </c:pt>
                <c:pt idx="182">
                  <c:v>1.2571699999999999</c:v>
                </c:pt>
                <c:pt idx="183">
                  <c:v>1.2571699999999999</c:v>
                </c:pt>
                <c:pt idx="184">
                  <c:v>1.2648550000000001</c:v>
                </c:pt>
                <c:pt idx="185">
                  <c:v>1.27458</c:v>
                </c:pt>
                <c:pt idx="186">
                  <c:v>1.27345</c:v>
                </c:pt>
                <c:pt idx="187">
                  <c:v>1.2731950000000001</c:v>
                </c:pt>
                <c:pt idx="188">
                  <c:v>1.272845</c:v>
                </c:pt>
                <c:pt idx="189">
                  <c:v>1.266035</c:v>
                </c:pt>
                <c:pt idx="190">
                  <c:v>1.266035</c:v>
                </c:pt>
                <c:pt idx="191">
                  <c:v>1.27525</c:v>
                </c:pt>
                <c:pt idx="192">
                  <c:v>1.2747550000000001</c:v>
                </c:pt>
                <c:pt idx="193">
                  <c:v>1.29355</c:v>
                </c:pt>
                <c:pt idx="194">
                  <c:v>1.2946500000000001</c:v>
                </c:pt>
                <c:pt idx="195">
                  <c:v>1.2994600000000001</c:v>
                </c:pt>
                <c:pt idx="196">
                  <c:v>1.29749</c:v>
                </c:pt>
                <c:pt idx="197">
                  <c:v>1.29749</c:v>
                </c:pt>
                <c:pt idx="198">
                  <c:v>1.2995350000000001</c:v>
                </c:pt>
                <c:pt idx="199">
                  <c:v>1.2952349999999999</c:v>
                </c:pt>
                <c:pt idx="200">
                  <c:v>1.302</c:v>
                </c:pt>
                <c:pt idx="201">
                  <c:v>1.301385</c:v>
                </c:pt>
                <c:pt idx="202">
                  <c:v>1.3069649999999999</c:v>
                </c:pt>
                <c:pt idx="203">
                  <c:v>1.3046199999999999</c:v>
                </c:pt>
                <c:pt idx="204">
                  <c:v>1.3046199999999999</c:v>
                </c:pt>
                <c:pt idx="205">
                  <c:v>1.3028500000000001</c:v>
                </c:pt>
                <c:pt idx="206">
                  <c:v>1.2922750000000001</c:v>
                </c:pt>
                <c:pt idx="207">
                  <c:v>1.28915</c:v>
                </c:pt>
                <c:pt idx="208">
                  <c:v>1.30105</c:v>
                </c:pt>
                <c:pt idx="209">
                  <c:v>1.3064499999999999</c:v>
                </c:pt>
                <c:pt idx="210">
                  <c:v>1.308935</c:v>
                </c:pt>
                <c:pt idx="211">
                  <c:v>1.308935</c:v>
                </c:pt>
                <c:pt idx="212">
                  <c:v>1.3143450000000001</c:v>
                </c:pt>
                <c:pt idx="213">
                  <c:v>1.316865</c:v>
                </c:pt>
                <c:pt idx="214">
                  <c:v>1.3180400000000001</c:v>
                </c:pt>
                <c:pt idx="215">
                  <c:v>1.3126850000000001</c:v>
                </c:pt>
                <c:pt idx="216">
                  <c:v>1.3117300000000001</c:v>
                </c:pt>
                <c:pt idx="217">
                  <c:v>1.31345</c:v>
                </c:pt>
                <c:pt idx="218">
                  <c:v>1.31345</c:v>
                </c:pt>
                <c:pt idx="219">
                  <c:v>1.30298</c:v>
                </c:pt>
                <c:pt idx="220">
                  <c:v>1.3129550000000001</c:v>
                </c:pt>
                <c:pt idx="221">
                  <c:v>1.29895</c:v>
                </c:pt>
                <c:pt idx="222">
                  <c:v>1.30799</c:v>
                </c:pt>
                <c:pt idx="223">
                  <c:v>1.307145</c:v>
                </c:pt>
                <c:pt idx="224">
                  <c:v>1.30968</c:v>
                </c:pt>
                <c:pt idx="225">
                  <c:v>1.30968</c:v>
                </c:pt>
                <c:pt idx="226">
                  <c:v>1.3072999999999999</c:v>
                </c:pt>
                <c:pt idx="227">
                  <c:v>1.307245</c:v>
                </c:pt>
                <c:pt idx="228">
                  <c:v>1.3124849999999999</c:v>
                </c:pt>
                <c:pt idx="229">
                  <c:v>1.309145</c:v>
                </c:pt>
                <c:pt idx="230">
                  <c:v>1.316095</c:v>
                </c:pt>
                <c:pt idx="231">
                  <c:v>1.318765</c:v>
                </c:pt>
                <c:pt idx="232">
                  <c:v>1.318765</c:v>
                </c:pt>
                <c:pt idx="233">
                  <c:v>1.3212649999999999</c:v>
                </c:pt>
                <c:pt idx="234">
                  <c:v>1.33413</c:v>
                </c:pt>
                <c:pt idx="235">
                  <c:v>1.333755</c:v>
                </c:pt>
                <c:pt idx="236">
                  <c:v>1.32325</c:v>
                </c:pt>
                <c:pt idx="237">
                  <c:v>1.3225</c:v>
                </c:pt>
                <c:pt idx="238">
                  <c:v>1.3203849999999999</c:v>
                </c:pt>
                <c:pt idx="239">
                  <c:v>1.3203849999999999</c:v>
                </c:pt>
                <c:pt idx="240">
                  <c:v>1.3190999999999999</c:v>
                </c:pt>
                <c:pt idx="241">
                  <c:v>1.318085</c:v>
                </c:pt>
                <c:pt idx="242">
                  <c:v>1.3268599999999999</c:v>
                </c:pt>
                <c:pt idx="243">
                  <c:v>1.32036</c:v>
                </c:pt>
                <c:pt idx="244">
                  <c:v>1.32395</c:v>
                </c:pt>
                <c:pt idx="245">
                  <c:v>1.3278000000000001</c:v>
                </c:pt>
                <c:pt idx="246">
                  <c:v>1.3278000000000001</c:v>
                </c:pt>
                <c:pt idx="247">
                  <c:v>1.3306899999999999</c:v>
                </c:pt>
                <c:pt idx="248">
                  <c:v>1.320065</c:v>
                </c:pt>
                <c:pt idx="249">
                  <c:v>1.3225849999999999</c:v>
                </c:pt>
                <c:pt idx="250">
                  <c:v>1.3205450000000001</c:v>
                </c:pt>
                <c:pt idx="251">
                  <c:v>1.326735</c:v>
                </c:pt>
                <c:pt idx="252">
                  <c:v>1.3261400000000001</c:v>
                </c:pt>
                <c:pt idx="253">
                  <c:v>1.3261400000000001</c:v>
                </c:pt>
                <c:pt idx="254">
                  <c:v>1.32656</c:v>
                </c:pt>
                <c:pt idx="255">
                  <c:v>1.32605</c:v>
                </c:pt>
                <c:pt idx="256">
                  <c:v>1.3183499999999999</c:v>
                </c:pt>
                <c:pt idx="257">
                  <c:v>1.3189</c:v>
                </c:pt>
                <c:pt idx="258">
                  <c:v>1.314945</c:v>
                </c:pt>
                <c:pt idx="259">
                  <c:v>1.3227</c:v>
                </c:pt>
                <c:pt idx="260">
                  <c:v>1.3227</c:v>
                </c:pt>
                <c:pt idx="261">
                  <c:v>1.3251200000000001</c:v>
                </c:pt>
                <c:pt idx="262">
                  <c:v>1.32725</c:v>
                </c:pt>
                <c:pt idx="263">
                  <c:v>1.3328500000000001</c:v>
                </c:pt>
                <c:pt idx="264">
                  <c:v>1.33385</c:v>
                </c:pt>
                <c:pt idx="265">
                  <c:v>1.3325050000000001</c:v>
                </c:pt>
                <c:pt idx="266">
                  <c:v>1.333135</c:v>
                </c:pt>
                <c:pt idx="267">
                  <c:v>1.333135</c:v>
                </c:pt>
                <c:pt idx="268">
                  <c:v>1.3368549999999999</c:v>
                </c:pt>
                <c:pt idx="269">
                  <c:v>1.343105</c:v>
                </c:pt>
                <c:pt idx="270">
                  <c:v>1.3367500000000001</c:v>
                </c:pt>
                <c:pt idx="271">
                  <c:v>1.3271550000000001</c:v>
                </c:pt>
                <c:pt idx="272">
                  <c:v>1.3203050000000001</c:v>
                </c:pt>
                <c:pt idx="273">
                  <c:v>1.315455</c:v>
                </c:pt>
                <c:pt idx="274">
                  <c:v>1.315455</c:v>
                </c:pt>
                <c:pt idx="275">
                  <c:v>1.3102149999999999</c:v>
                </c:pt>
                <c:pt idx="276">
                  <c:v>1.3045150000000001</c:v>
                </c:pt>
                <c:pt idx="277">
                  <c:v>1.3040700000000001</c:v>
                </c:pt>
                <c:pt idx="278">
                  <c:v>1.302395</c:v>
                </c:pt>
                <c:pt idx="279">
                  <c:v>1.2925800000000001</c:v>
                </c:pt>
                <c:pt idx="280">
                  <c:v>1.2945199999999999</c:v>
                </c:pt>
                <c:pt idx="281">
                  <c:v>1.2945199999999999</c:v>
                </c:pt>
                <c:pt idx="282">
                  <c:v>1.2960700000000001</c:v>
                </c:pt>
                <c:pt idx="283">
                  <c:v>1.29952</c:v>
                </c:pt>
                <c:pt idx="284">
                  <c:v>1.29695</c:v>
                </c:pt>
                <c:pt idx="285">
                  <c:v>1.28643</c:v>
                </c:pt>
                <c:pt idx="286">
                  <c:v>1.2924</c:v>
                </c:pt>
                <c:pt idx="287">
                  <c:v>1.29192</c:v>
                </c:pt>
                <c:pt idx="288">
                  <c:v>1.29192</c:v>
                </c:pt>
                <c:pt idx="289">
                  <c:v>1.2997000000000001</c:v>
                </c:pt>
                <c:pt idx="290">
                  <c:v>1.297015</c:v>
                </c:pt>
                <c:pt idx="291">
                  <c:v>1.311175</c:v>
                </c:pt>
                <c:pt idx="292">
                  <c:v>1.3099499999999999</c:v>
                </c:pt>
                <c:pt idx="293">
                  <c:v>1.3167599999999999</c:v>
                </c:pt>
                <c:pt idx="294">
                  <c:v>1.3165899999999999</c:v>
                </c:pt>
                <c:pt idx="295">
                  <c:v>1.3165899999999999</c:v>
                </c:pt>
                <c:pt idx="296">
                  <c:v>1.3128500000000001</c:v>
                </c:pt>
                <c:pt idx="297">
                  <c:v>1.32555</c:v>
                </c:pt>
                <c:pt idx="298">
                  <c:v>1.313045</c:v>
                </c:pt>
                <c:pt idx="299">
                  <c:v>1.3173649999999999</c:v>
                </c:pt>
                <c:pt idx="300">
                  <c:v>1.30745</c:v>
                </c:pt>
                <c:pt idx="301">
                  <c:v>1.3070999999999999</c:v>
                </c:pt>
                <c:pt idx="302">
                  <c:v>1.3070999999999999</c:v>
                </c:pt>
                <c:pt idx="303">
                  <c:v>1.30925</c:v>
                </c:pt>
                <c:pt idx="304">
                  <c:v>1.3108500000000001</c:v>
                </c:pt>
                <c:pt idx="305">
                  <c:v>1.31643</c:v>
                </c:pt>
                <c:pt idx="306">
                  <c:v>1.3164100000000001</c:v>
                </c:pt>
                <c:pt idx="307">
                  <c:v>1.3307</c:v>
                </c:pt>
                <c:pt idx="308">
                  <c:v>1.3304</c:v>
                </c:pt>
                <c:pt idx="309">
                  <c:v>1.3304</c:v>
                </c:pt>
                <c:pt idx="310">
                  <c:v>1.327375</c:v>
                </c:pt>
                <c:pt idx="311">
                  <c:v>1.32646</c:v>
                </c:pt>
                <c:pt idx="312">
                  <c:v>1.3270500000000001</c:v>
                </c:pt>
                <c:pt idx="313">
                  <c:v>1.3311200000000001</c:v>
                </c:pt>
                <c:pt idx="314">
                  <c:v>1.33372</c:v>
                </c:pt>
                <c:pt idx="315">
                  <c:v>1.3324450000000001</c:v>
                </c:pt>
                <c:pt idx="316">
                  <c:v>1.3324450000000001</c:v>
                </c:pt>
                <c:pt idx="317">
                  <c:v>1.3357600000000001</c:v>
                </c:pt>
                <c:pt idx="318">
                  <c:v>1.3320000000000001</c:v>
                </c:pt>
                <c:pt idx="319">
                  <c:v>1.3349</c:v>
                </c:pt>
                <c:pt idx="320">
                  <c:v>1.3273250000000001</c:v>
                </c:pt>
                <c:pt idx="321">
                  <c:v>1.3331999999999999</c:v>
                </c:pt>
                <c:pt idx="322">
                  <c:v>1.3350150000000001</c:v>
                </c:pt>
                <c:pt idx="323">
                  <c:v>1.3350150000000001</c:v>
                </c:pt>
                <c:pt idx="324">
                  <c:v>1.336965</c:v>
                </c:pt>
                <c:pt idx="325">
                  <c:v>1.3326</c:v>
                </c:pt>
                <c:pt idx="326">
                  <c:v>1.32962</c:v>
                </c:pt>
                <c:pt idx="327">
                  <c:v>1.3299000000000001</c:v>
                </c:pt>
                <c:pt idx="328">
                  <c:v>1.3366</c:v>
                </c:pt>
                <c:pt idx="329">
                  <c:v>1.3374999999999999</c:v>
                </c:pt>
                <c:pt idx="330">
                  <c:v>1.3374999999999999</c:v>
                </c:pt>
                <c:pt idx="331">
                  <c:v>1.3327</c:v>
                </c:pt>
                <c:pt idx="332">
                  <c:v>1.3363350000000001</c:v>
                </c:pt>
                <c:pt idx="333">
                  <c:v>1.3356300000000001</c:v>
                </c:pt>
                <c:pt idx="334">
                  <c:v>1.3379300000000001</c:v>
                </c:pt>
                <c:pt idx="335">
                  <c:v>1.3366849999999999</c:v>
                </c:pt>
                <c:pt idx="336">
                  <c:v>1.3361499999999999</c:v>
                </c:pt>
                <c:pt idx="337">
                  <c:v>1.3361499999999999</c:v>
                </c:pt>
                <c:pt idx="338">
                  <c:v>1.35118</c:v>
                </c:pt>
                <c:pt idx="339">
                  <c:v>1.3596600000000001</c:v>
                </c:pt>
                <c:pt idx="340">
                  <c:v>1.3598600000000001</c:v>
                </c:pt>
                <c:pt idx="341">
                  <c:v>1.3592</c:v>
                </c:pt>
                <c:pt idx="342">
                  <c:v>1.3693</c:v>
                </c:pt>
                <c:pt idx="343">
                  <c:v>1.375685</c:v>
                </c:pt>
                <c:pt idx="344">
                  <c:v>1.375685</c:v>
                </c:pt>
                <c:pt idx="345">
                  <c:v>1.37439</c:v>
                </c:pt>
                <c:pt idx="346">
                  <c:v>1.3729800000000001</c:v>
                </c:pt>
                <c:pt idx="347">
                  <c:v>1.3814200000000001</c:v>
                </c:pt>
                <c:pt idx="348">
                  <c:v>1.3967700000000001</c:v>
                </c:pt>
                <c:pt idx="349">
                  <c:v>1.3861399999999999</c:v>
                </c:pt>
                <c:pt idx="350">
                  <c:v>1.3956550000000001</c:v>
                </c:pt>
                <c:pt idx="351">
                  <c:v>1.3956550000000001</c:v>
                </c:pt>
                <c:pt idx="352">
                  <c:v>1.3988050000000001</c:v>
                </c:pt>
                <c:pt idx="353">
                  <c:v>1.39316</c:v>
                </c:pt>
                <c:pt idx="354">
                  <c:v>1.3877200000000001</c:v>
                </c:pt>
                <c:pt idx="355">
                  <c:v>1.3827149999999999</c:v>
                </c:pt>
                <c:pt idx="356">
                  <c:v>1.3831249999999999</c:v>
                </c:pt>
                <c:pt idx="357">
                  <c:v>1.3805000000000001</c:v>
                </c:pt>
                <c:pt idx="358">
                  <c:v>1.3805000000000001</c:v>
                </c:pt>
                <c:pt idx="359">
                  <c:v>1.388525</c:v>
                </c:pt>
                <c:pt idx="360">
                  <c:v>1.3852</c:v>
                </c:pt>
                <c:pt idx="361">
                  <c:v>1.3886849999999999</c:v>
                </c:pt>
                <c:pt idx="362">
                  <c:v>1.3855999999999999</c:v>
                </c:pt>
                <c:pt idx="363">
                  <c:v>1.3854</c:v>
                </c:pt>
                <c:pt idx="364">
                  <c:v>1.3854</c:v>
                </c:pt>
                <c:pt idx="365">
                  <c:v>1.3854</c:v>
                </c:pt>
                <c:pt idx="366">
                  <c:v>1.3963650000000001</c:v>
                </c:pt>
                <c:pt idx="367">
                  <c:v>1.398755</c:v>
                </c:pt>
                <c:pt idx="368">
                  <c:v>1.4083650000000001</c:v>
                </c:pt>
                <c:pt idx="369">
                  <c:v>1.4065300000000001</c:v>
                </c:pt>
                <c:pt idx="370">
                  <c:v>1.41445</c:v>
                </c:pt>
                <c:pt idx="371">
                  <c:v>1.417225</c:v>
                </c:pt>
                <c:pt idx="372">
                  <c:v>1.417225</c:v>
                </c:pt>
                <c:pt idx="373">
                  <c:v>1.42113</c:v>
                </c:pt>
                <c:pt idx="374">
                  <c:v>1.429365</c:v>
                </c:pt>
                <c:pt idx="375">
                  <c:v>1.4278299999999999</c:v>
                </c:pt>
                <c:pt idx="376">
                  <c:v>1.43865</c:v>
                </c:pt>
                <c:pt idx="377">
                  <c:v>1.4515499999999999</c:v>
                </c:pt>
                <c:pt idx="378">
                  <c:v>1.4535750000000001</c:v>
                </c:pt>
                <c:pt idx="379">
                  <c:v>1.4535750000000001</c:v>
                </c:pt>
                <c:pt idx="380">
                  <c:v>1.4521999999999999</c:v>
                </c:pt>
                <c:pt idx="381">
                  <c:v>1.4516899999999999</c:v>
                </c:pt>
                <c:pt idx="382">
                  <c:v>1.4593</c:v>
                </c:pt>
                <c:pt idx="383">
                  <c:v>1.42597</c:v>
                </c:pt>
                <c:pt idx="384">
                  <c:v>1.4158599999999999</c:v>
                </c:pt>
                <c:pt idx="385">
                  <c:v>1.412685</c:v>
                </c:pt>
                <c:pt idx="386">
                  <c:v>1.412685</c:v>
                </c:pt>
                <c:pt idx="387">
                  <c:v>1.4248499999999999</c:v>
                </c:pt>
                <c:pt idx="388">
                  <c:v>1.40655</c:v>
                </c:pt>
                <c:pt idx="389">
                  <c:v>1.4034199999999999</c:v>
                </c:pt>
                <c:pt idx="390">
                  <c:v>1.4086650000000001</c:v>
                </c:pt>
                <c:pt idx="391">
                  <c:v>1.409745</c:v>
                </c:pt>
                <c:pt idx="392">
                  <c:v>1.397035</c:v>
                </c:pt>
                <c:pt idx="393">
                  <c:v>1.397035</c:v>
                </c:pt>
                <c:pt idx="394">
                  <c:v>1.4003000000000001</c:v>
                </c:pt>
                <c:pt idx="395">
                  <c:v>1.4037999999999999</c:v>
                </c:pt>
                <c:pt idx="396">
                  <c:v>1.3845000000000001</c:v>
                </c:pt>
                <c:pt idx="397">
                  <c:v>1.3709</c:v>
                </c:pt>
                <c:pt idx="398">
                  <c:v>1.3870199999999999</c:v>
                </c:pt>
                <c:pt idx="399">
                  <c:v>1.3915200000000001</c:v>
                </c:pt>
                <c:pt idx="400">
                  <c:v>1.3915200000000001</c:v>
                </c:pt>
                <c:pt idx="401">
                  <c:v>1.3938900000000001</c:v>
                </c:pt>
                <c:pt idx="402">
                  <c:v>1.38056</c:v>
                </c:pt>
                <c:pt idx="403">
                  <c:v>1.3973500000000001</c:v>
                </c:pt>
                <c:pt idx="404">
                  <c:v>1.3946499999999999</c:v>
                </c:pt>
                <c:pt idx="405">
                  <c:v>1.38324</c:v>
                </c:pt>
                <c:pt idx="406">
                  <c:v>1.3846499999999999</c:v>
                </c:pt>
                <c:pt idx="407">
                  <c:v>1.3846499999999999</c:v>
                </c:pt>
                <c:pt idx="408">
                  <c:v>1.3824000000000001</c:v>
                </c:pt>
                <c:pt idx="409">
                  <c:v>1.3868450000000001</c:v>
                </c:pt>
                <c:pt idx="410">
                  <c:v>1.369135</c:v>
                </c:pt>
                <c:pt idx="411">
                  <c:v>1.37412</c:v>
                </c:pt>
                <c:pt idx="412">
                  <c:v>1.37927</c:v>
                </c:pt>
                <c:pt idx="413">
                  <c:v>1.376725</c:v>
                </c:pt>
                <c:pt idx="414">
                  <c:v>1.376725</c:v>
                </c:pt>
                <c:pt idx="415">
                  <c:v>1.3689150000000001</c:v>
                </c:pt>
                <c:pt idx="416">
                  <c:v>1.3789899999999999</c:v>
                </c:pt>
                <c:pt idx="417">
                  <c:v>1.37639</c:v>
                </c:pt>
                <c:pt idx="418">
                  <c:v>1.36</c:v>
                </c:pt>
                <c:pt idx="419">
                  <c:v>1.3550800000000001</c:v>
                </c:pt>
                <c:pt idx="420">
                  <c:v>1.3513850000000001</c:v>
                </c:pt>
                <c:pt idx="421">
                  <c:v>1.3513850000000001</c:v>
                </c:pt>
                <c:pt idx="422">
                  <c:v>1.3532</c:v>
                </c:pt>
                <c:pt idx="423">
                  <c:v>1.3407500000000001</c:v>
                </c:pt>
                <c:pt idx="424">
                  <c:v>1.34605</c:v>
                </c:pt>
                <c:pt idx="425">
                  <c:v>1.33999</c:v>
                </c:pt>
                <c:pt idx="426">
                  <c:v>1.3338000000000001</c:v>
                </c:pt>
                <c:pt idx="427">
                  <c:v>1.3313950000000001</c:v>
                </c:pt>
                <c:pt idx="428">
                  <c:v>1.3313950000000001</c:v>
                </c:pt>
                <c:pt idx="429">
                  <c:v>1.32975</c:v>
                </c:pt>
                <c:pt idx="430">
                  <c:v>1.33975</c:v>
                </c:pt>
                <c:pt idx="431">
                  <c:v>1.3251949999999999</c:v>
                </c:pt>
                <c:pt idx="432">
                  <c:v>1.3384</c:v>
                </c:pt>
                <c:pt idx="433">
                  <c:v>1.31951</c:v>
                </c:pt>
                <c:pt idx="434">
                  <c:v>1.3217399999999999</c:v>
                </c:pt>
                <c:pt idx="435">
                  <c:v>1.3217399999999999</c:v>
                </c:pt>
                <c:pt idx="436">
                  <c:v>1.3283</c:v>
                </c:pt>
                <c:pt idx="437">
                  <c:v>1.3371</c:v>
                </c:pt>
                <c:pt idx="438">
                  <c:v>1.336125</c:v>
                </c:pt>
                <c:pt idx="439">
                  <c:v>1.299725</c:v>
                </c:pt>
                <c:pt idx="440">
                  <c:v>1.2997050000000001</c:v>
                </c:pt>
                <c:pt idx="441">
                  <c:v>1.3005249999999999</c:v>
                </c:pt>
                <c:pt idx="442">
                  <c:v>1.3005249999999999</c:v>
                </c:pt>
                <c:pt idx="443">
                  <c:v>1.3073250000000001</c:v>
                </c:pt>
                <c:pt idx="444">
                  <c:v>1.30576</c:v>
                </c:pt>
                <c:pt idx="445">
                  <c:v>1.3198049999999999</c:v>
                </c:pt>
                <c:pt idx="446">
                  <c:v>1.3260000000000001</c:v>
                </c:pt>
                <c:pt idx="447">
                  <c:v>1.3265450000000001</c:v>
                </c:pt>
                <c:pt idx="448">
                  <c:v>1.327</c:v>
                </c:pt>
                <c:pt idx="449">
                  <c:v>1.327</c:v>
                </c:pt>
                <c:pt idx="450">
                  <c:v>1.318405</c:v>
                </c:pt>
                <c:pt idx="451">
                  <c:v>1.310135</c:v>
                </c:pt>
                <c:pt idx="452">
                  <c:v>1.29796</c:v>
                </c:pt>
                <c:pt idx="453">
                  <c:v>1.29705</c:v>
                </c:pt>
                <c:pt idx="454">
                  <c:v>1.30267</c:v>
                </c:pt>
                <c:pt idx="455">
                  <c:v>1.3012300000000001</c:v>
                </c:pt>
                <c:pt idx="456">
                  <c:v>1.3012300000000001</c:v>
                </c:pt>
                <c:pt idx="457">
                  <c:v>1.303615</c:v>
                </c:pt>
                <c:pt idx="458">
                  <c:v>1.318165</c:v>
                </c:pt>
                <c:pt idx="459">
                  <c:v>1.30908</c:v>
                </c:pt>
                <c:pt idx="460">
                  <c:v>1.3162849999999999</c:v>
                </c:pt>
                <c:pt idx="461">
                  <c:v>1.3004899999999999</c:v>
                </c:pt>
                <c:pt idx="462">
                  <c:v>1.29908</c:v>
                </c:pt>
                <c:pt idx="463">
                  <c:v>1.29908</c:v>
                </c:pt>
                <c:pt idx="464">
                  <c:v>1.29173</c:v>
                </c:pt>
                <c:pt idx="465">
                  <c:v>1.27755</c:v>
                </c:pt>
                <c:pt idx="466">
                  <c:v>1.28102</c:v>
                </c:pt>
                <c:pt idx="467">
                  <c:v>1.2832749999999999</c:v>
                </c:pt>
                <c:pt idx="468">
                  <c:v>1.284565</c:v>
                </c:pt>
                <c:pt idx="469">
                  <c:v>1.2822499999999999</c:v>
                </c:pt>
                <c:pt idx="470">
                  <c:v>1.2822499999999999</c:v>
                </c:pt>
                <c:pt idx="471">
                  <c:v>1.28111</c:v>
                </c:pt>
                <c:pt idx="472">
                  <c:v>1.265865</c:v>
                </c:pt>
                <c:pt idx="473">
                  <c:v>1.26224</c:v>
                </c:pt>
                <c:pt idx="474">
                  <c:v>1.2732749999999999</c:v>
                </c:pt>
                <c:pt idx="475">
                  <c:v>1.2685999999999999</c:v>
                </c:pt>
                <c:pt idx="476">
                  <c:v>1.2666949999999999</c:v>
                </c:pt>
                <c:pt idx="477">
                  <c:v>1.2666949999999999</c:v>
                </c:pt>
                <c:pt idx="478">
                  <c:v>1.2674000000000001</c:v>
                </c:pt>
                <c:pt idx="479">
                  <c:v>1.261625</c:v>
                </c:pt>
                <c:pt idx="480">
                  <c:v>1.2630600000000001</c:v>
                </c:pt>
                <c:pt idx="481">
                  <c:v>1.25265</c:v>
                </c:pt>
                <c:pt idx="482">
                  <c:v>1.257325</c:v>
                </c:pt>
                <c:pt idx="483">
                  <c:v>1.255285</c:v>
                </c:pt>
                <c:pt idx="484">
                  <c:v>1.255285</c:v>
                </c:pt>
                <c:pt idx="485">
                  <c:v>1.2530349999999999</c:v>
                </c:pt>
                <c:pt idx="486">
                  <c:v>1.26796</c:v>
                </c:pt>
                <c:pt idx="487">
                  <c:v>1.287145</c:v>
                </c:pt>
                <c:pt idx="488">
                  <c:v>1.285965</c:v>
                </c:pt>
                <c:pt idx="489">
                  <c:v>1.293285</c:v>
                </c:pt>
                <c:pt idx="490">
                  <c:v>1.29087</c:v>
                </c:pt>
                <c:pt idx="491">
                  <c:v>1.29087</c:v>
                </c:pt>
                <c:pt idx="492">
                  <c:v>1.3005899999999999</c:v>
                </c:pt>
                <c:pt idx="493">
                  <c:v>1.2928999999999999</c:v>
                </c:pt>
                <c:pt idx="494">
                  <c:v>1.283385</c:v>
                </c:pt>
                <c:pt idx="495">
                  <c:v>1.2839499999999999</c:v>
                </c:pt>
                <c:pt idx="496">
                  <c:v>1.293755</c:v>
                </c:pt>
                <c:pt idx="497">
                  <c:v>1.2939099999999999</c:v>
                </c:pt>
                <c:pt idx="498">
                  <c:v>1.2939099999999999</c:v>
                </c:pt>
                <c:pt idx="499">
                  <c:v>1.2902450000000001</c:v>
                </c:pt>
                <c:pt idx="500">
                  <c:v>1.2896000000000001</c:v>
                </c:pt>
                <c:pt idx="501">
                  <c:v>1.2907</c:v>
                </c:pt>
                <c:pt idx="502">
                  <c:v>1.3089299999999999</c:v>
                </c:pt>
                <c:pt idx="503">
                  <c:v>1.3121400000000001</c:v>
                </c:pt>
                <c:pt idx="504">
                  <c:v>1.311555</c:v>
                </c:pt>
                <c:pt idx="505">
                  <c:v>1.311555</c:v>
                </c:pt>
                <c:pt idx="506">
                  <c:v>1.3127249999999999</c:v>
                </c:pt>
                <c:pt idx="507">
                  <c:v>1.3153300000000001</c:v>
                </c:pt>
                <c:pt idx="508">
                  <c:v>1.30725</c:v>
                </c:pt>
                <c:pt idx="509">
                  <c:v>1.2988999999999999</c:v>
                </c:pt>
                <c:pt idx="510">
                  <c:v>1.3028999999999999</c:v>
                </c:pt>
                <c:pt idx="511">
                  <c:v>1.30288</c:v>
                </c:pt>
                <c:pt idx="512">
                  <c:v>1.30288</c:v>
                </c:pt>
                <c:pt idx="513">
                  <c:v>1.30565</c:v>
                </c:pt>
                <c:pt idx="514">
                  <c:v>1.3102499999999999</c:v>
                </c:pt>
                <c:pt idx="515">
                  <c:v>1.3078799999999999</c:v>
                </c:pt>
                <c:pt idx="516">
                  <c:v>1.3096099999999999</c:v>
                </c:pt>
                <c:pt idx="517">
                  <c:v>1.294405</c:v>
                </c:pt>
                <c:pt idx="518">
                  <c:v>1.29389</c:v>
                </c:pt>
                <c:pt idx="519">
                  <c:v>1.29389</c:v>
                </c:pt>
                <c:pt idx="520">
                  <c:v>1.2836000000000001</c:v>
                </c:pt>
                <c:pt idx="521">
                  <c:v>1.2784500000000001</c:v>
                </c:pt>
                <c:pt idx="522">
                  <c:v>1.2715000000000001</c:v>
                </c:pt>
                <c:pt idx="523">
                  <c:v>1.2724</c:v>
                </c:pt>
                <c:pt idx="524">
                  <c:v>1.27654</c:v>
                </c:pt>
                <c:pt idx="525">
                  <c:v>1.2777050000000001</c:v>
                </c:pt>
                <c:pt idx="526">
                  <c:v>1.2777050000000001</c:v>
                </c:pt>
                <c:pt idx="527">
                  <c:v>1.2782100000000001</c:v>
                </c:pt>
                <c:pt idx="528">
                  <c:v>1.2856399999999999</c:v>
                </c:pt>
                <c:pt idx="529">
                  <c:v>1.2915000000000001</c:v>
                </c:pt>
                <c:pt idx="530">
                  <c:v>1.295415</c:v>
                </c:pt>
                <c:pt idx="531">
                  <c:v>1.2882</c:v>
                </c:pt>
                <c:pt idx="532">
                  <c:v>1.289345</c:v>
                </c:pt>
                <c:pt idx="533">
                  <c:v>1.289345</c:v>
                </c:pt>
                <c:pt idx="534">
                  <c:v>1.2817000000000001</c:v>
                </c:pt>
                <c:pt idx="535">
                  <c:v>1.2806999999999999</c:v>
                </c:pt>
                <c:pt idx="536">
                  <c:v>1.28355</c:v>
                </c:pt>
                <c:pt idx="537">
                  <c:v>1.2777499999999999</c:v>
                </c:pt>
                <c:pt idx="538">
                  <c:v>1.2946899999999999</c:v>
                </c:pt>
                <c:pt idx="539">
                  <c:v>1.300165</c:v>
                </c:pt>
                <c:pt idx="540">
                  <c:v>1.300165</c:v>
                </c:pt>
                <c:pt idx="541">
                  <c:v>1.3113950000000001</c:v>
                </c:pt>
                <c:pt idx="542">
                  <c:v>1.3066549999999999</c:v>
                </c:pt>
                <c:pt idx="543">
                  <c:v>1.3005</c:v>
                </c:pt>
                <c:pt idx="544">
                  <c:v>1.298135</c:v>
                </c:pt>
                <c:pt idx="545">
                  <c:v>1.2919849999999999</c:v>
                </c:pt>
                <c:pt idx="546">
                  <c:v>1.2910649999999999</c:v>
                </c:pt>
                <c:pt idx="547">
                  <c:v>1.2910649999999999</c:v>
                </c:pt>
                <c:pt idx="548">
                  <c:v>1.28505</c:v>
                </c:pt>
                <c:pt idx="549">
                  <c:v>1.295075</c:v>
                </c:pt>
                <c:pt idx="550">
                  <c:v>1.2986</c:v>
                </c:pt>
                <c:pt idx="551">
                  <c:v>1.3008150000000001</c:v>
                </c:pt>
                <c:pt idx="552">
                  <c:v>1.3053650000000001</c:v>
                </c:pt>
                <c:pt idx="553">
                  <c:v>1.3039050000000001</c:v>
                </c:pt>
                <c:pt idx="554">
                  <c:v>1.3039050000000001</c:v>
                </c:pt>
                <c:pt idx="555">
                  <c:v>1.31277</c:v>
                </c:pt>
                <c:pt idx="556">
                  <c:v>1.3002499999999999</c:v>
                </c:pt>
                <c:pt idx="557">
                  <c:v>1.295415</c:v>
                </c:pt>
                <c:pt idx="558">
                  <c:v>1.2889999999999999</c:v>
                </c:pt>
                <c:pt idx="559">
                  <c:v>1.29592</c:v>
                </c:pt>
                <c:pt idx="560">
                  <c:v>1.2967500000000001</c:v>
                </c:pt>
                <c:pt idx="561">
                  <c:v>1.2967500000000001</c:v>
                </c:pt>
                <c:pt idx="562">
                  <c:v>1.296605</c:v>
                </c:pt>
                <c:pt idx="563">
                  <c:v>1.3033049999999999</c:v>
                </c:pt>
                <c:pt idx="564">
                  <c:v>1.3047599999999999</c:v>
                </c:pt>
                <c:pt idx="565">
                  <c:v>1.3072349999999999</c:v>
                </c:pt>
                <c:pt idx="566">
                  <c:v>1.31742</c:v>
                </c:pt>
                <c:pt idx="567">
                  <c:v>1.3130500000000001</c:v>
                </c:pt>
                <c:pt idx="568">
                  <c:v>1.3130500000000001</c:v>
                </c:pt>
                <c:pt idx="569">
                  <c:v>1.321755</c:v>
                </c:pt>
                <c:pt idx="570">
                  <c:v>1.3200449999999999</c:v>
                </c:pt>
                <c:pt idx="571">
                  <c:v>1.3217350000000001</c:v>
                </c:pt>
                <c:pt idx="572">
                  <c:v>1.317615</c:v>
                </c:pt>
                <c:pt idx="573">
                  <c:v>1.30603</c:v>
                </c:pt>
                <c:pt idx="574">
                  <c:v>1.304155</c:v>
                </c:pt>
                <c:pt idx="575">
                  <c:v>1.304155</c:v>
                </c:pt>
                <c:pt idx="576">
                  <c:v>1.309655</c:v>
                </c:pt>
                <c:pt idx="577">
                  <c:v>1.310195</c:v>
                </c:pt>
                <c:pt idx="578">
                  <c:v>1.3080000000000001</c:v>
                </c:pt>
                <c:pt idx="579">
                  <c:v>1.30145</c:v>
                </c:pt>
                <c:pt idx="580">
                  <c:v>1.3168599999999999</c:v>
                </c:pt>
                <c:pt idx="581">
                  <c:v>1.3175300000000001</c:v>
                </c:pt>
                <c:pt idx="582">
                  <c:v>1.3175300000000001</c:v>
                </c:pt>
                <c:pt idx="583">
                  <c:v>1.315645</c:v>
                </c:pt>
                <c:pt idx="584">
                  <c:v>1.313315</c:v>
                </c:pt>
                <c:pt idx="585">
                  <c:v>1.30437</c:v>
                </c:pt>
                <c:pt idx="586">
                  <c:v>1.2963549999999999</c:v>
                </c:pt>
                <c:pt idx="587">
                  <c:v>1.2962499999999999</c:v>
                </c:pt>
                <c:pt idx="588">
                  <c:v>1.2956399999999999</c:v>
                </c:pt>
                <c:pt idx="589">
                  <c:v>1.2956399999999999</c:v>
                </c:pt>
                <c:pt idx="590">
                  <c:v>1.2918499999999999</c:v>
                </c:pt>
                <c:pt idx="591">
                  <c:v>1.2850349999999999</c:v>
                </c:pt>
                <c:pt idx="592">
                  <c:v>1.287315</c:v>
                </c:pt>
                <c:pt idx="593">
                  <c:v>1.2775449999999999</c:v>
                </c:pt>
                <c:pt idx="594">
                  <c:v>1.28765</c:v>
                </c:pt>
                <c:pt idx="595">
                  <c:v>1.2864899999999999</c:v>
                </c:pt>
                <c:pt idx="596">
                  <c:v>1.2867500000000001</c:v>
                </c:pt>
                <c:pt idx="597">
                  <c:v>1.2960449999999999</c:v>
                </c:pt>
                <c:pt idx="598">
                  <c:v>1.2900100000000001</c:v>
                </c:pt>
                <c:pt idx="599">
                  <c:v>1.2935300000000001</c:v>
                </c:pt>
                <c:pt idx="600">
                  <c:v>1.2934000000000001</c:v>
                </c:pt>
                <c:pt idx="601">
                  <c:v>1.29895</c:v>
                </c:pt>
                <c:pt idx="602">
                  <c:v>1.3006</c:v>
                </c:pt>
                <c:pt idx="603">
                  <c:v>1.3000499999999999</c:v>
                </c:pt>
                <c:pt idx="604">
                  <c:v>1.300935</c:v>
                </c:pt>
                <c:pt idx="605">
                  <c:v>1.3076000000000001</c:v>
                </c:pt>
                <c:pt idx="606">
                  <c:v>1.3122</c:v>
                </c:pt>
                <c:pt idx="607">
                  <c:v>1.2998400000000001</c:v>
                </c:pt>
                <c:pt idx="608">
                  <c:v>1.299385</c:v>
                </c:pt>
                <c:pt idx="609">
                  <c:v>1.2995000000000001</c:v>
                </c:pt>
                <c:pt idx="610">
                  <c:v>1.29945</c:v>
                </c:pt>
                <c:pt idx="611">
                  <c:v>1.293175</c:v>
                </c:pt>
                <c:pt idx="612">
                  <c:v>1.283325</c:v>
                </c:pt>
                <c:pt idx="613">
                  <c:v>1.28975</c:v>
                </c:pt>
                <c:pt idx="614">
                  <c:v>1.291255</c:v>
                </c:pt>
                <c:pt idx="615">
                  <c:v>1.3049249999999999</c:v>
                </c:pt>
                <c:pt idx="616">
                  <c:v>1.3048900000000001</c:v>
                </c:pt>
                <c:pt idx="617">
                  <c:v>1.3078000000000001</c:v>
                </c:pt>
                <c:pt idx="618">
                  <c:v>1.3166</c:v>
                </c:pt>
                <c:pt idx="619">
                  <c:v>1.3167850000000001</c:v>
                </c:pt>
                <c:pt idx="620">
                  <c:v>1.31823</c:v>
                </c:pt>
                <c:pt idx="621">
                  <c:v>1.31396</c:v>
                </c:pt>
                <c:pt idx="622">
                  <c:v>1.321205</c:v>
                </c:pt>
                <c:pt idx="623">
                  <c:v>1.3213600000000001</c:v>
                </c:pt>
                <c:pt idx="624">
                  <c:v>1.32135</c:v>
                </c:pt>
                <c:pt idx="625">
                  <c:v>1.319995</c:v>
                </c:pt>
                <c:pt idx="626">
                  <c:v>1.3227100000000001</c:v>
                </c:pt>
                <c:pt idx="627">
                  <c:v>1.31999</c:v>
                </c:pt>
                <c:pt idx="628">
                  <c:v>1.3052049999999999</c:v>
                </c:pt>
                <c:pt idx="629">
                  <c:v>1.3172200000000001</c:v>
                </c:pt>
                <c:pt idx="630">
                  <c:v>1.3182499999999999</c:v>
                </c:pt>
                <c:pt idx="631">
                  <c:v>1.3182499999999999</c:v>
                </c:pt>
                <c:pt idx="632">
                  <c:v>1.3205499999999999</c:v>
                </c:pt>
                <c:pt idx="633">
                  <c:v>1.3216650000000001</c:v>
                </c:pt>
                <c:pt idx="634">
                  <c:v>1.320665</c:v>
                </c:pt>
                <c:pt idx="635">
                  <c:v>1.3162799999999999</c:v>
                </c:pt>
                <c:pt idx="636">
                  <c:v>1.3118650000000001</c:v>
                </c:pt>
                <c:pt idx="637">
                  <c:v>1.31277</c:v>
                </c:pt>
                <c:pt idx="638">
                  <c:v>1.31315</c:v>
                </c:pt>
                <c:pt idx="639">
                  <c:v>1.312265</c:v>
                </c:pt>
                <c:pt idx="640">
                  <c:v>1.3207850000000001</c:v>
                </c:pt>
                <c:pt idx="641">
                  <c:v>1.3166</c:v>
                </c:pt>
                <c:pt idx="642">
                  <c:v>1.32125</c:v>
                </c:pt>
                <c:pt idx="643">
                  <c:v>1.3272649999999999</c:v>
                </c:pt>
                <c:pt idx="644">
                  <c:v>1.32965</c:v>
                </c:pt>
                <c:pt idx="645">
                  <c:v>1.31728</c:v>
                </c:pt>
                <c:pt idx="646">
                  <c:v>1.3268249999999999</c:v>
                </c:pt>
                <c:pt idx="647">
                  <c:v>1.3245100000000001</c:v>
                </c:pt>
                <c:pt idx="648">
                  <c:v>1.31965</c:v>
                </c:pt>
                <c:pt idx="649">
                  <c:v>1.311545</c:v>
                </c:pt>
                <c:pt idx="650">
                  <c:v>1.3140449999999999</c:v>
                </c:pt>
                <c:pt idx="651">
                  <c:v>1.3143499999999999</c:v>
                </c:pt>
                <c:pt idx="652">
                  <c:v>1.313285</c:v>
                </c:pt>
                <c:pt idx="653">
                  <c:v>1.3108599999999999</c:v>
                </c:pt>
                <c:pt idx="654">
                  <c:v>1.3116650000000001</c:v>
                </c:pt>
                <c:pt idx="655">
                  <c:v>1.3202199999999999</c:v>
                </c:pt>
                <c:pt idx="656">
                  <c:v>1.3327850000000001</c:v>
                </c:pt>
                <c:pt idx="657">
                  <c:v>1.3331500000000001</c:v>
                </c:pt>
                <c:pt idx="658">
                  <c:v>1.3331500000000001</c:v>
                </c:pt>
                <c:pt idx="659">
                  <c:v>1.3389450000000001</c:v>
                </c:pt>
                <c:pt idx="660">
                  <c:v>1.3328500000000001</c:v>
                </c:pt>
                <c:pt idx="661">
                  <c:v>1.335745</c:v>
                </c:pt>
                <c:pt idx="662">
                  <c:v>1.3388850000000001</c:v>
                </c:pt>
                <c:pt idx="663">
                  <c:v>1.3383499999999999</c:v>
                </c:pt>
                <c:pt idx="664">
                  <c:v>1.339575</c:v>
                </c:pt>
                <c:pt idx="665">
                  <c:v>1.33955</c:v>
                </c:pt>
                <c:pt idx="666">
                  <c:v>1.3407199999999999</c:v>
                </c:pt>
                <c:pt idx="667">
                  <c:v>1.340155</c:v>
                </c:pt>
                <c:pt idx="668">
                  <c:v>1.33962</c:v>
                </c:pt>
                <c:pt idx="669">
                  <c:v>1.33971</c:v>
                </c:pt>
                <c:pt idx="670">
                  <c:v>1.3399049999999999</c:v>
                </c:pt>
                <c:pt idx="671">
                  <c:v>1.340325</c:v>
                </c:pt>
                <c:pt idx="672">
                  <c:v>1.3405499999999999</c:v>
                </c:pt>
                <c:pt idx="673">
                  <c:v>1.3388</c:v>
                </c:pt>
                <c:pt idx="674">
                  <c:v>1.33365</c:v>
                </c:pt>
                <c:pt idx="675">
                  <c:v>1.34121</c:v>
                </c:pt>
                <c:pt idx="676">
                  <c:v>1.3474550000000001</c:v>
                </c:pt>
                <c:pt idx="677">
                  <c:v>1.35148</c:v>
                </c:pt>
                <c:pt idx="678">
                  <c:v>1.35409</c:v>
                </c:pt>
                <c:pt idx="679">
                  <c:v>1.35409</c:v>
                </c:pt>
                <c:pt idx="680">
                  <c:v>1.3581300000000001</c:v>
                </c:pt>
                <c:pt idx="681">
                  <c:v>1.34768</c:v>
                </c:pt>
                <c:pt idx="682">
                  <c:v>1.340625</c:v>
                </c:pt>
                <c:pt idx="683">
                  <c:v>1.34331</c:v>
                </c:pt>
                <c:pt idx="684">
                  <c:v>1.3517699999999999</c:v>
                </c:pt>
                <c:pt idx="685">
                  <c:v>1.3506899999999999</c:v>
                </c:pt>
                <c:pt idx="686">
                  <c:v>1.3506499999999999</c:v>
                </c:pt>
                <c:pt idx="687">
                  <c:v>1.343985</c:v>
                </c:pt>
                <c:pt idx="688">
                  <c:v>1.3429949999999999</c:v>
                </c:pt>
                <c:pt idx="689">
                  <c:v>1.34735</c:v>
                </c:pt>
                <c:pt idx="690">
                  <c:v>1.3486800000000001</c:v>
                </c:pt>
                <c:pt idx="691">
                  <c:v>1.3513250000000001</c:v>
                </c:pt>
                <c:pt idx="692">
                  <c:v>1.352095</c:v>
                </c:pt>
                <c:pt idx="693">
                  <c:v>1.3524499999999999</c:v>
                </c:pt>
                <c:pt idx="694">
                  <c:v>1.3414250000000001</c:v>
                </c:pt>
                <c:pt idx="695">
                  <c:v>1.3445400000000001</c:v>
                </c:pt>
                <c:pt idx="696">
                  <c:v>1.3439399999999999</c:v>
                </c:pt>
                <c:pt idx="697">
                  <c:v>1.3327450000000001</c:v>
                </c:pt>
                <c:pt idx="698">
                  <c:v>1.3299049999999999</c:v>
                </c:pt>
                <c:pt idx="699">
                  <c:v>1.329305</c:v>
                </c:pt>
                <c:pt idx="700">
                  <c:v>1.3291500000000001</c:v>
                </c:pt>
                <c:pt idx="701">
                  <c:v>1.3264100000000001</c:v>
                </c:pt>
                <c:pt idx="702">
                  <c:v>1.3287</c:v>
                </c:pt>
                <c:pt idx="703">
                  <c:v>1.3251649999999999</c:v>
                </c:pt>
                <c:pt idx="704">
                  <c:v>1.3221050000000001</c:v>
                </c:pt>
                <c:pt idx="705">
                  <c:v>1.316635</c:v>
                </c:pt>
                <c:pt idx="706">
                  <c:v>1.31803</c:v>
                </c:pt>
                <c:pt idx="707">
                  <c:v>1.3181499999999999</c:v>
                </c:pt>
                <c:pt idx="708">
                  <c:v>1.31402</c:v>
                </c:pt>
                <c:pt idx="709">
                  <c:v>1.311885</c:v>
                </c:pt>
                <c:pt idx="710">
                  <c:v>1.3117049999999999</c:v>
                </c:pt>
                <c:pt idx="711">
                  <c:v>1.3404450000000001</c:v>
                </c:pt>
                <c:pt idx="712">
                  <c:v>1.33266</c:v>
                </c:pt>
                <c:pt idx="713">
                  <c:v>1.33365</c:v>
                </c:pt>
                <c:pt idx="714">
                  <c:v>1.33365</c:v>
                </c:pt>
                <c:pt idx="715">
                  <c:v>1.33988</c:v>
                </c:pt>
                <c:pt idx="716">
                  <c:v>1.3376999999999999</c:v>
                </c:pt>
                <c:pt idx="717">
                  <c:v>1.339045</c:v>
                </c:pt>
                <c:pt idx="718">
                  <c:v>1.3473299999999999</c:v>
                </c:pt>
                <c:pt idx="719">
                  <c:v>1.3527499999999999</c:v>
                </c:pt>
                <c:pt idx="720">
                  <c:v>1.3548500000000001</c:v>
                </c:pt>
                <c:pt idx="721">
                  <c:v>1.3548500000000001</c:v>
                </c:pt>
                <c:pt idx="722">
                  <c:v>1.3506499999999999</c:v>
                </c:pt>
                <c:pt idx="723">
                  <c:v>1.3554250000000001</c:v>
                </c:pt>
                <c:pt idx="724">
                  <c:v>1.3559600000000001</c:v>
                </c:pt>
                <c:pt idx="725">
                  <c:v>1.349245</c:v>
                </c:pt>
                <c:pt idx="726">
                  <c:v>1.34195</c:v>
                </c:pt>
                <c:pt idx="727">
                  <c:v>1.34385</c:v>
                </c:pt>
                <c:pt idx="728">
                  <c:v>1.34385</c:v>
                </c:pt>
                <c:pt idx="729">
                  <c:v>1.3444</c:v>
                </c:pt>
                <c:pt idx="730">
                  <c:v>1.34304</c:v>
                </c:pt>
                <c:pt idx="731">
                  <c:v>1.330095</c:v>
                </c:pt>
                <c:pt idx="732">
                  <c:v>1.3218049999999999</c:v>
                </c:pt>
                <c:pt idx="733">
                  <c:v>1.32135</c:v>
                </c:pt>
                <c:pt idx="734">
                  <c:v>1.3241099999999999</c:v>
                </c:pt>
                <c:pt idx="735">
                  <c:v>1.32385</c:v>
                </c:pt>
                <c:pt idx="736">
                  <c:v>1.32219</c:v>
                </c:pt>
                <c:pt idx="737">
                  <c:v>1.3206249999999999</c:v>
                </c:pt>
                <c:pt idx="738">
                  <c:v>1.32097</c:v>
                </c:pt>
                <c:pt idx="739">
                  <c:v>1.3131999999999999</c:v>
                </c:pt>
                <c:pt idx="740">
                  <c:v>1.313715</c:v>
                </c:pt>
                <c:pt idx="741">
                  <c:v>1.3114399999999999</c:v>
                </c:pt>
                <c:pt idx="742">
                  <c:v>1.31155</c:v>
                </c:pt>
                <c:pt idx="743">
                  <c:v>1.3163750000000001</c:v>
                </c:pt>
                <c:pt idx="744">
                  <c:v>1.305995</c:v>
                </c:pt>
                <c:pt idx="745">
                  <c:v>1.3176099999999999</c:v>
                </c:pt>
                <c:pt idx="746">
                  <c:v>1.333115</c:v>
                </c:pt>
                <c:pt idx="747">
                  <c:v>1.3339000000000001</c:v>
                </c:pt>
                <c:pt idx="748">
                  <c:v>1.3330500000000001</c:v>
                </c:pt>
                <c:pt idx="749">
                  <c:v>1.3330500000000001</c:v>
                </c:pt>
                <c:pt idx="750">
                  <c:v>1.3301799999999999</c:v>
                </c:pt>
                <c:pt idx="751">
                  <c:v>1.315615</c:v>
                </c:pt>
                <c:pt idx="752">
                  <c:v>1.3071999999999999</c:v>
                </c:pt>
                <c:pt idx="753">
                  <c:v>1.310765</c:v>
                </c:pt>
                <c:pt idx="754">
                  <c:v>1.3109850000000001</c:v>
                </c:pt>
                <c:pt idx="755">
                  <c:v>1.3154399999999999</c:v>
                </c:pt>
                <c:pt idx="756">
                  <c:v>1.3149500000000001</c:v>
                </c:pt>
                <c:pt idx="757">
                  <c:v>1.308945</c:v>
                </c:pt>
                <c:pt idx="758">
                  <c:v>1.30358</c:v>
                </c:pt>
                <c:pt idx="759">
                  <c:v>1.3090649999999999</c:v>
                </c:pt>
                <c:pt idx="760">
                  <c:v>1.301725</c:v>
                </c:pt>
                <c:pt idx="761">
                  <c:v>1.3003750000000001</c:v>
                </c:pt>
                <c:pt idx="762">
                  <c:v>1.3025</c:v>
                </c:pt>
                <c:pt idx="763">
                  <c:v>1.3026500000000001</c:v>
                </c:pt>
                <c:pt idx="764">
                  <c:v>1.3112950000000001</c:v>
                </c:pt>
                <c:pt idx="765">
                  <c:v>1.3164149999999999</c:v>
                </c:pt>
                <c:pt idx="766">
                  <c:v>1.3166899999999999</c:v>
                </c:pt>
                <c:pt idx="767">
                  <c:v>1.3140050000000001</c:v>
                </c:pt>
                <c:pt idx="768">
                  <c:v>1.307215</c:v>
                </c:pt>
                <c:pt idx="769">
                  <c:v>1.30857</c:v>
                </c:pt>
                <c:pt idx="770">
                  <c:v>1.3082499999999999</c:v>
                </c:pt>
                <c:pt idx="771">
                  <c:v>1.3085450000000001</c:v>
                </c:pt>
                <c:pt idx="772">
                  <c:v>1.309175</c:v>
                </c:pt>
                <c:pt idx="773">
                  <c:v>1.308065</c:v>
                </c:pt>
                <c:pt idx="774">
                  <c:v>1.3056049999999999</c:v>
                </c:pt>
                <c:pt idx="775">
                  <c:v>1.312265</c:v>
                </c:pt>
                <c:pt idx="776">
                  <c:v>1.3093699999999999</c:v>
                </c:pt>
                <c:pt idx="777">
                  <c:v>1.30945</c:v>
                </c:pt>
                <c:pt idx="778">
                  <c:v>1.309175</c:v>
                </c:pt>
                <c:pt idx="779">
                  <c:v>1.3149500000000001</c:v>
                </c:pt>
                <c:pt idx="780">
                  <c:v>1.31955</c:v>
                </c:pt>
                <c:pt idx="781">
                  <c:v>1.3108649999999999</c:v>
                </c:pt>
                <c:pt idx="782">
                  <c:v>1.3105</c:v>
                </c:pt>
                <c:pt idx="783">
                  <c:v>1.30915</c:v>
                </c:pt>
                <c:pt idx="784">
                  <c:v>1.30915</c:v>
                </c:pt>
                <c:pt idx="785">
                  <c:v>1.3100050000000001</c:v>
                </c:pt>
                <c:pt idx="786">
                  <c:v>1.3244499999999999</c:v>
                </c:pt>
                <c:pt idx="787">
                  <c:v>1.3334999999999999</c:v>
                </c:pt>
                <c:pt idx="788">
                  <c:v>1.3382000000000001</c:v>
                </c:pt>
                <c:pt idx="789">
                  <c:v>1.34209</c:v>
                </c:pt>
                <c:pt idx="790">
                  <c:v>1.3376300000000001</c:v>
                </c:pt>
                <c:pt idx="791">
                  <c:v>1.33775</c:v>
                </c:pt>
                <c:pt idx="792">
                  <c:v>1.3413550000000001</c:v>
                </c:pt>
                <c:pt idx="793">
                  <c:v>1.3414550000000001</c:v>
                </c:pt>
                <c:pt idx="794">
                  <c:v>1.3475600000000001</c:v>
                </c:pt>
                <c:pt idx="795">
                  <c:v>1.35101</c:v>
                </c:pt>
                <c:pt idx="796">
                  <c:v>1.346495</c:v>
                </c:pt>
                <c:pt idx="797">
                  <c:v>1.3467499999999999</c:v>
                </c:pt>
                <c:pt idx="798">
                  <c:v>1.3468500000000001</c:v>
                </c:pt>
                <c:pt idx="799">
                  <c:v>1.3439000000000001</c:v>
                </c:pt>
                <c:pt idx="800">
                  <c:v>1.348255</c:v>
                </c:pt>
                <c:pt idx="801">
                  <c:v>1.3455649999999999</c:v>
                </c:pt>
                <c:pt idx="802">
                  <c:v>1.3317000000000001</c:v>
                </c:pt>
                <c:pt idx="803">
                  <c:v>1.3348850000000001</c:v>
                </c:pt>
                <c:pt idx="804">
                  <c:v>1.3347199999999999</c:v>
                </c:pt>
                <c:pt idx="805">
                  <c:v>1.3369500000000001</c:v>
                </c:pt>
                <c:pt idx="806">
                  <c:v>1.3361700000000001</c:v>
                </c:pt>
                <c:pt idx="807">
                  <c:v>1.3325849999999999</c:v>
                </c:pt>
                <c:pt idx="808">
                  <c:v>1.3351249999999999</c:v>
                </c:pt>
                <c:pt idx="809">
                  <c:v>1.3330500000000001</c:v>
                </c:pt>
                <c:pt idx="810">
                  <c:v>1.33714</c:v>
                </c:pt>
                <c:pt idx="811">
                  <c:v>1.33755</c:v>
                </c:pt>
                <c:pt idx="812">
                  <c:v>1.33755</c:v>
                </c:pt>
                <c:pt idx="813">
                  <c:v>1.3368500000000001</c:v>
                </c:pt>
                <c:pt idx="814">
                  <c:v>1.3363849999999999</c:v>
                </c:pt>
                <c:pt idx="815">
                  <c:v>1.3369500000000001</c:v>
                </c:pt>
                <c:pt idx="816">
                  <c:v>1.3284199999999999</c:v>
                </c:pt>
                <c:pt idx="817">
                  <c:v>1.330835</c:v>
                </c:pt>
                <c:pt idx="818">
                  <c:v>1.3321499999999999</c:v>
                </c:pt>
                <c:pt idx="819">
                  <c:v>1.339145</c:v>
                </c:pt>
                <c:pt idx="820">
                  <c:v>1.34124</c:v>
                </c:pt>
                <c:pt idx="821">
                  <c:v>1.3423849999999999</c:v>
                </c:pt>
                <c:pt idx="822">
                  <c:v>1.3414299999999999</c:v>
                </c:pt>
                <c:pt idx="823">
                  <c:v>1.33952</c:v>
                </c:pt>
                <c:pt idx="824">
                  <c:v>1.3407899999999999</c:v>
                </c:pt>
                <c:pt idx="825">
                  <c:v>1.3407899999999999</c:v>
                </c:pt>
                <c:pt idx="826">
                  <c:v>1.3343050000000001</c:v>
                </c:pt>
                <c:pt idx="827">
                  <c:v>1.33186</c:v>
                </c:pt>
                <c:pt idx="828">
                  <c:v>1.3305149999999999</c:v>
                </c:pt>
                <c:pt idx="829">
                  <c:v>1.327745</c:v>
                </c:pt>
                <c:pt idx="830">
                  <c:v>1.33189</c:v>
                </c:pt>
                <c:pt idx="831">
                  <c:v>1.3326450000000001</c:v>
                </c:pt>
                <c:pt idx="832">
                  <c:v>1.3327500000000001</c:v>
                </c:pt>
                <c:pt idx="833">
                  <c:v>1.32925</c:v>
                </c:pt>
                <c:pt idx="834">
                  <c:v>1.339685</c:v>
                </c:pt>
                <c:pt idx="835">
                  <c:v>1.346975</c:v>
                </c:pt>
                <c:pt idx="836">
                  <c:v>1.347515</c:v>
                </c:pt>
                <c:pt idx="837">
                  <c:v>1.3511</c:v>
                </c:pt>
                <c:pt idx="838">
                  <c:v>1.3496999999999999</c:v>
                </c:pt>
                <c:pt idx="839">
                  <c:v>1.34985</c:v>
                </c:pt>
                <c:pt idx="840">
                  <c:v>1.3518300000000001</c:v>
                </c:pt>
                <c:pt idx="841">
                  <c:v>1.360455</c:v>
                </c:pt>
                <c:pt idx="842">
                  <c:v>1.3608750000000001</c:v>
                </c:pt>
                <c:pt idx="843">
                  <c:v>1.363615</c:v>
                </c:pt>
                <c:pt idx="844">
                  <c:v>1.3658600000000001</c:v>
                </c:pt>
                <c:pt idx="845">
                  <c:v>1.3655600000000001</c:v>
                </c:pt>
                <c:pt idx="846">
                  <c:v>1.36575</c:v>
                </c:pt>
                <c:pt idx="847">
                  <c:v>1.3665350000000001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C-414C-A544-176BCD30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424840"/>
        <c:axId val="791757144"/>
      </c:lineChart>
      <c:dateAx>
        <c:axId val="7224248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7144"/>
        <c:crosses val="autoZero"/>
        <c:auto val="1"/>
        <c:lblOffset val="100"/>
        <c:baseTimeUnit val="days"/>
      </c:dateAx>
      <c:valAx>
        <c:axId val="79175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2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EWC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Mean_Reversion_Spread!$F$4022:$F$4564</c:f>
              <c:numCache>
                <c:formatCode>m/d/yyyy</c:formatCode>
                <c:ptCount val="543"/>
                <c:pt idx="0">
                  <c:v>42373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42388</c:v>
                </c:pt>
                <c:pt idx="11">
                  <c:v>42389</c:v>
                </c:pt>
                <c:pt idx="12">
                  <c:v>42390</c:v>
                </c:pt>
                <c:pt idx="13">
                  <c:v>42391</c:v>
                </c:pt>
                <c:pt idx="14">
                  <c:v>42394</c:v>
                </c:pt>
                <c:pt idx="15">
                  <c:v>42395</c:v>
                </c:pt>
                <c:pt idx="16">
                  <c:v>42396</c:v>
                </c:pt>
                <c:pt idx="17">
                  <c:v>42397</c:v>
                </c:pt>
                <c:pt idx="18">
                  <c:v>42398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42408</c:v>
                </c:pt>
                <c:pt idx="25">
                  <c:v>42409</c:v>
                </c:pt>
                <c:pt idx="26">
                  <c:v>42410</c:v>
                </c:pt>
                <c:pt idx="27">
                  <c:v>42411</c:v>
                </c:pt>
                <c:pt idx="28">
                  <c:v>42412</c:v>
                </c:pt>
                <c:pt idx="29">
                  <c:v>42416</c:v>
                </c:pt>
                <c:pt idx="30">
                  <c:v>42417</c:v>
                </c:pt>
                <c:pt idx="31">
                  <c:v>42418</c:v>
                </c:pt>
                <c:pt idx="32">
                  <c:v>42419</c:v>
                </c:pt>
                <c:pt idx="33">
                  <c:v>42422</c:v>
                </c:pt>
                <c:pt idx="34">
                  <c:v>42423</c:v>
                </c:pt>
                <c:pt idx="35">
                  <c:v>42424</c:v>
                </c:pt>
                <c:pt idx="36">
                  <c:v>42425</c:v>
                </c:pt>
                <c:pt idx="37">
                  <c:v>42426</c:v>
                </c:pt>
                <c:pt idx="38">
                  <c:v>42429</c:v>
                </c:pt>
                <c:pt idx="39">
                  <c:v>42430</c:v>
                </c:pt>
                <c:pt idx="40">
                  <c:v>42431</c:v>
                </c:pt>
                <c:pt idx="41">
                  <c:v>42432</c:v>
                </c:pt>
                <c:pt idx="42">
                  <c:v>42433</c:v>
                </c:pt>
                <c:pt idx="43">
                  <c:v>42436</c:v>
                </c:pt>
                <c:pt idx="44">
                  <c:v>42437</c:v>
                </c:pt>
                <c:pt idx="45">
                  <c:v>42438</c:v>
                </c:pt>
                <c:pt idx="46">
                  <c:v>42439</c:v>
                </c:pt>
                <c:pt idx="47">
                  <c:v>42440</c:v>
                </c:pt>
                <c:pt idx="48">
                  <c:v>42443</c:v>
                </c:pt>
                <c:pt idx="49">
                  <c:v>42444</c:v>
                </c:pt>
                <c:pt idx="50">
                  <c:v>42445</c:v>
                </c:pt>
                <c:pt idx="51">
                  <c:v>42446</c:v>
                </c:pt>
                <c:pt idx="52">
                  <c:v>42447</c:v>
                </c:pt>
                <c:pt idx="53">
                  <c:v>42450</c:v>
                </c:pt>
                <c:pt idx="54">
                  <c:v>42451</c:v>
                </c:pt>
                <c:pt idx="55">
                  <c:v>42452</c:v>
                </c:pt>
                <c:pt idx="56">
                  <c:v>42453</c:v>
                </c:pt>
                <c:pt idx="57">
                  <c:v>42457</c:v>
                </c:pt>
                <c:pt idx="58">
                  <c:v>42458</c:v>
                </c:pt>
                <c:pt idx="59">
                  <c:v>42459</c:v>
                </c:pt>
                <c:pt idx="60">
                  <c:v>42460</c:v>
                </c:pt>
                <c:pt idx="61">
                  <c:v>42461</c:v>
                </c:pt>
                <c:pt idx="62">
                  <c:v>42464</c:v>
                </c:pt>
                <c:pt idx="63">
                  <c:v>42465</c:v>
                </c:pt>
                <c:pt idx="64">
                  <c:v>42466</c:v>
                </c:pt>
                <c:pt idx="65">
                  <c:v>42467</c:v>
                </c:pt>
                <c:pt idx="66">
                  <c:v>42468</c:v>
                </c:pt>
                <c:pt idx="67">
                  <c:v>42471</c:v>
                </c:pt>
                <c:pt idx="68">
                  <c:v>42472</c:v>
                </c:pt>
                <c:pt idx="69">
                  <c:v>42473</c:v>
                </c:pt>
                <c:pt idx="70">
                  <c:v>42474</c:v>
                </c:pt>
                <c:pt idx="71">
                  <c:v>42475</c:v>
                </c:pt>
                <c:pt idx="72">
                  <c:v>42478</c:v>
                </c:pt>
                <c:pt idx="73">
                  <c:v>42479</c:v>
                </c:pt>
                <c:pt idx="74">
                  <c:v>42480</c:v>
                </c:pt>
                <c:pt idx="75">
                  <c:v>42481</c:v>
                </c:pt>
                <c:pt idx="76">
                  <c:v>42482</c:v>
                </c:pt>
                <c:pt idx="77">
                  <c:v>42485</c:v>
                </c:pt>
                <c:pt idx="78">
                  <c:v>42486</c:v>
                </c:pt>
                <c:pt idx="79">
                  <c:v>42487</c:v>
                </c:pt>
                <c:pt idx="80">
                  <c:v>42488</c:v>
                </c:pt>
                <c:pt idx="81">
                  <c:v>42489</c:v>
                </c:pt>
                <c:pt idx="82">
                  <c:v>42492</c:v>
                </c:pt>
                <c:pt idx="83">
                  <c:v>42493</c:v>
                </c:pt>
                <c:pt idx="84">
                  <c:v>42494</c:v>
                </c:pt>
                <c:pt idx="85">
                  <c:v>42495</c:v>
                </c:pt>
                <c:pt idx="86">
                  <c:v>42496</c:v>
                </c:pt>
                <c:pt idx="87">
                  <c:v>42499</c:v>
                </c:pt>
                <c:pt idx="88">
                  <c:v>42500</c:v>
                </c:pt>
                <c:pt idx="89">
                  <c:v>42501</c:v>
                </c:pt>
                <c:pt idx="90">
                  <c:v>42502</c:v>
                </c:pt>
                <c:pt idx="91">
                  <c:v>42503</c:v>
                </c:pt>
                <c:pt idx="92">
                  <c:v>42506</c:v>
                </c:pt>
                <c:pt idx="93">
                  <c:v>42507</c:v>
                </c:pt>
                <c:pt idx="94">
                  <c:v>42508</c:v>
                </c:pt>
                <c:pt idx="95">
                  <c:v>42509</c:v>
                </c:pt>
                <c:pt idx="96">
                  <c:v>42510</c:v>
                </c:pt>
                <c:pt idx="97">
                  <c:v>42513</c:v>
                </c:pt>
                <c:pt idx="98">
                  <c:v>42514</c:v>
                </c:pt>
                <c:pt idx="99">
                  <c:v>42515</c:v>
                </c:pt>
                <c:pt idx="100">
                  <c:v>42516</c:v>
                </c:pt>
                <c:pt idx="101">
                  <c:v>42517</c:v>
                </c:pt>
                <c:pt idx="102">
                  <c:v>42521</c:v>
                </c:pt>
                <c:pt idx="103">
                  <c:v>42522</c:v>
                </c:pt>
                <c:pt idx="104">
                  <c:v>42523</c:v>
                </c:pt>
                <c:pt idx="105">
                  <c:v>42524</c:v>
                </c:pt>
                <c:pt idx="106">
                  <c:v>42527</c:v>
                </c:pt>
                <c:pt idx="107">
                  <c:v>42528</c:v>
                </c:pt>
                <c:pt idx="108">
                  <c:v>42529</c:v>
                </c:pt>
                <c:pt idx="109">
                  <c:v>42530</c:v>
                </c:pt>
                <c:pt idx="110">
                  <c:v>42531</c:v>
                </c:pt>
                <c:pt idx="111">
                  <c:v>42534</c:v>
                </c:pt>
                <c:pt idx="112">
                  <c:v>42535</c:v>
                </c:pt>
                <c:pt idx="113">
                  <c:v>42536</c:v>
                </c:pt>
                <c:pt idx="114">
                  <c:v>42537</c:v>
                </c:pt>
                <c:pt idx="115">
                  <c:v>42538</c:v>
                </c:pt>
                <c:pt idx="116">
                  <c:v>42541</c:v>
                </c:pt>
                <c:pt idx="117">
                  <c:v>42542</c:v>
                </c:pt>
                <c:pt idx="118">
                  <c:v>42543</c:v>
                </c:pt>
                <c:pt idx="119">
                  <c:v>42544</c:v>
                </c:pt>
                <c:pt idx="120">
                  <c:v>42545</c:v>
                </c:pt>
                <c:pt idx="121">
                  <c:v>42548</c:v>
                </c:pt>
                <c:pt idx="122">
                  <c:v>42549</c:v>
                </c:pt>
                <c:pt idx="123">
                  <c:v>42550</c:v>
                </c:pt>
                <c:pt idx="124">
                  <c:v>42551</c:v>
                </c:pt>
                <c:pt idx="125">
                  <c:v>42552</c:v>
                </c:pt>
                <c:pt idx="126">
                  <c:v>42556</c:v>
                </c:pt>
                <c:pt idx="127">
                  <c:v>42557</c:v>
                </c:pt>
                <c:pt idx="128">
                  <c:v>42558</c:v>
                </c:pt>
                <c:pt idx="129">
                  <c:v>42559</c:v>
                </c:pt>
                <c:pt idx="130">
                  <c:v>42562</c:v>
                </c:pt>
                <c:pt idx="131">
                  <c:v>42563</c:v>
                </c:pt>
                <c:pt idx="132">
                  <c:v>42564</c:v>
                </c:pt>
                <c:pt idx="133">
                  <c:v>42565</c:v>
                </c:pt>
                <c:pt idx="134">
                  <c:v>42566</c:v>
                </c:pt>
                <c:pt idx="135">
                  <c:v>42569</c:v>
                </c:pt>
                <c:pt idx="136">
                  <c:v>42570</c:v>
                </c:pt>
                <c:pt idx="137">
                  <c:v>42571</c:v>
                </c:pt>
                <c:pt idx="138">
                  <c:v>42572</c:v>
                </c:pt>
                <c:pt idx="139">
                  <c:v>42573</c:v>
                </c:pt>
                <c:pt idx="140">
                  <c:v>42576</c:v>
                </c:pt>
                <c:pt idx="141">
                  <c:v>42577</c:v>
                </c:pt>
                <c:pt idx="142">
                  <c:v>42578</c:v>
                </c:pt>
                <c:pt idx="143">
                  <c:v>42579</c:v>
                </c:pt>
                <c:pt idx="144">
                  <c:v>42580</c:v>
                </c:pt>
                <c:pt idx="145">
                  <c:v>42583</c:v>
                </c:pt>
                <c:pt idx="146">
                  <c:v>42584</c:v>
                </c:pt>
                <c:pt idx="147">
                  <c:v>42585</c:v>
                </c:pt>
                <c:pt idx="148">
                  <c:v>42586</c:v>
                </c:pt>
                <c:pt idx="149">
                  <c:v>42587</c:v>
                </c:pt>
                <c:pt idx="150">
                  <c:v>42590</c:v>
                </c:pt>
                <c:pt idx="151">
                  <c:v>42591</c:v>
                </c:pt>
                <c:pt idx="152">
                  <c:v>42592</c:v>
                </c:pt>
                <c:pt idx="153">
                  <c:v>42593</c:v>
                </c:pt>
                <c:pt idx="154">
                  <c:v>42594</c:v>
                </c:pt>
                <c:pt idx="155">
                  <c:v>42597</c:v>
                </c:pt>
                <c:pt idx="156">
                  <c:v>42598</c:v>
                </c:pt>
                <c:pt idx="157">
                  <c:v>42599</c:v>
                </c:pt>
                <c:pt idx="158">
                  <c:v>42600</c:v>
                </c:pt>
                <c:pt idx="159">
                  <c:v>42601</c:v>
                </c:pt>
                <c:pt idx="160">
                  <c:v>42604</c:v>
                </c:pt>
                <c:pt idx="161">
                  <c:v>42605</c:v>
                </c:pt>
                <c:pt idx="162">
                  <c:v>42606</c:v>
                </c:pt>
                <c:pt idx="163">
                  <c:v>42607</c:v>
                </c:pt>
                <c:pt idx="164">
                  <c:v>42608</c:v>
                </c:pt>
                <c:pt idx="165">
                  <c:v>42611</c:v>
                </c:pt>
                <c:pt idx="166">
                  <c:v>42612</c:v>
                </c:pt>
                <c:pt idx="167">
                  <c:v>42613</c:v>
                </c:pt>
                <c:pt idx="168">
                  <c:v>42614</c:v>
                </c:pt>
                <c:pt idx="169">
                  <c:v>42615</c:v>
                </c:pt>
                <c:pt idx="170">
                  <c:v>42619</c:v>
                </c:pt>
                <c:pt idx="171">
                  <c:v>42620</c:v>
                </c:pt>
                <c:pt idx="172">
                  <c:v>42621</c:v>
                </c:pt>
                <c:pt idx="173">
                  <c:v>42622</c:v>
                </c:pt>
                <c:pt idx="174">
                  <c:v>42625</c:v>
                </c:pt>
                <c:pt idx="175">
                  <c:v>42626</c:v>
                </c:pt>
                <c:pt idx="176">
                  <c:v>42627</c:v>
                </c:pt>
                <c:pt idx="177">
                  <c:v>42628</c:v>
                </c:pt>
                <c:pt idx="178">
                  <c:v>42629</c:v>
                </c:pt>
                <c:pt idx="179">
                  <c:v>42632</c:v>
                </c:pt>
                <c:pt idx="180">
                  <c:v>42633</c:v>
                </c:pt>
                <c:pt idx="181">
                  <c:v>42634</c:v>
                </c:pt>
                <c:pt idx="182">
                  <c:v>42635</c:v>
                </c:pt>
                <c:pt idx="183">
                  <c:v>42636</c:v>
                </c:pt>
                <c:pt idx="184">
                  <c:v>42639</c:v>
                </c:pt>
                <c:pt idx="185">
                  <c:v>42640</c:v>
                </c:pt>
                <c:pt idx="186">
                  <c:v>42641</c:v>
                </c:pt>
                <c:pt idx="187">
                  <c:v>42642</c:v>
                </c:pt>
                <c:pt idx="188">
                  <c:v>42643</c:v>
                </c:pt>
                <c:pt idx="189">
                  <c:v>42646</c:v>
                </c:pt>
                <c:pt idx="190">
                  <c:v>42647</c:v>
                </c:pt>
                <c:pt idx="191">
                  <c:v>42648</c:v>
                </c:pt>
                <c:pt idx="192">
                  <c:v>42649</c:v>
                </c:pt>
                <c:pt idx="193">
                  <c:v>42650</c:v>
                </c:pt>
                <c:pt idx="194">
                  <c:v>42653</c:v>
                </c:pt>
                <c:pt idx="195">
                  <c:v>42654</c:v>
                </c:pt>
                <c:pt idx="196">
                  <c:v>42655</c:v>
                </c:pt>
                <c:pt idx="197">
                  <c:v>42656</c:v>
                </c:pt>
                <c:pt idx="198">
                  <c:v>42657</c:v>
                </c:pt>
                <c:pt idx="199">
                  <c:v>42660</c:v>
                </c:pt>
                <c:pt idx="200">
                  <c:v>42661</c:v>
                </c:pt>
                <c:pt idx="201">
                  <c:v>42662</c:v>
                </c:pt>
                <c:pt idx="202">
                  <c:v>42663</c:v>
                </c:pt>
                <c:pt idx="203">
                  <c:v>42664</c:v>
                </c:pt>
                <c:pt idx="204">
                  <c:v>42667</c:v>
                </c:pt>
                <c:pt idx="205">
                  <c:v>42668</c:v>
                </c:pt>
                <c:pt idx="206">
                  <c:v>42669</c:v>
                </c:pt>
                <c:pt idx="207">
                  <c:v>42670</c:v>
                </c:pt>
                <c:pt idx="208">
                  <c:v>42671</c:v>
                </c:pt>
                <c:pt idx="209">
                  <c:v>42674</c:v>
                </c:pt>
                <c:pt idx="210">
                  <c:v>42675</c:v>
                </c:pt>
                <c:pt idx="211">
                  <c:v>42676</c:v>
                </c:pt>
                <c:pt idx="212">
                  <c:v>42677</c:v>
                </c:pt>
                <c:pt idx="213">
                  <c:v>42678</c:v>
                </c:pt>
                <c:pt idx="214">
                  <c:v>42681</c:v>
                </c:pt>
                <c:pt idx="215">
                  <c:v>42682</c:v>
                </c:pt>
                <c:pt idx="216">
                  <c:v>42683</c:v>
                </c:pt>
                <c:pt idx="217">
                  <c:v>42684</c:v>
                </c:pt>
                <c:pt idx="218">
                  <c:v>42685</c:v>
                </c:pt>
                <c:pt idx="219">
                  <c:v>42688</c:v>
                </c:pt>
                <c:pt idx="220">
                  <c:v>42689</c:v>
                </c:pt>
                <c:pt idx="221">
                  <c:v>42690</c:v>
                </c:pt>
                <c:pt idx="222">
                  <c:v>42691</c:v>
                </c:pt>
                <c:pt idx="223">
                  <c:v>42692</c:v>
                </c:pt>
                <c:pt idx="224">
                  <c:v>42695</c:v>
                </c:pt>
                <c:pt idx="225">
                  <c:v>42696</c:v>
                </c:pt>
                <c:pt idx="226">
                  <c:v>42697</c:v>
                </c:pt>
                <c:pt idx="227">
                  <c:v>42699</c:v>
                </c:pt>
                <c:pt idx="228">
                  <c:v>42702</c:v>
                </c:pt>
                <c:pt idx="229">
                  <c:v>42703</c:v>
                </c:pt>
                <c:pt idx="230">
                  <c:v>42704</c:v>
                </c:pt>
                <c:pt idx="231">
                  <c:v>42705</c:v>
                </c:pt>
                <c:pt idx="232">
                  <c:v>42706</c:v>
                </c:pt>
                <c:pt idx="233">
                  <c:v>42709</c:v>
                </c:pt>
                <c:pt idx="234">
                  <c:v>42710</c:v>
                </c:pt>
                <c:pt idx="235">
                  <c:v>42711</c:v>
                </c:pt>
                <c:pt idx="236">
                  <c:v>42712</c:v>
                </c:pt>
                <c:pt idx="237">
                  <c:v>42713</c:v>
                </c:pt>
                <c:pt idx="238">
                  <c:v>42716</c:v>
                </c:pt>
                <c:pt idx="239">
                  <c:v>42717</c:v>
                </c:pt>
                <c:pt idx="240">
                  <c:v>42718</c:v>
                </c:pt>
                <c:pt idx="241">
                  <c:v>42719</c:v>
                </c:pt>
                <c:pt idx="242">
                  <c:v>42720</c:v>
                </c:pt>
                <c:pt idx="243">
                  <c:v>42723</c:v>
                </c:pt>
                <c:pt idx="244">
                  <c:v>42724</c:v>
                </c:pt>
                <c:pt idx="245">
                  <c:v>42725</c:v>
                </c:pt>
                <c:pt idx="246">
                  <c:v>42726</c:v>
                </c:pt>
                <c:pt idx="247">
                  <c:v>42727</c:v>
                </c:pt>
                <c:pt idx="248">
                  <c:v>42731</c:v>
                </c:pt>
                <c:pt idx="249">
                  <c:v>42732</c:v>
                </c:pt>
                <c:pt idx="250">
                  <c:v>42733</c:v>
                </c:pt>
                <c:pt idx="251">
                  <c:v>42734</c:v>
                </c:pt>
                <c:pt idx="252">
                  <c:v>42738</c:v>
                </c:pt>
                <c:pt idx="253">
                  <c:v>42739</c:v>
                </c:pt>
                <c:pt idx="254">
                  <c:v>42740</c:v>
                </c:pt>
                <c:pt idx="255">
                  <c:v>42741</c:v>
                </c:pt>
                <c:pt idx="256">
                  <c:v>42744</c:v>
                </c:pt>
                <c:pt idx="257">
                  <c:v>42745</c:v>
                </c:pt>
                <c:pt idx="258">
                  <c:v>42746</c:v>
                </c:pt>
                <c:pt idx="259">
                  <c:v>42747</c:v>
                </c:pt>
                <c:pt idx="260">
                  <c:v>42748</c:v>
                </c:pt>
                <c:pt idx="261">
                  <c:v>42752</c:v>
                </c:pt>
                <c:pt idx="262">
                  <c:v>42753</c:v>
                </c:pt>
                <c:pt idx="263">
                  <c:v>42754</c:v>
                </c:pt>
                <c:pt idx="264">
                  <c:v>42755</c:v>
                </c:pt>
                <c:pt idx="265">
                  <c:v>42758</c:v>
                </c:pt>
                <c:pt idx="266">
                  <c:v>42759</c:v>
                </c:pt>
                <c:pt idx="267">
                  <c:v>42760</c:v>
                </c:pt>
                <c:pt idx="268">
                  <c:v>42761</c:v>
                </c:pt>
                <c:pt idx="269">
                  <c:v>42762</c:v>
                </c:pt>
                <c:pt idx="270">
                  <c:v>42765</c:v>
                </c:pt>
                <c:pt idx="271">
                  <c:v>42766</c:v>
                </c:pt>
                <c:pt idx="272">
                  <c:v>42767</c:v>
                </c:pt>
                <c:pt idx="273">
                  <c:v>42768</c:v>
                </c:pt>
                <c:pt idx="274">
                  <c:v>42769</c:v>
                </c:pt>
                <c:pt idx="275">
                  <c:v>42772</c:v>
                </c:pt>
                <c:pt idx="276">
                  <c:v>42773</c:v>
                </c:pt>
                <c:pt idx="277">
                  <c:v>42774</c:v>
                </c:pt>
                <c:pt idx="278">
                  <c:v>42775</c:v>
                </c:pt>
                <c:pt idx="279">
                  <c:v>42776</c:v>
                </c:pt>
                <c:pt idx="280">
                  <c:v>42779</c:v>
                </c:pt>
                <c:pt idx="281">
                  <c:v>42780</c:v>
                </c:pt>
                <c:pt idx="282">
                  <c:v>42781</c:v>
                </c:pt>
                <c:pt idx="283">
                  <c:v>42782</c:v>
                </c:pt>
                <c:pt idx="284">
                  <c:v>42783</c:v>
                </c:pt>
                <c:pt idx="285">
                  <c:v>42787</c:v>
                </c:pt>
                <c:pt idx="286">
                  <c:v>42788</c:v>
                </c:pt>
                <c:pt idx="287">
                  <c:v>42789</c:v>
                </c:pt>
                <c:pt idx="288">
                  <c:v>42790</c:v>
                </c:pt>
                <c:pt idx="289">
                  <c:v>42793</c:v>
                </c:pt>
                <c:pt idx="290">
                  <c:v>42794</c:v>
                </c:pt>
                <c:pt idx="291">
                  <c:v>42795</c:v>
                </c:pt>
                <c:pt idx="292">
                  <c:v>42796</c:v>
                </c:pt>
                <c:pt idx="293">
                  <c:v>42797</c:v>
                </c:pt>
                <c:pt idx="294">
                  <c:v>42800</c:v>
                </c:pt>
                <c:pt idx="295">
                  <c:v>42801</c:v>
                </c:pt>
                <c:pt idx="296">
                  <c:v>42802</c:v>
                </c:pt>
                <c:pt idx="297">
                  <c:v>42803</c:v>
                </c:pt>
                <c:pt idx="298">
                  <c:v>42804</c:v>
                </c:pt>
                <c:pt idx="299">
                  <c:v>42807</c:v>
                </c:pt>
                <c:pt idx="300">
                  <c:v>42808</c:v>
                </c:pt>
                <c:pt idx="301">
                  <c:v>42809</c:v>
                </c:pt>
                <c:pt idx="302">
                  <c:v>42810</c:v>
                </c:pt>
                <c:pt idx="303">
                  <c:v>42811</c:v>
                </c:pt>
                <c:pt idx="304">
                  <c:v>42814</c:v>
                </c:pt>
                <c:pt idx="305">
                  <c:v>42815</c:v>
                </c:pt>
                <c:pt idx="306">
                  <c:v>42816</c:v>
                </c:pt>
                <c:pt idx="307">
                  <c:v>42817</c:v>
                </c:pt>
                <c:pt idx="308">
                  <c:v>42818</c:v>
                </c:pt>
                <c:pt idx="309">
                  <c:v>42821</c:v>
                </c:pt>
                <c:pt idx="310">
                  <c:v>42822</c:v>
                </c:pt>
                <c:pt idx="311">
                  <c:v>42823</c:v>
                </c:pt>
                <c:pt idx="312">
                  <c:v>42824</c:v>
                </c:pt>
                <c:pt idx="313">
                  <c:v>42825</c:v>
                </c:pt>
                <c:pt idx="314">
                  <c:v>42828</c:v>
                </c:pt>
                <c:pt idx="315">
                  <c:v>42829</c:v>
                </c:pt>
                <c:pt idx="316">
                  <c:v>42830</c:v>
                </c:pt>
                <c:pt idx="317">
                  <c:v>42831</c:v>
                </c:pt>
                <c:pt idx="318">
                  <c:v>42832</c:v>
                </c:pt>
                <c:pt idx="319">
                  <c:v>42835</c:v>
                </c:pt>
                <c:pt idx="320">
                  <c:v>42836</c:v>
                </c:pt>
                <c:pt idx="321">
                  <c:v>42837</c:v>
                </c:pt>
                <c:pt idx="322">
                  <c:v>42838</c:v>
                </c:pt>
                <c:pt idx="323">
                  <c:v>42842</c:v>
                </c:pt>
                <c:pt idx="324">
                  <c:v>42843</c:v>
                </c:pt>
                <c:pt idx="325">
                  <c:v>42844</c:v>
                </c:pt>
                <c:pt idx="326">
                  <c:v>42845</c:v>
                </c:pt>
                <c:pt idx="327">
                  <c:v>42846</c:v>
                </c:pt>
                <c:pt idx="328">
                  <c:v>42849</c:v>
                </c:pt>
                <c:pt idx="329">
                  <c:v>42850</c:v>
                </c:pt>
                <c:pt idx="330">
                  <c:v>42851</c:v>
                </c:pt>
                <c:pt idx="331">
                  <c:v>42852</c:v>
                </c:pt>
                <c:pt idx="332">
                  <c:v>42853</c:v>
                </c:pt>
                <c:pt idx="333">
                  <c:v>42856</c:v>
                </c:pt>
                <c:pt idx="334">
                  <c:v>42857</c:v>
                </c:pt>
                <c:pt idx="335">
                  <c:v>42858</c:v>
                </c:pt>
                <c:pt idx="336">
                  <c:v>42859</c:v>
                </c:pt>
                <c:pt idx="337">
                  <c:v>42860</c:v>
                </c:pt>
                <c:pt idx="338">
                  <c:v>42863</c:v>
                </c:pt>
                <c:pt idx="339">
                  <c:v>42864</c:v>
                </c:pt>
                <c:pt idx="340">
                  <c:v>42865</c:v>
                </c:pt>
                <c:pt idx="341">
                  <c:v>42866</c:v>
                </c:pt>
                <c:pt idx="342">
                  <c:v>42867</c:v>
                </c:pt>
                <c:pt idx="343">
                  <c:v>42870</c:v>
                </c:pt>
                <c:pt idx="344">
                  <c:v>42871</c:v>
                </c:pt>
                <c:pt idx="345">
                  <c:v>42872</c:v>
                </c:pt>
                <c:pt idx="346">
                  <c:v>42873</c:v>
                </c:pt>
                <c:pt idx="347">
                  <c:v>42874</c:v>
                </c:pt>
                <c:pt idx="348">
                  <c:v>42877</c:v>
                </c:pt>
                <c:pt idx="349">
                  <c:v>42878</c:v>
                </c:pt>
                <c:pt idx="350">
                  <c:v>42879</c:v>
                </c:pt>
                <c:pt idx="351">
                  <c:v>42880</c:v>
                </c:pt>
                <c:pt idx="352">
                  <c:v>42881</c:v>
                </c:pt>
                <c:pt idx="353">
                  <c:v>42885</c:v>
                </c:pt>
                <c:pt idx="354">
                  <c:v>42886</c:v>
                </c:pt>
                <c:pt idx="355">
                  <c:v>42887</c:v>
                </c:pt>
                <c:pt idx="356">
                  <c:v>42888</c:v>
                </c:pt>
                <c:pt idx="357">
                  <c:v>42891</c:v>
                </c:pt>
                <c:pt idx="358">
                  <c:v>42892</c:v>
                </c:pt>
                <c:pt idx="359">
                  <c:v>42893</c:v>
                </c:pt>
                <c:pt idx="360">
                  <c:v>42894</c:v>
                </c:pt>
                <c:pt idx="361">
                  <c:v>42895</c:v>
                </c:pt>
                <c:pt idx="362">
                  <c:v>42898</c:v>
                </c:pt>
                <c:pt idx="363">
                  <c:v>42899</c:v>
                </c:pt>
                <c:pt idx="364">
                  <c:v>42900</c:v>
                </c:pt>
                <c:pt idx="365">
                  <c:v>42901</c:v>
                </c:pt>
                <c:pt idx="366">
                  <c:v>42902</c:v>
                </c:pt>
                <c:pt idx="367">
                  <c:v>42905</c:v>
                </c:pt>
                <c:pt idx="368">
                  <c:v>42906</c:v>
                </c:pt>
                <c:pt idx="369">
                  <c:v>42907</c:v>
                </c:pt>
                <c:pt idx="370">
                  <c:v>42908</c:v>
                </c:pt>
                <c:pt idx="371">
                  <c:v>42909</c:v>
                </c:pt>
                <c:pt idx="372">
                  <c:v>42912</c:v>
                </c:pt>
                <c:pt idx="373">
                  <c:v>42913</c:v>
                </c:pt>
                <c:pt idx="374">
                  <c:v>42914</c:v>
                </c:pt>
                <c:pt idx="375">
                  <c:v>42915</c:v>
                </c:pt>
                <c:pt idx="376">
                  <c:v>42916</c:v>
                </c:pt>
                <c:pt idx="377">
                  <c:v>42919</c:v>
                </c:pt>
                <c:pt idx="378">
                  <c:v>42921</c:v>
                </c:pt>
                <c:pt idx="379">
                  <c:v>42922</c:v>
                </c:pt>
                <c:pt idx="380">
                  <c:v>42923</c:v>
                </c:pt>
                <c:pt idx="381">
                  <c:v>42926</c:v>
                </c:pt>
                <c:pt idx="382">
                  <c:v>42927</c:v>
                </c:pt>
                <c:pt idx="383">
                  <c:v>42928</c:v>
                </c:pt>
                <c:pt idx="384">
                  <c:v>42929</c:v>
                </c:pt>
                <c:pt idx="385">
                  <c:v>42930</c:v>
                </c:pt>
                <c:pt idx="386">
                  <c:v>42933</c:v>
                </c:pt>
                <c:pt idx="387">
                  <c:v>42934</c:v>
                </c:pt>
                <c:pt idx="388">
                  <c:v>42935</c:v>
                </c:pt>
                <c:pt idx="389">
                  <c:v>42936</c:v>
                </c:pt>
                <c:pt idx="390">
                  <c:v>42937</c:v>
                </c:pt>
                <c:pt idx="391">
                  <c:v>42940</c:v>
                </c:pt>
                <c:pt idx="392">
                  <c:v>42941</c:v>
                </c:pt>
                <c:pt idx="393">
                  <c:v>42942</c:v>
                </c:pt>
                <c:pt idx="394">
                  <c:v>42943</c:v>
                </c:pt>
                <c:pt idx="395">
                  <c:v>42944</c:v>
                </c:pt>
                <c:pt idx="396">
                  <c:v>42947</c:v>
                </c:pt>
                <c:pt idx="397">
                  <c:v>42948</c:v>
                </c:pt>
                <c:pt idx="398">
                  <c:v>42949</c:v>
                </c:pt>
                <c:pt idx="399">
                  <c:v>42950</c:v>
                </c:pt>
                <c:pt idx="400">
                  <c:v>42951</c:v>
                </c:pt>
                <c:pt idx="401">
                  <c:v>42954</c:v>
                </c:pt>
                <c:pt idx="402">
                  <c:v>42955</c:v>
                </c:pt>
                <c:pt idx="403">
                  <c:v>42956</c:v>
                </c:pt>
                <c:pt idx="404">
                  <c:v>42957</c:v>
                </c:pt>
                <c:pt idx="405">
                  <c:v>42958</c:v>
                </c:pt>
                <c:pt idx="406">
                  <c:v>42961</c:v>
                </c:pt>
                <c:pt idx="407">
                  <c:v>42962</c:v>
                </c:pt>
                <c:pt idx="408">
                  <c:v>42963</c:v>
                </c:pt>
                <c:pt idx="409">
                  <c:v>42964</c:v>
                </c:pt>
                <c:pt idx="410">
                  <c:v>42965</c:v>
                </c:pt>
                <c:pt idx="411">
                  <c:v>42968</c:v>
                </c:pt>
                <c:pt idx="412">
                  <c:v>42969</c:v>
                </c:pt>
                <c:pt idx="413">
                  <c:v>42970</c:v>
                </c:pt>
                <c:pt idx="414">
                  <c:v>42971</c:v>
                </c:pt>
                <c:pt idx="415">
                  <c:v>42972</c:v>
                </c:pt>
                <c:pt idx="416">
                  <c:v>42975</c:v>
                </c:pt>
                <c:pt idx="417">
                  <c:v>42976</c:v>
                </c:pt>
                <c:pt idx="418">
                  <c:v>42977</c:v>
                </c:pt>
                <c:pt idx="419">
                  <c:v>42978</c:v>
                </c:pt>
                <c:pt idx="420">
                  <c:v>42979</c:v>
                </c:pt>
                <c:pt idx="421">
                  <c:v>42983</c:v>
                </c:pt>
                <c:pt idx="422">
                  <c:v>42984</c:v>
                </c:pt>
                <c:pt idx="423">
                  <c:v>42985</c:v>
                </c:pt>
                <c:pt idx="424">
                  <c:v>42986</c:v>
                </c:pt>
                <c:pt idx="425">
                  <c:v>42989</c:v>
                </c:pt>
                <c:pt idx="426">
                  <c:v>42990</c:v>
                </c:pt>
                <c:pt idx="427">
                  <c:v>42991</c:v>
                </c:pt>
                <c:pt idx="428">
                  <c:v>42992</c:v>
                </c:pt>
                <c:pt idx="429">
                  <c:v>42993</c:v>
                </c:pt>
                <c:pt idx="430">
                  <c:v>42996</c:v>
                </c:pt>
                <c:pt idx="431">
                  <c:v>42997</c:v>
                </c:pt>
                <c:pt idx="432">
                  <c:v>42998</c:v>
                </c:pt>
                <c:pt idx="433">
                  <c:v>42999</c:v>
                </c:pt>
                <c:pt idx="434">
                  <c:v>43000</c:v>
                </c:pt>
                <c:pt idx="435">
                  <c:v>43003</c:v>
                </c:pt>
                <c:pt idx="436">
                  <c:v>43004</c:v>
                </c:pt>
                <c:pt idx="437">
                  <c:v>43005</c:v>
                </c:pt>
                <c:pt idx="438">
                  <c:v>43006</c:v>
                </c:pt>
                <c:pt idx="439">
                  <c:v>43007</c:v>
                </c:pt>
                <c:pt idx="440">
                  <c:v>43010</c:v>
                </c:pt>
                <c:pt idx="441">
                  <c:v>43011</c:v>
                </c:pt>
                <c:pt idx="442">
                  <c:v>43012</c:v>
                </c:pt>
                <c:pt idx="443">
                  <c:v>43013</c:v>
                </c:pt>
                <c:pt idx="444">
                  <c:v>43014</c:v>
                </c:pt>
                <c:pt idx="445">
                  <c:v>43017</c:v>
                </c:pt>
                <c:pt idx="446">
                  <c:v>43018</c:v>
                </c:pt>
                <c:pt idx="447">
                  <c:v>43019</c:v>
                </c:pt>
                <c:pt idx="448">
                  <c:v>43020</c:v>
                </c:pt>
                <c:pt idx="449">
                  <c:v>43021</c:v>
                </c:pt>
                <c:pt idx="450">
                  <c:v>43024</c:v>
                </c:pt>
                <c:pt idx="451">
                  <c:v>43025</c:v>
                </c:pt>
                <c:pt idx="452">
                  <c:v>43026</c:v>
                </c:pt>
                <c:pt idx="453">
                  <c:v>43027</c:v>
                </c:pt>
                <c:pt idx="454">
                  <c:v>43028</c:v>
                </c:pt>
                <c:pt idx="455">
                  <c:v>43031</c:v>
                </c:pt>
                <c:pt idx="456">
                  <c:v>43032</c:v>
                </c:pt>
                <c:pt idx="457">
                  <c:v>43033</c:v>
                </c:pt>
                <c:pt idx="458">
                  <c:v>43034</c:v>
                </c:pt>
                <c:pt idx="459">
                  <c:v>43035</c:v>
                </c:pt>
                <c:pt idx="460">
                  <c:v>43038</c:v>
                </c:pt>
                <c:pt idx="461">
                  <c:v>43039</c:v>
                </c:pt>
                <c:pt idx="462">
                  <c:v>43040</c:v>
                </c:pt>
                <c:pt idx="463">
                  <c:v>43041</c:v>
                </c:pt>
                <c:pt idx="464">
                  <c:v>43042</c:v>
                </c:pt>
                <c:pt idx="465">
                  <c:v>43045</c:v>
                </c:pt>
                <c:pt idx="466">
                  <c:v>43046</c:v>
                </c:pt>
                <c:pt idx="467">
                  <c:v>43047</c:v>
                </c:pt>
                <c:pt idx="468">
                  <c:v>43048</c:v>
                </c:pt>
                <c:pt idx="469">
                  <c:v>43049</c:v>
                </c:pt>
                <c:pt idx="470">
                  <c:v>43052</c:v>
                </c:pt>
                <c:pt idx="471">
                  <c:v>43053</c:v>
                </c:pt>
                <c:pt idx="472">
                  <c:v>43054</c:v>
                </c:pt>
                <c:pt idx="473">
                  <c:v>43055</c:v>
                </c:pt>
                <c:pt idx="474">
                  <c:v>43056</c:v>
                </c:pt>
                <c:pt idx="475">
                  <c:v>43059</c:v>
                </c:pt>
                <c:pt idx="476">
                  <c:v>43060</c:v>
                </c:pt>
                <c:pt idx="477">
                  <c:v>43061</c:v>
                </c:pt>
                <c:pt idx="478">
                  <c:v>43063</c:v>
                </c:pt>
                <c:pt idx="479">
                  <c:v>43066</c:v>
                </c:pt>
                <c:pt idx="480">
                  <c:v>43067</c:v>
                </c:pt>
                <c:pt idx="481">
                  <c:v>43068</c:v>
                </c:pt>
                <c:pt idx="482">
                  <c:v>43069</c:v>
                </c:pt>
                <c:pt idx="483">
                  <c:v>43070</c:v>
                </c:pt>
                <c:pt idx="484">
                  <c:v>43073</c:v>
                </c:pt>
                <c:pt idx="485">
                  <c:v>43074</c:v>
                </c:pt>
                <c:pt idx="486">
                  <c:v>43075</c:v>
                </c:pt>
                <c:pt idx="487">
                  <c:v>43076</c:v>
                </c:pt>
                <c:pt idx="488">
                  <c:v>43077</c:v>
                </c:pt>
                <c:pt idx="489">
                  <c:v>43080</c:v>
                </c:pt>
                <c:pt idx="490">
                  <c:v>43081</c:v>
                </c:pt>
                <c:pt idx="491">
                  <c:v>43082</c:v>
                </c:pt>
                <c:pt idx="492">
                  <c:v>43083</c:v>
                </c:pt>
                <c:pt idx="493">
                  <c:v>43084</c:v>
                </c:pt>
                <c:pt idx="494">
                  <c:v>43087</c:v>
                </c:pt>
                <c:pt idx="495">
                  <c:v>43088</c:v>
                </c:pt>
                <c:pt idx="496">
                  <c:v>43089</c:v>
                </c:pt>
                <c:pt idx="497">
                  <c:v>43090</c:v>
                </c:pt>
                <c:pt idx="498">
                  <c:v>43091</c:v>
                </c:pt>
                <c:pt idx="499">
                  <c:v>43095</c:v>
                </c:pt>
                <c:pt idx="500">
                  <c:v>43096</c:v>
                </c:pt>
                <c:pt idx="501">
                  <c:v>43097</c:v>
                </c:pt>
                <c:pt idx="502">
                  <c:v>43098</c:v>
                </c:pt>
                <c:pt idx="503">
                  <c:v>43102</c:v>
                </c:pt>
                <c:pt idx="504">
                  <c:v>43103</c:v>
                </c:pt>
                <c:pt idx="505">
                  <c:v>43104</c:v>
                </c:pt>
                <c:pt idx="506">
                  <c:v>43105</c:v>
                </c:pt>
                <c:pt idx="507">
                  <c:v>43108</c:v>
                </c:pt>
                <c:pt idx="508">
                  <c:v>43109</c:v>
                </c:pt>
                <c:pt idx="509">
                  <c:v>43110</c:v>
                </c:pt>
                <c:pt idx="510">
                  <c:v>43111</c:v>
                </c:pt>
                <c:pt idx="511">
                  <c:v>43112</c:v>
                </c:pt>
                <c:pt idx="512">
                  <c:v>43116</c:v>
                </c:pt>
                <c:pt idx="513">
                  <c:v>43117</c:v>
                </c:pt>
                <c:pt idx="514">
                  <c:v>43118</c:v>
                </c:pt>
                <c:pt idx="515">
                  <c:v>43119</c:v>
                </c:pt>
                <c:pt idx="516">
                  <c:v>43122</c:v>
                </c:pt>
                <c:pt idx="517">
                  <c:v>43123</c:v>
                </c:pt>
                <c:pt idx="518">
                  <c:v>43124</c:v>
                </c:pt>
                <c:pt idx="519">
                  <c:v>43125</c:v>
                </c:pt>
                <c:pt idx="520">
                  <c:v>43126</c:v>
                </c:pt>
                <c:pt idx="521">
                  <c:v>43129</c:v>
                </c:pt>
                <c:pt idx="522">
                  <c:v>43130</c:v>
                </c:pt>
                <c:pt idx="523">
                  <c:v>43131</c:v>
                </c:pt>
                <c:pt idx="524">
                  <c:v>43132</c:v>
                </c:pt>
                <c:pt idx="525">
                  <c:v>43133</c:v>
                </c:pt>
                <c:pt idx="526">
                  <c:v>43136</c:v>
                </c:pt>
                <c:pt idx="527">
                  <c:v>43137</c:v>
                </c:pt>
                <c:pt idx="528">
                  <c:v>43138</c:v>
                </c:pt>
                <c:pt idx="529">
                  <c:v>43139</c:v>
                </c:pt>
                <c:pt idx="530">
                  <c:v>43140</c:v>
                </c:pt>
                <c:pt idx="531">
                  <c:v>43143</c:v>
                </c:pt>
                <c:pt idx="532">
                  <c:v>43144</c:v>
                </c:pt>
                <c:pt idx="533">
                  <c:v>43145</c:v>
                </c:pt>
                <c:pt idx="534">
                  <c:v>43146</c:v>
                </c:pt>
                <c:pt idx="535">
                  <c:v>43147</c:v>
                </c:pt>
                <c:pt idx="536">
                  <c:v>43151</c:v>
                </c:pt>
                <c:pt idx="537">
                  <c:v>43152</c:v>
                </c:pt>
                <c:pt idx="538">
                  <c:v>43153</c:v>
                </c:pt>
                <c:pt idx="539">
                  <c:v>43154</c:v>
                </c:pt>
                <c:pt idx="540">
                  <c:v>43157</c:v>
                </c:pt>
                <c:pt idx="541">
                  <c:v>43158</c:v>
                </c:pt>
                <c:pt idx="542">
                  <c:v>43159</c:v>
                </c:pt>
              </c:numCache>
            </c:numRef>
          </c:cat>
          <c:val>
            <c:numRef>
              <c:f>Mean_Reversion_Spread!$D$4022:$D$4564</c:f>
              <c:numCache>
                <c:formatCode>General</c:formatCode>
                <c:ptCount val="543"/>
                <c:pt idx="0">
                  <c:v>21.19</c:v>
                </c:pt>
                <c:pt idx="1">
                  <c:v>21.09</c:v>
                </c:pt>
                <c:pt idx="2">
                  <c:v>20.63</c:v>
                </c:pt>
                <c:pt idx="3">
                  <c:v>20.14</c:v>
                </c:pt>
                <c:pt idx="4">
                  <c:v>20.05</c:v>
                </c:pt>
                <c:pt idx="5">
                  <c:v>19.78</c:v>
                </c:pt>
                <c:pt idx="6">
                  <c:v>19.82</c:v>
                </c:pt>
                <c:pt idx="7">
                  <c:v>19.38</c:v>
                </c:pt>
                <c:pt idx="8">
                  <c:v>19.63</c:v>
                </c:pt>
                <c:pt idx="9">
                  <c:v>18.97</c:v>
                </c:pt>
                <c:pt idx="10">
                  <c:v>18.89</c:v>
                </c:pt>
                <c:pt idx="11">
                  <c:v>18.649999999999999</c:v>
                </c:pt>
                <c:pt idx="12">
                  <c:v>19.25</c:v>
                </c:pt>
                <c:pt idx="13">
                  <c:v>20.010000000000002</c:v>
                </c:pt>
                <c:pt idx="14">
                  <c:v>19.48</c:v>
                </c:pt>
                <c:pt idx="15">
                  <c:v>20.03</c:v>
                </c:pt>
                <c:pt idx="16">
                  <c:v>20.059999999999999</c:v>
                </c:pt>
                <c:pt idx="17">
                  <c:v>20.54</c:v>
                </c:pt>
                <c:pt idx="18">
                  <c:v>20.91</c:v>
                </c:pt>
                <c:pt idx="19">
                  <c:v>20.81</c:v>
                </c:pt>
                <c:pt idx="20">
                  <c:v>20.3</c:v>
                </c:pt>
                <c:pt idx="21">
                  <c:v>20.9</c:v>
                </c:pt>
                <c:pt idx="22">
                  <c:v>21.26</c:v>
                </c:pt>
                <c:pt idx="23">
                  <c:v>20.98</c:v>
                </c:pt>
                <c:pt idx="24">
                  <c:v>20.58</c:v>
                </c:pt>
                <c:pt idx="25">
                  <c:v>20.2</c:v>
                </c:pt>
                <c:pt idx="26">
                  <c:v>19.989999999999998</c:v>
                </c:pt>
                <c:pt idx="27">
                  <c:v>19.8</c:v>
                </c:pt>
                <c:pt idx="28">
                  <c:v>20.41</c:v>
                </c:pt>
                <c:pt idx="29">
                  <c:v>20.72</c:v>
                </c:pt>
                <c:pt idx="30">
                  <c:v>21.55</c:v>
                </c:pt>
                <c:pt idx="31">
                  <c:v>21.54</c:v>
                </c:pt>
                <c:pt idx="32">
                  <c:v>21.3</c:v>
                </c:pt>
                <c:pt idx="33">
                  <c:v>21.45</c:v>
                </c:pt>
                <c:pt idx="34">
                  <c:v>21.18</c:v>
                </c:pt>
                <c:pt idx="35">
                  <c:v>21.23</c:v>
                </c:pt>
                <c:pt idx="36">
                  <c:v>21.49</c:v>
                </c:pt>
                <c:pt idx="37">
                  <c:v>21.63</c:v>
                </c:pt>
                <c:pt idx="38">
                  <c:v>21.63</c:v>
                </c:pt>
                <c:pt idx="39">
                  <c:v>22.11</c:v>
                </c:pt>
                <c:pt idx="40">
                  <c:v>22.15</c:v>
                </c:pt>
                <c:pt idx="41">
                  <c:v>22.39</c:v>
                </c:pt>
                <c:pt idx="42">
                  <c:v>22.62</c:v>
                </c:pt>
                <c:pt idx="43">
                  <c:v>23.04</c:v>
                </c:pt>
                <c:pt idx="44">
                  <c:v>22.68</c:v>
                </c:pt>
                <c:pt idx="45">
                  <c:v>23.1</c:v>
                </c:pt>
                <c:pt idx="46">
                  <c:v>22.92</c:v>
                </c:pt>
                <c:pt idx="47">
                  <c:v>23.39</c:v>
                </c:pt>
                <c:pt idx="48">
                  <c:v>23.27</c:v>
                </c:pt>
                <c:pt idx="49">
                  <c:v>22.99</c:v>
                </c:pt>
                <c:pt idx="50">
                  <c:v>23.49</c:v>
                </c:pt>
                <c:pt idx="51">
                  <c:v>23.95</c:v>
                </c:pt>
                <c:pt idx="52">
                  <c:v>23.71</c:v>
                </c:pt>
                <c:pt idx="53">
                  <c:v>23.71</c:v>
                </c:pt>
                <c:pt idx="54">
                  <c:v>23.7</c:v>
                </c:pt>
                <c:pt idx="55">
                  <c:v>23.2</c:v>
                </c:pt>
                <c:pt idx="56">
                  <c:v>23.09</c:v>
                </c:pt>
                <c:pt idx="57">
                  <c:v>23.23</c:v>
                </c:pt>
                <c:pt idx="58">
                  <c:v>23.47</c:v>
                </c:pt>
                <c:pt idx="59">
                  <c:v>23.8</c:v>
                </c:pt>
                <c:pt idx="60">
                  <c:v>23.71</c:v>
                </c:pt>
                <c:pt idx="61">
                  <c:v>23.61</c:v>
                </c:pt>
                <c:pt idx="62">
                  <c:v>23.32</c:v>
                </c:pt>
                <c:pt idx="63">
                  <c:v>23.08</c:v>
                </c:pt>
                <c:pt idx="64">
                  <c:v>23.28</c:v>
                </c:pt>
                <c:pt idx="65">
                  <c:v>23.02</c:v>
                </c:pt>
                <c:pt idx="66">
                  <c:v>23.5</c:v>
                </c:pt>
                <c:pt idx="67">
                  <c:v>23.72</c:v>
                </c:pt>
                <c:pt idx="68">
                  <c:v>24.28</c:v>
                </c:pt>
                <c:pt idx="69">
                  <c:v>24.38</c:v>
                </c:pt>
                <c:pt idx="70">
                  <c:v>24.32</c:v>
                </c:pt>
                <c:pt idx="71">
                  <c:v>24.24</c:v>
                </c:pt>
                <c:pt idx="72">
                  <c:v>24.45</c:v>
                </c:pt>
                <c:pt idx="73">
                  <c:v>24.98</c:v>
                </c:pt>
                <c:pt idx="74">
                  <c:v>25.12</c:v>
                </c:pt>
                <c:pt idx="75">
                  <c:v>24.93</c:v>
                </c:pt>
                <c:pt idx="76">
                  <c:v>25.06</c:v>
                </c:pt>
                <c:pt idx="77">
                  <c:v>24.89</c:v>
                </c:pt>
                <c:pt idx="78">
                  <c:v>25.06</c:v>
                </c:pt>
                <c:pt idx="79">
                  <c:v>25.18</c:v>
                </c:pt>
                <c:pt idx="80">
                  <c:v>25.26</c:v>
                </c:pt>
                <c:pt idx="81">
                  <c:v>25.4</c:v>
                </c:pt>
                <c:pt idx="82">
                  <c:v>25.25</c:v>
                </c:pt>
                <c:pt idx="83">
                  <c:v>24.63</c:v>
                </c:pt>
                <c:pt idx="84">
                  <c:v>24.16</c:v>
                </c:pt>
                <c:pt idx="85">
                  <c:v>24.15</c:v>
                </c:pt>
                <c:pt idx="86">
                  <c:v>24.18</c:v>
                </c:pt>
                <c:pt idx="87">
                  <c:v>23.8</c:v>
                </c:pt>
                <c:pt idx="88">
                  <c:v>24.24</c:v>
                </c:pt>
                <c:pt idx="89">
                  <c:v>24.34</c:v>
                </c:pt>
                <c:pt idx="90">
                  <c:v>24.41</c:v>
                </c:pt>
                <c:pt idx="91">
                  <c:v>24.14</c:v>
                </c:pt>
                <c:pt idx="92">
                  <c:v>24.5</c:v>
                </c:pt>
                <c:pt idx="93">
                  <c:v>24.55</c:v>
                </c:pt>
                <c:pt idx="94">
                  <c:v>24.2</c:v>
                </c:pt>
                <c:pt idx="95">
                  <c:v>24.02</c:v>
                </c:pt>
                <c:pt idx="96">
                  <c:v>24.16</c:v>
                </c:pt>
                <c:pt idx="97">
                  <c:v>24.12</c:v>
                </c:pt>
                <c:pt idx="98">
                  <c:v>24.16</c:v>
                </c:pt>
                <c:pt idx="99">
                  <c:v>24.61</c:v>
                </c:pt>
                <c:pt idx="100">
                  <c:v>24.7285</c:v>
                </c:pt>
                <c:pt idx="101">
                  <c:v>24.73</c:v>
                </c:pt>
                <c:pt idx="102">
                  <c:v>24.48</c:v>
                </c:pt>
                <c:pt idx="103">
                  <c:v>24.54</c:v>
                </c:pt>
                <c:pt idx="104">
                  <c:v>24.61</c:v>
                </c:pt>
                <c:pt idx="105">
                  <c:v>25.05</c:v>
                </c:pt>
                <c:pt idx="106">
                  <c:v>25.39</c:v>
                </c:pt>
                <c:pt idx="107">
                  <c:v>25.65</c:v>
                </c:pt>
                <c:pt idx="108">
                  <c:v>25.67</c:v>
                </c:pt>
                <c:pt idx="109">
                  <c:v>25.48</c:v>
                </c:pt>
                <c:pt idx="110">
                  <c:v>25.05</c:v>
                </c:pt>
                <c:pt idx="111">
                  <c:v>24.9</c:v>
                </c:pt>
                <c:pt idx="112">
                  <c:v>24.58</c:v>
                </c:pt>
                <c:pt idx="113">
                  <c:v>24.5</c:v>
                </c:pt>
                <c:pt idx="114">
                  <c:v>24.38</c:v>
                </c:pt>
                <c:pt idx="115">
                  <c:v>24.58</c:v>
                </c:pt>
                <c:pt idx="116">
                  <c:v>24.92</c:v>
                </c:pt>
                <c:pt idx="117">
                  <c:v>24.94</c:v>
                </c:pt>
                <c:pt idx="118">
                  <c:v>24.65</c:v>
                </c:pt>
                <c:pt idx="119">
                  <c:v>25.05</c:v>
                </c:pt>
                <c:pt idx="120">
                  <c:v>24.14</c:v>
                </c:pt>
                <c:pt idx="121">
                  <c:v>23.62</c:v>
                </c:pt>
                <c:pt idx="122">
                  <c:v>23.98</c:v>
                </c:pt>
                <c:pt idx="123">
                  <c:v>24.37</c:v>
                </c:pt>
                <c:pt idx="124">
                  <c:v>24.51</c:v>
                </c:pt>
                <c:pt idx="125">
                  <c:v>24.83</c:v>
                </c:pt>
                <c:pt idx="126">
                  <c:v>24.58</c:v>
                </c:pt>
                <c:pt idx="127">
                  <c:v>24.73</c:v>
                </c:pt>
                <c:pt idx="128">
                  <c:v>24.49</c:v>
                </c:pt>
                <c:pt idx="129">
                  <c:v>24.64</c:v>
                </c:pt>
                <c:pt idx="130">
                  <c:v>24.66</c:v>
                </c:pt>
                <c:pt idx="131">
                  <c:v>25.07</c:v>
                </c:pt>
                <c:pt idx="132">
                  <c:v>25.15</c:v>
                </c:pt>
                <c:pt idx="133">
                  <c:v>25.41</c:v>
                </c:pt>
                <c:pt idx="134">
                  <c:v>25.28</c:v>
                </c:pt>
                <c:pt idx="135">
                  <c:v>25.38</c:v>
                </c:pt>
                <c:pt idx="136">
                  <c:v>25.2</c:v>
                </c:pt>
                <c:pt idx="137">
                  <c:v>25.2</c:v>
                </c:pt>
                <c:pt idx="138">
                  <c:v>25.14</c:v>
                </c:pt>
                <c:pt idx="139">
                  <c:v>25.11</c:v>
                </c:pt>
                <c:pt idx="140">
                  <c:v>24.79</c:v>
                </c:pt>
                <c:pt idx="141">
                  <c:v>24.96</c:v>
                </c:pt>
                <c:pt idx="142">
                  <c:v>24.95</c:v>
                </c:pt>
                <c:pt idx="143">
                  <c:v>24.98</c:v>
                </c:pt>
                <c:pt idx="144">
                  <c:v>25.24</c:v>
                </c:pt>
                <c:pt idx="145">
                  <c:v>24.93</c:v>
                </c:pt>
                <c:pt idx="146">
                  <c:v>24.9</c:v>
                </c:pt>
                <c:pt idx="147">
                  <c:v>25.1</c:v>
                </c:pt>
                <c:pt idx="148">
                  <c:v>25.13</c:v>
                </c:pt>
                <c:pt idx="149">
                  <c:v>25.11</c:v>
                </c:pt>
                <c:pt idx="150">
                  <c:v>25.33</c:v>
                </c:pt>
                <c:pt idx="151">
                  <c:v>25.48</c:v>
                </c:pt>
                <c:pt idx="152">
                  <c:v>25.53</c:v>
                </c:pt>
                <c:pt idx="153">
                  <c:v>25.82</c:v>
                </c:pt>
                <c:pt idx="154">
                  <c:v>25.73</c:v>
                </c:pt>
                <c:pt idx="155">
                  <c:v>25.86</c:v>
                </c:pt>
                <c:pt idx="156">
                  <c:v>25.89</c:v>
                </c:pt>
                <c:pt idx="157">
                  <c:v>25.86</c:v>
                </c:pt>
                <c:pt idx="158">
                  <c:v>26.04</c:v>
                </c:pt>
                <c:pt idx="159">
                  <c:v>25.87</c:v>
                </c:pt>
                <c:pt idx="160">
                  <c:v>25.79</c:v>
                </c:pt>
                <c:pt idx="161">
                  <c:v>25.94</c:v>
                </c:pt>
                <c:pt idx="162">
                  <c:v>25.73</c:v>
                </c:pt>
                <c:pt idx="163">
                  <c:v>25.69</c:v>
                </c:pt>
                <c:pt idx="164">
                  <c:v>25.6</c:v>
                </c:pt>
                <c:pt idx="165">
                  <c:v>25.65</c:v>
                </c:pt>
                <c:pt idx="166">
                  <c:v>25.53</c:v>
                </c:pt>
                <c:pt idx="167">
                  <c:v>25.31</c:v>
                </c:pt>
                <c:pt idx="168">
                  <c:v>25.49</c:v>
                </c:pt>
                <c:pt idx="169">
                  <c:v>25.86</c:v>
                </c:pt>
                <c:pt idx="170">
                  <c:v>26.17</c:v>
                </c:pt>
                <c:pt idx="171">
                  <c:v>26.07</c:v>
                </c:pt>
                <c:pt idx="172">
                  <c:v>26.02</c:v>
                </c:pt>
                <c:pt idx="173">
                  <c:v>25.35</c:v>
                </c:pt>
                <c:pt idx="174">
                  <c:v>25.44</c:v>
                </c:pt>
                <c:pt idx="175">
                  <c:v>24.77</c:v>
                </c:pt>
                <c:pt idx="176">
                  <c:v>24.75</c:v>
                </c:pt>
                <c:pt idx="177">
                  <c:v>25.09</c:v>
                </c:pt>
                <c:pt idx="178">
                  <c:v>24.91</c:v>
                </c:pt>
                <c:pt idx="179">
                  <c:v>25</c:v>
                </c:pt>
                <c:pt idx="180">
                  <c:v>25.02</c:v>
                </c:pt>
                <c:pt idx="181">
                  <c:v>25.54</c:v>
                </c:pt>
                <c:pt idx="182">
                  <c:v>25.77</c:v>
                </c:pt>
                <c:pt idx="183">
                  <c:v>25.43</c:v>
                </c:pt>
                <c:pt idx="184">
                  <c:v>25.2</c:v>
                </c:pt>
                <c:pt idx="185">
                  <c:v>25.18</c:v>
                </c:pt>
                <c:pt idx="186">
                  <c:v>25.68</c:v>
                </c:pt>
                <c:pt idx="187">
                  <c:v>25.61</c:v>
                </c:pt>
                <c:pt idx="188">
                  <c:v>25.69</c:v>
                </c:pt>
                <c:pt idx="189">
                  <c:v>25.64</c:v>
                </c:pt>
                <c:pt idx="190">
                  <c:v>25.23</c:v>
                </c:pt>
                <c:pt idx="191">
                  <c:v>25.45</c:v>
                </c:pt>
                <c:pt idx="192">
                  <c:v>25.35</c:v>
                </c:pt>
                <c:pt idx="193">
                  <c:v>25.14</c:v>
                </c:pt>
                <c:pt idx="194">
                  <c:v>25.41</c:v>
                </c:pt>
                <c:pt idx="195">
                  <c:v>25.22</c:v>
                </c:pt>
                <c:pt idx="196">
                  <c:v>25.27</c:v>
                </c:pt>
                <c:pt idx="197">
                  <c:v>25.38</c:v>
                </c:pt>
                <c:pt idx="198">
                  <c:v>25.42</c:v>
                </c:pt>
                <c:pt idx="199">
                  <c:v>25.49</c:v>
                </c:pt>
                <c:pt idx="200">
                  <c:v>25.74</c:v>
                </c:pt>
                <c:pt idx="201">
                  <c:v>25.92</c:v>
                </c:pt>
                <c:pt idx="202">
                  <c:v>25.74</c:v>
                </c:pt>
                <c:pt idx="203">
                  <c:v>25.7</c:v>
                </c:pt>
                <c:pt idx="204">
                  <c:v>25.58</c:v>
                </c:pt>
                <c:pt idx="205">
                  <c:v>25.56</c:v>
                </c:pt>
                <c:pt idx="206">
                  <c:v>25.47</c:v>
                </c:pt>
                <c:pt idx="207">
                  <c:v>25.51</c:v>
                </c:pt>
                <c:pt idx="208">
                  <c:v>25.45</c:v>
                </c:pt>
                <c:pt idx="209">
                  <c:v>25.35</c:v>
                </c:pt>
                <c:pt idx="210">
                  <c:v>25.38</c:v>
                </c:pt>
                <c:pt idx="211">
                  <c:v>25.1</c:v>
                </c:pt>
                <c:pt idx="212">
                  <c:v>25.07</c:v>
                </c:pt>
                <c:pt idx="213">
                  <c:v>24.93</c:v>
                </c:pt>
                <c:pt idx="214">
                  <c:v>25.25</c:v>
                </c:pt>
                <c:pt idx="215">
                  <c:v>25.41</c:v>
                </c:pt>
                <c:pt idx="216">
                  <c:v>25.45</c:v>
                </c:pt>
                <c:pt idx="217">
                  <c:v>25.3</c:v>
                </c:pt>
                <c:pt idx="218">
                  <c:v>24.85</c:v>
                </c:pt>
                <c:pt idx="219">
                  <c:v>24.89</c:v>
                </c:pt>
                <c:pt idx="220">
                  <c:v>25.37</c:v>
                </c:pt>
                <c:pt idx="221">
                  <c:v>25.32</c:v>
                </c:pt>
                <c:pt idx="222">
                  <c:v>25.42</c:v>
                </c:pt>
                <c:pt idx="223">
                  <c:v>25.46</c:v>
                </c:pt>
                <c:pt idx="224">
                  <c:v>25.98</c:v>
                </c:pt>
                <c:pt idx="225">
                  <c:v>25.98</c:v>
                </c:pt>
                <c:pt idx="226">
                  <c:v>25.93</c:v>
                </c:pt>
                <c:pt idx="227">
                  <c:v>25.88</c:v>
                </c:pt>
                <c:pt idx="228">
                  <c:v>25.9</c:v>
                </c:pt>
                <c:pt idx="229">
                  <c:v>25.85</c:v>
                </c:pt>
                <c:pt idx="230">
                  <c:v>26.01</c:v>
                </c:pt>
                <c:pt idx="231">
                  <c:v>26.11</c:v>
                </c:pt>
                <c:pt idx="232">
                  <c:v>26.23</c:v>
                </c:pt>
                <c:pt idx="233">
                  <c:v>26.32</c:v>
                </c:pt>
                <c:pt idx="234">
                  <c:v>26.36</c:v>
                </c:pt>
                <c:pt idx="235">
                  <c:v>26.65</c:v>
                </c:pt>
                <c:pt idx="236">
                  <c:v>26.86</c:v>
                </c:pt>
                <c:pt idx="237">
                  <c:v>26.94</c:v>
                </c:pt>
                <c:pt idx="238">
                  <c:v>27</c:v>
                </c:pt>
                <c:pt idx="239">
                  <c:v>27.17</c:v>
                </c:pt>
                <c:pt idx="240">
                  <c:v>26.58</c:v>
                </c:pt>
                <c:pt idx="241">
                  <c:v>26.53</c:v>
                </c:pt>
                <c:pt idx="242">
                  <c:v>26.59</c:v>
                </c:pt>
                <c:pt idx="243">
                  <c:v>26.44</c:v>
                </c:pt>
                <c:pt idx="244">
                  <c:v>26.58</c:v>
                </c:pt>
                <c:pt idx="245">
                  <c:v>26.3</c:v>
                </c:pt>
                <c:pt idx="246">
                  <c:v>26.21</c:v>
                </c:pt>
                <c:pt idx="247">
                  <c:v>26.07</c:v>
                </c:pt>
                <c:pt idx="248">
                  <c:v>26.07</c:v>
                </c:pt>
                <c:pt idx="249">
                  <c:v>26.02</c:v>
                </c:pt>
                <c:pt idx="250">
                  <c:v>26.17</c:v>
                </c:pt>
                <c:pt idx="251">
                  <c:v>26.15</c:v>
                </c:pt>
                <c:pt idx="252">
                  <c:v>26.3</c:v>
                </c:pt>
                <c:pt idx="253">
                  <c:v>26.74</c:v>
                </c:pt>
                <c:pt idx="254">
                  <c:v>26.94</c:v>
                </c:pt>
                <c:pt idx="255">
                  <c:v>26.89</c:v>
                </c:pt>
                <c:pt idx="256">
                  <c:v>26.7</c:v>
                </c:pt>
                <c:pt idx="257">
                  <c:v>26.74</c:v>
                </c:pt>
                <c:pt idx="258">
                  <c:v>26.99</c:v>
                </c:pt>
                <c:pt idx="259">
                  <c:v>27</c:v>
                </c:pt>
                <c:pt idx="260">
                  <c:v>27.13</c:v>
                </c:pt>
                <c:pt idx="261">
                  <c:v>27.16</c:v>
                </c:pt>
                <c:pt idx="262">
                  <c:v>26.71</c:v>
                </c:pt>
                <c:pt idx="263">
                  <c:v>26.62</c:v>
                </c:pt>
                <c:pt idx="264">
                  <c:v>26.83</c:v>
                </c:pt>
                <c:pt idx="265">
                  <c:v>26.82</c:v>
                </c:pt>
                <c:pt idx="266">
                  <c:v>27.3</c:v>
                </c:pt>
                <c:pt idx="267">
                  <c:v>27.54</c:v>
                </c:pt>
                <c:pt idx="268">
                  <c:v>27.47</c:v>
                </c:pt>
                <c:pt idx="269">
                  <c:v>27.26</c:v>
                </c:pt>
                <c:pt idx="270">
                  <c:v>27.01</c:v>
                </c:pt>
                <c:pt idx="271">
                  <c:v>27.18</c:v>
                </c:pt>
                <c:pt idx="272">
                  <c:v>27.1</c:v>
                </c:pt>
                <c:pt idx="273">
                  <c:v>27.17</c:v>
                </c:pt>
                <c:pt idx="274">
                  <c:v>27.27</c:v>
                </c:pt>
                <c:pt idx="275">
                  <c:v>27.08</c:v>
                </c:pt>
                <c:pt idx="276">
                  <c:v>27</c:v>
                </c:pt>
                <c:pt idx="277">
                  <c:v>27.1</c:v>
                </c:pt>
                <c:pt idx="278">
                  <c:v>27.29</c:v>
                </c:pt>
                <c:pt idx="279">
                  <c:v>27.59</c:v>
                </c:pt>
                <c:pt idx="280">
                  <c:v>27.68</c:v>
                </c:pt>
                <c:pt idx="281">
                  <c:v>27.77</c:v>
                </c:pt>
                <c:pt idx="282">
                  <c:v>27.83</c:v>
                </c:pt>
                <c:pt idx="283">
                  <c:v>27.84</c:v>
                </c:pt>
                <c:pt idx="284">
                  <c:v>27.78</c:v>
                </c:pt>
                <c:pt idx="285">
                  <c:v>27.83</c:v>
                </c:pt>
                <c:pt idx="286">
                  <c:v>27.68</c:v>
                </c:pt>
                <c:pt idx="287">
                  <c:v>27.6</c:v>
                </c:pt>
                <c:pt idx="288">
                  <c:v>27.22</c:v>
                </c:pt>
                <c:pt idx="289">
                  <c:v>27.17</c:v>
                </c:pt>
                <c:pt idx="290">
                  <c:v>26.69</c:v>
                </c:pt>
                <c:pt idx="291">
                  <c:v>26.88</c:v>
                </c:pt>
                <c:pt idx="292">
                  <c:v>26.68</c:v>
                </c:pt>
                <c:pt idx="293">
                  <c:v>26.84</c:v>
                </c:pt>
                <c:pt idx="294">
                  <c:v>26.88</c:v>
                </c:pt>
                <c:pt idx="295">
                  <c:v>26.83</c:v>
                </c:pt>
                <c:pt idx="296">
                  <c:v>26.5</c:v>
                </c:pt>
                <c:pt idx="297">
                  <c:v>26.5</c:v>
                </c:pt>
                <c:pt idx="298">
                  <c:v>26.53</c:v>
                </c:pt>
                <c:pt idx="299">
                  <c:v>26.66</c:v>
                </c:pt>
                <c:pt idx="300">
                  <c:v>26.32</c:v>
                </c:pt>
                <c:pt idx="301">
                  <c:v>26.85</c:v>
                </c:pt>
                <c:pt idx="302">
                  <c:v>26.87</c:v>
                </c:pt>
                <c:pt idx="303">
                  <c:v>26.71</c:v>
                </c:pt>
                <c:pt idx="304">
                  <c:v>26.6008</c:v>
                </c:pt>
                <c:pt idx="305">
                  <c:v>26.31</c:v>
                </c:pt>
                <c:pt idx="306">
                  <c:v>26.47</c:v>
                </c:pt>
                <c:pt idx="307">
                  <c:v>26.57</c:v>
                </c:pt>
                <c:pt idx="308">
                  <c:v>26.53</c:v>
                </c:pt>
                <c:pt idx="309">
                  <c:v>26.62</c:v>
                </c:pt>
                <c:pt idx="310">
                  <c:v>26.83</c:v>
                </c:pt>
                <c:pt idx="311">
                  <c:v>27.04</c:v>
                </c:pt>
                <c:pt idx="312">
                  <c:v>26.88</c:v>
                </c:pt>
                <c:pt idx="313">
                  <c:v>26.88</c:v>
                </c:pt>
                <c:pt idx="314">
                  <c:v>26.78</c:v>
                </c:pt>
                <c:pt idx="315">
                  <c:v>26.88</c:v>
                </c:pt>
                <c:pt idx="316">
                  <c:v>26.77</c:v>
                </c:pt>
                <c:pt idx="317">
                  <c:v>26.91</c:v>
                </c:pt>
                <c:pt idx="318">
                  <c:v>26.87</c:v>
                </c:pt>
                <c:pt idx="319">
                  <c:v>27.1</c:v>
                </c:pt>
                <c:pt idx="320">
                  <c:v>27.07</c:v>
                </c:pt>
                <c:pt idx="321">
                  <c:v>27.05</c:v>
                </c:pt>
                <c:pt idx="322">
                  <c:v>26.69</c:v>
                </c:pt>
                <c:pt idx="323">
                  <c:v>27.03</c:v>
                </c:pt>
                <c:pt idx="324">
                  <c:v>26.8</c:v>
                </c:pt>
                <c:pt idx="325">
                  <c:v>26.49</c:v>
                </c:pt>
                <c:pt idx="326">
                  <c:v>26.65</c:v>
                </c:pt>
                <c:pt idx="327">
                  <c:v>26.57</c:v>
                </c:pt>
                <c:pt idx="328">
                  <c:v>26.81</c:v>
                </c:pt>
                <c:pt idx="329">
                  <c:v>26.78</c:v>
                </c:pt>
                <c:pt idx="330">
                  <c:v>26.49</c:v>
                </c:pt>
                <c:pt idx="331">
                  <c:v>26.21</c:v>
                </c:pt>
                <c:pt idx="332">
                  <c:v>26.26</c:v>
                </c:pt>
                <c:pt idx="333">
                  <c:v>26.22</c:v>
                </c:pt>
                <c:pt idx="334">
                  <c:v>26.22</c:v>
                </c:pt>
                <c:pt idx="335">
                  <c:v>26.13</c:v>
                </c:pt>
                <c:pt idx="336">
                  <c:v>25.81</c:v>
                </c:pt>
                <c:pt idx="337">
                  <c:v>26.29</c:v>
                </c:pt>
                <c:pt idx="338">
                  <c:v>26.32</c:v>
                </c:pt>
                <c:pt idx="339">
                  <c:v>26.13</c:v>
                </c:pt>
                <c:pt idx="340">
                  <c:v>26.37</c:v>
                </c:pt>
                <c:pt idx="341">
                  <c:v>26.15</c:v>
                </c:pt>
                <c:pt idx="342">
                  <c:v>26.11</c:v>
                </c:pt>
                <c:pt idx="343">
                  <c:v>26.37</c:v>
                </c:pt>
                <c:pt idx="344">
                  <c:v>26.34</c:v>
                </c:pt>
                <c:pt idx="345">
                  <c:v>25.8</c:v>
                </c:pt>
                <c:pt idx="346">
                  <c:v>25.81</c:v>
                </c:pt>
                <c:pt idx="347">
                  <c:v>26.28</c:v>
                </c:pt>
                <c:pt idx="348">
                  <c:v>26.43</c:v>
                </c:pt>
                <c:pt idx="349">
                  <c:v>26.39</c:v>
                </c:pt>
                <c:pt idx="350">
                  <c:v>26.41</c:v>
                </c:pt>
                <c:pt idx="351">
                  <c:v>26.31</c:v>
                </c:pt>
                <c:pt idx="352">
                  <c:v>26.38</c:v>
                </c:pt>
                <c:pt idx="353">
                  <c:v>26.29</c:v>
                </c:pt>
                <c:pt idx="354">
                  <c:v>26.16</c:v>
                </c:pt>
                <c:pt idx="355">
                  <c:v>26.35</c:v>
                </c:pt>
                <c:pt idx="356">
                  <c:v>26.34</c:v>
                </c:pt>
                <c:pt idx="357">
                  <c:v>26.35</c:v>
                </c:pt>
                <c:pt idx="358">
                  <c:v>26.49</c:v>
                </c:pt>
                <c:pt idx="359">
                  <c:v>26.18</c:v>
                </c:pt>
                <c:pt idx="360">
                  <c:v>26.3</c:v>
                </c:pt>
                <c:pt idx="361">
                  <c:v>26.51</c:v>
                </c:pt>
                <c:pt idx="362">
                  <c:v>26.58</c:v>
                </c:pt>
                <c:pt idx="363">
                  <c:v>26.75</c:v>
                </c:pt>
                <c:pt idx="364">
                  <c:v>26.42</c:v>
                </c:pt>
                <c:pt idx="365">
                  <c:v>26.32</c:v>
                </c:pt>
                <c:pt idx="366">
                  <c:v>26.55</c:v>
                </c:pt>
                <c:pt idx="367">
                  <c:v>26.63</c:v>
                </c:pt>
                <c:pt idx="368">
                  <c:v>26.1</c:v>
                </c:pt>
                <c:pt idx="369">
                  <c:v>25.98</c:v>
                </c:pt>
                <c:pt idx="370">
                  <c:v>26.26</c:v>
                </c:pt>
                <c:pt idx="371">
                  <c:v>26.36</c:v>
                </c:pt>
                <c:pt idx="372">
                  <c:v>26.43</c:v>
                </c:pt>
                <c:pt idx="373">
                  <c:v>26.54</c:v>
                </c:pt>
                <c:pt idx="374">
                  <c:v>26.97</c:v>
                </c:pt>
                <c:pt idx="375">
                  <c:v>26.79</c:v>
                </c:pt>
                <c:pt idx="376">
                  <c:v>26.76</c:v>
                </c:pt>
                <c:pt idx="377">
                  <c:v>26.94</c:v>
                </c:pt>
                <c:pt idx="378">
                  <c:v>26.76</c:v>
                </c:pt>
                <c:pt idx="379">
                  <c:v>26.65</c:v>
                </c:pt>
                <c:pt idx="380">
                  <c:v>26.76</c:v>
                </c:pt>
                <c:pt idx="381">
                  <c:v>26.9</c:v>
                </c:pt>
                <c:pt idx="382">
                  <c:v>26.88</c:v>
                </c:pt>
                <c:pt idx="383">
                  <c:v>27.29</c:v>
                </c:pt>
                <c:pt idx="384">
                  <c:v>27.33</c:v>
                </c:pt>
                <c:pt idx="385">
                  <c:v>27.55</c:v>
                </c:pt>
                <c:pt idx="386">
                  <c:v>27.43</c:v>
                </c:pt>
                <c:pt idx="387">
                  <c:v>27.54</c:v>
                </c:pt>
                <c:pt idx="388">
                  <c:v>27.79</c:v>
                </c:pt>
                <c:pt idx="389">
                  <c:v>27.86</c:v>
                </c:pt>
                <c:pt idx="390">
                  <c:v>27.8</c:v>
                </c:pt>
                <c:pt idx="391">
                  <c:v>27.82</c:v>
                </c:pt>
                <c:pt idx="392">
                  <c:v>27.94</c:v>
                </c:pt>
                <c:pt idx="393">
                  <c:v>27.98</c:v>
                </c:pt>
                <c:pt idx="394">
                  <c:v>27.77</c:v>
                </c:pt>
                <c:pt idx="395">
                  <c:v>27.9</c:v>
                </c:pt>
                <c:pt idx="396">
                  <c:v>27.9</c:v>
                </c:pt>
                <c:pt idx="397">
                  <c:v>27.83</c:v>
                </c:pt>
                <c:pt idx="398">
                  <c:v>27.9</c:v>
                </c:pt>
                <c:pt idx="399">
                  <c:v>27.77</c:v>
                </c:pt>
                <c:pt idx="400">
                  <c:v>27.77</c:v>
                </c:pt>
                <c:pt idx="401">
                  <c:v>27.74</c:v>
                </c:pt>
                <c:pt idx="402">
                  <c:v>27.7</c:v>
                </c:pt>
                <c:pt idx="403">
                  <c:v>27.55</c:v>
                </c:pt>
                <c:pt idx="404">
                  <c:v>27.17</c:v>
                </c:pt>
                <c:pt idx="405">
                  <c:v>27.21</c:v>
                </c:pt>
                <c:pt idx="406">
                  <c:v>27.3</c:v>
                </c:pt>
                <c:pt idx="407">
                  <c:v>27.21</c:v>
                </c:pt>
                <c:pt idx="408">
                  <c:v>27.41</c:v>
                </c:pt>
                <c:pt idx="409">
                  <c:v>27.22</c:v>
                </c:pt>
                <c:pt idx="410">
                  <c:v>27.27</c:v>
                </c:pt>
                <c:pt idx="411">
                  <c:v>27.31</c:v>
                </c:pt>
                <c:pt idx="412">
                  <c:v>27.4</c:v>
                </c:pt>
                <c:pt idx="413">
                  <c:v>27.58</c:v>
                </c:pt>
                <c:pt idx="414">
                  <c:v>27.64</c:v>
                </c:pt>
                <c:pt idx="415">
                  <c:v>27.72</c:v>
                </c:pt>
                <c:pt idx="416">
                  <c:v>27.62</c:v>
                </c:pt>
                <c:pt idx="417">
                  <c:v>27.65</c:v>
                </c:pt>
                <c:pt idx="418">
                  <c:v>27.53</c:v>
                </c:pt>
                <c:pt idx="419">
                  <c:v>27.87</c:v>
                </c:pt>
                <c:pt idx="420">
                  <c:v>28.11</c:v>
                </c:pt>
                <c:pt idx="421">
                  <c:v>27.89</c:v>
                </c:pt>
                <c:pt idx="422">
                  <c:v>28.21</c:v>
                </c:pt>
                <c:pt idx="423">
                  <c:v>28.38</c:v>
                </c:pt>
                <c:pt idx="424">
                  <c:v>28.28</c:v>
                </c:pt>
                <c:pt idx="425">
                  <c:v>28.48</c:v>
                </c:pt>
                <c:pt idx="426">
                  <c:v>28.5</c:v>
                </c:pt>
                <c:pt idx="427">
                  <c:v>28.49</c:v>
                </c:pt>
                <c:pt idx="428">
                  <c:v>28.6</c:v>
                </c:pt>
                <c:pt idx="429">
                  <c:v>28.59</c:v>
                </c:pt>
                <c:pt idx="430">
                  <c:v>28.49</c:v>
                </c:pt>
                <c:pt idx="431">
                  <c:v>28.64</c:v>
                </c:pt>
                <c:pt idx="432">
                  <c:v>28.69</c:v>
                </c:pt>
                <c:pt idx="433">
                  <c:v>28.83</c:v>
                </c:pt>
                <c:pt idx="434">
                  <c:v>28.81</c:v>
                </c:pt>
                <c:pt idx="435">
                  <c:v>28.84</c:v>
                </c:pt>
                <c:pt idx="436">
                  <c:v>28.81</c:v>
                </c:pt>
                <c:pt idx="437">
                  <c:v>28.83</c:v>
                </c:pt>
                <c:pt idx="438">
                  <c:v>28.94</c:v>
                </c:pt>
                <c:pt idx="439">
                  <c:v>28.94</c:v>
                </c:pt>
                <c:pt idx="440">
                  <c:v>28.96</c:v>
                </c:pt>
                <c:pt idx="441">
                  <c:v>29.08</c:v>
                </c:pt>
                <c:pt idx="442">
                  <c:v>29.11</c:v>
                </c:pt>
                <c:pt idx="443">
                  <c:v>28.99</c:v>
                </c:pt>
                <c:pt idx="444">
                  <c:v>28.95</c:v>
                </c:pt>
                <c:pt idx="445">
                  <c:v>28.96</c:v>
                </c:pt>
                <c:pt idx="446">
                  <c:v>29.11</c:v>
                </c:pt>
                <c:pt idx="447">
                  <c:v>29.28</c:v>
                </c:pt>
                <c:pt idx="448">
                  <c:v>29.18</c:v>
                </c:pt>
                <c:pt idx="449">
                  <c:v>29.26</c:v>
                </c:pt>
                <c:pt idx="450">
                  <c:v>29.17</c:v>
                </c:pt>
                <c:pt idx="451">
                  <c:v>29.16</c:v>
                </c:pt>
                <c:pt idx="452">
                  <c:v>29.28</c:v>
                </c:pt>
                <c:pt idx="453">
                  <c:v>29.33</c:v>
                </c:pt>
                <c:pt idx="454">
                  <c:v>29.1</c:v>
                </c:pt>
                <c:pt idx="455">
                  <c:v>29.03</c:v>
                </c:pt>
                <c:pt idx="456">
                  <c:v>29.04</c:v>
                </c:pt>
                <c:pt idx="457">
                  <c:v>28.72</c:v>
                </c:pt>
                <c:pt idx="458">
                  <c:v>28.65</c:v>
                </c:pt>
                <c:pt idx="459">
                  <c:v>28.83</c:v>
                </c:pt>
                <c:pt idx="460">
                  <c:v>28.92</c:v>
                </c:pt>
                <c:pt idx="461">
                  <c:v>28.79</c:v>
                </c:pt>
                <c:pt idx="462">
                  <c:v>28.89</c:v>
                </c:pt>
                <c:pt idx="463">
                  <c:v>28.97</c:v>
                </c:pt>
                <c:pt idx="464">
                  <c:v>29.11</c:v>
                </c:pt>
                <c:pt idx="465">
                  <c:v>29.33</c:v>
                </c:pt>
                <c:pt idx="466">
                  <c:v>29.27</c:v>
                </c:pt>
                <c:pt idx="467">
                  <c:v>29.35</c:v>
                </c:pt>
                <c:pt idx="468">
                  <c:v>29.41</c:v>
                </c:pt>
                <c:pt idx="469">
                  <c:v>29.32</c:v>
                </c:pt>
                <c:pt idx="470">
                  <c:v>29.2</c:v>
                </c:pt>
                <c:pt idx="471">
                  <c:v>29.01</c:v>
                </c:pt>
                <c:pt idx="472">
                  <c:v>28.9</c:v>
                </c:pt>
                <c:pt idx="473">
                  <c:v>29.02</c:v>
                </c:pt>
                <c:pt idx="474">
                  <c:v>29.05</c:v>
                </c:pt>
                <c:pt idx="475">
                  <c:v>29.04</c:v>
                </c:pt>
                <c:pt idx="476">
                  <c:v>29.18</c:v>
                </c:pt>
                <c:pt idx="477">
                  <c:v>29.39</c:v>
                </c:pt>
                <c:pt idx="478">
                  <c:v>29.41</c:v>
                </c:pt>
                <c:pt idx="479">
                  <c:v>29.16</c:v>
                </c:pt>
                <c:pt idx="480">
                  <c:v>29.07</c:v>
                </c:pt>
                <c:pt idx="481">
                  <c:v>28.86</c:v>
                </c:pt>
                <c:pt idx="482">
                  <c:v>28.94</c:v>
                </c:pt>
                <c:pt idx="483">
                  <c:v>29.37</c:v>
                </c:pt>
                <c:pt idx="484">
                  <c:v>29.21</c:v>
                </c:pt>
                <c:pt idx="485">
                  <c:v>29.13</c:v>
                </c:pt>
                <c:pt idx="486">
                  <c:v>28.91</c:v>
                </c:pt>
                <c:pt idx="487">
                  <c:v>29.04</c:v>
                </c:pt>
                <c:pt idx="488">
                  <c:v>29.14</c:v>
                </c:pt>
                <c:pt idx="489">
                  <c:v>29.16</c:v>
                </c:pt>
                <c:pt idx="490">
                  <c:v>29.2</c:v>
                </c:pt>
                <c:pt idx="491">
                  <c:v>29.28</c:v>
                </c:pt>
                <c:pt idx="492">
                  <c:v>29.19</c:v>
                </c:pt>
                <c:pt idx="493">
                  <c:v>29</c:v>
                </c:pt>
                <c:pt idx="494">
                  <c:v>29.19</c:v>
                </c:pt>
                <c:pt idx="495">
                  <c:v>28.79</c:v>
                </c:pt>
                <c:pt idx="496">
                  <c:v>28.91</c:v>
                </c:pt>
                <c:pt idx="497">
                  <c:v>29.15</c:v>
                </c:pt>
                <c:pt idx="498">
                  <c:v>29.17</c:v>
                </c:pt>
                <c:pt idx="499">
                  <c:v>29.26</c:v>
                </c:pt>
                <c:pt idx="500">
                  <c:v>29.38</c:v>
                </c:pt>
                <c:pt idx="501">
                  <c:v>29.62</c:v>
                </c:pt>
                <c:pt idx="502">
                  <c:v>29.64</c:v>
                </c:pt>
                <c:pt idx="503">
                  <c:v>29.91</c:v>
                </c:pt>
                <c:pt idx="504">
                  <c:v>30.02</c:v>
                </c:pt>
                <c:pt idx="505">
                  <c:v>30.23</c:v>
                </c:pt>
                <c:pt idx="506">
                  <c:v>30.34</c:v>
                </c:pt>
                <c:pt idx="507">
                  <c:v>30.24</c:v>
                </c:pt>
                <c:pt idx="508">
                  <c:v>30.16</c:v>
                </c:pt>
                <c:pt idx="509">
                  <c:v>29.86</c:v>
                </c:pt>
                <c:pt idx="510">
                  <c:v>30.01</c:v>
                </c:pt>
                <c:pt idx="511">
                  <c:v>30.11</c:v>
                </c:pt>
                <c:pt idx="512">
                  <c:v>30.23</c:v>
                </c:pt>
                <c:pt idx="513">
                  <c:v>30.3</c:v>
                </c:pt>
                <c:pt idx="514">
                  <c:v>30.23</c:v>
                </c:pt>
                <c:pt idx="515">
                  <c:v>30.14</c:v>
                </c:pt>
                <c:pt idx="516">
                  <c:v>30.26</c:v>
                </c:pt>
                <c:pt idx="517">
                  <c:v>30.33</c:v>
                </c:pt>
                <c:pt idx="518">
                  <c:v>30.42</c:v>
                </c:pt>
                <c:pt idx="519">
                  <c:v>30.2</c:v>
                </c:pt>
                <c:pt idx="520">
                  <c:v>30.32</c:v>
                </c:pt>
                <c:pt idx="521">
                  <c:v>30.04</c:v>
                </c:pt>
                <c:pt idx="522">
                  <c:v>29.85</c:v>
                </c:pt>
                <c:pt idx="523">
                  <c:v>29.88</c:v>
                </c:pt>
                <c:pt idx="524">
                  <c:v>29.78</c:v>
                </c:pt>
                <c:pt idx="525">
                  <c:v>28.96</c:v>
                </c:pt>
                <c:pt idx="526">
                  <c:v>28.15</c:v>
                </c:pt>
                <c:pt idx="527">
                  <c:v>28.27</c:v>
                </c:pt>
                <c:pt idx="528">
                  <c:v>28.06</c:v>
                </c:pt>
                <c:pt idx="529">
                  <c:v>27.42</c:v>
                </c:pt>
                <c:pt idx="530">
                  <c:v>27.47</c:v>
                </c:pt>
                <c:pt idx="531">
                  <c:v>27.81</c:v>
                </c:pt>
                <c:pt idx="532">
                  <c:v>27.83</c:v>
                </c:pt>
                <c:pt idx="533">
                  <c:v>28.22</c:v>
                </c:pt>
                <c:pt idx="534">
                  <c:v>28.4</c:v>
                </c:pt>
                <c:pt idx="535">
                  <c:v>28.27</c:v>
                </c:pt>
                <c:pt idx="536">
                  <c:v>28.12</c:v>
                </c:pt>
                <c:pt idx="537">
                  <c:v>28.16</c:v>
                </c:pt>
                <c:pt idx="538">
                  <c:v>28.1</c:v>
                </c:pt>
                <c:pt idx="539">
                  <c:v>28.46</c:v>
                </c:pt>
                <c:pt idx="540">
                  <c:v>28.6</c:v>
                </c:pt>
                <c:pt idx="541">
                  <c:v>28.33</c:v>
                </c:pt>
                <c:pt idx="542">
                  <c:v>27.79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A-4495-BB40-C7743D998677}"/>
            </c:ext>
          </c:extLst>
        </c:ser>
        <c:ser>
          <c:idx val="1"/>
          <c:order val="1"/>
          <c:tx>
            <c:v>EWA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Mean_Reversion_Spread!$F$4022:$F$4564</c:f>
              <c:numCache>
                <c:formatCode>m/d/yyyy</c:formatCode>
                <c:ptCount val="543"/>
                <c:pt idx="0">
                  <c:v>42373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42388</c:v>
                </c:pt>
                <c:pt idx="11">
                  <c:v>42389</c:v>
                </c:pt>
                <c:pt idx="12">
                  <c:v>42390</c:v>
                </c:pt>
                <c:pt idx="13">
                  <c:v>42391</c:v>
                </c:pt>
                <c:pt idx="14">
                  <c:v>42394</c:v>
                </c:pt>
                <c:pt idx="15">
                  <c:v>42395</c:v>
                </c:pt>
                <c:pt idx="16">
                  <c:v>42396</c:v>
                </c:pt>
                <c:pt idx="17">
                  <c:v>42397</c:v>
                </c:pt>
                <c:pt idx="18">
                  <c:v>42398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42408</c:v>
                </c:pt>
                <c:pt idx="25">
                  <c:v>42409</c:v>
                </c:pt>
                <c:pt idx="26">
                  <c:v>42410</c:v>
                </c:pt>
                <c:pt idx="27">
                  <c:v>42411</c:v>
                </c:pt>
                <c:pt idx="28">
                  <c:v>42412</c:v>
                </c:pt>
                <c:pt idx="29">
                  <c:v>42416</c:v>
                </c:pt>
                <c:pt idx="30">
                  <c:v>42417</c:v>
                </c:pt>
                <c:pt idx="31">
                  <c:v>42418</c:v>
                </c:pt>
                <c:pt idx="32">
                  <c:v>42419</c:v>
                </c:pt>
                <c:pt idx="33">
                  <c:v>42422</c:v>
                </c:pt>
                <c:pt idx="34">
                  <c:v>42423</c:v>
                </c:pt>
                <c:pt idx="35">
                  <c:v>42424</c:v>
                </c:pt>
                <c:pt idx="36">
                  <c:v>42425</c:v>
                </c:pt>
                <c:pt idx="37">
                  <c:v>42426</c:v>
                </c:pt>
                <c:pt idx="38">
                  <c:v>42429</c:v>
                </c:pt>
                <c:pt idx="39">
                  <c:v>42430</c:v>
                </c:pt>
                <c:pt idx="40">
                  <c:v>42431</c:v>
                </c:pt>
                <c:pt idx="41">
                  <c:v>42432</c:v>
                </c:pt>
                <c:pt idx="42">
                  <c:v>42433</c:v>
                </c:pt>
                <c:pt idx="43">
                  <c:v>42436</c:v>
                </c:pt>
                <c:pt idx="44">
                  <c:v>42437</c:v>
                </c:pt>
                <c:pt idx="45">
                  <c:v>42438</c:v>
                </c:pt>
                <c:pt idx="46">
                  <c:v>42439</c:v>
                </c:pt>
                <c:pt idx="47">
                  <c:v>42440</c:v>
                </c:pt>
                <c:pt idx="48">
                  <c:v>42443</c:v>
                </c:pt>
                <c:pt idx="49">
                  <c:v>42444</c:v>
                </c:pt>
                <c:pt idx="50">
                  <c:v>42445</c:v>
                </c:pt>
                <c:pt idx="51">
                  <c:v>42446</c:v>
                </c:pt>
                <c:pt idx="52">
                  <c:v>42447</c:v>
                </c:pt>
                <c:pt idx="53">
                  <c:v>42450</c:v>
                </c:pt>
                <c:pt idx="54">
                  <c:v>42451</c:v>
                </c:pt>
                <c:pt idx="55">
                  <c:v>42452</c:v>
                </c:pt>
                <c:pt idx="56">
                  <c:v>42453</c:v>
                </c:pt>
                <c:pt idx="57">
                  <c:v>42457</c:v>
                </c:pt>
                <c:pt idx="58">
                  <c:v>42458</c:v>
                </c:pt>
                <c:pt idx="59">
                  <c:v>42459</c:v>
                </c:pt>
                <c:pt idx="60">
                  <c:v>42460</c:v>
                </c:pt>
                <c:pt idx="61">
                  <c:v>42461</c:v>
                </c:pt>
                <c:pt idx="62">
                  <c:v>42464</c:v>
                </c:pt>
                <c:pt idx="63">
                  <c:v>42465</c:v>
                </c:pt>
                <c:pt idx="64">
                  <c:v>42466</c:v>
                </c:pt>
                <c:pt idx="65">
                  <c:v>42467</c:v>
                </c:pt>
                <c:pt idx="66">
                  <c:v>42468</c:v>
                </c:pt>
                <c:pt idx="67">
                  <c:v>42471</c:v>
                </c:pt>
                <c:pt idx="68">
                  <c:v>42472</c:v>
                </c:pt>
                <c:pt idx="69">
                  <c:v>42473</c:v>
                </c:pt>
                <c:pt idx="70">
                  <c:v>42474</c:v>
                </c:pt>
                <c:pt idx="71">
                  <c:v>42475</c:v>
                </c:pt>
                <c:pt idx="72">
                  <c:v>42478</c:v>
                </c:pt>
                <c:pt idx="73">
                  <c:v>42479</c:v>
                </c:pt>
                <c:pt idx="74">
                  <c:v>42480</c:v>
                </c:pt>
                <c:pt idx="75">
                  <c:v>42481</c:v>
                </c:pt>
                <c:pt idx="76">
                  <c:v>42482</c:v>
                </c:pt>
                <c:pt idx="77">
                  <c:v>42485</c:v>
                </c:pt>
                <c:pt idx="78">
                  <c:v>42486</c:v>
                </c:pt>
                <c:pt idx="79">
                  <c:v>42487</c:v>
                </c:pt>
                <c:pt idx="80">
                  <c:v>42488</c:v>
                </c:pt>
                <c:pt idx="81">
                  <c:v>42489</c:v>
                </c:pt>
                <c:pt idx="82">
                  <c:v>42492</c:v>
                </c:pt>
                <c:pt idx="83">
                  <c:v>42493</c:v>
                </c:pt>
                <c:pt idx="84">
                  <c:v>42494</c:v>
                </c:pt>
                <c:pt idx="85">
                  <c:v>42495</c:v>
                </c:pt>
                <c:pt idx="86">
                  <c:v>42496</c:v>
                </c:pt>
                <c:pt idx="87">
                  <c:v>42499</c:v>
                </c:pt>
                <c:pt idx="88">
                  <c:v>42500</c:v>
                </c:pt>
                <c:pt idx="89">
                  <c:v>42501</c:v>
                </c:pt>
                <c:pt idx="90">
                  <c:v>42502</c:v>
                </c:pt>
                <c:pt idx="91">
                  <c:v>42503</c:v>
                </c:pt>
                <c:pt idx="92">
                  <c:v>42506</c:v>
                </c:pt>
                <c:pt idx="93">
                  <c:v>42507</c:v>
                </c:pt>
                <c:pt idx="94">
                  <c:v>42508</c:v>
                </c:pt>
                <c:pt idx="95">
                  <c:v>42509</c:v>
                </c:pt>
                <c:pt idx="96">
                  <c:v>42510</c:v>
                </c:pt>
                <c:pt idx="97">
                  <c:v>42513</c:v>
                </c:pt>
                <c:pt idx="98">
                  <c:v>42514</c:v>
                </c:pt>
                <c:pt idx="99">
                  <c:v>42515</c:v>
                </c:pt>
                <c:pt idx="100">
                  <c:v>42516</c:v>
                </c:pt>
                <c:pt idx="101">
                  <c:v>42517</c:v>
                </c:pt>
                <c:pt idx="102">
                  <c:v>42521</c:v>
                </c:pt>
                <c:pt idx="103">
                  <c:v>42522</c:v>
                </c:pt>
                <c:pt idx="104">
                  <c:v>42523</c:v>
                </c:pt>
                <c:pt idx="105">
                  <c:v>42524</c:v>
                </c:pt>
                <c:pt idx="106">
                  <c:v>42527</c:v>
                </c:pt>
                <c:pt idx="107">
                  <c:v>42528</c:v>
                </c:pt>
                <c:pt idx="108">
                  <c:v>42529</c:v>
                </c:pt>
                <c:pt idx="109">
                  <c:v>42530</c:v>
                </c:pt>
                <c:pt idx="110">
                  <c:v>42531</c:v>
                </c:pt>
                <c:pt idx="111">
                  <c:v>42534</c:v>
                </c:pt>
                <c:pt idx="112">
                  <c:v>42535</c:v>
                </c:pt>
                <c:pt idx="113">
                  <c:v>42536</c:v>
                </c:pt>
                <c:pt idx="114">
                  <c:v>42537</c:v>
                </c:pt>
                <c:pt idx="115">
                  <c:v>42538</c:v>
                </c:pt>
                <c:pt idx="116">
                  <c:v>42541</c:v>
                </c:pt>
                <c:pt idx="117">
                  <c:v>42542</c:v>
                </c:pt>
                <c:pt idx="118">
                  <c:v>42543</c:v>
                </c:pt>
                <c:pt idx="119">
                  <c:v>42544</c:v>
                </c:pt>
                <c:pt idx="120">
                  <c:v>42545</c:v>
                </c:pt>
                <c:pt idx="121">
                  <c:v>42548</c:v>
                </c:pt>
                <c:pt idx="122">
                  <c:v>42549</c:v>
                </c:pt>
                <c:pt idx="123">
                  <c:v>42550</c:v>
                </c:pt>
                <c:pt idx="124">
                  <c:v>42551</c:v>
                </c:pt>
                <c:pt idx="125">
                  <c:v>42552</c:v>
                </c:pt>
                <c:pt idx="126">
                  <c:v>42556</c:v>
                </c:pt>
                <c:pt idx="127">
                  <c:v>42557</c:v>
                </c:pt>
                <c:pt idx="128">
                  <c:v>42558</c:v>
                </c:pt>
                <c:pt idx="129">
                  <c:v>42559</c:v>
                </c:pt>
                <c:pt idx="130">
                  <c:v>42562</c:v>
                </c:pt>
                <c:pt idx="131">
                  <c:v>42563</c:v>
                </c:pt>
                <c:pt idx="132">
                  <c:v>42564</c:v>
                </c:pt>
                <c:pt idx="133">
                  <c:v>42565</c:v>
                </c:pt>
                <c:pt idx="134">
                  <c:v>42566</c:v>
                </c:pt>
                <c:pt idx="135">
                  <c:v>42569</c:v>
                </c:pt>
                <c:pt idx="136">
                  <c:v>42570</c:v>
                </c:pt>
                <c:pt idx="137">
                  <c:v>42571</c:v>
                </c:pt>
                <c:pt idx="138">
                  <c:v>42572</c:v>
                </c:pt>
                <c:pt idx="139">
                  <c:v>42573</c:v>
                </c:pt>
                <c:pt idx="140">
                  <c:v>42576</c:v>
                </c:pt>
                <c:pt idx="141">
                  <c:v>42577</c:v>
                </c:pt>
                <c:pt idx="142">
                  <c:v>42578</c:v>
                </c:pt>
                <c:pt idx="143">
                  <c:v>42579</c:v>
                </c:pt>
                <c:pt idx="144">
                  <c:v>42580</c:v>
                </c:pt>
                <c:pt idx="145">
                  <c:v>42583</c:v>
                </c:pt>
                <c:pt idx="146">
                  <c:v>42584</c:v>
                </c:pt>
                <c:pt idx="147">
                  <c:v>42585</c:v>
                </c:pt>
                <c:pt idx="148">
                  <c:v>42586</c:v>
                </c:pt>
                <c:pt idx="149">
                  <c:v>42587</c:v>
                </c:pt>
                <c:pt idx="150">
                  <c:v>42590</c:v>
                </c:pt>
                <c:pt idx="151">
                  <c:v>42591</c:v>
                </c:pt>
                <c:pt idx="152">
                  <c:v>42592</c:v>
                </c:pt>
                <c:pt idx="153">
                  <c:v>42593</c:v>
                </c:pt>
                <c:pt idx="154">
                  <c:v>42594</c:v>
                </c:pt>
                <c:pt idx="155">
                  <c:v>42597</c:v>
                </c:pt>
                <c:pt idx="156">
                  <c:v>42598</c:v>
                </c:pt>
                <c:pt idx="157">
                  <c:v>42599</c:v>
                </c:pt>
                <c:pt idx="158">
                  <c:v>42600</c:v>
                </c:pt>
                <c:pt idx="159">
                  <c:v>42601</c:v>
                </c:pt>
                <c:pt idx="160">
                  <c:v>42604</c:v>
                </c:pt>
                <c:pt idx="161">
                  <c:v>42605</c:v>
                </c:pt>
                <c:pt idx="162">
                  <c:v>42606</c:v>
                </c:pt>
                <c:pt idx="163">
                  <c:v>42607</c:v>
                </c:pt>
                <c:pt idx="164">
                  <c:v>42608</c:v>
                </c:pt>
                <c:pt idx="165">
                  <c:v>42611</c:v>
                </c:pt>
                <c:pt idx="166">
                  <c:v>42612</c:v>
                </c:pt>
                <c:pt idx="167">
                  <c:v>42613</c:v>
                </c:pt>
                <c:pt idx="168">
                  <c:v>42614</c:v>
                </c:pt>
                <c:pt idx="169">
                  <c:v>42615</c:v>
                </c:pt>
                <c:pt idx="170">
                  <c:v>42619</c:v>
                </c:pt>
                <c:pt idx="171">
                  <c:v>42620</c:v>
                </c:pt>
                <c:pt idx="172">
                  <c:v>42621</c:v>
                </c:pt>
                <c:pt idx="173">
                  <c:v>42622</c:v>
                </c:pt>
                <c:pt idx="174">
                  <c:v>42625</c:v>
                </c:pt>
                <c:pt idx="175">
                  <c:v>42626</c:v>
                </c:pt>
                <c:pt idx="176">
                  <c:v>42627</c:v>
                </c:pt>
                <c:pt idx="177">
                  <c:v>42628</c:v>
                </c:pt>
                <c:pt idx="178">
                  <c:v>42629</c:v>
                </c:pt>
                <c:pt idx="179">
                  <c:v>42632</c:v>
                </c:pt>
                <c:pt idx="180">
                  <c:v>42633</c:v>
                </c:pt>
                <c:pt idx="181">
                  <c:v>42634</c:v>
                </c:pt>
                <c:pt idx="182">
                  <c:v>42635</c:v>
                </c:pt>
                <c:pt idx="183">
                  <c:v>42636</c:v>
                </c:pt>
                <c:pt idx="184">
                  <c:v>42639</c:v>
                </c:pt>
                <c:pt idx="185">
                  <c:v>42640</c:v>
                </c:pt>
                <c:pt idx="186">
                  <c:v>42641</c:v>
                </c:pt>
                <c:pt idx="187">
                  <c:v>42642</c:v>
                </c:pt>
                <c:pt idx="188">
                  <c:v>42643</c:v>
                </c:pt>
                <c:pt idx="189">
                  <c:v>42646</c:v>
                </c:pt>
                <c:pt idx="190">
                  <c:v>42647</c:v>
                </c:pt>
                <c:pt idx="191">
                  <c:v>42648</c:v>
                </c:pt>
                <c:pt idx="192">
                  <c:v>42649</c:v>
                </c:pt>
                <c:pt idx="193">
                  <c:v>42650</c:v>
                </c:pt>
                <c:pt idx="194">
                  <c:v>42653</c:v>
                </c:pt>
                <c:pt idx="195">
                  <c:v>42654</c:v>
                </c:pt>
                <c:pt idx="196">
                  <c:v>42655</c:v>
                </c:pt>
                <c:pt idx="197">
                  <c:v>42656</c:v>
                </c:pt>
                <c:pt idx="198">
                  <c:v>42657</c:v>
                </c:pt>
                <c:pt idx="199">
                  <c:v>42660</c:v>
                </c:pt>
                <c:pt idx="200">
                  <c:v>42661</c:v>
                </c:pt>
                <c:pt idx="201">
                  <c:v>42662</c:v>
                </c:pt>
                <c:pt idx="202">
                  <c:v>42663</c:v>
                </c:pt>
                <c:pt idx="203">
                  <c:v>42664</c:v>
                </c:pt>
                <c:pt idx="204">
                  <c:v>42667</c:v>
                </c:pt>
                <c:pt idx="205">
                  <c:v>42668</c:v>
                </c:pt>
                <c:pt idx="206">
                  <c:v>42669</c:v>
                </c:pt>
                <c:pt idx="207">
                  <c:v>42670</c:v>
                </c:pt>
                <c:pt idx="208">
                  <c:v>42671</c:v>
                </c:pt>
                <c:pt idx="209">
                  <c:v>42674</c:v>
                </c:pt>
                <c:pt idx="210">
                  <c:v>42675</c:v>
                </c:pt>
                <c:pt idx="211">
                  <c:v>42676</c:v>
                </c:pt>
                <c:pt idx="212">
                  <c:v>42677</c:v>
                </c:pt>
                <c:pt idx="213">
                  <c:v>42678</c:v>
                </c:pt>
                <c:pt idx="214">
                  <c:v>42681</c:v>
                </c:pt>
                <c:pt idx="215">
                  <c:v>42682</c:v>
                </c:pt>
                <c:pt idx="216">
                  <c:v>42683</c:v>
                </c:pt>
                <c:pt idx="217">
                  <c:v>42684</c:v>
                </c:pt>
                <c:pt idx="218">
                  <c:v>42685</c:v>
                </c:pt>
                <c:pt idx="219">
                  <c:v>42688</c:v>
                </c:pt>
                <c:pt idx="220">
                  <c:v>42689</c:v>
                </c:pt>
                <c:pt idx="221">
                  <c:v>42690</c:v>
                </c:pt>
                <c:pt idx="222">
                  <c:v>42691</c:v>
                </c:pt>
                <c:pt idx="223">
                  <c:v>42692</c:v>
                </c:pt>
                <c:pt idx="224">
                  <c:v>42695</c:v>
                </c:pt>
                <c:pt idx="225">
                  <c:v>42696</c:v>
                </c:pt>
                <c:pt idx="226">
                  <c:v>42697</c:v>
                </c:pt>
                <c:pt idx="227">
                  <c:v>42699</c:v>
                </c:pt>
                <c:pt idx="228">
                  <c:v>42702</c:v>
                </c:pt>
                <c:pt idx="229">
                  <c:v>42703</c:v>
                </c:pt>
                <c:pt idx="230">
                  <c:v>42704</c:v>
                </c:pt>
                <c:pt idx="231">
                  <c:v>42705</c:v>
                </c:pt>
                <c:pt idx="232">
                  <c:v>42706</c:v>
                </c:pt>
                <c:pt idx="233">
                  <c:v>42709</c:v>
                </c:pt>
                <c:pt idx="234">
                  <c:v>42710</c:v>
                </c:pt>
                <c:pt idx="235">
                  <c:v>42711</c:v>
                </c:pt>
                <c:pt idx="236">
                  <c:v>42712</c:v>
                </c:pt>
                <c:pt idx="237">
                  <c:v>42713</c:v>
                </c:pt>
                <c:pt idx="238">
                  <c:v>42716</c:v>
                </c:pt>
                <c:pt idx="239">
                  <c:v>42717</c:v>
                </c:pt>
                <c:pt idx="240">
                  <c:v>42718</c:v>
                </c:pt>
                <c:pt idx="241">
                  <c:v>42719</c:v>
                </c:pt>
                <c:pt idx="242">
                  <c:v>42720</c:v>
                </c:pt>
                <c:pt idx="243">
                  <c:v>42723</c:v>
                </c:pt>
                <c:pt idx="244">
                  <c:v>42724</c:v>
                </c:pt>
                <c:pt idx="245">
                  <c:v>42725</c:v>
                </c:pt>
                <c:pt idx="246">
                  <c:v>42726</c:v>
                </c:pt>
                <c:pt idx="247">
                  <c:v>42727</c:v>
                </c:pt>
                <c:pt idx="248">
                  <c:v>42731</c:v>
                </c:pt>
                <c:pt idx="249">
                  <c:v>42732</c:v>
                </c:pt>
                <c:pt idx="250">
                  <c:v>42733</c:v>
                </c:pt>
                <c:pt idx="251">
                  <c:v>42734</c:v>
                </c:pt>
                <c:pt idx="252">
                  <c:v>42738</c:v>
                </c:pt>
                <c:pt idx="253">
                  <c:v>42739</c:v>
                </c:pt>
                <c:pt idx="254">
                  <c:v>42740</c:v>
                </c:pt>
                <c:pt idx="255">
                  <c:v>42741</c:v>
                </c:pt>
                <c:pt idx="256">
                  <c:v>42744</c:v>
                </c:pt>
                <c:pt idx="257">
                  <c:v>42745</c:v>
                </c:pt>
                <c:pt idx="258">
                  <c:v>42746</c:v>
                </c:pt>
                <c:pt idx="259">
                  <c:v>42747</c:v>
                </c:pt>
                <c:pt idx="260">
                  <c:v>42748</c:v>
                </c:pt>
                <c:pt idx="261">
                  <c:v>42752</c:v>
                </c:pt>
                <c:pt idx="262">
                  <c:v>42753</c:v>
                </c:pt>
                <c:pt idx="263">
                  <c:v>42754</c:v>
                </c:pt>
                <c:pt idx="264">
                  <c:v>42755</c:v>
                </c:pt>
                <c:pt idx="265">
                  <c:v>42758</c:v>
                </c:pt>
                <c:pt idx="266">
                  <c:v>42759</c:v>
                </c:pt>
                <c:pt idx="267">
                  <c:v>42760</c:v>
                </c:pt>
                <c:pt idx="268">
                  <c:v>42761</c:v>
                </c:pt>
                <c:pt idx="269">
                  <c:v>42762</c:v>
                </c:pt>
                <c:pt idx="270">
                  <c:v>42765</c:v>
                </c:pt>
                <c:pt idx="271">
                  <c:v>42766</c:v>
                </c:pt>
                <c:pt idx="272">
                  <c:v>42767</c:v>
                </c:pt>
                <c:pt idx="273">
                  <c:v>42768</c:v>
                </c:pt>
                <c:pt idx="274">
                  <c:v>42769</c:v>
                </c:pt>
                <c:pt idx="275">
                  <c:v>42772</c:v>
                </c:pt>
                <c:pt idx="276">
                  <c:v>42773</c:v>
                </c:pt>
                <c:pt idx="277">
                  <c:v>42774</c:v>
                </c:pt>
                <c:pt idx="278">
                  <c:v>42775</c:v>
                </c:pt>
                <c:pt idx="279">
                  <c:v>42776</c:v>
                </c:pt>
                <c:pt idx="280">
                  <c:v>42779</c:v>
                </c:pt>
                <c:pt idx="281">
                  <c:v>42780</c:v>
                </c:pt>
                <c:pt idx="282">
                  <c:v>42781</c:v>
                </c:pt>
                <c:pt idx="283">
                  <c:v>42782</c:v>
                </c:pt>
                <c:pt idx="284">
                  <c:v>42783</c:v>
                </c:pt>
                <c:pt idx="285">
                  <c:v>42787</c:v>
                </c:pt>
                <c:pt idx="286">
                  <c:v>42788</c:v>
                </c:pt>
                <c:pt idx="287">
                  <c:v>42789</c:v>
                </c:pt>
                <c:pt idx="288">
                  <c:v>42790</c:v>
                </c:pt>
                <c:pt idx="289">
                  <c:v>42793</c:v>
                </c:pt>
                <c:pt idx="290">
                  <c:v>42794</c:v>
                </c:pt>
                <c:pt idx="291">
                  <c:v>42795</c:v>
                </c:pt>
                <c:pt idx="292">
                  <c:v>42796</c:v>
                </c:pt>
                <c:pt idx="293">
                  <c:v>42797</c:v>
                </c:pt>
                <c:pt idx="294">
                  <c:v>42800</c:v>
                </c:pt>
                <c:pt idx="295">
                  <c:v>42801</c:v>
                </c:pt>
                <c:pt idx="296">
                  <c:v>42802</c:v>
                </c:pt>
                <c:pt idx="297">
                  <c:v>42803</c:v>
                </c:pt>
                <c:pt idx="298">
                  <c:v>42804</c:v>
                </c:pt>
                <c:pt idx="299">
                  <c:v>42807</c:v>
                </c:pt>
                <c:pt idx="300">
                  <c:v>42808</c:v>
                </c:pt>
                <c:pt idx="301">
                  <c:v>42809</c:v>
                </c:pt>
                <c:pt idx="302">
                  <c:v>42810</c:v>
                </c:pt>
                <c:pt idx="303">
                  <c:v>42811</c:v>
                </c:pt>
                <c:pt idx="304">
                  <c:v>42814</c:v>
                </c:pt>
                <c:pt idx="305">
                  <c:v>42815</c:v>
                </c:pt>
                <c:pt idx="306">
                  <c:v>42816</c:v>
                </c:pt>
                <c:pt idx="307">
                  <c:v>42817</c:v>
                </c:pt>
                <c:pt idx="308">
                  <c:v>42818</c:v>
                </c:pt>
                <c:pt idx="309">
                  <c:v>42821</c:v>
                </c:pt>
                <c:pt idx="310">
                  <c:v>42822</c:v>
                </c:pt>
                <c:pt idx="311">
                  <c:v>42823</c:v>
                </c:pt>
                <c:pt idx="312">
                  <c:v>42824</c:v>
                </c:pt>
                <c:pt idx="313">
                  <c:v>42825</c:v>
                </c:pt>
                <c:pt idx="314">
                  <c:v>42828</c:v>
                </c:pt>
                <c:pt idx="315">
                  <c:v>42829</c:v>
                </c:pt>
                <c:pt idx="316">
                  <c:v>42830</c:v>
                </c:pt>
                <c:pt idx="317">
                  <c:v>42831</c:v>
                </c:pt>
                <c:pt idx="318">
                  <c:v>42832</c:v>
                </c:pt>
                <c:pt idx="319">
                  <c:v>42835</c:v>
                </c:pt>
                <c:pt idx="320">
                  <c:v>42836</c:v>
                </c:pt>
                <c:pt idx="321">
                  <c:v>42837</c:v>
                </c:pt>
                <c:pt idx="322">
                  <c:v>42838</c:v>
                </c:pt>
                <c:pt idx="323">
                  <c:v>42842</c:v>
                </c:pt>
                <c:pt idx="324">
                  <c:v>42843</c:v>
                </c:pt>
                <c:pt idx="325">
                  <c:v>42844</c:v>
                </c:pt>
                <c:pt idx="326">
                  <c:v>42845</c:v>
                </c:pt>
                <c:pt idx="327">
                  <c:v>42846</c:v>
                </c:pt>
                <c:pt idx="328">
                  <c:v>42849</c:v>
                </c:pt>
                <c:pt idx="329">
                  <c:v>42850</c:v>
                </c:pt>
                <c:pt idx="330">
                  <c:v>42851</c:v>
                </c:pt>
                <c:pt idx="331">
                  <c:v>42852</c:v>
                </c:pt>
                <c:pt idx="332">
                  <c:v>42853</c:v>
                </c:pt>
                <c:pt idx="333">
                  <c:v>42856</c:v>
                </c:pt>
                <c:pt idx="334">
                  <c:v>42857</c:v>
                </c:pt>
                <c:pt idx="335">
                  <c:v>42858</c:v>
                </c:pt>
                <c:pt idx="336">
                  <c:v>42859</c:v>
                </c:pt>
                <c:pt idx="337">
                  <c:v>42860</c:v>
                </c:pt>
                <c:pt idx="338">
                  <c:v>42863</c:v>
                </c:pt>
                <c:pt idx="339">
                  <c:v>42864</c:v>
                </c:pt>
                <c:pt idx="340">
                  <c:v>42865</c:v>
                </c:pt>
                <c:pt idx="341">
                  <c:v>42866</c:v>
                </c:pt>
                <c:pt idx="342">
                  <c:v>42867</c:v>
                </c:pt>
                <c:pt idx="343">
                  <c:v>42870</c:v>
                </c:pt>
                <c:pt idx="344">
                  <c:v>42871</c:v>
                </c:pt>
                <c:pt idx="345">
                  <c:v>42872</c:v>
                </c:pt>
                <c:pt idx="346">
                  <c:v>42873</c:v>
                </c:pt>
                <c:pt idx="347">
                  <c:v>42874</c:v>
                </c:pt>
                <c:pt idx="348">
                  <c:v>42877</c:v>
                </c:pt>
                <c:pt idx="349">
                  <c:v>42878</c:v>
                </c:pt>
                <c:pt idx="350">
                  <c:v>42879</c:v>
                </c:pt>
                <c:pt idx="351">
                  <c:v>42880</c:v>
                </c:pt>
                <c:pt idx="352">
                  <c:v>42881</c:v>
                </c:pt>
                <c:pt idx="353">
                  <c:v>42885</c:v>
                </c:pt>
                <c:pt idx="354">
                  <c:v>42886</c:v>
                </c:pt>
                <c:pt idx="355">
                  <c:v>42887</c:v>
                </c:pt>
                <c:pt idx="356">
                  <c:v>42888</c:v>
                </c:pt>
                <c:pt idx="357">
                  <c:v>42891</c:v>
                </c:pt>
                <c:pt idx="358">
                  <c:v>42892</c:v>
                </c:pt>
                <c:pt idx="359">
                  <c:v>42893</c:v>
                </c:pt>
                <c:pt idx="360">
                  <c:v>42894</c:v>
                </c:pt>
                <c:pt idx="361">
                  <c:v>42895</c:v>
                </c:pt>
                <c:pt idx="362">
                  <c:v>42898</c:v>
                </c:pt>
                <c:pt idx="363">
                  <c:v>42899</c:v>
                </c:pt>
                <c:pt idx="364">
                  <c:v>42900</c:v>
                </c:pt>
                <c:pt idx="365">
                  <c:v>42901</c:v>
                </c:pt>
                <c:pt idx="366">
                  <c:v>42902</c:v>
                </c:pt>
                <c:pt idx="367">
                  <c:v>42905</c:v>
                </c:pt>
                <c:pt idx="368">
                  <c:v>42906</c:v>
                </c:pt>
                <c:pt idx="369">
                  <c:v>42907</c:v>
                </c:pt>
                <c:pt idx="370">
                  <c:v>42908</c:v>
                </c:pt>
                <c:pt idx="371">
                  <c:v>42909</c:v>
                </c:pt>
                <c:pt idx="372">
                  <c:v>42912</c:v>
                </c:pt>
                <c:pt idx="373">
                  <c:v>42913</c:v>
                </c:pt>
                <c:pt idx="374">
                  <c:v>42914</c:v>
                </c:pt>
                <c:pt idx="375">
                  <c:v>42915</c:v>
                </c:pt>
                <c:pt idx="376">
                  <c:v>42916</c:v>
                </c:pt>
                <c:pt idx="377">
                  <c:v>42919</c:v>
                </c:pt>
                <c:pt idx="378">
                  <c:v>42921</c:v>
                </c:pt>
                <c:pt idx="379">
                  <c:v>42922</c:v>
                </c:pt>
                <c:pt idx="380">
                  <c:v>42923</c:v>
                </c:pt>
                <c:pt idx="381">
                  <c:v>42926</c:v>
                </c:pt>
                <c:pt idx="382">
                  <c:v>42927</c:v>
                </c:pt>
                <c:pt idx="383">
                  <c:v>42928</c:v>
                </c:pt>
                <c:pt idx="384">
                  <c:v>42929</c:v>
                </c:pt>
                <c:pt idx="385">
                  <c:v>42930</c:v>
                </c:pt>
                <c:pt idx="386">
                  <c:v>42933</c:v>
                </c:pt>
                <c:pt idx="387">
                  <c:v>42934</c:v>
                </c:pt>
                <c:pt idx="388">
                  <c:v>42935</c:v>
                </c:pt>
                <c:pt idx="389">
                  <c:v>42936</c:v>
                </c:pt>
                <c:pt idx="390">
                  <c:v>42937</c:v>
                </c:pt>
                <c:pt idx="391">
                  <c:v>42940</c:v>
                </c:pt>
                <c:pt idx="392">
                  <c:v>42941</c:v>
                </c:pt>
                <c:pt idx="393">
                  <c:v>42942</c:v>
                </c:pt>
                <c:pt idx="394">
                  <c:v>42943</c:v>
                </c:pt>
                <c:pt idx="395">
                  <c:v>42944</c:v>
                </c:pt>
                <c:pt idx="396">
                  <c:v>42947</c:v>
                </c:pt>
                <c:pt idx="397">
                  <c:v>42948</c:v>
                </c:pt>
                <c:pt idx="398">
                  <c:v>42949</c:v>
                </c:pt>
                <c:pt idx="399">
                  <c:v>42950</c:v>
                </c:pt>
                <c:pt idx="400">
                  <c:v>42951</c:v>
                </c:pt>
                <c:pt idx="401">
                  <c:v>42954</c:v>
                </c:pt>
                <c:pt idx="402">
                  <c:v>42955</c:v>
                </c:pt>
                <c:pt idx="403">
                  <c:v>42956</c:v>
                </c:pt>
                <c:pt idx="404">
                  <c:v>42957</c:v>
                </c:pt>
                <c:pt idx="405">
                  <c:v>42958</c:v>
                </c:pt>
                <c:pt idx="406">
                  <c:v>42961</c:v>
                </c:pt>
                <c:pt idx="407">
                  <c:v>42962</c:v>
                </c:pt>
                <c:pt idx="408">
                  <c:v>42963</c:v>
                </c:pt>
                <c:pt idx="409">
                  <c:v>42964</c:v>
                </c:pt>
                <c:pt idx="410">
                  <c:v>42965</c:v>
                </c:pt>
                <c:pt idx="411">
                  <c:v>42968</c:v>
                </c:pt>
                <c:pt idx="412">
                  <c:v>42969</c:v>
                </c:pt>
                <c:pt idx="413">
                  <c:v>42970</c:v>
                </c:pt>
                <c:pt idx="414">
                  <c:v>42971</c:v>
                </c:pt>
                <c:pt idx="415">
                  <c:v>42972</c:v>
                </c:pt>
                <c:pt idx="416">
                  <c:v>42975</c:v>
                </c:pt>
                <c:pt idx="417">
                  <c:v>42976</c:v>
                </c:pt>
                <c:pt idx="418">
                  <c:v>42977</c:v>
                </c:pt>
                <c:pt idx="419">
                  <c:v>42978</c:v>
                </c:pt>
                <c:pt idx="420">
                  <c:v>42979</c:v>
                </c:pt>
                <c:pt idx="421">
                  <c:v>42983</c:v>
                </c:pt>
                <c:pt idx="422">
                  <c:v>42984</c:v>
                </c:pt>
                <c:pt idx="423">
                  <c:v>42985</c:v>
                </c:pt>
                <c:pt idx="424">
                  <c:v>42986</c:v>
                </c:pt>
                <c:pt idx="425">
                  <c:v>42989</c:v>
                </c:pt>
                <c:pt idx="426">
                  <c:v>42990</c:v>
                </c:pt>
                <c:pt idx="427">
                  <c:v>42991</c:v>
                </c:pt>
                <c:pt idx="428">
                  <c:v>42992</c:v>
                </c:pt>
                <c:pt idx="429">
                  <c:v>42993</c:v>
                </c:pt>
                <c:pt idx="430">
                  <c:v>42996</c:v>
                </c:pt>
                <c:pt idx="431">
                  <c:v>42997</c:v>
                </c:pt>
                <c:pt idx="432">
                  <c:v>42998</c:v>
                </c:pt>
                <c:pt idx="433">
                  <c:v>42999</c:v>
                </c:pt>
                <c:pt idx="434">
                  <c:v>43000</c:v>
                </c:pt>
                <c:pt idx="435">
                  <c:v>43003</c:v>
                </c:pt>
                <c:pt idx="436">
                  <c:v>43004</c:v>
                </c:pt>
                <c:pt idx="437">
                  <c:v>43005</c:v>
                </c:pt>
                <c:pt idx="438">
                  <c:v>43006</c:v>
                </c:pt>
                <c:pt idx="439">
                  <c:v>43007</c:v>
                </c:pt>
                <c:pt idx="440">
                  <c:v>43010</c:v>
                </c:pt>
                <c:pt idx="441">
                  <c:v>43011</c:v>
                </c:pt>
                <c:pt idx="442">
                  <c:v>43012</c:v>
                </c:pt>
                <c:pt idx="443">
                  <c:v>43013</c:v>
                </c:pt>
                <c:pt idx="444">
                  <c:v>43014</c:v>
                </c:pt>
                <c:pt idx="445">
                  <c:v>43017</c:v>
                </c:pt>
                <c:pt idx="446">
                  <c:v>43018</c:v>
                </c:pt>
                <c:pt idx="447">
                  <c:v>43019</c:v>
                </c:pt>
                <c:pt idx="448">
                  <c:v>43020</c:v>
                </c:pt>
                <c:pt idx="449">
                  <c:v>43021</c:v>
                </c:pt>
                <c:pt idx="450">
                  <c:v>43024</c:v>
                </c:pt>
                <c:pt idx="451">
                  <c:v>43025</c:v>
                </c:pt>
                <c:pt idx="452">
                  <c:v>43026</c:v>
                </c:pt>
                <c:pt idx="453">
                  <c:v>43027</c:v>
                </c:pt>
                <c:pt idx="454">
                  <c:v>43028</c:v>
                </c:pt>
                <c:pt idx="455">
                  <c:v>43031</c:v>
                </c:pt>
                <c:pt idx="456">
                  <c:v>43032</c:v>
                </c:pt>
                <c:pt idx="457">
                  <c:v>43033</c:v>
                </c:pt>
                <c:pt idx="458">
                  <c:v>43034</c:v>
                </c:pt>
                <c:pt idx="459">
                  <c:v>43035</c:v>
                </c:pt>
                <c:pt idx="460">
                  <c:v>43038</c:v>
                </c:pt>
                <c:pt idx="461">
                  <c:v>43039</c:v>
                </c:pt>
                <c:pt idx="462">
                  <c:v>43040</c:v>
                </c:pt>
                <c:pt idx="463">
                  <c:v>43041</c:v>
                </c:pt>
                <c:pt idx="464">
                  <c:v>43042</c:v>
                </c:pt>
                <c:pt idx="465">
                  <c:v>43045</c:v>
                </c:pt>
                <c:pt idx="466">
                  <c:v>43046</c:v>
                </c:pt>
                <c:pt idx="467">
                  <c:v>43047</c:v>
                </c:pt>
                <c:pt idx="468">
                  <c:v>43048</c:v>
                </c:pt>
                <c:pt idx="469">
                  <c:v>43049</c:v>
                </c:pt>
                <c:pt idx="470">
                  <c:v>43052</c:v>
                </c:pt>
                <c:pt idx="471">
                  <c:v>43053</c:v>
                </c:pt>
                <c:pt idx="472">
                  <c:v>43054</c:v>
                </c:pt>
                <c:pt idx="473">
                  <c:v>43055</c:v>
                </c:pt>
                <c:pt idx="474">
                  <c:v>43056</c:v>
                </c:pt>
                <c:pt idx="475">
                  <c:v>43059</c:v>
                </c:pt>
                <c:pt idx="476">
                  <c:v>43060</c:v>
                </c:pt>
                <c:pt idx="477">
                  <c:v>43061</c:v>
                </c:pt>
                <c:pt idx="478">
                  <c:v>43063</c:v>
                </c:pt>
                <c:pt idx="479">
                  <c:v>43066</c:v>
                </c:pt>
                <c:pt idx="480">
                  <c:v>43067</c:v>
                </c:pt>
                <c:pt idx="481">
                  <c:v>43068</c:v>
                </c:pt>
                <c:pt idx="482">
                  <c:v>43069</c:v>
                </c:pt>
                <c:pt idx="483">
                  <c:v>43070</c:v>
                </c:pt>
                <c:pt idx="484">
                  <c:v>43073</c:v>
                </c:pt>
                <c:pt idx="485">
                  <c:v>43074</c:v>
                </c:pt>
                <c:pt idx="486">
                  <c:v>43075</c:v>
                </c:pt>
                <c:pt idx="487">
                  <c:v>43076</c:v>
                </c:pt>
                <c:pt idx="488">
                  <c:v>43077</c:v>
                </c:pt>
                <c:pt idx="489">
                  <c:v>43080</c:v>
                </c:pt>
                <c:pt idx="490">
                  <c:v>43081</c:v>
                </c:pt>
                <c:pt idx="491">
                  <c:v>43082</c:v>
                </c:pt>
                <c:pt idx="492">
                  <c:v>43083</c:v>
                </c:pt>
                <c:pt idx="493">
                  <c:v>43084</c:v>
                </c:pt>
                <c:pt idx="494">
                  <c:v>43087</c:v>
                </c:pt>
                <c:pt idx="495">
                  <c:v>43088</c:v>
                </c:pt>
                <c:pt idx="496">
                  <c:v>43089</c:v>
                </c:pt>
                <c:pt idx="497">
                  <c:v>43090</c:v>
                </c:pt>
                <c:pt idx="498">
                  <c:v>43091</c:v>
                </c:pt>
                <c:pt idx="499">
                  <c:v>43095</c:v>
                </c:pt>
                <c:pt idx="500">
                  <c:v>43096</c:v>
                </c:pt>
                <c:pt idx="501">
                  <c:v>43097</c:v>
                </c:pt>
                <c:pt idx="502">
                  <c:v>43098</c:v>
                </c:pt>
                <c:pt idx="503">
                  <c:v>43102</c:v>
                </c:pt>
                <c:pt idx="504">
                  <c:v>43103</c:v>
                </c:pt>
                <c:pt idx="505">
                  <c:v>43104</c:v>
                </c:pt>
                <c:pt idx="506">
                  <c:v>43105</c:v>
                </c:pt>
                <c:pt idx="507">
                  <c:v>43108</c:v>
                </c:pt>
                <c:pt idx="508">
                  <c:v>43109</c:v>
                </c:pt>
                <c:pt idx="509">
                  <c:v>43110</c:v>
                </c:pt>
                <c:pt idx="510">
                  <c:v>43111</c:v>
                </c:pt>
                <c:pt idx="511">
                  <c:v>43112</c:v>
                </c:pt>
                <c:pt idx="512">
                  <c:v>43116</c:v>
                </c:pt>
                <c:pt idx="513">
                  <c:v>43117</c:v>
                </c:pt>
                <c:pt idx="514">
                  <c:v>43118</c:v>
                </c:pt>
                <c:pt idx="515">
                  <c:v>43119</c:v>
                </c:pt>
                <c:pt idx="516">
                  <c:v>43122</c:v>
                </c:pt>
                <c:pt idx="517">
                  <c:v>43123</c:v>
                </c:pt>
                <c:pt idx="518">
                  <c:v>43124</c:v>
                </c:pt>
                <c:pt idx="519">
                  <c:v>43125</c:v>
                </c:pt>
                <c:pt idx="520">
                  <c:v>43126</c:v>
                </c:pt>
                <c:pt idx="521">
                  <c:v>43129</c:v>
                </c:pt>
                <c:pt idx="522">
                  <c:v>43130</c:v>
                </c:pt>
                <c:pt idx="523">
                  <c:v>43131</c:v>
                </c:pt>
                <c:pt idx="524">
                  <c:v>43132</c:v>
                </c:pt>
                <c:pt idx="525">
                  <c:v>43133</c:v>
                </c:pt>
                <c:pt idx="526">
                  <c:v>43136</c:v>
                </c:pt>
                <c:pt idx="527">
                  <c:v>43137</c:v>
                </c:pt>
                <c:pt idx="528">
                  <c:v>43138</c:v>
                </c:pt>
                <c:pt idx="529">
                  <c:v>43139</c:v>
                </c:pt>
                <c:pt idx="530">
                  <c:v>43140</c:v>
                </c:pt>
                <c:pt idx="531">
                  <c:v>43143</c:v>
                </c:pt>
                <c:pt idx="532">
                  <c:v>43144</c:v>
                </c:pt>
                <c:pt idx="533">
                  <c:v>43145</c:v>
                </c:pt>
                <c:pt idx="534">
                  <c:v>43146</c:v>
                </c:pt>
                <c:pt idx="535">
                  <c:v>43147</c:v>
                </c:pt>
                <c:pt idx="536">
                  <c:v>43151</c:v>
                </c:pt>
                <c:pt idx="537">
                  <c:v>43152</c:v>
                </c:pt>
                <c:pt idx="538">
                  <c:v>43153</c:v>
                </c:pt>
                <c:pt idx="539">
                  <c:v>43154</c:v>
                </c:pt>
                <c:pt idx="540">
                  <c:v>43157</c:v>
                </c:pt>
                <c:pt idx="541">
                  <c:v>43158</c:v>
                </c:pt>
                <c:pt idx="542">
                  <c:v>43159</c:v>
                </c:pt>
              </c:numCache>
            </c:numRef>
          </c:cat>
          <c:val>
            <c:numRef>
              <c:f>Mean_Reversion_Spread!$E$4022:$E$4564</c:f>
              <c:numCache>
                <c:formatCode>General</c:formatCode>
                <c:ptCount val="543"/>
                <c:pt idx="0">
                  <c:v>18.7</c:v>
                </c:pt>
                <c:pt idx="1">
                  <c:v>18.420000000000002</c:v>
                </c:pt>
                <c:pt idx="2">
                  <c:v>17.89</c:v>
                </c:pt>
                <c:pt idx="3">
                  <c:v>17.13</c:v>
                </c:pt>
                <c:pt idx="4">
                  <c:v>16.88</c:v>
                </c:pt>
                <c:pt idx="5">
                  <c:v>17.02</c:v>
                </c:pt>
                <c:pt idx="6">
                  <c:v>17.12</c:v>
                </c:pt>
                <c:pt idx="7">
                  <c:v>16.82</c:v>
                </c:pt>
                <c:pt idx="8">
                  <c:v>17.170000000000002</c:v>
                </c:pt>
                <c:pt idx="9">
                  <c:v>16.25</c:v>
                </c:pt>
                <c:pt idx="10">
                  <c:v>16.64</c:v>
                </c:pt>
                <c:pt idx="11">
                  <c:v>16.579999999999998</c:v>
                </c:pt>
                <c:pt idx="12">
                  <c:v>16.899999999999999</c:v>
                </c:pt>
                <c:pt idx="13">
                  <c:v>17.21</c:v>
                </c:pt>
                <c:pt idx="14">
                  <c:v>16.940000000000001</c:v>
                </c:pt>
                <c:pt idx="15">
                  <c:v>17.28</c:v>
                </c:pt>
                <c:pt idx="16">
                  <c:v>17.09</c:v>
                </c:pt>
                <c:pt idx="17">
                  <c:v>17.3992</c:v>
                </c:pt>
                <c:pt idx="18">
                  <c:v>17.64</c:v>
                </c:pt>
                <c:pt idx="19">
                  <c:v>17.670000000000002</c:v>
                </c:pt>
                <c:pt idx="20">
                  <c:v>17.11</c:v>
                </c:pt>
                <c:pt idx="21">
                  <c:v>17.350000000000001</c:v>
                </c:pt>
                <c:pt idx="22">
                  <c:v>17.649999999999999</c:v>
                </c:pt>
                <c:pt idx="23">
                  <c:v>17.190000000000001</c:v>
                </c:pt>
                <c:pt idx="24">
                  <c:v>17.170000000000002</c:v>
                </c:pt>
                <c:pt idx="25">
                  <c:v>16.84</c:v>
                </c:pt>
                <c:pt idx="26">
                  <c:v>16.78</c:v>
                </c:pt>
                <c:pt idx="27">
                  <c:v>16.72</c:v>
                </c:pt>
                <c:pt idx="28">
                  <c:v>16.940000000000001</c:v>
                </c:pt>
                <c:pt idx="29">
                  <c:v>17.32</c:v>
                </c:pt>
                <c:pt idx="30">
                  <c:v>17.600000000000001</c:v>
                </c:pt>
                <c:pt idx="31">
                  <c:v>17.66</c:v>
                </c:pt>
                <c:pt idx="32">
                  <c:v>17.62</c:v>
                </c:pt>
                <c:pt idx="33">
                  <c:v>18.11</c:v>
                </c:pt>
                <c:pt idx="34">
                  <c:v>17.77</c:v>
                </c:pt>
                <c:pt idx="35">
                  <c:v>17.579999999999998</c:v>
                </c:pt>
                <c:pt idx="36">
                  <c:v>17.600000000000001</c:v>
                </c:pt>
                <c:pt idx="37">
                  <c:v>17.3</c:v>
                </c:pt>
                <c:pt idx="38">
                  <c:v>17.28</c:v>
                </c:pt>
                <c:pt idx="39">
                  <c:v>17.84</c:v>
                </c:pt>
                <c:pt idx="40">
                  <c:v>18.36</c:v>
                </c:pt>
                <c:pt idx="41">
                  <c:v>18.72</c:v>
                </c:pt>
                <c:pt idx="42">
                  <c:v>19.05</c:v>
                </c:pt>
                <c:pt idx="43">
                  <c:v>19.32</c:v>
                </c:pt>
                <c:pt idx="44">
                  <c:v>18.96</c:v>
                </c:pt>
                <c:pt idx="45">
                  <c:v>19.41</c:v>
                </c:pt>
                <c:pt idx="46">
                  <c:v>19.27</c:v>
                </c:pt>
                <c:pt idx="47">
                  <c:v>19.77</c:v>
                </c:pt>
                <c:pt idx="48">
                  <c:v>19.510000000000002</c:v>
                </c:pt>
                <c:pt idx="49">
                  <c:v>19.07</c:v>
                </c:pt>
                <c:pt idx="50">
                  <c:v>19.510000000000002</c:v>
                </c:pt>
                <c:pt idx="51">
                  <c:v>19.940000000000001</c:v>
                </c:pt>
                <c:pt idx="52">
                  <c:v>19.829999999999998</c:v>
                </c:pt>
                <c:pt idx="53">
                  <c:v>19.72</c:v>
                </c:pt>
                <c:pt idx="54">
                  <c:v>19.690000000000001</c:v>
                </c:pt>
                <c:pt idx="55">
                  <c:v>19.27</c:v>
                </c:pt>
                <c:pt idx="56">
                  <c:v>19.23</c:v>
                </c:pt>
                <c:pt idx="57">
                  <c:v>19.29</c:v>
                </c:pt>
                <c:pt idx="58">
                  <c:v>19.239999999999998</c:v>
                </c:pt>
                <c:pt idx="59">
                  <c:v>19.329999999999998</c:v>
                </c:pt>
                <c:pt idx="60">
                  <c:v>19.32</c:v>
                </c:pt>
                <c:pt idx="61">
                  <c:v>19.2</c:v>
                </c:pt>
                <c:pt idx="62">
                  <c:v>18.96</c:v>
                </c:pt>
                <c:pt idx="63">
                  <c:v>18.399999999999999</c:v>
                </c:pt>
                <c:pt idx="64">
                  <c:v>18.8</c:v>
                </c:pt>
                <c:pt idx="65">
                  <c:v>18.41</c:v>
                </c:pt>
                <c:pt idx="66">
                  <c:v>18.5992</c:v>
                </c:pt>
                <c:pt idx="67">
                  <c:v>18.61</c:v>
                </c:pt>
                <c:pt idx="68">
                  <c:v>19.190000000000001</c:v>
                </c:pt>
                <c:pt idx="69">
                  <c:v>19.489999999999998</c:v>
                </c:pt>
                <c:pt idx="70">
                  <c:v>19.690000000000001</c:v>
                </c:pt>
                <c:pt idx="71">
                  <c:v>19.88</c:v>
                </c:pt>
                <c:pt idx="72">
                  <c:v>20.13</c:v>
                </c:pt>
                <c:pt idx="73">
                  <c:v>20.440000000000001</c:v>
                </c:pt>
                <c:pt idx="74">
                  <c:v>20.46</c:v>
                </c:pt>
                <c:pt idx="75">
                  <c:v>20.329999999999998</c:v>
                </c:pt>
                <c:pt idx="76">
                  <c:v>20.260000000000002</c:v>
                </c:pt>
                <c:pt idx="77">
                  <c:v>20.149999999999999</c:v>
                </c:pt>
                <c:pt idx="78">
                  <c:v>20.3</c:v>
                </c:pt>
                <c:pt idx="79">
                  <c:v>19.809999999999999</c:v>
                </c:pt>
                <c:pt idx="80">
                  <c:v>19.87</c:v>
                </c:pt>
                <c:pt idx="81">
                  <c:v>19.93</c:v>
                </c:pt>
                <c:pt idx="82">
                  <c:v>20.079999999999998</c:v>
                </c:pt>
                <c:pt idx="83">
                  <c:v>19.829999999999998</c:v>
                </c:pt>
                <c:pt idx="84">
                  <c:v>19.52</c:v>
                </c:pt>
                <c:pt idx="85">
                  <c:v>19.510000000000002</c:v>
                </c:pt>
                <c:pt idx="86">
                  <c:v>19.47</c:v>
                </c:pt>
                <c:pt idx="87">
                  <c:v>19.37</c:v>
                </c:pt>
                <c:pt idx="88">
                  <c:v>19.8</c:v>
                </c:pt>
                <c:pt idx="89">
                  <c:v>19.73</c:v>
                </c:pt>
                <c:pt idx="90">
                  <c:v>19.68</c:v>
                </c:pt>
                <c:pt idx="91">
                  <c:v>19.399999999999999</c:v>
                </c:pt>
                <c:pt idx="92">
                  <c:v>19.71</c:v>
                </c:pt>
                <c:pt idx="93">
                  <c:v>19.68</c:v>
                </c:pt>
                <c:pt idx="94">
                  <c:v>19.43</c:v>
                </c:pt>
                <c:pt idx="95">
                  <c:v>19.37</c:v>
                </c:pt>
                <c:pt idx="96">
                  <c:v>19.45</c:v>
                </c:pt>
                <c:pt idx="97">
                  <c:v>19.32</c:v>
                </c:pt>
                <c:pt idx="98">
                  <c:v>19.37</c:v>
                </c:pt>
                <c:pt idx="99">
                  <c:v>19.489999999999998</c:v>
                </c:pt>
                <c:pt idx="100">
                  <c:v>19.559999999999999</c:v>
                </c:pt>
                <c:pt idx="101">
                  <c:v>19.579999999999998</c:v>
                </c:pt>
                <c:pt idx="102">
                  <c:v>19.45</c:v>
                </c:pt>
                <c:pt idx="103">
                  <c:v>19.420000000000002</c:v>
                </c:pt>
                <c:pt idx="104">
                  <c:v>19.27</c:v>
                </c:pt>
                <c:pt idx="105">
                  <c:v>19.64</c:v>
                </c:pt>
                <c:pt idx="106">
                  <c:v>19.86</c:v>
                </c:pt>
                <c:pt idx="107">
                  <c:v>20.059999999999999</c:v>
                </c:pt>
                <c:pt idx="108">
                  <c:v>20.190000000000001</c:v>
                </c:pt>
                <c:pt idx="109">
                  <c:v>19.93</c:v>
                </c:pt>
                <c:pt idx="110">
                  <c:v>19.43</c:v>
                </c:pt>
                <c:pt idx="111">
                  <c:v>19.25</c:v>
                </c:pt>
                <c:pt idx="112">
                  <c:v>19.079999999999998</c:v>
                </c:pt>
                <c:pt idx="113">
                  <c:v>19.09</c:v>
                </c:pt>
                <c:pt idx="114">
                  <c:v>18.95</c:v>
                </c:pt>
                <c:pt idx="115">
                  <c:v>19.11</c:v>
                </c:pt>
                <c:pt idx="116">
                  <c:v>19.59</c:v>
                </c:pt>
                <c:pt idx="117">
                  <c:v>19.73</c:v>
                </c:pt>
                <c:pt idx="118">
                  <c:v>19.46</c:v>
                </c:pt>
                <c:pt idx="119">
                  <c:v>20</c:v>
                </c:pt>
                <c:pt idx="120">
                  <c:v>18.920000000000002</c:v>
                </c:pt>
                <c:pt idx="121">
                  <c:v>18.36</c:v>
                </c:pt>
                <c:pt idx="122">
                  <c:v>18.88</c:v>
                </c:pt>
                <c:pt idx="123">
                  <c:v>19.12</c:v>
                </c:pt>
                <c:pt idx="124">
                  <c:v>19.45</c:v>
                </c:pt>
                <c:pt idx="125">
                  <c:v>19.54</c:v>
                </c:pt>
                <c:pt idx="126">
                  <c:v>19.149999999999999</c:v>
                </c:pt>
                <c:pt idx="127">
                  <c:v>19.38</c:v>
                </c:pt>
                <c:pt idx="128">
                  <c:v>19.239999999999998</c:v>
                </c:pt>
                <c:pt idx="129">
                  <c:v>19.71</c:v>
                </c:pt>
                <c:pt idx="130">
                  <c:v>19.91</c:v>
                </c:pt>
                <c:pt idx="131">
                  <c:v>20.27</c:v>
                </c:pt>
                <c:pt idx="132">
                  <c:v>20.239999999999998</c:v>
                </c:pt>
                <c:pt idx="133">
                  <c:v>20.45</c:v>
                </c:pt>
                <c:pt idx="134">
                  <c:v>20.38</c:v>
                </c:pt>
                <c:pt idx="135">
                  <c:v>20.48</c:v>
                </c:pt>
                <c:pt idx="136">
                  <c:v>20.21</c:v>
                </c:pt>
                <c:pt idx="137">
                  <c:v>20.32</c:v>
                </c:pt>
                <c:pt idx="138">
                  <c:v>20.34</c:v>
                </c:pt>
                <c:pt idx="139">
                  <c:v>20.32</c:v>
                </c:pt>
                <c:pt idx="140">
                  <c:v>20.38</c:v>
                </c:pt>
                <c:pt idx="141">
                  <c:v>20.55</c:v>
                </c:pt>
                <c:pt idx="142">
                  <c:v>20.54</c:v>
                </c:pt>
                <c:pt idx="143">
                  <c:v>20.61</c:v>
                </c:pt>
                <c:pt idx="144">
                  <c:v>20.89</c:v>
                </c:pt>
                <c:pt idx="145">
                  <c:v>20.66</c:v>
                </c:pt>
                <c:pt idx="146">
                  <c:v>20.64</c:v>
                </c:pt>
                <c:pt idx="147">
                  <c:v>20.56</c:v>
                </c:pt>
                <c:pt idx="148">
                  <c:v>20.66</c:v>
                </c:pt>
                <c:pt idx="149">
                  <c:v>20.81</c:v>
                </c:pt>
                <c:pt idx="150">
                  <c:v>20.92</c:v>
                </c:pt>
                <c:pt idx="151">
                  <c:v>21.03</c:v>
                </c:pt>
                <c:pt idx="152">
                  <c:v>21.04</c:v>
                </c:pt>
                <c:pt idx="153">
                  <c:v>21.1</c:v>
                </c:pt>
                <c:pt idx="154">
                  <c:v>20.86</c:v>
                </c:pt>
                <c:pt idx="155">
                  <c:v>21</c:v>
                </c:pt>
                <c:pt idx="156">
                  <c:v>20.99</c:v>
                </c:pt>
                <c:pt idx="157">
                  <c:v>20.99</c:v>
                </c:pt>
                <c:pt idx="158">
                  <c:v>21</c:v>
                </c:pt>
                <c:pt idx="159">
                  <c:v>20.81</c:v>
                </c:pt>
                <c:pt idx="160">
                  <c:v>20.83</c:v>
                </c:pt>
                <c:pt idx="161">
                  <c:v>20.96</c:v>
                </c:pt>
                <c:pt idx="162">
                  <c:v>20.96</c:v>
                </c:pt>
                <c:pt idx="163">
                  <c:v>20.95</c:v>
                </c:pt>
                <c:pt idx="164">
                  <c:v>20.67</c:v>
                </c:pt>
                <c:pt idx="165">
                  <c:v>20.65</c:v>
                </c:pt>
                <c:pt idx="166">
                  <c:v>20.47</c:v>
                </c:pt>
                <c:pt idx="167">
                  <c:v>20.22</c:v>
                </c:pt>
                <c:pt idx="168">
                  <c:v>20.329999999999998</c:v>
                </c:pt>
                <c:pt idx="169">
                  <c:v>20.34</c:v>
                </c:pt>
                <c:pt idx="170">
                  <c:v>20.7</c:v>
                </c:pt>
                <c:pt idx="171">
                  <c:v>20.65</c:v>
                </c:pt>
                <c:pt idx="172">
                  <c:v>20.420000000000002</c:v>
                </c:pt>
                <c:pt idx="173">
                  <c:v>19.77</c:v>
                </c:pt>
                <c:pt idx="174">
                  <c:v>19.96</c:v>
                </c:pt>
                <c:pt idx="175">
                  <c:v>19.28</c:v>
                </c:pt>
                <c:pt idx="176">
                  <c:v>19.440000000000001</c:v>
                </c:pt>
                <c:pt idx="177">
                  <c:v>19.809999999999999</c:v>
                </c:pt>
                <c:pt idx="178">
                  <c:v>19.79</c:v>
                </c:pt>
                <c:pt idx="179">
                  <c:v>19.87</c:v>
                </c:pt>
                <c:pt idx="180">
                  <c:v>19.989999999999998</c:v>
                </c:pt>
                <c:pt idx="181">
                  <c:v>20.440000000000001</c:v>
                </c:pt>
                <c:pt idx="182">
                  <c:v>20.57</c:v>
                </c:pt>
                <c:pt idx="183">
                  <c:v>20.54</c:v>
                </c:pt>
                <c:pt idx="184">
                  <c:v>20.52</c:v>
                </c:pt>
                <c:pt idx="185">
                  <c:v>20.74</c:v>
                </c:pt>
                <c:pt idx="186">
                  <c:v>20.98</c:v>
                </c:pt>
                <c:pt idx="187">
                  <c:v>20.74</c:v>
                </c:pt>
                <c:pt idx="188">
                  <c:v>20.9</c:v>
                </c:pt>
                <c:pt idx="189">
                  <c:v>20.94</c:v>
                </c:pt>
                <c:pt idx="190">
                  <c:v>20.78</c:v>
                </c:pt>
                <c:pt idx="191">
                  <c:v>20.9</c:v>
                </c:pt>
                <c:pt idx="192">
                  <c:v>20.91</c:v>
                </c:pt>
                <c:pt idx="193">
                  <c:v>20.83</c:v>
                </c:pt>
                <c:pt idx="194">
                  <c:v>20.99</c:v>
                </c:pt>
                <c:pt idx="195">
                  <c:v>20.59</c:v>
                </c:pt>
                <c:pt idx="196">
                  <c:v>20.73</c:v>
                </c:pt>
                <c:pt idx="197">
                  <c:v>20.67</c:v>
                </c:pt>
                <c:pt idx="198">
                  <c:v>20.7</c:v>
                </c:pt>
                <c:pt idx="199">
                  <c:v>20.64</c:v>
                </c:pt>
                <c:pt idx="200">
                  <c:v>20.9</c:v>
                </c:pt>
                <c:pt idx="201">
                  <c:v>21.06</c:v>
                </c:pt>
                <c:pt idx="202">
                  <c:v>20.85</c:v>
                </c:pt>
                <c:pt idx="203">
                  <c:v>20.73</c:v>
                </c:pt>
                <c:pt idx="204">
                  <c:v>20.69</c:v>
                </c:pt>
                <c:pt idx="205">
                  <c:v>20.86</c:v>
                </c:pt>
                <c:pt idx="206">
                  <c:v>20.61</c:v>
                </c:pt>
                <c:pt idx="207">
                  <c:v>20.260000000000002</c:v>
                </c:pt>
                <c:pt idx="208">
                  <c:v>20.16</c:v>
                </c:pt>
                <c:pt idx="209">
                  <c:v>20.28</c:v>
                </c:pt>
                <c:pt idx="210">
                  <c:v>20.2</c:v>
                </c:pt>
                <c:pt idx="211">
                  <c:v>19.989999999999998</c:v>
                </c:pt>
                <c:pt idx="212">
                  <c:v>20.059999999999999</c:v>
                </c:pt>
                <c:pt idx="213">
                  <c:v>19.899999999999999</c:v>
                </c:pt>
                <c:pt idx="214">
                  <c:v>20.48</c:v>
                </c:pt>
                <c:pt idx="215">
                  <c:v>20.68</c:v>
                </c:pt>
                <c:pt idx="216">
                  <c:v>20.53</c:v>
                </c:pt>
                <c:pt idx="217">
                  <c:v>20.49</c:v>
                </c:pt>
                <c:pt idx="218">
                  <c:v>20.43</c:v>
                </c:pt>
                <c:pt idx="219">
                  <c:v>20.48</c:v>
                </c:pt>
                <c:pt idx="220">
                  <c:v>20.56</c:v>
                </c:pt>
                <c:pt idx="221">
                  <c:v>20.16</c:v>
                </c:pt>
                <c:pt idx="222">
                  <c:v>20.2</c:v>
                </c:pt>
                <c:pt idx="223">
                  <c:v>20.03</c:v>
                </c:pt>
                <c:pt idx="224">
                  <c:v>20.2</c:v>
                </c:pt>
                <c:pt idx="225">
                  <c:v>20.420000000000002</c:v>
                </c:pt>
                <c:pt idx="226">
                  <c:v>20.61</c:v>
                </c:pt>
                <c:pt idx="227">
                  <c:v>20.83</c:v>
                </c:pt>
                <c:pt idx="228">
                  <c:v>20.75</c:v>
                </c:pt>
                <c:pt idx="229">
                  <c:v>20.78</c:v>
                </c:pt>
                <c:pt idx="230">
                  <c:v>20.440000000000001</c:v>
                </c:pt>
                <c:pt idx="231">
                  <c:v>20.66</c:v>
                </c:pt>
                <c:pt idx="232">
                  <c:v>20.69</c:v>
                </c:pt>
                <c:pt idx="233">
                  <c:v>20.73</c:v>
                </c:pt>
                <c:pt idx="234">
                  <c:v>20.75</c:v>
                </c:pt>
                <c:pt idx="235">
                  <c:v>21.04</c:v>
                </c:pt>
                <c:pt idx="236">
                  <c:v>21.1</c:v>
                </c:pt>
                <c:pt idx="237">
                  <c:v>21.15</c:v>
                </c:pt>
                <c:pt idx="238">
                  <c:v>21.2</c:v>
                </c:pt>
                <c:pt idx="239">
                  <c:v>21.32</c:v>
                </c:pt>
                <c:pt idx="240">
                  <c:v>20.92</c:v>
                </c:pt>
                <c:pt idx="241">
                  <c:v>20.78</c:v>
                </c:pt>
                <c:pt idx="242">
                  <c:v>20.57</c:v>
                </c:pt>
                <c:pt idx="243">
                  <c:v>20.53</c:v>
                </c:pt>
                <c:pt idx="244">
                  <c:v>20.73</c:v>
                </c:pt>
                <c:pt idx="245">
                  <c:v>20.18</c:v>
                </c:pt>
                <c:pt idx="246">
                  <c:v>20.2</c:v>
                </c:pt>
                <c:pt idx="247">
                  <c:v>20.05</c:v>
                </c:pt>
                <c:pt idx="248">
                  <c:v>20.14</c:v>
                </c:pt>
                <c:pt idx="249">
                  <c:v>20.22</c:v>
                </c:pt>
                <c:pt idx="250">
                  <c:v>20.38</c:v>
                </c:pt>
                <c:pt idx="251">
                  <c:v>20.23</c:v>
                </c:pt>
                <c:pt idx="252">
                  <c:v>20.59</c:v>
                </c:pt>
                <c:pt idx="253">
                  <c:v>20.85</c:v>
                </c:pt>
                <c:pt idx="254">
                  <c:v>21.05</c:v>
                </c:pt>
                <c:pt idx="255">
                  <c:v>20.94</c:v>
                </c:pt>
                <c:pt idx="256">
                  <c:v>21.17</c:v>
                </c:pt>
                <c:pt idx="257">
                  <c:v>21.21</c:v>
                </c:pt>
                <c:pt idx="258">
                  <c:v>21.43</c:v>
                </c:pt>
                <c:pt idx="259">
                  <c:v>21.52</c:v>
                </c:pt>
                <c:pt idx="260">
                  <c:v>21.43</c:v>
                </c:pt>
                <c:pt idx="261">
                  <c:v>21.38</c:v>
                </c:pt>
                <c:pt idx="262">
                  <c:v>21.2</c:v>
                </c:pt>
                <c:pt idx="263">
                  <c:v>21.29</c:v>
                </c:pt>
                <c:pt idx="264">
                  <c:v>21.29</c:v>
                </c:pt>
                <c:pt idx="265">
                  <c:v>21.23</c:v>
                </c:pt>
                <c:pt idx="266">
                  <c:v>21.39</c:v>
                </c:pt>
                <c:pt idx="267">
                  <c:v>21.46</c:v>
                </c:pt>
                <c:pt idx="268">
                  <c:v>21.34</c:v>
                </c:pt>
                <c:pt idx="269">
                  <c:v>21.4</c:v>
                </c:pt>
                <c:pt idx="270">
                  <c:v>21.23</c:v>
                </c:pt>
                <c:pt idx="271">
                  <c:v>21.24</c:v>
                </c:pt>
                <c:pt idx="272">
                  <c:v>21.35</c:v>
                </c:pt>
                <c:pt idx="273">
                  <c:v>21.57</c:v>
                </c:pt>
                <c:pt idx="274">
                  <c:v>21.59</c:v>
                </c:pt>
                <c:pt idx="275">
                  <c:v>21.39</c:v>
                </c:pt>
                <c:pt idx="276">
                  <c:v>21.34</c:v>
                </c:pt>
                <c:pt idx="277">
                  <c:v>21.45</c:v>
                </c:pt>
                <c:pt idx="278">
                  <c:v>21.56</c:v>
                </c:pt>
                <c:pt idx="279">
                  <c:v>21.85</c:v>
                </c:pt>
                <c:pt idx="280">
                  <c:v>21.96</c:v>
                </c:pt>
                <c:pt idx="281">
                  <c:v>21.98</c:v>
                </c:pt>
                <c:pt idx="282">
                  <c:v>22.28</c:v>
                </c:pt>
                <c:pt idx="283">
                  <c:v>22.28</c:v>
                </c:pt>
                <c:pt idx="284">
                  <c:v>22.24</c:v>
                </c:pt>
                <c:pt idx="285">
                  <c:v>22.33</c:v>
                </c:pt>
                <c:pt idx="286">
                  <c:v>22.37</c:v>
                </c:pt>
                <c:pt idx="287">
                  <c:v>22.37</c:v>
                </c:pt>
                <c:pt idx="288">
                  <c:v>22.08</c:v>
                </c:pt>
                <c:pt idx="289">
                  <c:v>22.06</c:v>
                </c:pt>
                <c:pt idx="290">
                  <c:v>21.95</c:v>
                </c:pt>
                <c:pt idx="291">
                  <c:v>22.2</c:v>
                </c:pt>
                <c:pt idx="292">
                  <c:v>21.95</c:v>
                </c:pt>
                <c:pt idx="293">
                  <c:v>21.98</c:v>
                </c:pt>
                <c:pt idx="294">
                  <c:v>21.92</c:v>
                </c:pt>
                <c:pt idx="295">
                  <c:v>22.01</c:v>
                </c:pt>
                <c:pt idx="296">
                  <c:v>21.86</c:v>
                </c:pt>
                <c:pt idx="297">
                  <c:v>21.86</c:v>
                </c:pt>
                <c:pt idx="298">
                  <c:v>22.05</c:v>
                </c:pt>
                <c:pt idx="299">
                  <c:v>22.12</c:v>
                </c:pt>
                <c:pt idx="300">
                  <c:v>21.97</c:v>
                </c:pt>
                <c:pt idx="301">
                  <c:v>22.65</c:v>
                </c:pt>
                <c:pt idx="302">
                  <c:v>22.45</c:v>
                </c:pt>
                <c:pt idx="303">
                  <c:v>22.49</c:v>
                </c:pt>
                <c:pt idx="304">
                  <c:v>22.542100000000001</c:v>
                </c:pt>
                <c:pt idx="305">
                  <c:v>22.22</c:v>
                </c:pt>
                <c:pt idx="306">
                  <c:v>22.1</c:v>
                </c:pt>
                <c:pt idx="307">
                  <c:v>22.02</c:v>
                </c:pt>
                <c:pt idx="308">
                  <c:v>22.17</c:v>
                </c:pt>
                <c:pt idx="309">
                  <c:v>22.17</c:v>
                </c:pt>
                <c:pt idx="310">
                  <c:v>22.49</c:v>
                </c:pt>
                <c:pt idx="311">
                  <c:v>22.75</c:v>
                </c:pt>
                <c:pt idx="312">
                  <c:v>22.78</c:v>
                </c:pt>
                <c:pt idx="313">
                  <c:v>22.61</c:v>
                </c:pt>
                <c:pt idx="314">
                  <c:v>22.54</c:v>
                </c:pt>
                <c:pt idx="315">
                  <c:v>22.48</c:v>
                </c:pt>
                <c:pt idx="316">
                  <c:v>22.45</c:v>
                </c:pt>
                <c:pt idx="317">
                  <c:v>22.42</c:v>
                </c:pt>
                <c:pt idx="318">
                  <c:v>22.31</c:v>
                </c:pt>
                <c:pt idx="319">
                  <c:v>22.39</c:v>
                </c:pt>
                <c:pt idx="320">
                  <c:v>22.55</c:v>
                </c:pt>
                <c:pt idx="321">
                  <c:v>22.49</c:v>
                </c:pt>
                <c:pt idx="322">
                  <c:v>22.43</c:v>
                </c:pt>
                <c:pt idx="323">
                  <c:v>22.56</c:v>
                </c:pt>
                <c:pt idx="324">
                  <c:v>22.26</c:v>
                </c:pt>
                <c:pt idx="325">
                  <c:v>22.04</c:v>
                </c:pt>
                <c:pt idx="326">
                  <c:v>22.27</c:v>
                </c:pt>
                <c:pt idx="327">
                  <c:v>22.33</c:v>
                </c:pt>
                <c:pt idx="328">
                  <c:v>22.57</c:v>
                </c:pt>
                <c:pt idx="329">
                  <c:v>22.62</c:v>
                </c:pt>
                <c:pt idx="330">
                  <c:v>22.41</c:v>
                </c:pt>
                <c:pt idx="331">
                  <c:v>22.4</c:v>
                </c:pt>
                <c:pt idx="332">
                  <c:v>22.46</c:v>
                </c:pt>
                <c:pt idx="333">
                  <c:v>22.68</c:v>
                </c:pt>
                <c:pt idx="334">
                  <c:v>22.66</c:v>
                </c:pt>
                <c:pt idx="335">
                  <c:v>22.16</c:v>
                </c:pt>
                <c:pt idx="336">
                  <c:v>22</c:v>
                </c:pt>
                <c:pt idx="337">
                  <c:v>22.1</c:v>
                </c:pt>
                <c:pt idx="338">
                  <c:v>21.96</c:v>
                </c:pt>
                <c:pt idx="339">
                  <c:v>21.69</c:v>
                </c:pt>
                <c:pt idx="340">
                  <c:v>21.88</c:v>
                </c:pt>
                <c:pt idx="341">
                  <c:v>21.85</c:v>
                </c:pt>
                <c:pt idx="342">
                  <c:v>21.75</c:v>
                </c:pt>
                <c:pt idx="343">
                  <c:v>21.9</c:v>
                </c:pt>
                <c:pt idx="344">
                  <c:v>22.01</c:v>
                </c:pt>
                <c:pt idx="345">
                  <c:v>21.45</c:v>
                </c:pt>
                <c:pt idx="346">
                  <c:v>21.5</c:v>
                </c:pt>
                <c:pt idx="347">
                  <c:v>21.69</c:v>
                </c:pt>
                <c:pt idx="348">
                  <c:v>21.85</c:v>
                </c:pt>
                <c:pt idx="349">
                  <c:v>21.85</c:v>
                </c:pt>
                <c:pt idx="350">
                  <c:v>21.88</c:v>
                </c:pt>
                <c:pt idx="351">
                  <c:v>21.81</c:v>
                </c:pt>
                <c:pt idx="352">
                  <c:v>21.67</c:v>
                </c:pt>
                <c:pt idx="353">
                  <c:v>21.56</c:v>
                </c:pt>
                <c:pt idx="354">
                  <c:v>21.49</c:v>
                </c:pt>
                <c:pt idx="355">
                  <c:v>21.45</c:v>
                </c:pt>
                <c:pt idx="356">
                  <c:v>21.72</c:v>
                </c:pt>
                <c:pt idx="357">
                  <c:v>21.73</c:v>
                </c:pt>
                <c:pt idx="358">
                  <c:v>21.49</c:v>
                </c:pt>
                <c:pt idx="359">
                  <c:v>21.49</c:v>
                </c:pt>
                <c:pt idx="360">
                  <c:v>21.59</c:v>
                </c:pt>
                <c:pt idx="361">
                  <c:v>21.57</c:v>
                </c:pt>
                <c:pt idx="362">
                  <c:v>21.55</c:v>
                </c:pt>
                <c:pt idx="363">
                  <c:v>22.02</c:v>
                </c:pt>
                <c:pt idx="364">
                  <c:v>22.23</c:v>
                </c:pt>
                <c:pt idx="365">
                  <c:v>22.06</c:v>
                </c:pt>
                <c:pt idx="366">
                  <c:v>22.16</c:v>
                </c:pt>
                <c:pt idx="367">
                  <c:v>22.24</c:v>
                </c:pt>
                <c:pt idx="368">
                  <c:v>21.37</c:v>
                </c:pt>
                <c:pt idx="369">
                  <c:v>21.16</c:v>
                </c:pt>
                <c:pt idx="370">
                  <c:v>21.21</c:v>
                </c:pt>
                <c:pt idx="371">
                  <c:v>21.36</c:v>
                </c:pt>
                <c:pt idx="372">
                  <c:v>21.38</c:v>
                </c:pt>
                <c:pt idx="373">
                  <c:v>21.31</c:v>
                </c:pt>
                <c:pt idx="374">
                  <c:v>21.76</c:v>
                </c:pt>
                <c:pt idx="375">
                  <c:v>21.8</c:v>
                </c:pt>
                <c:pt idx="376">
                  <c:v>21.68</c:v>
                </c:pt>
                <c:pt idx="377">
                  <c:v>21.58</c:v>
                </c:pt>
                <c:pt idx="378">
                  <c:v>21.68</c:v>
                </c:pt>
                <c:pt idx="379">
                  <c:v>21.48</c:v>
                </c:pt>
                <c:pt idx="380">
                  <c:v>21.48</c:v>
                </c:pt>
                <c:pt idx="381">
                  <c:v>21.53</c:v>
                </c:pt>
                <c:pt idx="382">
                  <c:v>21.58</c:v>
                </c:pt>
                <c:pt idx="383">
                  <c:v>21.67</c:v>
                </c:pt>
                <c:pt idx="384">
                  <c:v>21.9</c:v>
                </c:pt>
                <c:pt idx="385">
                  <c:v>22.26</c:v>
                </c:pt>
                <c:pt idx="386">
                  <c:v>22.18</c:v>
                </c:pt>
                <c:pt idx="387">
                  <c:v>22.25</c:v>
                </c:pt>
                <c:pt idx="388">
                  <c:v>22.65</c:v>
                </c:pt>
                <c:pt idx="389">
                  <c:v>22.71</c:v>
                </c:pt>
                <c:pt idx="390">
                  <c:v>22.39</c:v>
                </c:pt>
                <c:pt idx="391">
                  <c:v>22.4</c:v>
                </c:pt>
                <c:pt idx="392">
                  <c:v>22.64</c:v>
                </c:pt>
                <c:pt idx="393">
                  <c:v>22.88</c:v>
                </c:pt>
                <c:pt idx="394">
                  <c:v>22.76</c:v>
                </c:pt>
                <c:pt idx="395">
                  <c:v>22.62</c:v>
                </c:pt>
                <c:pt idx="396">
                  <c:v>22.7</c:v>
                </c:pt>
                <c:pt idx="397">
                  <c:v>22.78</c:v>
                </c:pt>
                <c:pt idx="398">
                  <c:v>22.71</c:v>
                </c:pt>
                <c:pt idx="399">
                  <c:v>22.53</c:v>
                </c:pt>
                <c:pt idx="400">
                  <c:v>22.55</c:v>
                </c:pt>
                <c:pt idx="401">
                  <c:v>22.6</c:v>
                </c:pt>
                <c:pt idx="402">
                  <c:v>22.5</c:v>
                </c:pt>
                <c:pt idx="403">
                  <c:v>22.44</c:v>
                </c:pt>
                <c:pt idx="404">
                  <c:v>22.18</c:v>
                </c:pt>
                <c:pt idx="405">
                  <c:v>22.24</c:v>
                </c:pt>
                <c:pt idx="406">
                  <c:v>22.34</c:v>
                </c:pt>
                <c:pt idx="407">
                  <c:v>22.28</c:v>
                </c:pt>
                <c:pt idx="408">
                  <c:v>22.79</c:v>
                </c:pt>
                <c:pt idx="409">
                  <c:v>22.5</c:v>
                </c:pt>
                <c:pt idx="410">
                  <c:v>22.61</c:v>
                </c:pt>
                <c:pt idx="411">
                  <c:v>22.59</c:v>
                </c:pt>
                <c:pt idx="412">
                  <c:v>22.73</c:v>
                </c:pt>
                <c:pt idx="413">
                  <c:v>22.62</c:v>
                </c:pt>
                <c:pt idx="414">
                  <c:v>22.58</c:v>
                </c:pt>
                <c:pt idx="415">
                  <c:v>22.7</c:v>
                </c:pt>
                <c:pt idx="416">
                  <c:v>22.65</c:v>
                </c:pt>
                <c:pt idx="417">
                  <c:v>22.49</c:v>
                </c:pt>
                <c:pt idx="418">
                  <c:v>22.38</c:v>
                </c:pt>
                <c:pt idx="419">
                  <c:v>22.65</c:v>
                </c:pt>
                <c:pt idx="420">
                  <c:v>22.82</c:v>
                </c:pt>
                <c:pt idx="421">
                  <c:v>22.68</c:v>
                </c:pt>
                <c:pt idx="422">
                  <c:v>22.76</c:v>
                </c:pt>
                <c:pt idx="423">
                  <c:v>22.89</c:v>
                </c:pt>
                <c:pt idx="424">
                  <c:v>22.81</c:v>
                </c:pt>
                <c:pt idx="425">
                  <c:v>23.01</c:v>
                </c:pt>
                <c:pt idx="426">
                  <c:v>23.16</c:v>
                </c:pt>
                <c:pt idx="427">
                  <c:v>22.97</c:v>
                </c:pt>
                <c:pt idx="428">
                  <c:v>22.97</c:v>
                </c:pt>
                <c:pt idx="429">
                  <c:v>22.9</c:v>
                </c:pt>
                <c:pt idx="430">
                  <c:v>22.83</c:v>
                </c:pt>
                <c:pt idx="431">
                  <c:v>22.98</c:v>
                </c:pt>
                <c:pt idx="432">
                  <c:v>22.93</c:v>
                </c:pt>
                <c:pt idx="433">
                  <c:v>22.55</c:v>
                </c:pt>
                <c:pt idx="434">
                  <c:v>22.71</c:v>
                </c:pt>
                <c:pt idx="435">
                  <c:v>22.64</c:v>
                </c:pt>
                <c:pt idx="436">
                  <c:v>22.47</c:v>
                </c:pt>
                <c:pt idx="437">
                  <c:v>22.39</c:v>
                </c:pt>
                <c:pt idx="438">
                  <c:v>22.35</c:v>
                </c:pt>
                <c:pt idx="439">
                  <c:v>22.44</c:v>
                </c:pt>
                <c:pt idx="440">
                  <c:v>22.54</c:v>
                </c:pt>
                <c:pt idx="441">
                  <c:v>22.44</c:v>
                </c:pt>
                <c:pt idx="442">
                  <c:v>22.32</c:v>
                </c:pt>
                <c:pt idx="443">
                  <c:v>22.22</c:v>
                </c:pt>
                <c:pt idx="444">
                  <c:v>22.22</c:v>
                </c:pt>
                <c:pt idx="445">
                  <c:v>22.23</c:v>
                </c:pt>
                <c:pt idx="446">
                  <c:v>22.41</c:v>
                </c:pt>
                <c:pt idx="447">
                  <c:v>22.47</c:v>
                </c:pt>
                <c:pt idx="448">
                  <c:v>22.63</c:v>
                </c:pt>
                <c:pt idx="449">
                  <c:v>22.96</c:v>
                </c:pt>
                <c:pt idx="450">
                  <c:v>22.99</c:v>
                </c:pt>
                <c:pt idx="451">
                  <c:v>23.07</c:v>
                </c:pt>
                <c:pt idx="452">
                  <c:v>23.07</c:v>
                </c:pt>
                <c:pt idx="453">
                  <c:v>23.11</c:v>
                </c:pt>
                <c:pt idx="454">
                  <c:v>23.11</c:v>
                </c:pt>
                <c:pt idx="455">
                  <c:v>22.97</c:v>
                </c:pt>
                <c:pt idx="456">
                  <c:v>23</c:v>
                </c:pt>
                <c:pt idx="457">
                  <c:v>22.69</c:v>
                </c:pt>
                <c:pt idx="458">
                  <c:v>22.69</c:v>
                </c:pt>
                <c:pt idx="459">
                  <c:v>22.8</c:v>
                </c:pt>
                <c:pt idx="460">
                  <c:v>22.76</c:v>
                </c:pt>
                <c:pt idx="461">
                  <c:v>22.7</c:v>
                </c:pt>
                <c:pt idx="462">
                  <c:v>22.81</c:v>
                </c:pt>
                <c:pt idx="463">
                  <c:v>22.98</c:v>
                </c:pt>
                <c:pt idx="464">
                  <c:v>22.85</c:v>
                </c:pt>
                <c:pt idx="465">
                  <c:v>22.94</c:v>
                </c:pt>
                <c:pt idx="466">
                  <c:v>22.9</c:v>
                </c:pt>
                <c:pt idx="467">
                  <c:v>23.12</c:v>
                </c:pt>
                <c:pt idx="468">
                  <c:v>23.17</c:v>
                </c:pt>
                <c:pt idx="469">
                  <c:v>23.17</c:v>
                </c:pt>
                <c:pt idx="470">
                  <c:v>23.01</c:v>
                </c:pt>
                <c:pt idx="471">
                  <c:v>22.75</c:v>
                </c:pt>
                <c:pt idx="472">
                  <c:v>22.68</c:v>
                </c:pt>
                <c:pt idx="473">
                  <c:v>22.83</c:v>
                </c:pt>
                <c:pt idx="474">
                  <c:v>22.63</c:v>
                </c:pt>
                <c:pt idx="475">
                  <c:v>22.68</c:v>
                </c:pt>
                <c:pt idx="476">
                  <c:v>22.82</c:v>
                </c:pt>
                <c:pt idx="477">
                  <c:v>22.94</c:v>
                </c:pt>
                <c:pt idx="478">
                  <c:v>22.93</c:v>
                </c:pt>
                <c:pt idx="479">
                  <c:v>22.83</c:v>
                </c:pt>
                <c:pt idx="480">
                  <c:v>22.96</c:v>
                </c:pt>
                <c:pt idx="481">
                  <c:v>22.83</c:v>
                </c:pt>
                <c:pt idx="482">
                  <c:v>22.77</c:v>
                </c:pt>
                <c:pt idx="483">
                  <c:v>22.85</c:v>
                </c:pt>
                <c:pt idx="484">
                  <c:v>22.7</c:v>
                </c:pt>
                <c:pt idx="485">
                  <c:v>22.66</c:v>
                </c:pt>
                <c:pt idx="486">
                  <c:v>22.6</c:v>
                </c:pt>
                <c:pt idx="487">
                  <c:v>22.59</c:v>
                </c:pt>
                <c:pt idx="488">
                  <c:v>22.66</c:v>
                </c:pt>
                <c:pt idx="489">
                  <c:v>22.71</c:v>
                </c:pt>
                <c:pt idx="490">
                  <c:v>22.83</c:v>
                </c:pt>
                <c:pt idx="491">
                  <c:v>23.17</c:v>
                </c:pt>
                <c:pt idx="492">
                  <c:v>23.11</c:v>
                </c:pt>
                <c:pt idx="493">
                  <c:v>23.14</c:v>
                </c:pt>
                <c:pt idx="494">
                  <c:v>23.3</c:v>
                </c:pt>
                <c:pt idx="495">
                  <c:v>22.7</c:v>
                </c:pt>
                <c:pt idx="496">
                  <c:v>22.7</c:v>
                </c:pt>
                <c:pt idx="497">
                  <c:v>22.86</c:v>
                </c:pt>
                <c:pt idx="498">
                  <c:v>22.97</c:v>
                </c:pt>
                <c:pt idx="499">
                  <c:v>22.97</c:v>
                </c:pt>
                <c:pt idx="500">
                  <c:v>23.09</c:v>
                </c:pt>
                <c:pt idx="501">
                  <c:v>23.19</c:v>
                </c:pt>
                <c:pt idx="502">
                  <c:v>23.17</c:v>
                </c:pt>
                <c:pt idx="503">
                  <c:v>23.32</c:v>
                </c:pt>
                <c:pt idx="504">
                  <c:v>23.47</c:v>
                </c:pt>
                <c:pt idx="505">
                  <c:v>23.56</c:v>
                </c:pt>
                <c:pt idx="506">
                  <c:v>23.7</c:v>
                </c:pt>
                <c:pt idx="507">
                  <c:v>23.57</c:v>
                </c:pt>
                <c:pt idx="508">
                  <c:v>23.6</c:v>
                </c:pt>
                <c:pt idx="509">
                  <c:v>23.4</c:v>
                </c:pt>
                <c:pt idx="510">
                  <c:v>23.54</c:v>
                </c:pt>
                <c:pt idx="511">
                  <c:v>23.67</c:v>
                </c:pt>
                <c:pt idx="512">
                  <c:v>23.46</c:v>
                </c:pt>
                <c:pt idx="513">
                  <c:v>23.59</c:v>
                </c:pt>
                <c:pt idx="514">
                  <c:v>23.61</c:v>
                </c:pt>
                <c:pt idx="515">
                  <c:v>23.66</c:v>
                </c:pt>
                <c:pt idx="516">
                  <c:v>23.69</c:v>
                </c:pt>
                <c:pt idx="517">
                  <c:v>23.74</c:v>
                </c:pt>
                <c:pt idx="518">
                  <c:v>23.88</c:v>
                </c:pt>
                <c:pt idx="519">
                  <c:v>23.81</c:v>
                </c:pt>
                <c:pt idx="520">
                  <c:v>24.11</c:v>
                </c:pt>
                <c:pt idx="521">
                  <c:v>23.94</c:v>
                </c:pt>
                <c:pt idx="522">
                  <c:v>23.75</c:v>
                </c:pt>
                <c:pt idx="523">
                  <c:v>23.77</c:v>
                </c:pt>
                <c:pt idx="524">
                  <c:v>23.88</c:v>
                </c:pt>
                <c:pt idx="525">
                  <c:v>23.52</c:v>
                </c:pt>
                <c:pt idx="526">
                  <c:v>22.73</c:v>
                </c:pt>
                <c:pt idx="527">
                  <c:v>22.95</c:v>
                </c:pt>
                <c:pt idx="528">
                  <c:v>22.47</c:v>
                </c:pt>
                <c:pt idx="529">
                  <c:v>21.84</c:v>
                </c:pt>
                <c:pt idx="530">
                  <c:v>22.12</c:v>
                </c:pt>
                <c:pt idx="531">
                  <c:v>22.47</c:v>
                </c:pt>
                <c:pt idx="532">
                  <c:v>22.6</c:v>
                </c:pt>
                <c:pt idx="533">
                  <c:v>23</c:v>
                </c:pt>
                <c:pt idx="534">
                  <c:v>23.17</c:v>
                </c:pt>
                <c:pt idx="535">
                  <c:v>22.98</c:v>
                </c:pt>
                <c:pt idx="536">
                  <c:v>22.92</c:v>
                </c:pt>
                <c:pt idx="537">
                  <c:v>22.86</c:v>
                </c:pt>
                <c:pt idx="538">
                  <c:v>23.04</c:v>
                </c:pt>
                <c:pt idx="539">
                  <c:v>23.22</c:v>
                </c:pt>
                <c:pt idx="540">
                  <c:v>23.47</c:v>
                </c:pt>
                <c:pt idx="541">
                  <c:v>23.1</c:v>
                </c:pt>
                <c:pt idx="542">
                  <c:v>22.82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A-4495-BB40-C7743D998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248048"/>
        <c:axId val="551248376"/>
      </c:lineChart>
      <c:dateAx>
        <c:axId val="551248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48376"/>
        <c:crosses val="autoZero"/>
        <c:auto val="1"/>
        <c:lblOffset val="100"/>
        <c:baseTimeUnit val="days"/>
      </c:dateAx>
      <c:valAx>
        <c:axId val="55124837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4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Mean_Reversion_Spread!$O$4021</c:f>
              <c:strCache>
                <c:ptCount val="1"/>
                <c:pt idx="0">
                  <c:v>spread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Mean_Reversion_Spread!$O$4022:$O$4564</c:f>
              <c:numCache>
                <c:formatCode>General</c:formatCode>
                <c:ptCount val="543"/>
                <c:pt idx="0">
                  <c:v>-2.7610232352937913E-2</c:v>
                </c:pt>
                <c:pt idx="1">
                  <c:v>0.28842412759081526</c:v>
                </c:pt>
                <c:pt idx="2">
                  <c:v>-0.25536540994482593</c:v>
                </c:pt>
                <c:pt idx="3">
                  <c:v>-0.74103925425269779</c:v>
                </c:pt>
                <c:pt idx="4">
                  <c:v>-0.894580339101541</c:v>
                </c:pt>
                <c:pt idx="5">
                  <c:v>-1.806024654546114</c:v>
                </c:pt>
                <c:pt idx="6">
                  <c:v>-2.5140381187908325</c:v>
                </c:pt>
                <c:pt idx="7">
                  <c:v>-3.1487013428125366</c:v>
                </c:pt>
                <c:pt idx="8">
                  <c:v>-3.8100192667750434</c:v>
                </c:pt>
                <c:pt idx="9">
                  <c:v>-2.8725486191547382</c:v>
                </c:pt>
                <c:pt idx="10">
                  <c:v>-3.8099953249853051</c:v>
                </c:pt>
                <c:pt idx="11">
                  <c:v>-4.4151937090893796</c:v>
                </c:pt>
                <c:pt idx="12">
                  <c:v>-4.467418956342275</c:v>
                </c:pt>
                <c:pt idx="13">
                  <c:v>-4.3776490275409117</c:v>
                </c:pt>
                <c:pt idx="14">
                  <c:v>-4.8145649524077214</c:v>
                </c:pt>
                <c:pt idx="15">
                  <c:v>-4.7793606489702398</c:v>
                </c:pt>
                <c:pt idx="16">
                  <c:v>-4.3508090291001729</c:v>
                </c:pt>
                <c:pt idx="17">
                  <c:v>-4.3004176154889961</c:v>
                </c:pt>
                <c:pt idx="18">
                  <c:v>-4.1874315569327116</c:v>
                </c:pt>
                <c:pt idx="19">
                  <c:v>-4.1726209457056989</c:v>
                </c:pt>
                <c:pt idx="20">
                  <c:v>-3.4762662863282365</c:v>
                </c:pt>
                <c:pt idx="21">
                  <c:v>-2.7252791052793413</c:v>
                </c:pt>
                <c:pt idx="22">
                  <c:v>-2.5051805352822925</c:v>
                </c:pt>
                <c:pt idx="23">
                  <c:v>-1.6858325829796961</c:v>
                </c:pt>
                <c:pt idx="24">
                  <c:v>-1.669432038967436</c:v>
                </c:pt>
                <c:pt idx="25">
                  <c:v>-1.068475393338236</c:v>
                </c:pt>
                <c:pt idx="26">
                  <c:v>-0.71510066095043356</c:v>
                </c:pt>
                <c:pt idx="27">
                  <c:v>-0.32363879557909314</c:v>
                </c:pt>
                <c:pt idx="28">
                  <c:v>0.65198064925697352</c:v>
                </c:pt>
                <c:pt idx="29">
                  <c:v>0.99962700123995418</c:v>
                </c:pt>
                <c:pt idx="30">
                  <c:v>1.9615839442710374</c:v>
                </c:pt>
                <c:pt idx="31">
                  <c:v>2.3319544177278679</c:v>
                </c:pt>
                <c:pt idx="32">
                  <c:v>2.2462654658637859</c:v>
                </c:pt>
                <c:pt idx="33">
                  <c:v>1.9130201476628628</c:v>
                </c:pt>
                <c:pt idx="34">
                  <c:v>2.1780914298830538</c:v>
                </c:pt>
                <c:pt idx="35">
                  <c:v>2.652967963791383</c:v>
                </c:pt>
                <c:pt idx="36">
                  <c:v>3.0170188473104602</c:v>
                </c:pt>
                <c:pt idx="37">
                  <c:v>3.7884161836379668</c:v>
                </c:pt>
                <c:pt idx="38">
                  <c:v>4.2559737408545075</c:v>
                </c:pt>
                <c:pt idx="39">
                  <c:v>4.2255997236512322</c:v>
                </c:pt>
                <c:pt idx="40">
                  <c:v>3.4811449040020079</c:v>
                </c:pt>
                <c:pt idx="41">
                  <c:v>2.9101008155491321</c:v>
                </c:pt>
                <c:pt idx="42">
                  <c:v>2.4138658501301755</c:v>
                </c:pt>
                <c:pt idx="43">
                  <c:v>1.9989716370006256</c:v>
                </c:pt>
                <c:pt idx="44">
                  <c:v>1.6378224312985203</c:v>
                </c:pt>
                <c:pt idx="45">
                  <c:v>1.2054840330201948</c:v>
                </c:pt>
                <c:pt idx="46">
                  <c:v>0.75086843206981513</c:v>
                </c:pt>
                <c:pt idx="47">
                  <c:v>-7.0839445807060031E-2</c:v>
                </c:pt>
                <c:pt idx="48">
                  <c:v>-0.83199163035755674</c:v>
                </c:pt>
                <c:pt idx="49">
                  <c:v>-1.4582571023770647</c:v>
                </c:pt>
                <c:pt idx="50">
                  <c:v>-2.2049695161849314</c:v>
                </c:pt>
                <c:pt idx="51">
                  <c:v>-2.5624772064898167</c:v>
                </c:pt>
                <c:pt idx="52">
                  <c:v>-2.5562199764533524</c:v>
                </c:pt>
                <c:pt idx="53">
                  <c:v>-2.3593944284576196</c:v>
                </c:pt>
                <c:pt idx="54">
                  <c:v>-2.3683280014466703</c:v>
                </c:pt>
                <c:pt idx="55">
                  <c:v>-2.2312716825153096</c:v>
                </c:pt>
                <c:pt idx="56">
                  <c:v>-2.1593152847521253</c:v>
                </c:pt>
                <c:pt idx="57">
                  <c:v>-1.915379594598889</c:v>
                </c:pt>
                <c:pt idx="58">
                  <c:v>-1.5370069285694079</c:v>
                </c:pt>
                <c:pt idx="59">
                  <c:v>-1.3987530467040798</c:v>
                </c:pt>
                <c:pt idx="60">
                  <c:v>-1.2155593350562732</c:v>
                </c:pt>
                <c:pt idx="61">
                  <c:v>-0.72667385419948616</c:v>
                </c:pt>
                <c:pt idx="62">
                  <c:v>-0.39018628964111457</c:v>
                </c:pt>
                <c:pt idx="63">
                  <c:v>0.26153690843630528</c:v>
                </c:pt>
                <c:pt idx="64">
                  <c:v>0.28887988687545629</c:v>
                </c:pt>
                <c:pt idx="65">
                  <c:v>0.78882352771650588</c:v>
                </c:pt>
                <c:pt idx="66">
                  <c:v>1.2256043023636636</c:v>
                </c:pt>
                <c:pt idx="67">
                  <c:v>1.5224558978426188</c:v>
                </c:pt>
                <c:pt idx="68">
                  <c:v>1.2022067682770157</c:v>
                </c:pt>
                <c:pt idx="69">
                  <c:v>0.81615037808370161</c:v>
                </c:pt>
                <c:pt idx="70">
                  <c:v>0.57829270191063742</c:v>
                </c:pt>
                <c:pt idx="71">
                  <c:v>0.30340488596891646</c:v>
                </c:pt>
                <c:pt idx="72">
                  <c:v>0.28105524030387841</c:v>
                </c:pt>
                <c:pt idx="73">
                  <c:v>0.2717856580506286</c:v>
                </c:pt>
                <c:pt idx="74">
                  <c:v>0.38596587336631316</c:v>
                </c:pt>
                <c:pt idx="75">
                  <c:v>0.44317574953973349</c:v>
                </c:pt>
                <c:pt idx="76">
                  <c:v>0.7973301878673098</c:v>
                </c:pt>
                <c:pt idx="77">
                  <c:v>1.1498603704296961</c:v>
                </c:pt>
                <c:pt idx="78">
                  <c:v>1.2088445380465878</c:v>
                </c:pt>
                <c:pt idx="79">
                  <c:v>1.907636152877128</c:v>
                </c:pt>
                <c:pt idx="80">
                  <c:v>1.4862771697784787</c:v>
                </c:pt>
                <c:pt idx="81">
                  <c:v>1.1401343713863206</c:v>
                </c:pt>
                <c:pt idx="82">
                  <c:v>0.66977681645373721</c:v>
                </c:pt>
                <c:pt idx="83">
                  <c:v>0.69618640391002273</c:v>
                </c:pt>
                <c:pt idx="84">
                  <c:v>1.1258563465555227</c:v>
                </c:pt>
                <c:pt idx="85">
                  <c:v>1.5533892824772728</c:v>
                </c:pt>
                <c:pt idx="86">
                  <c:v>1.8687618089147087</c:v>
                </c:pt>
                <c:pt idx="87">
                  <c:v>1.1210909709386279</c:v>
                </c:pt>
                <c:pt idx="88">
                  <c:v>0.21135643056127051</c:v>
                </c:pt>
                <c:pt idx="89">
                  <c:v>-0.19102137164892241</c:v>
                </c:pt>
                <c:pt idx="90">
                  <c:v>0.43432274641421387</c:v>
                </c:pt>
                <c:pt idx="91">
                  <c:v>1.28962103693015</c:v>
                </c:pt>
                <c:pt idx="92">
                  <c:v>1.8024381534011482</c:v>
                </c:pt>
                <c:pt idx="93">
                  <c:v>2.0502646736995942</c:v>
                </c:pt>
                <c:pt idx="94">
                  <c:v>2.7070566916127561</c:v>
                </c:pt>
                <c:pt idx="95">
                  <c:v>2.8272684975053153</c:v>
                </c:pt>
                <c:pt idx="96">
                  <c:v>3.3117341671342331</c:v>
                </c:pt>
                <c:pt idx="97">
                  <c:v>3.1657793318952585</c:v>
                </c:pt>
                <c:pt idx="98">
                  <c:v>3.2623766735375881</c:v>
                </c:pt>
                <c:pt idx="99">
                  <c:v>4.1474440011960283</c:v>
                </c:pt>
                <c:pt idx="100">
                  <c:v>4.2270035423431089</c:v>
                </c:pt>
                <c:pt idx="101">
                  <c:v>3.7368063020640356</c:v>
                </c:pt>
                <c:pt idx="102">
                  <c:v>3.2798192128594863</c:v>
                </c:pt>
                <c:pt idx="103">
                  <c:v>3.2283230865843002</c:v>
                </c:pt>
                <c:pt idx="104">
                  <c:v>3.5478719380124062</c:v>
                </c:pt>
                <c:pt idx="105">
                  <c:v>3.8022764083399458</c:v>
                </c:pt>
                <c:pt idx="106">
                  <c:v>3.9615713654459377</c:v>
                </c:pt>
                <c:pt idx="107">
                  <c:v>3.7200707170347691</c:v>
                </c:pt>
                <c:pt idx="108">
                  <c:v>3.2859093595273805</c:v>
                </c:pt>
                <c:pt idx="109">
                  <c:v>3.1498659982970629</c:v>
                </c:pt>
                <c:pt idx="110">
                  <c:v>3.6852372024987083</c:v>
                </c:pt>
                <c:pt idx="111">
                  <c:v>4.4656422284016521</c:v>
                </c:pt>
                <c:pt idx="112">
                  <c:v>5.3925463810203382</c:v>
                </c:pt>
                <c:pt idx="113">
                  <c:v>6.317697063290165</c:v>
                </c:pt>
                <c:pt idx="114">
                  <c:v>7.6587887472432215</c:v>
                </c:pt>
                <c:pt idx="115">
                  <c:v>9.5121708518936305</c:v>
                </c:pt>
                <c:pt idx="116">
                  <c:v>10.316578202282606</c:v>
                </c:pt>
                <c:pt idx="117">
                  <c:v>10.656584474806825</c:v>
                </c:pt>
                <c:pt idx="118">
                  <c:v>10.705093413647297</c:v>
                </c:pt>
                <c:pt idx="119">
                  <c:v>10.67849257118808</c:v>
                </c:pt>
                <c:pt idx="120">
                  <c:v>10.521690032066614</c:v>
                </c:pt>
                <c:pt idx="121">
                  <c:v>9.7740428491558013</c:v>
                </c:pt>
                <c:pt idx="122">
                  <c:v>8.9209614839331586</c:v>
                </c:pt>
                <c:pt idx="123">
                  <c:v>8.5728653053199171</c:v>
                </c:pt>
                <c:pt idx="124">
                  <c:v>7.8727046902989422</c:v>
                </c:pt>
                <c:pt idx="125">
                  <c:v>7.3610188527123519</c:v>
                </c:pt>
                <c:pt idx="126">
                  <c:v>7.3437389806891531</c:v>
                </c:pt>
                <c:pt idx="127">
                  <c:v>6.8152916477441146</c:v>
                </c:pt>
                <c:pt idx="128">
                  <c:v>6.036091277315343</c:v>
                </c:pt>
                <c:pt idx="129">
                  <c:v>6.1512696091760972</c:v>
                </c:pt>
                <c:pt idx="130">
                  <c:v>6.8431995815265516</c:v>
                </c:pt>
                <c:pt idx="131">
                  <c:v>8.0463384996862253</c:v>
                </c:pt>
                <c:pt idx="132">
                  <c:v>8.5997660772916866</c:v>
                </c:pt>
                <c:pt idx="133">
                  <c:v>8.3563552515834978</c:v>
                </c:pt>
                <c:pt idx="134">
                  <c:v>8.3807896289857844</c:v>
                </c:pt>
                <c:pt idx="135">
                  <c:v>8.4951409995321114</c:v>
                </c:pt>
                <c:pt idx="136">
                  <c:v>8.6016624667142452</c:v>
                </c:pt>
                <c:pt idx="137">
                  <c:v>8.9463028083801603</c:v>
                </c:pt>
                <c:pt idx="138">
                  <c:v>8.8472305958381341</c:v>
                </c:pt>
                <c:pt idx="139">
                  <c:v>8.9633523428022563</c:v>
                </c:pt>
                <c:pt idx="140">
                  <c:v>9.2969337034559079</c:v>
                </c:pt>
                <c:pt idx="141">
                  <c:v>10.237718676100888</c:v>
                </c:pt>
                <c:pt idx="142">
                  <c:v>10.822185629720055</c:v>
                </c:pt>
                <c:pt idx="143">
                  <c:v>11.397427072520413</c:v>
                </c:pt>
                <c:pt idx="144">
                  <c:v>12.149193325145792</c:v>
                </c:pt>
                <c:pt idx="145">
                  <c:v>12.782339243408552</c:v>
                </c:pt>
                <c:pt idx="146">
                  <c:v>13.419865811687531</c:v>
                </c:pt>
                <c:pt idx="147">
                  <c:v>14.070836262549426</c:v>
                </c:pt>
                <c:pt idx="148">
                  <c:v>14.458858811071273</c:v>
                </c:pt>
                <c:pt idx="149">
                  <c:v>14.685048921464487</c:v>
                </c:pt>
                <c:pt idx="150">
                  <c:v>14.945435903778474</c:v>
                </c:pt>
                <c:pt idx="151">
                  <c:v>15.024331446272672</c:v>
                </c:pt>
                <c:pt idx="152">
                  <c:v>15.092675036898791</c:v>
                </c:pt>
                <c:pt idx="153">
                  <c:v>15.084600000000018</c:v>
                </c:pt>
                <c:pt idx="154">
                  <c:v>14.854024287080989</c:v>
                </c:pt>
                <c:pt idx="155">
                  <c:v>14.514757847726754</c:v>
                </c:pt>
                <c:pt idx="156">
                  <c:v>14.176940802605564</c:v>
                </c:pt>
                <c:pt idx="157">
                  <c:v>13.897861496333237</c:v>
                </c:pt>
                <c:pt idx="158">
                  <c:v>13.762815269634039</c:v>
                </c:pt>
                <c:pt idx="159">
                  <c:v>13.400235512268765</c:v>
                </c:pt>
                <c:pt idx="160">
                  <c:v>12.904059508905004</c:v>
                </c:pt>
                <c:pt idx="161">
                  <c:v>12.450883056407431</c:v>
                </c:pt>
                <c:pt idx="162">
                  <c:v>11.952080463136618</c:v>
                </c:pt>
                <c:pt idx="163">
                  <c:v>11.71185669803265</c:v>
                </c:pt>
                <c:pt idx="164">
                  <c:v>11.586787178964656</c:v>
                </c:pt>
                <c:pt idx="165">
                  <c:v>11.316340092211169</c:v>
                </c:pt>
                <c:pt idx="166">
                  <c:v>11.113264841093512</c:v>
                </c:pt>
                <c:pt idx="167">
                  <c:v>10.986358485278224</c:v>
                </c:pt>
                <c:pt idx="168">
                  <c:v>11.010048322994637</c:v>
                </c:pt>
                <c:pt idx="169">
                  <c:v>11.338150832573636</c:v>
                </c:pt>
                <c:pt idx="170">
                  <c:v>11.204497344942812</c:v>
                </c:pt>
                <c:pt idx="171">
                  <c:v>11.364310401627341</c:v>
                </c:pt>
                <c:pt idx="172">
                  <c:v>12.000448303595377</c:v>
                </c:pt>
                <c:pt idx="173">
                  <c:v>12.422469944046428</c:v>
                </c:pt>
                <c:pt idx="174">
                  <c:v>13.081670874166335</c:v>
                </c:pt>
                <c:pt idx="175">
                  <c:v>13.049180429988052</c:v>
                </c:pt>
                <c:pt idx="176">
                  <c:v>12.908133690776781</c:v>
                </c:pt>
                <c:pt idx="177">
                  <c:v>13.119047632741555</c:v>
                </c:pt>
                <c:pt idx="178">
                  <c:v>13.229292931214356</c:v>
                </c:pt>
                <c:pt idx="179">
                  <c:v>13.731648492412738</c:v>
                </c:pt>
                <c:pt idx="180">
                  <c:v>14.108877864846043</c:v>
                </c:pt>
                <c:pt idx="181">
                  <c:v>14.515114499470197</c:v>
                </c:pt>
                <c:pt idx="182">
                  <c:v>14.698671494200894</c:v>
                </c:pt>
                <c:pt idx="183">
                  <c:v>14.3704534529148</c:v>
                </c:pt>
                <c:pt idx="184">
                  <c:v>14.172522335089713</c:v>
                </c:pt>
                <c:pt idx="185">
                  <c:v>14.213905775076</c:v>
                </c:pt>
                <c:pt idx="186">
                  <c:v>14.590840826126753</c:v>
                </c:pt>
                <c:pt idx="187">
                  <c:v>14.663846443511218</c:v>
                </c:pt>
                <c:pt idx="188">
                  <c:v>14.688077870223632</c:v>
                </c:pt>
                <c:pt idx="189">
                  <c:v>14.731794024794544</c:v>
                </c:pt>
                <c:pt idx="190">
                  <c:v>14.804657644763553</c:v>
                </c:pt>
                <c:pt idx="191">
                  <c:v>15.121634374417017</c:v>
                </c:pt>
                <c:pt idx="192">
                  <c:v>15.270263485599374</c:v>
                </c:pt>
                <c:pt idx="193">
                  <c:v>15.315042348600931</c:v>
                </c:pt>
                <c:pt idx="194">
                  <c:v>15.486564316425444</c:v>
                </c:pt>
                <c:pt idx="195">
                  <c:v>15.402550108702854</c:v>
                </c:pt>
                <c:pt idx="196">
                  <c:v>15.411301892293119</c:v>
                </c:pt>
                <c:pt idx="197">
                  <c:v>15.60538277102961</c:v>
                </c:pt>
                <c:pt idx="198">
                  <c:v>15.607924631961922</c:v>
                </c:pt>
                <c:pt idx="199">
                  <c:v>15.48194605781989</c:v>
                </c:pt>
                <c:pt idx="200">
                  <c:v>15.311806093927324</c:v>
                </c:pt>
                <c:pt idx="201">
                  <c:v>14.995231913408478</c:v>
                </c:pt>
                <c:pt idx="202">
                  <c:v>14.652247986028426</c:v>
                </c:pt>
                <c:pt idx="203">
                  <c:v>14.664839764995069</c:v>
                </c:pt>
                <c:pt idx="204">
                  <c:v>14.60071747868307</c:v>
                </c:pt>
                <c:pt idx="205">
                  <c:v>14.672207918754616</c:v>
                </c:pt>
                <c:pt idx="206">
                  <c:v>14.867429512005943</c:v>
                </c:pt>
                <c:pt idx="207">
                  <c:v>15.326123190098187</c:v>
                </c:pt>
                <c:pt idx="208">
                  <c:v>15.772132227979261</c:v>
                </c:pt>
                <c:pt idx="209">
                  <c:v>15.761915905139139</c:v>
                </c:pt>
                <c:pt idx="210">
                  <c:v>15.985101849157925</c:v>
                </c:pt>
                <c:pt idx="211">
                  <c:v>15.919687045763832</c:v>
                </c:pt>
                <c:pt idx="212">
                  <c:v>15.73739299355652</c:v>
                </c:pt>
                <c:pt idx="213">
                  <c:v>15.385729049458087</c:v>
                </c:pt>
                <c:pt idx="214">
                  <c:v>15.471362096014991</c:v>
                </c:pt>
                <c:pt idx="215">
                  <c:v>15.659936460146206</c:v>
                </c:pt>
                <c:pt idx="216">
                  <c:v>15.774309460226965</c:v>
                </c:pt>
                <c:pt idx="217">
                  <c:v>15.649599137809602</c:v>
                </c:pt>
                <c:pt idx="218">
                  <c:v>15.138779711534465</c:v>
                </c:pt>
                <c:pt idx="219">
                  <c:v>15.013553346617325</c:v>
                </c:pt>
                <c:pt idx="220">
                  <c:v>15.842302558305677</c:v>
                </c:pt>
                <c:pt idx="221">
                  <c:v>16.315644481190589</c:v>
                </c:pt>
                <c:pt idx="222">
                  <c:v>16.451721295552325</c:v>
                </c:pt>
                <c:pt idx="223">
                  <c:v>16.372149365921189</c:v>
                </c:pt>
                <c:pt idx="224">
                  <c:v>16.902912081134531</c:v>
                </c:pt>
                <c:pt idx="225">
                  <c:v>17.126290033239194</c:v>
                </c:pt>
                <c:pt idx="226">
                  <c:v>17.492182489429212</c:v>
                </c:pt>
                <c:pt idx="227">
                  <c:v>17.030845142591154</c:v>
                </c:pt>
                <c:pt idx="228">
                  <c:v>17.387822910190231</c:v>
                </c:pt>
                <c:pt idx="229">
                  <c:v>17.538509291697309</c:v>
                </c:pt>
                <c:pt idx="230">
                  <c:v>18.837566181721623</c:v>
                </c:pt>
                <c:pt idx="231">
                  <c:v>18.537642392005552</c:v>
                </c:pt>
                <c:pt idx="232">
                  <c:v>18.248057197894472</c:v>
                </c:pt>
                <c:pt idx="233">
                  <c:v>17.779523327748038</c:v>
                </c:pt>
                <c:pt idx="234">
                  <c:v>17.291258828375184</c:v>
                </c:pt>
                <c:pt idx="235">
                  <c:v>15.188105612060797</c:v>
                </c:pt>
                <c:pt idx="236">
                  <c:v>12.766351280652149</c:v>
                </c:pt>
                <c:pt idx="237">
                  <c:v>10.384147010589491</c:v>
                </c:pt>
                <c:pt idx="238">
                  <c:v>7.9230105431197373</c:v>
                </c:pt>
                <c:pt idx="239">
                  <c:v>5.1408915232823063</c:v>
                </c:pt>
                <c:pt idx="240">
                  <c:v>3.9163030059084001</c:v>
                </c:pt>
                <c:pt idx="241">
                  <c:v>3.0185667794962008</c:v>
                </c:pt>
                <c:pt idx="242">
                  <c:v>2.6669101532426147</c:v>
                </c:pt>
                <c:pt idx="243">
                  <c:v>2.0565526017671587</c:v>
                </c:pt>
                <c:pt idx="244">
                  <c:v>0.33821851453190632</c:v>
                </c:pt>
                <c:pt idx="245">
                  <c:v>2.3955136337667966</c:v>
                </c:pt>
                <c:pt idx="246">
                  <c:v>3.1169401178150444</c:v>
                </c:pt>
                <c:pt idx="247">
                  <c:v>4.4955292289289872</c:v>
                </c:pt>
                <c:pt idx="248">
                  <c:v>5.1068326978075582</c:v>
                </c:pt>
                <c:pt idx="249">
                  <c:v>5.4071686762300857</c:v>
                </c:pt>
                <c:pt idx="250">
                  <c:v>5.0461285172457657</c:v>
                </c:pt>
                <c:pt idx="251">
                  <c:v>4.842795776880628</c:v>
                </c:pt>
                <c:pt idx="252">
                  <c:v>3.9265189905325428</c:v>
                </c:pt>
                <c:pt idx="253">
                  <c:v>3.1735819457940764</c:v>
                </c:pt>
                <c:pt idx="254">
                  <c:v>2.0589851772216221</c:v>
                </c:pt>
                <c:pt idx="255">
                  <c:v>0.58246126763059891</c:v>
                </c:pt>
                <c:pt idx="256">
                  <c:v>0.12918820648683393</c:v>
                </c:pt>
                <c:pt idx="257">
                  <c:v>0.44861475125507866</c:v>
                </c:pt>
                <c:pt idx="258">
                  <c:v>0.7991173532477589</c:v>
                </c:pt>
                <c:pt idx="259">
                  <c:v>1.4701575978209043</c:v>
                </c:pt>
                <c:pt idx="260">
                  <c:v>1.8068534230613764</c:v>
                </c:pt>
                <c:pt idx="261">
                  <c:v>2.0498213196992303</c:v>
                </c:pt>
                <c:pt idx="262">
                  <c:v>2.5212947095703093</c:v>
                </c:pt>
                <c:pt idx="263">
                  <c:v>3.5071687446628061</c:v>
                </c:pt>
                <c:pt idx="264">
                  <c:v>4.2106938459723935</c:v>
                </c:pt>
                <c:pt idx="265">
                  <c:v>4.351495831824213</c:v>
                </c:pt>
                <c:pt idx="266">
                  <c:v>4.512887928866018</c:v>
                </c:pt>
                <c:pt idx="267">
                  <c:v>4.4421982538302522</c:v>
                </c:pt>
                <c:pt idx="268">
                  <c:v>4.8375088970923983</c:v>
                </c:pt>
                <c:pt idx="269">
                  <c:v>5.1844167595399853</c:v>
                </c:pt>
                <c:pt idx="270">
                  <c:v>5.4938749980233297</c:v>
                </c:pt>
                <c:pt idx="271">
                  <c:v>6.2004306344609716</c:v>
                </c:pt>
                <c:pt idx="272">
                  <c:v>6.6696925291182367</c:v>
                </c:pt>
                <c:pt idx="273">
                  <c:v>7.2745262296916238</c:v>
                </c:pt>
                <c:pt idx="274">
                  <c:v>7.2815319831693337</c:v>
                </c:pt>
                <c:pt idx="275">
                  <c:v>7.4838482888047793</c:v>
                </c:pt>
                <c:pt idx="276">
                  <c:v>7.8074927751608101</c:v>
                </c:pt>
                <c:pt idx="277">
                  <c:v>8.0544786291907613</c:v>
                </c:pt>
                <c:pt idx="278">
                  <c:v>8.3873060749746706</c:v>
                </c:pt>
                <c:pt idx="279">
                  <c:v>8.587811603590275</c:v>
                </c:pt>
                <c:pt idx="280">
                  <c:v>8.7254175847146804</c:v>
                </c:pt>
                <c:pt idx="281">
                  <c:v>8.7939061415654862</c:v>
                </c:pt>
                <c:pt idx="282">
                  <c:v>8.8858619736640705</c:v>
                </c:pt>
                <c:pt idx="283">
                  <c:v>9.0877375877453908</c:v>
                </c:pt>
                <c:pt idx="284">
                  <c:v>9.2636573152989712</c:v>
                </c:pt>
                <c:pt idx="285">
                  <c:v>9.3732353861192514</c:v>
                </c:pt>
                <c:pt idx="286">
                  <c:v>9.5465125622232883</c:v>
                </c:pt>
                <c:pt idx="287">
                  <c:v>9.8627234148249201</c:v>
                </c:pt>
                <c:pt idx="288">
                  <c:v>10.100237714979446</c:v>
                </c:pt>
                <c:pt idx="289">
                  <c:v>10.444702711184828</c:v>
                </c:pt>
                <c:pt idx="290">
                  <c:v>10.665825591324094</c:v>
                </c:pt>
                <c:pt idx="291">
                  <c:v>11.426304248521395</c:v>
                </c:pt>
                <c:pt idx="292">
                  <c:v>11.772140661057614</c:v>
                </c:pt>
                <c:pt idx="293">
                  <c:v>12.281415914045478</c:v>
                </c:pt>
                <c:pt idx="294">
                  <c:v>12.621018149790427</c:v>
                </c:pt>
                <c:pt idx="295">
                  <c:v>12.758468188602038</c:v>
                </c:pt>
                <c:pt idx="296">
                  <c:v>12.922256755128629</c:v>
                </c:pt>
                <c:pt idx="297">
                  <c:v>13.431948640363375</c:v>
                </c:pt>
                <c:pt idx="298">
                  <c:v>14.305793829523717</c:v>
                </c:pt>
                <c:pt idx="299">
                  <c:v>15.724728073902723</c:v>
                </c:pt>
                <c:pt idx="300">
                  <c:v>16.779219475764648</c:v>
                </c:pt>
                <c:pt idx="301">
                  <c:v>19.37193758110417</c:v>
                </c:pt>
                <c:pt idx="302">
                  <c:v>21.305536491846432</c:v>
                </c:pt>
                <c:pt idx="303">
                  <c:v>22.40503378304685</c:v>
                </c:pt>
                <c:pt idx="304">
                  <c:v>23.441031901282059</c:v>
                </c:pt>
                <c:pt idx="305">
                  <c:v>24.189082122709209</c:v>
                </c:pt>
                <c:pt idx="306">
                  <c:v>25.285317253628449</c:v>
                </c:pt>
                <c:pt idx="307">
                  <c:v>26.086092166432664</c:v>
                </c:pt>
                <c:pt idx="308">
                  <c:v>26.555752608843985</c:v>
                </c:pt>
                <c:pt idx="309">
                  <c:v>27.033186312050631</c:v>
                </c:pt>
                <c:pt idx="310">
                  <c:v>27.461488216108734</c:v>
                </c:pt>
                <c:pt idx="311">
                  <c:v>27.463127719277743</c:v>
                </c:pt>
                <c:pt idx="312">
                  <c:v>28.155681178780959</c:v>
                </c:pt>
                <c:pt idx="313">
                  <c:v>29.035411525657977</c:v>
                </c:pt>
                <c:pt idx="314">
                  <c:v>29.651471363770817</c:v>
                </c:pt>
                <c:pt idx="315">
                  <c:v>30.459881245117987</c:v>
                </c:pt>
                <c:pt idx="316">
                  <c:v>30.289675655902464</c:v>
                </c:pt>
                <c:pt idx="317">
                  <c:v>29.830428405049329</c:v>
                </c:pt>
                <c:pt idx="318">
                  <c:v>29.126793382686571</c:v>
                </c:pt>
                <c:pt idx="319">
                  <c:v>28.877909839343289</c:v>
                </c:pt>
                <c:pt idx="320">
                  <c:v>28.873951468867418</c:v>
                </c:pt>
                <c:pt idx="321">
                  <c:v>28.418473781733393</c:v>
                </c:pt>
                <c:pt idx="322">
                  <c:v>28.182135123157057</c:v>
                </c:pt>
                <c:pt idx="323">
                  <c:v>28.099076605410485</c:v>
                </c:pt>
                <c:pt idx="324">
                  <c:v>27.275875178689272</c:v>
                </c:pt>
                <c:pt idx="325">
                  <c:v>26.268459081859575</c:v>
                </c:pt>
                <c:pt idx="326">
                  <c:v>26.293798228707228</c:v>
                </c:pt>
                <c:pt idx="327">
                  <c:v>25.643196658160143</c:v>
                </c:pt>
                <c:pt idx="328">
                  <c:v>24.303395782471263</c:v>
                </c:pt>
                <c:pt idx="329">
                  <c:v>22.531763119313275</c:v>
                </c:pt>
                <c:pt idx="330">
                  <c:v>20.654284888198383</c:v>
                </c:pt>
                <c:pt idx="331">
                  <c:v>18.587203433201687</c:v>
                </c:pt>
                <c:pt idx="332">
                  <c:v>19.288919212465967</c:v>
                </c:pt>
                <c:pt idx="333">
                  <c:v>21.016332933119074</c:v>
                </c:pt>
                <c:pt idx="334">
                  <c:v>22.119642359667637</c:v>
                </c:pt>
                <c:pt idx="335">
                  <c:v>21.580703643952148</c:v>
                </c:pt>
                <c:pt idx="336">
                  <c:v>19.904057537683904</c:v>
                </c:pt>
                <c:pt idx="337">
                  <c:v>20.288475271582218</c:v>
                </c:pt>
                <c:pt idx="338">
                  <c:v>18.908847374611096</c:v>
                </c:pt>
                <c:pt idx="339">
                  <c:v>16.852793597036939</c:v>
                </c:pt>
                <c:pt idx="340">
                  <c:v>16.393942130657173</c:v>
                </c:pt>
                <c:pt idx="341">
                  <c:v>15.37547769061179</c:v>
                </c:pt>
                <c:pt idx="342">
                  <c:v>14.297482901803718</c:v>
                </c:pt>
                <c:pt idx="343">
                  <c:v>13.791196550342669</c:v>
                </c:pt>
                <c:pt idx="344">
                  <c:v>12.598134702070412</c:v>
                </c:pt>
                <c:pt idx="345">
                  <c:v>10.919844352426512</c:v>
                </c:pt>
                <c:pt idx="346">
                  <c:v>9.8163464245401002</c:v>
                </c:pt>
                <c:pt idx="347">
                  <c:v>10.100704084932431</c:v>
                </c:pt>
                <c:pt idx="348">
                  <c:v>10.325294687984059</c:v>
                </c:pt>
                <c:pt idx="349">
                  <c:v>10.403643465973492</c:v>
                </c:pt>
                <c:pt idx="350">
                  <c:v>10.62009122763653</c:v>
                </c:pt>
                <c:pt idx="351">
                  <c:v>10.741535911419286</c:v>
                </c:pt>
                <c:pt idx="352">
                  <c:v>11.577928544071151</c:v>
                </c:pt>
                <c:pt idx="353">
                  <c:v>12.048131344921458</c:v>
                </c:pt>
                <c:pt idx="354">
                  <c:v>12.055840786506256</c:v>
                </c:pt>
                <c:pt idx="355">
                  <c:v>12.928839647745546</c:v>
                </c:pt>
                <c:pt idx="356">
                  <c:v>12.894427132909195</c:v>
                </c:pt>
                <c:pt idx="357">
                  <c:v>12.978073517398597</c:v>
                </c:pt>
                <c:pt idx="358">
                  <c:v>13.97058106905512</c:v>
                </c:pt>
                <c:pt idx="359">
                  <c:v>13.772314114104187</c:v>
                </c:pt>
                <c:pt idx="360">
                  <c:v>14.123278083564497</c:v>
                </c:pt>
                <c:pt idx="361">
                  <c:v>15.144944607915283</c:v>
                </c:pt>
                <c:pt idx="362">
                  <c:v>15.851535582371612</c:v>
                </c:pt>
                <c:pt idx="363">
                  <c:v>16.0428696177406</c:v>
                </c:pt>
                <c:pt idx="364">
                  <c:v>15.810583180367837</c:v>
                </c:pt>
                <c:pt idx="365">
                  <c:v>16.112691243018624</c:v>
                </c:pt>
                <c:pt idx="366">
                  <c:v>16.459506648429077</c:v>
                </c:pt>
                <c:pt idx="367">
                  <c:v>16.817554442612312</c:v>
                </c:pt>
                <c:pt idx="368">
                  <c:v>16.883286641519675</c:v>
                </c:pt>
                <c:pt idx="369">
                  <c:v>17.289816041267777</c:v>
                </c:pt>
                <c:pt idx="370">
                  <c:v>18.626889405365432</c:v>
                </c:pt>
                <c:pt idx="371">
                  <c:v>19.703747518169934</c:v>
                </c:pt>
                <c:pt idx="372">
                  <c:v>20.347652278075763</c:v>
                </c:pt>
                <c:pt idx="373">
                  <c:v>21.927685191692117</c:v>
                </c:pt>
                <c:pt idx="374">
                  <c:v>22.869502418654228</c:v>
                </c:pt>
                <c:pt idx="375">
                  <c:v>22.817183875162556</c:v>
                </c:pt>
                <c:pt idx="376">
                  <c:v>23.291233540732385</c:v>
                </c:pt>
                <c:pt idx="377">
                  <c:v>24.153738749869962</c:v>
                </c:pt>
                <c:pt idx="378">
                  <c:v>24.979872721788645</c:v>
                </c:pt>
                <c:pt idx="379">
                  <c:v>26.215685845228908</c:v>
                </c:pt>
                <c:pt idx="380">
                  <c:v>27.02422814449152</c:v>
                </c:pt>
                <c:pt idx="381">
                  <c:v>27.267467245508922</c:v>
                </c:pt>
                <c:pt idx="382">
                  <c:v>27.261729612780481</c:v>
                </c:pt>
                <c:pt idx="383">
                  <c:v>27.1523309735936</c:v>
                </c:pt>
                <c:pt idx="384">
                  <c:v>24.834397267199396</c:v>
                </c:pt>
                <c:pt idx="385">
                  <c:v>20.316596959341961</c:v>
                </c:pt>
                <c:pt idx="386">
                  <c:v>16.598535142658328</c:v>
                </c:pt>
                <c:pt idx="387">
                  <c:v>13.325188400434556</c:v>
                </c:pt>
                <c:pt idx="388">
                  <c:v>9.8632059475675256</c:v>
                </c:pt>
                <c:pt idx="389">
                  <c:v>7.880589815873364</c:v>
                </c:pt>
                <c:pt idx="390">
                  <c:v>6.3996230199875157</c:v>
                </c:pt>
                <c:pt idx="391">
                  <c:v>4.9289012185086385</c:v>
                </c:pt>
                <c:pt idx="392">
                  <c:v>3.7632462592092928</c:v>
                </c:pt>
                <c:pt idx="393">
                  <c:v>3.0476334392256454</c:v>
                </c:pt>
                <c:pt idx="394">
                  <c:v>2.649996830776864</c:v>
                </c:pt>
                <c:pt idx="395">
                  <c:v>2.9296355703157992</c:v>
                </c:pt>
                <c:pt idx="396">
                  <c:v>3.0164292500248209</c:v>
                </c:pt>
                <c:pt idx="397">
                  <c:v>2.999218745075332</c:v>
                </c:pt>
                <c:pt idx="398">
                  <c:v>2.9558829558280912</c:v>
                </c:pt>
                <c:pt idx="399">
                  <c:v>2.8544794667382014</c:v>
                </c:pt>
                <c:pt idx="400">
                  <c:v>2.6995833866793468</c:v>
                </c:pt>
                <c:pt idx="401">
                  <c:v>2.6710245732541225</c:v>
                </c:pt>
                <c:pt idx="402">
                  <c:v>2.7763227445185237</c:v>
                </c:pt>
                <c:pt idx="403">
                  <c:v>2.8587162927825602</c:v>
                </c:pt>
                <c:pt idx="404">
                  <c:v>3.0674876910241053</c:v>
                </c:pt>
                <c:pt idx="405">
                  <c:v>3.1775680081184241</c:v>
                </c:pt>
                <c:pt idx="406">
                  <c:v>3.4423556929201347</c:v>
                </c:pt>
                <c:pt idx="407">
                  <c:v>3.703415967255502</c:v>
                </c:pt>
                <c:pt idx="408">
                  <c:v>4.018739218610353</c:v>
                </c:pt>
                <c:pt idx="409">
                  <c:v>4.7497503979692404</c:v>
                </c:pt>
                <c:pt idx="410">
                  <c:v>5.3620873672534053</c:v>
                </c:pt>
                <c:pt idx="411">
                  <c:v>5.8143352867062958</c:v>
                </c:pt>
                <c:pt idx="412">
                  <c:v>6.1857148783617042</c:v>
                </c:pt>
                <c:pt idx="413">
                  <c:v>6.5871833150384376</c:v>
                </c:pt>
                <c:pt idx="414">
                  <c:v>6.5585412835487382</c:v>
                </c:pt>
                <c:pt idx="415">
                  <c:v>6.700488202102207</c:v>
                </c:pt>
                <c:pt idx="416">
                  <c:v>6.7383268186121086</c:v>
                </c:pt>
                <c:pt idx="417">
                  <c:v>6.8172832306809923</c:v>
                </c:pt>
                <c:pt idx="418">
                  <c:v>7.4253914101023071</c:v>
                </c:pt>
                <c:pt idx="419">
                  <c:v>8.2361868195778847</c:v>
                </c:pt>
                <c:pt idx="420">
                  <c:v>8.5113225388627178</c:v>
                </c:pt>
                <c:pt idx="421">
                  <c:v>8.8226283094992972</c:v>
                </c:pt>
                <c:pt idx="422">
                  <c:v>9.1855067362008462</c:v>
                </c:pt>
                <c:pt idx="423">
                  <c:v>8.8428689407833545</c:v>
                </c:pt>
                <c:pt idx="424">
                  <c:v>8.4026536318798826</c:v>
                </c:pt>
                <c:pt idx="425">
                  <c:v>8.1597093171098969</c:v>
                </c:pt>
                <c:pt idx="426">
                  <c:v>7.8522356416179058</c:v>
                </c:pt>
                <c:pt idx="427">
                  <c:v>7.1599177638838043</c:v>
                </c:pt>
                <c:pt idx="428">
                  <c:v>6.9006359586893744</c:v>
                </c:pt>
                <c:pt idx="429">
                  <c:v>6.4927632794938397</c:v>
                </c:pt>
                <c:pt idx="430">
                  <c:v>5.6874115994361603</c:v>
                </c:pt>
                <c:pt idx="431">
                  <c:v>3.9657129894731575</c:v>
                </c:pt>
                <c:pt idx="432">
                  <c:v>2.0751881050329573</c:v>
                </c:pt>
                <c:pt idx="433">
                  <c:v>-0.59972287764161436</c:v>
                </c:pt>
                <c:pt idx="434">
                  <c:v>-4.0745516457277553</c:v>
                </c:pt>
                <c:pt idx="435">
                  <c:v>-4.682015622130006</c:v>
                </c:pt>
                <c:pt idx="436">
                  <c:v>-3.4092822657842028</c:v>
                </c:pt>
                <c:pt idx="437">
                  <c:v>-0.64097070589881255</c:v>
                </c:pt>
                <c:pt idx="438">
                  <c:v>3.5166964955414244</c:v>
                </c:pt>
                <c:pt idx="439">
                  <c:v>5.6147207622308564</c:v>
                </c:pt>
                <c:pt idx="440">
                  <c:v>6.4712306761637883</c:v>
                </c:pt>
                <c:pt idx="441">
                  <c:v>9.1533869290766567</c:v>
                </c:pt>
                <c:pt idx="442">
                  <c:v>13.35343595498799</c:v>
                </c:pt>
                <c:pt idx="443">
                  <c:v>17.140586273562075</c:v>
                </c:pt>
                <c:pt idx="444">
                  <c:v>20.229770718425748</c:v>
                </c:pt>
                <c:pt idx="445">
                  <c:v>23.240729816457097</c:v>
                </c:pt>
                <c:pt idx="446">
                  <c:v>24.718368174098007</c:v>
                </c:pt>
                <c:pt idx="447">
                  <c:v>25.499096260141307</c:v>
                </c:pt>
                <c:pt idx="448">
                  <c:v>24.789594768211494</c:v>
                </c:pt>
                <c:pt idx="449">
                  <c:v>22.282827684521099</c:v>
                </c:pt>
                <c:pt idx="450">
                  <c:v>20.073326656418764</c:v>
                </c:pt>
                <c:pt idx="451">
                  <c:v>17.84532245888029</c:v>
                </c:pt>
                <c:pt idx="452">
                  <c:v>16.199683030762912</c:v>
                </c:pt>
                <c:pt idx="453">
                  <c:v>14.940926529895155</c:v>
                </c:pt>
                <c:pt idx="454">
                  <c:v>16.254861145148677</c:v>
                </c:pt>
                <c:pt idx="455">
                  <c:v>18.153494279625463</c:v>
                </c:pt>
                <c:pt idx="456">
                  <c:v>19.51996193369019</c:v>
                </c:pt>
                <c:pt idx="457">
                  <c:v>22.506198121781225</c:v>
                </c:pt>
                <c:pt idx="458">
                  <c:v>21.734125485908599</c:v>
                </c:pt>
                <c:pt idx="459">
                  <c:v>23.482742321132932</c:v>
                </c:pt>
                <c:pt idx="460">
                  <c:v>24.316063819658748</c:v>
                </c:pt>
                <c:pt idx="461">
                  <c:v>25.263994685037865</c:v>
                </c:pt>
                <c:pt idx="462">
                  <c:v>25.00809514085871</c:v>
                </c:pt>
                <c:pt idx="463">
                  <c:v>25.290176133276944</c:v>
                </c:pt>
                <c:pt idx="464">
                  <c:v>26.106476747579194</c:v>
                </c:pt>
                <c:pt idx="465">
                  <c:v>25.652012076751884</c:v>
                </c:pt>
                <c:pt idx="466">
                  <c:v>25.662367678719843</c:v>
                </c:pt>
                <c:pt idx="467">
                  <c:v>26.289839836680795</c:v>
                </c:pt>
                <c:pt idx="468">
                  <c:v>27.994283682974043</c:v>
                </c:pt>
                <c:pt idx="469">
                  <c:v>27.529521521906197</c:v>
                </c:pt>
                <c:pt idx="470">
                  <c:v>26.766930314699241</c:v>
                </c:pt>
                <c:pt idx="471">
                  <c:v>27.222798225937982</c:v>
                </c:pt>
                <c:pt idx="472">
                  <c:v>27.177787684157639</c:v>
                </c:pt>
                <c:pt idx="473">
                  <c:v>26.854655284281115</c:v>
                </c:pt>
                <c:pt idx="474">
                  <c:v>26.841503985353903</c:v>
                </c:pt>
                <c:pt idx="475">
                  <c:v>26.09661670887127</c:v>
                </c:pt>
                <c:pt idx="476">
                  <c:v>24.75455737528732</c:v>
                </c:pt>
                <c:pt idx="477">
                  <c:v>23.742846942427867</c:v>
                </c:pt>
                <c:pt idx="478">
                  <c:v>22.701561362064972</c:v>
                </c:pt>
                <c:pt idx="479">
                  <c:v>21.966886755818095</c:v>
                </c:pt>
                <c:pt idx="480">
                  <c:v>21.60296748461057</c:v>
                </c:pt>
                <c:pt idx="481">
                  <c:v>20.824811793161899</c:v>
                </c:pt>
                <c:pt idx="482">
                  <c:v>20.436569312510073</c:v>
                </c:pt>
                <c:pt idx="483">
                  <c:v>20.872891552022232</c:v>
                </c:pt>
                <c:pt idx="484">
                  <c:v>20.906439730929421</c:v>
                </c:pt>
                <c:pt idx="485">
                  <c:v>21.050955553294145</c:v>
                </c:pt>
                <c:pt idx="486">
                  <c:v>21.059061523078292</c:v>
                </c:pt>
                <c:pt idx="487">
                  <c:v>21.538179113747983</c:v>
                </c:pt>
                <c:pt idx="488">
                  <c:v>21.714899056109072</c:v>
                </c:pt>
                <c:pt idx="489">
                  <c:v>21.872881136731493</c:v>
                </c:pt>
                <c:pt idx="490">
                  <c:v>21.953490288991414</c:v>
                </c:pt>
                <c:pt idx="491">
                  <c:v>21.505123328225402</c:v>
                </c:pt>
                <c:pt idx="492">
                  <c:v>20.802542230898766</c:v>
                </c:pt>
                <c:pt idx="493">
                  <c:v>20.683142493638677</c:v>
                </c:pt>
                <c:pt idx="494">
                  <c:v>20.790631271703166</c:v>
                </c:pt>
                <c:pt idx="495">
                  <c:v>19.578599234609811</c:v>
                </c:pt>
                <c:pt idx="496">
                  <c:v>18.344589739129646</c:v>
                </c:pt>
                <c:pt idx="497">
                  <c:v>16.471032376096126</c:v>
                </c:pt>
                <c:pt idx="498">
                  <c:v>15.620886025963754</c:v>
                </c:pt>
                <c:pt idx="499">
                  <c:v>15.701956744919917</c:v>
                </c:pt>
                <c:pt idx="500">
                  <c:v>15.296541486296833</c:v>
                </c:pt>
                <c:pt idx="501">
                  <c:v>13.941163616792247</c:v>
                </c:pt>
                <c:pt idx="502">
                  <c:v>12.806296718640901</c:v>
                </c:pt>
                <c:pt idx="503">
                  <c:v>10.541907497501693</c:v>
                </c:pt>
                <c:pt idx="504">
                  <c:v>7.4811275023584933</c:v>
                </c:pt>
                <c:pt idx="505">
                  <c:v>4.8494067550657576</c:v>
                </c:pt>
                <c:pt idx="506">
                  <c:v>2.850182042696531</c:v>
                </c:pt>
                <c:pt idx="507">
                  <c:v>2.0267809580850908</c:v>
                </c:pt>
                <c:pt idx="508">
                  <c:v>1.8161828979546435</c:v>
                </c:pt>
                <c:pt idx="509">
                  <c:v>1.8179721921946133</c:v>
                </c:pt>
                <c:pt idx="510">
                  <c:v>1.7864315221868878</c:v>
                </c:pt>
                <c:pt idx="511">
                  <c:v>2.0289161756484901</c:v>
                </c:pt>
                <c:pt idx="512">
                  <c:v>1.8298735970542594</c:v>
                </c:pt>
                <c:pt idx="513">
                  <c:v>1.1727141330801807</c:v>
                </c:pt>
                <c:pt idx="514">
                  <c:v>0.78941591459687288</c:v>
                </c:pt>
                <c:pt idx="515">
                  <c:v>0.67687250564495827</c:v>
                </c:pt>
                <c:pt idx="516">
                  <c:v>0.5894952743910018</c:v>
                </c:pt>
                <c:pt idx="517">
                  <c:v>0.4408812323776452</c:v>
                </c:pt>
                <c:pt idx="518">
                  <c:v>0.41193667716246196</c:v>
                </c:pt>
                <c:pt idx="519">
                  <c:v>0.60149394812694013</c:v>
                </c:pt>
                <c:pt idx="520">
                  <c:v>1.5325105450817986</c:v>
                </c:pt>
                <c:pt idx="521">
                  <c:v>2.4035224089776754</c:v>
                </c:pt>
                <c:pt idx="522">
                  <c:v>3.0849803602978518</c:v>
                </c:pt>
                <c:pt idx="523">
                  <c:v>3.7175553363498324</c:v>
                </c:pt>
                <c:pt idx="524">
                  <c:v>4.234480969133763</c:v>
                </c:pt>
                <c:pt idx="525">
                  <c:v>4.4124707327597221</c:v>
                </c:pt>
                <c:pt idx="526">
                  <c:v>3.2553501067202504</c:v>
                </c:pt>
                <c:pt idx="527">
                  <c:v>2.3069475691912267</c:v>
                </c:pt>
                <c:pt idx="528">
                  <c:v>1.4095937360820336</c:v>
                </c:pt>
                <c:pt idx="529">
                  <c:v>0.26590879285819113</c:v>
                </c:pt>
                <c:pt idx="530">
                  <c:v>-1.2258362367022322</c:v>
                </c:pt>
                <c:pt idx="531">
                  <c:v>-2.1366417449935149</c:v>
                </c:pt>
                <c:pt idx="532">
                  <c:v>-3.158368101673183</c:v>
                </c:pt>
                <c:pt idx="533">
                  <c:v>-3.8805846735018434</c:v>
                </c:pt>
                <c:pt idx="534">
                  <c:v>-4.4454489344571115</c:v>
                </c:pt>
                <c:pt idx="535">
                  <c:v>-5.151620997029152</c:v>
                </c:pt>
                <c:pt idx="536">
                  <c:v>-6.1562056158723415</c:v>
                </c:pt>
                <c:pt idx="537">
                  <c:v>-7.2192419795364451</c:v>
                </c:pt>
                <c:pt idx="538">
                  <c:v>-8.6548116054943733</c:v>
                </c:pt>
                <c:pt idx="539">
                  <c:v>-9.3317290460125548</c:v>
                </c:pt>
                <c:pt idx="540">
                  <c:v>-9.6083974164166221</c:v>
                </c:pt>
                <c:pt idx="541">
                  <c:v>-9.5064273150375058</c:v>
                </c:pt>
                <c:pt idx="542">
                  <c:v>-10.26452327795198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D-419C-A65A-856EBD24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162136"/>
        <c:axId val="723962144"/>
      </c:lineChart>
      <c:catAx>
        <c:axId val="782162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2144"/>
        <c:crosses val="autoZero"/>
        <c:auto val="1"/>
        <c:lblAlgn val="ctr"/>
        <c:lblOffset val="100"/>
        <c:noMultiLvlLbl val="0"/>
      </c:catAx>
      <c:valAx>
        <c:axId val="7239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6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Mean_Reversion_Spread!$I$4021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Mean_Reversion_Spread!$I$4022:$I$4564</c:f>
              <c:numCache>
                <c:formatCode>General</c:formatCode>
                <c:ptCount val="543"/>
                <c:pt idx="0">
                  <c:v>50015.8</c:v>
                </c:pt>
                <c:pt idx="1">
                  <c:v>50015.8</c:v>
                </c:pt>
                <c:pt idx="2">
                  <c:v>50015.8</c:v>
                </c:pt>
                <c:pt idx="3">
                  <c:v>50015.8</c:v>
                </c:pt>
                <c:pt idx="4">
                  <c:v>50015.8</c:v>
                </c:pt>
                <c:pt idx="5">
                  <c:v>50015.8</c:v>
                </c:pt>
                <c:pt idx="6">
                  <c:v>50015.8</c:v>
                </c:pt>
                <c:pt idx="7">
                  <c:v>50015.8</c:v>
                </c:pt>
                <c:pt idx="8">
                  <c:v>50015.8</c:v>
                </c:pt>
                <c:pt idx="9">
                  <c:v>50015.8</c:v>
                </c:pt>
                <c:pt idx="10">
                  <c:v>50015.8</c:v>
                </c:pt>
                <c:pt idx="11">
                  <c:v>50015.8</c:v>
                </c:pt>
                <c:pt idx="12">
                  <c:v>50015.8</c:v>
                </c:pt>
                <c:pt idx="13">
                  <c:v>50015.8</c:v>
                </c:pt>
                <c:pt idx="14">
                  <c:v>50015.8</c:v>
                </c:pt>
                <c:pt idx="15">
                  <c:v>50015.8</c:v>
                </c:pt>
                <c:pt idx="16">
                  <c:v>50695.74</c:v>
                </c:pt>
                <c:pt idx="17">
                  <c:v>50695.74</c:v>
                </c:pt>
                <c:pt idx="18">
                  <c:v>50695.74</c:v>
                </c:pt>
                <c:pt idx="19">
                  <c:v>50695.74</c:v>
                </c:pt>
                <c:pt idx="20">
                  <c:v>47229.95</c:v>
                </c:pt>
                <c:pt idx="21">
                  <c:v>47229.95</c:v>
                </c:pt>
                <c:pt idx="22">
                  <c:v>47229.95</c:v>
                </c:pt>
                <c:pt idx="23">
                  <c:v>47229.95</c:v>
                </c:pt>
                <c:pt idx="24">
                  <c:v>47229.95</c:v>
                </c:pt>
                <c:pt idx="25">
                  <c:v>47229.95</c:v>
                </c:pt>
                <c:pt idx="26">
                  <c:v>47229.95</c:v>
                </c:pt>
                <c:pt idx="27">
                  <c:v>47229.95</c:v>
                </c:pt>
                <c:pt idx="28">
                  <c:v>47229.95</c:v>
                </c:pt>
                <c:pt idx="29">
                  <c:v>47229.95</c:v>
                </c:pt>
                <c:pt idx="30">
                  <c:v>47229.95</c:v>
                </c:pt>
                <c:pt idx="31">
                  <c:v>47229.95</c:v>
                </c:pt>
                <c:pt idx="32">
                  <c:v>47229.95</c:v>
                </c:pt>
                <c:pt idx="33">
                  <c:v>47229.95</c:v>
                </c:pt>
                <c:pt idx="34">
                  <c:v>47229.95</c:v>
                </c:pt>
                <c:pt idx="35">
                  <c:v>47229.95</c:v>
                </c:pt>
                <c:pt idx="36">
                  <c:v>47229.95</c:v>
                </c:pt>
                <c:pt idx="37">
                  <c:v>47229.95</c:v>
                </c:pt>
                <c:pt idx="38">
                  <c:v>47229.95</c:v>
                </c:pt>
                <c:pt idx="39">
                  <c:v>47229.95</c:v>
                </c:pt>
                <c:pt idx="40">
                  <c:v>47229.95</c:v>
                </c:pt>
                <c:pt idx="41">
                  <c:v>47229.95</c:v>
                </c:pt>
                <c:pt idx="42">
                  <c:v>47229.95</c:v>
                </c:pt>
                <c:pt idx="43">
                  <c:v>47229.95</c:v>
                </c:pt>
                <c:pt idx="44">
                  <c:v>47229.95</c:v>
                </c:pt>
                <c:pt idx="45">
                  <c:v>47229.95</c:v>
                </c:pt>
                <c:pt idx="46">
                  <c:v>47229.95</c:v>
                </c:pt>
                <c:pt idx="47">
                  <c:v>51300.480000000003</c:v>
                </c:pt>
                <c:pt idx="48">
                  <c:v>51300.480000000003</c:v>
                </c:pt>
                <c:pt idx="49">
                  <c:v>51300.480000000003</c:v>
                </c:pt>
                <c:pt idx="50">
                  <c:v>51300.480000000003</c:v>
                </c:pt>
                <c:pt idx="51">
                  <c:v>51300.480000000003</c:v>
                </c:pt>
                <c:pt idx="52">
                  <c:v>51300.480000000003</c:v>
                </c:pt>
                <c:pt idx="53">
                  <c:v>51300.480000000003</c:v>
                </c:pt>
                <c:pt idx="54">
                  <c:v>51300.480000000003</c:v>
                </c:pt>
                <c:pt idx="55">
                  <c:v>51300.480000000003</c:v>
                </c:pt>
                <c:pt idx="56">
                  <c:v>51300.480000000003</c:v>
                </c:pt>
                <c:pt idx="57">
                  <c:v>51300.480000000003</c:v>
                </c:pt>
                <c:pt idx="58">
                  <c:v>51300.480000000003</c:v>
                </c:pt>
                <c:pt idx="59">
                  <c:v>49913.49</c:v>
                </c:pt>
                <c:pt idx="60">
                  <c:v>49913.49</c:v>
                </c:pt>
                <c:pt idx="61">
                  <c:v>49913.49</c:v>
                </c:pt>
                <c:pt idx="62">
                  <c:v>49913.49</c:v>
                </c:pt>
                <c:pt idx="63">
                  <c:v>49913.49</c:v>
                </c:pt>
                <c:pt idx="64">
                  <c:v>49913.49</c:v>
                </c:pt>
                <c:pt idx="65">
                  <c:v>49913.49</c:v>
                </c:pt>
                <c:pt idx="66">
                  <c:v>49913.49</c:v>
                </c:pt>
                <c:pt idx="67">
                  <c:v>49913.49</c:v>
                </c:pt>
                <c:pt idx="68">
                  <c:v>49913.49</c:v>
                </c:pt>
                <c:pt idx="69">
                  <c:v>49913.49</c:v>
                </c:pt>
                <c:pt idx="70">
                  <c:v>49913.49</c:v>
                </c:pt>
                <c:pt idx="71">
                  <c:v>49913.49</c:v>
                </c:pt>
                <c:pt idx="72">
                  <c:v>49913.49</c:v>
                </c:pt>
                <c:pt idx="73">
                  <c:v>49913.49</c:v>
                </c:pt>
                <c:pt idx="74">
                  <c:v>49913.49</c:v>
                </c:pt>
                <c:pt idx="75">
                  <c:v>49913.49</c:v>
                </c:pt>
                <c:pt idx="76">
                  <c:v>49913.49</c:v>
                </c:pt>
                <c:pt idx="77">
                  <c:v>49913.49</c:v>
                </c:pt>
                <c:pt idx="78">
                  <c:v>49913.49</c:v>
                </c:pt>
                <c:pt idx="79">
                  <c:v>49913.49</c:v>
                </c:pt>
                <c:pt idx="80">
                  <c:v>49913.49</c:v>
                </c:pt>
                <c:pt idx="81">
                  <c:v>49913.49</c:v>
                </c:pt>
                <c:pt idx="82">
                  <c:v>49913.49</c:v>
                </c:pt>
                <c:pt idx="83">
                  <c:v>49913.49</c:v>
                </c:pt>
                <c:pt idx="84">
                  <c:v>49913.49</c:v>
                </c:pt>
                <c:pt idx="85">
                  <c:v>49913.49</c:v>
                </c:pt>
                <c:pt idx="86">
                  <c:v>49913.49</c:v>
                </c:pt>
                <c:pt idx="87">
                  <c:v>49913.49</c:v>
                </c:pt>
                <c:pt idx="88">
                  <c:v>51472.89</c:v>
                </c:pt>
                <c:pt idx="89">
                  <c:v>51472.89</c:v>
                </c:pt>
                <c:pt idx="90">
                  <c:v>51472.89</c:v>
                </c:pt>
                <c:pt idx="91">
                  <c:v>51472.89</c:v>
                </c:pt>
                <c:pt idx="92">
                  <c:v>51472.89</c:v>
                </c:pt>
                <c:pt idx="93">
                  <c:v>51472.89</c:v>
                </c:pt>
                <c:pt idx="94">
                  <c:v>51472.89</c:v>
                </c:pt>
                <c:pt idx="95">
                  <c:v>51472.89</c:v>
                </c:pt>
                <c:pt idx="96">
                  <c:v>51472.89</c:v>
                </c:pt>
                <c:pt idx="97">
                  <c:v>51472.89</c:v>
                </c:pt>
                <c:pt idx="98">
                  <c:v>51472.89</c:v>
                </c:pt>
                <c:pt idx="99">
                  <c:v>55637.88</c:v>
                </c:pt>
                <c:pt idx="100">
                  <c:v>55637.88</c:v>
                </c:pt>
                <c:pt idx="101">
                  <c:v>55637.88</c:v>
                </c:pt>
                <c:pt idx="102">
                  <c:v>55637.88</c:v>
                </c:pt>
                <c:pt idx="103">
                  <c:v>55637.88</c:v>
                </c:pt>
                <c:pt idx="104">
                  <c:v>55637.88</c:v>
                </c:pt>
                <c:pt idx="105">
                  <c:v>55637.88</c:v>
                </c:pt>
                <c:pt idx="106">
                  <c:v>55637.88</c:v>
                </c:pt>
                <c:pt idx="107">
                  <c:v>55637.88</c:v>
                </c:pt>
                <c:pt idx="108">
                  <c:v>55637.88</c:v>
                </c:pt>
                <c:pt idx="109">
                  <c:v>55637.88</c:v>
                </c:pt>
                <c:pt idx="110">
                  <c:v>55637.88</c:v>
                </c:pt>
                <c:pt idx="111">
                  <c:v>55637.88</c:v>
                </c:pt>
                <c:pt idx="112">
                  <c:v>55637.88</c:v>
                </c:pt>
                <c:pt idx="113">
                  <c:v>55637.88</c:v>
                </c:pt>
                <c:pt idx="114">
                  <c:v>55637.88</c:v>
                </c:pt>
                <c:pt idx="115">
                  <c:v>55637.88</c:v>
                </c:pt>
                <c:pt idx="116">
                  <c:v>55637.88</c:v>
                </c:pt>
                <c:pt idx="117">
                  <c:v>55637.88</c:v>
                </c:pt>
                <c:pt idx="118">
                  <c:v>55637.88</c:v>
                </c:pt>
                <c:pt idx="119">
                  <c:v>55637.88</c:v>
                </c:pt>
                <c:pt idx="120">
                  <c:v>51344.959999999999</c:v>
                </c:pt>
                <c:pt idx="121">
                  <c:v>51344.959999999999</c:v>
                </c:pt>
                <c:pt idx="122">
                  <c:v>51344.959999999999</c:v>
                </c:pt>
                <c:pt idx="123">
                  <c:v>51344.959999999999</c:v>
                </c:pt>
                <c:pt idx="124">
                  <c:v>51344.959999999999</c:v>
                </c:pt>
                <c:pt idx="125">
                  <c:v>51344.959999999999</c:v>
                </c:pt>
                <c:pt idx="126">
                  <c:v>51344.959999999999</c:v>
                </c:pt>
                <c:pt idx="127">
                  <c:v>51344.959999999999</c:v>
                </c:pt>
                <c:pt idx="128">
                  <c:v>51344.959999999999</c:v>
                </c:pt>
                <c:pt idx="129">
                  <c:v>51344.959999999999</c:v>
                </c:pt>
                <c:pt idx="130">
                  <c:v>51344.959999999999</c:v>
                </c:pt>
                <c:pt idx="131">
                  <c:v>51344.959999999999</c:v>
                </c:pt>
                <c:pt idx="132">
                  <c:v>51344.959999999999</c:v>
                </c:pt>
                <c:pt idx="133">
                  <c:v>51344.959999999999</c:v>
                </c:pt>
                <c:pt idx="134">
                  <c:v>51344.959999999999</c:v>
                </c:pt>
                <c:pt idx="135">
                  <c:v>51344.959999999999</c:v>
                </c:pt>
                <c:pt idx="136">
                  <c:v>51344.959999999999</c:v>
                </c:pt>
                <c:pt idx="137">
                  <c:v>51344.959999999999</c:v>
                </c:pt>
                <c:pt idx="138">
                  <c:v>51344.959999999999</c:v>
                </c:pt>
                <c:pt idx="139">
                  <c:v>51344.959999999999</c:v>
                </c:pt>
                <c:pt idx="140">
                  <c:v>42043.76</c:v>
                </c:pt>
                <c:pt idx="141">
                  <c:v>42043.76</c:v>
                </c:pt>
                <c:pt idx="142">
                  <c:v>42043.76</c:v>
                </c:pt>
                <c:pt idx="143">
                  <c:v>42043.76</c:v>
                </c:pt>
                <c:pt idx="144">
                  <c:v>42043.76</c:v>
                </c:pt>
                <c:pt idx="145">
                  <c:v>42043.76</c:v>
                </c:pt>
                <c:pt idx="146">
                  <c:v>42043.76</c:v>
                </c:pt>
                <c:pt idx="147">
                  <c:v>42043.76</c:v>
                </c:pt>
                <c:pt idx="148">
                  <c:v>42043.76</c:v>
                </c:pt>
                <c:pt idx="149">
                  <c:v>42043.76</c:v>
                </c:pt>
                <c:pt idx="150">
                  <c:v>42043.76</c:v>
                </c:pt>
                <c:pt idx="151">
                  <c:v>51540.959999999999</c:v>
                </c:pt>
                <c:pt idx="152">
                  <c:v>51540.959999999999</c:v>
                </c:pt>
                <c:pt idx="153">
                  <c:v>66642.16</c:v>
                </c:pt>
                <c:pt idx="154">
                  <c:v>66642.16</c:v>
                </c:pt>
                <c:pt idx="155">
                  <c:v>66642.16</c:v>
                </c:pt>
                <c:pt idx="156">
                  <c:v>66642.16</c:v>
                </c:pt>
                <c:pt idx="157">
                  <c:v>66642.16</c:v>
                </c:pt>
                <c:pt idx="158">
                  <c:v>66642.16</c:v>
                </c:pt>
                <c:pt idx="159">
                  <c:v>66642.16</c:v>
                </c:pt>
                <c:pt idx="160">
                  <c:v>66642.16</c:v>
                </c:pt>
                <c:pt idx="161">
                  <c:v>66642.16</c:v>
                </c:pt>
                <c:pt idx="162">
                  <c:v>66642.16</c:v>
                </c:pt>
                <c:pt idx="163">
                  <c:v>66642.16</c:v>
                </c:pt>
                <c:pt idx="164">
                  <c:v>66642.16</c:v>
                </c:pt>
                <c:pt idx="165">
                  <c:v>66642.16</c:v>
                </c:pt>
                <c:pt idx="166">
                  <c:v>66642.16</c:v>
                </c:pt>
                <c:pt idx="167">
                  <c:v>66642.16</c:v>
                </c:pt>
                <c:pt idx="168">
                  <c:v>66642.16</c:v>
                </c:pt>
                <c:pt idx="169">
                  <c:v>66642.16</c:v>
                </c:pt>
                <c:pt idx="170">
                  <c:v>66642.16</c:v>
                </c:pt>
                <c:pt idx="171">
                  <c:v>66642.16</c:v>
                </c:pt>
                <c:pt idx="172">
                  <c:v>66642.16</c:v>
                </c:pt>
                <c:pt idx="173">
                  <c:v>66642.16</c:v>
                </c:pt>
                <c:pt idx="174">
                  <c:v>66642.16</c:v>
                </c:pt>
                <c:pt idx="175">
                  <c:v>66642.16</c:v>
                </c:pt>
                <c:pt idx="176">
                  <c:v>66642.16</c:v>
                </c:pt>
                <c:pt idx="177">
                  <c:v>66642.16</c:v>
                </c:pt>
                <c:pt idx="178">
                  <c:v>51785.48</c:v>
                </c:pt>
                <c:pt idx="179">
                  <c:v>51785.48</c:v>
                </c:pt>
                <c:pt idx="180">
                  <c:v>51785.48</c:v>
                </c:pt>
                <c:pt idx="181">
                  <c:v>51785.48</c:v>
                </c:pt>
                <c:pt idx="182">
                  <c:v>66488.820000000007</c:v>
                </c:pt>
                <c:pt idx="183">
                  <c:v>66488.820000000007</c:v>
                </c:pt>
                <c:pt idx="184">
                  <c:v>52328.58</c:v>
                </c:pt>
                <c:pt idx="185">
                  <c:v>38099.300000000003</c:v>
                </c:pt>
                <c:pt idx="186">
                  <c:v>52701.86</c:v>
                </c:pt>
                <c:pt idx="187">
                  <c:v>52701.86</c:v>
                </c:pt>
                <c:pt idx="188">
                  <c:v>52701.86</c:v>
                </c:pt>
                <c:pt idx="189">
                  <c:v>52701.86</c:v>
                </c:pt>
                <c:pt idx="190">
                  <c:v>37882.639999999999</c:v>
                </c:pt>
                <c:pt idx="191">
                  <c:v>37882.639999999999</c:v>
                </c:pt>
                <c:pt idx="192">
                  <c:v>37882.639999999999</c:v>
                </c:pt>
                <c:pt idx="193">
                  <c:v>37882.639999999999</c:v>
                </c:pt>
                <c:pt idx="194">
                  <c:v>37882.639999999999</c:v>
                </c:pt>
                <c:pt idx="195">
                  <c:v>37882.639999999999</c:v>
                </c:pt>
                <c:pt idx="196">
                  <c:v>37882.639999999999</c:v>
                </c:pt>
                <c:pt idx="197">
                  <c:v>37882.639999999999</c:v>
                </c:pt>
                <c:pt idx="198">
                  <c:v>37882.639999999999</c:v>
                </c:pt>
                <c:pt idx="199">
                  <c:v>37882.639999999999</c:v>
                </c:pt>
                <c:pt idx="200">
                  <c:v>53151.74</c:v>
                </c:pt>
                <c:pt idx="201">
                  <c:v>53151.74</c:v>
                </c:pt>
                <c:pt idx="202">
                  <c:v>53151.74</c:v>
                </c:pt>
                <c:pt idx="203">
                  <c:v>53151.74</c:v>
                </c:pt>
                <c:pt idx="204">
                  <c:v>53151.74</c:v>
                </c:pt>
                <c:pt idx="205">
                  <c:v>53151.74</c:v>
                </c:pt>
                <c:pt idx="206">
                  <c:v>53151.74</c:v>
                </c:pt>
                <c:pt idx="207">
                  <c:v>53151.74</c:v>
                </c:pt>
                <c:pt idx="208">
                  <c:v>53151.74</c:v>
                </c:pt>
                <c:pt idx="209">
                  <c:v>53151.74</c:v>
                </c:pt>
                <c:pt idx="210">
                  <c:v>53151.74</c:v>
                </c:pt>
                <c:pt idx="211">
                  <c:v>53151.74</c:v>
                </c:pt>
                <c:pt idx="212">
                  <c:v>53151.74</c:v>
                </c:pt>
                <c:pt idx="213">
                  <c:v>53151.74</c:v>
                </c:pt>
                <c:pt idx="214">
                  <c:v>53151.74</c:v>
                </c:pt>
                <c:pt idx="215">
                  <c:v>53151.74</c:v>
                </c:pt>
                <c:pt idx="216">
                  <c:v>53151.74</c:v>
                </c:pt>
                <c:pt idx="217">
                  <c:v>53151.74</c:v>
                </c:pt>
                <c:pt idx="218">
                  <c:v>38005.99</c:v>
                </c:pt>
                <c:pt idx="219">
                  <c:v>38005.99</c:v>
                </c:pt>
                <c:pt idx="220">
                  <c:v>38005.99</c:v>
                </c:pt>
                <c:pt idx="221">
                  <c:v>53749.99</c:v>
                </c:pt>
                <c:pt idx="222">
                  <c:v>53749.99</c:v>
                </c:pt>
                <c:pt idx="223">
                  <c:v>70136.399999999994</c:v>
                </c:pt>
                <c:pt idx="224">
                  <c:v>70136.399999999994</c:v>
                </c:pt>
                <c:pt idx="225">
                  <c:v>70136.399999999994</c:v>
                </c:pt>
                <c:pt idx="226">
                  <c:v>70136.399999999994</c:v>
                </c:pt>
                <c:pt idx="227">
                  <c:v>70136.399999999994</c:v>
                </c:pt>
                <c:pt idx="228">
                  <c:v>70136.399999999994</c:v>
                </c:pt>
                <c:pt idx="229">
                  <c:v>70136.399999999994</c:v>
                </c:pt>
                <c:pt idx="230">
                  <c:v>70136.399999999994</c:v>
                </c:pt>
                <c:pt idx="231">
                  <c:v>70136.399999999994</c:v>
                </c:pt>
                <c:pt idx="232">
                  <c:v>70136.399999999994</c:v>
                </c:pt>
                <c:pt idx="233">
                  <c:v>70136.399999999994</c:v>
                </c:pt>
                <c:pt idx="234">
                  <c:v>70136.399999999994</c:v>
                </c:pt>
                <c:pt idx="235">
                  <c:v>70136.399999999994</c:v>
                </c:pt>
                <c:pt idx="236">
                  <c:v>70136.399999999994</c:v>
                </c:pt>
                <c:pt idx="237">
                  <c:v>70136.399999999994</c:v>
                </c:pt>
                <c:pt idx="238">
                  <c:v>70136.399999999994</c:v>
                </c:pt>
                <c:pt idx="239">
                  <c:v>70136.399999999994</c:v>
                </c:pt>
                <c:pt idx="240">
                  <c:v>70136.399999999994</c:v>
                </c:pt>
                <c:pt idx="241">
                  <c:v>70136.399999999994</c:v>
                </c:pt>
                <c:pt idx="242">
                  <c:v>70136.399999999994</c:v>
                </c:pt>
                <c:pt idx="243">
                  <c:v>70136.399999999994</c:v>
                </c:pt>
                <c:pt idx="244">
                  <c:v>70136.399999999994</c:v>
                </c:pt>
                <c:pt idx="245">
                  <c:v>70136.399999999994</c:v>
                </c:pt>
                <c:pt idx="246">
                  <c:v>70136.399999999994</c:v>
                </c:pt>
                <c:pt idx="247">
                  <c:v>70136.399999999994</c:v>
                </c:pt>
                <c:pt idx="248">
                  <c:v>70136.399999999994</c:v>
                </c:pt>
                <c:pt idx="249">
                  <c:v>70136.399999999994</c:v>
                </c:pt>
                <c:pt idx="250">
                  <c:v>70136.399999999994</c:v>
                </c:pt>
                <c:pt idx="251">
                  <c:v>70136.399999999994</c:v>
                </c:pt>
                <c:pt idx="252">
                  <c:v>70136.399999999994</c:v>
                </c:pt>
                <c:pt idx="253">
                  <c:v>70136.399999999994</c:v>
                </c:pt>
                <c:pt idx="254">
                  <c:v>70136.399999999994</c:v>
                </c:pt>
                <c:pt idx="255">
                  <c:v>70136.399999999994</c:v>
                </c:pt>
                <c:pt idx="256">
                  <c:v>53026.409999999902</c:v>
                </c:pt>
                <c:pt idx="257">
                  <c:v>53026.409999999902</c:v>
                </c:pt>
                <c:pt idx="258">
                  <c:v>53026.409999999902</c:v>
                </c:pt>
                <c:pt idx="259">
                  <c:v>53026.409999999902</c:v>
                </c:pt>
                <c:pt idx="260">
                  <c:v>53026.409999999902</c:v>
                </c:pt>
                <c:pt idx="261">
                  <c:v>53026.409999999902</c:v>
                </c:pt>
                <c:pt idx="262">
                  <c:v>53026.409999999902</c:v>
                </c:pt>
                <c:pt idx="263">
                  <c:v>53026.409999999902</c:v>
                </c:pt>
                <c:pt idx="264">
                  <c:v>53026.409999999902</c:v>
                </c:pt>
                <c:pt idx="265">
                  <c:v>53026.409999999902</c:v>
                </c:pt>
                <c:pt idx="266">
                  <c:v>53026.409999999902</c:v>
                </c:pt>
                <c:pt idx="267">
                  <c:v>57475.449999999903</c:v>
                </c:pt>
                <c:pt idx="268">
                  <c:v>57475.449999999903</c:v>
                </c:pt>
                <c:pt idx="269">
                  <c:v>57475.449999999903</c:v>
                </c:pt>
                <c:pt idx="270">
                  <c:v>57475.449999999903</c:v>
                </c:pt>
                <c:pt idx="271">
                  <c:v>57475.449999999903</c:v>
                </c:pt>
                <c:pt idx="272">
                  <c:v>57475.449999999903</c:v>
                </c:pt>
                <c:pt idx="273">
                  <c:v>53514.769999999902</c:v>
                </c:pt>
                <c:pt idx="274">
                  <c:v>53514.769999999902</c:v>
                </c:pt>
                <c:pt idx="275">
                  <c:v>53514.769999999902</c:v>
                </c:pt>
                <c:pt idx="276">
                  <c:v>53514.769999999902</c:v>
                </c:pt>
                <c:pt idx="277">
                  <c:v>53514.769999999902</c:v>
                </c:pt>
                <c:pt idx="278">
                  <c:v>53514.769999999902</c:v>
                </c:pt>
                <c:pt idx="279">
                  <c:v>53514.769999999902</c:v>
                </c:pt>
                <c:pt idx="280">
                  <c:v>53514.769999999902</c:v>
                </c:pt>
                <c:pt idx="281">
                  <c:v>53514.769999999902</c:v>
                </c:pt>
                <c:pt idx="282">
                  <c:v>53514.769999999902</c:v>
                </c:pt>
                <c:pt idx="283">
                  <c:v>53514.769999999902</c:v>
                </c:pt>
                <c:pt idx="284">
                  <c:v>53514.769999999902</c:v>
                </c:pt>
                <c:pt idx="285">
                  <c:v>53514.769999999902</c:v>
                </c:pt>
                <c:pt idx="286">
                  <c:v>43954.469999999899</c:v>
                </c:pt>
                <c:pt idx="287">
                  <c:v>43954.469999999899</c:v>
                </c:pt>
                <c:pt idx="288">
                  <c:v>43954.469999999899</c:v>
                </c:pt>
                <c:pt idx="289">
                  <c:v>43954.469999999899</c:v>
                </c:pt>
                <c:pt idx="290">
                  <c:v>43954.469999999899</c:v>
                </c:pt>
                <c:pt idx="291">
                  <c:v>43954.469999999899</c:v>
                </c:pt>
                <c:pt idx="292">
                  <c:v>43954.469999999899</c:v>
                </c:pt>
                <c:pt idx="293">
                  <c:v>43954.469999999899</c:v>
                </c:pt>
                <c:pt idx="294">
                  <c:v>43954.469999999899</c:v>
                </c:pt>
                <c:pt idx="295">
                  <c:v>43954.469999999899</c:v>
                </c:pt>
                <c:pt idx="296">
                  <c:v>43954.469999999899</c:v>
                </c:pt>
                <c:pt idx="297">
                  <c:v>43954.469999999899</c:v>
                </c:pt>
                <c:pt idx="298">
                  <c:v>43954.469999999899</c:v>
                </c:pt>
                <c:pt idx="299">
                  <c:v>43954.469999999899</c:v>
                </c:pt>
                <c:pt idx="300">
                  <c:v>43954.469999999899</c:v>
                </c:pt>
                <c:pt idx="301">
                  <c:v>43954.469999999899</c:v>
                </c:pt>
                <c:pt idx="302">
                  <c:v>43954.469999999899</c:v>
                </c:pt>
                <c:pt idx="303">
                  <c:v>43954.469999999899</c:v>
                </c:pt>
                <c:pt idx="304">
                  <c:v>43954.469999999899</c:v>
                </c:pt>
                <c:pt idx="305">
                  <c:v>43954.469999999899</c:v>
                </c:pt>
                <c:pt idx="306">
                  <c:v>43954.469999999899</c:v>
                </c:pt>
                <c:pt idx="307">
                  <c:v>43954.469999999899</c:v>
                </c:pt>
                <c:pt idx="308">
                  <c:v>43954.469999999899</c:v>
                </c:pt>
                <c:pt idx="309">
                  <c:v>43954.469999999899</c:v>
                </c:pt>
                <c:pt idx="310">
                  <c:v>43954.469999999899</c:v>
                </c:pt>
                <c:pt idx="311">
                  <c:v>52566.969999999899</c:v>
                </c:pt>
                <c:pt idx="312">
                  <c:v>52566.969999999899</c:v>
                </c:pt>
                <c:pt idx="313">
                  <c:v>52566.969999999899</c:v>
                </c:pt>
                <c:pt idx="314">
                  <c:v>52566.969999999899</c:v>
                </c:pt>
                <c:pt idx="315">
                  <c:v>52566.969999999899</c:v>
                </c:pt>
                <c:pt idx="316">
                  <c:v>52566.969999999899</c:v>
                </c:pt>
                <c:pt idx="317">
                  <c:v>52566.969999999899</c:v>
                </c:pt>
                <c:pt idx="318">
                  <c:v>52566.969999999899</c:v>
                </c:pt>
                <c:pt idx="319">
                  <c:v>52566.969999999899</c:v>
                </c:pt>
                <c:pt idx="320">
                  <c:v>52566.969999999899</c:v>
                </c:pt>
                <c:pt idx="321">
                  <c:v>52566.969999999899</c:v>
                </c:pt>
                <c:pt idx="322">
                  <c:v>52566.969999999899</c:v>
                </c:pt>
                <c:pt idx="323">
                  <c:v>52566.969999999899</c:v>
                </c:pt>
                <c:pt idx="324">
                  <c:v>52566.969999999899</c:v>
                </c:pt>
                <c:pt idx="325">
                  <c:v>26297.369999999901</c:v>
                </c:pt>
                <c:pt idx="326">
                  <c:v>26297.369999999901</c:v>
                </c:pt>
                <c:pt idx="327">
                  <c:v>26297.369999999901</c:v>
                </c:pt>
                <c:pt idx="328">
                  <c:v>26297.369999999901</c:v>
                </c:pt>
                <c:pt idx="329">
                  <c:v>26297.369999999901</c:v>
                </c:pt>
                <c:pt idx="330">
                  <c:v>26297.369999999901</c:v>
                </c:pt>
                <c:pt idx="331">
                  <c:v>26297.369999999901</c:v>
                </c:pt>
                <c:pt idx="332">
                  <c:v>26297.369999999901</c:v>
                </c:pt>
                <c:pt idx="333">
                  <c:v>26297.369999999901</c:v>
                </c:pt>
                <c:pt idx="334">
                  <c:v>26297.369999999901</c:v>
                </c:pt>
                <c:pt idx="335">
                  <c:v>26297.369999999901</c:v>
                </c:pt>
                <c:pt idx="336">
                  <c:v>26297.369999999901</c:v>
                </c:pt>
                <c:pt idx="337">
                  <c:v>26297.369999999901</c:v>
                </c:pt>
                <c:pt idx="338">
                  <c:v>26297.369999999901</c:v>
                </c:pt>
                <c:pt idx="339">
                  <c:v>26297.369999999901</c:v>
                </c:pt>
                <c:pt idx="340">
                  <c:v>26297.369999999901</c:v>
                </c:pt>
                <c:pt idx="341">
                  <c:v>26297.369999999901</c:v>
                </c:pt>
                <c:pt idx="342">
                  <c:v>26297.369999999901</c:v>
                </c:pt>
                <c:pt idx="343">
                  <c:v>26297.369999999901</c:v>
                </c:pt>
                <c:pt idx="344">
                  <c:v>26297.369999999901</c:v>
                </c:pt>
                <c:pt idx="345">
                  <c:v>26297.369999999901</c:v>
                </c:pt>
                <c:pt idx="346">
                  <c:v>26297.369999999901</c:v>
                </c:pt>
                <c:pt idx="347">
                  <c:v>52360.469999999899</c:v>
                </c:pt>
                <c:pt idx="348">
                  <c:v>52360.469999999899</c:v>
                </c:pt>
                <c:pt idx="349">
                  <c:v>52360.469999999899</c:v>
                </c:pt>
                <c:pt idx="350">
                  <c:v>52360.469999999899</c:v>
                </c:pt>
                <c:pt idx="351">
                  <c:v>52360.469999999899</c:v>
                </c:pt>
                <c:pt idx="352">
                  <c:v>52360.469999999899</c:v>
                </c:pt>
                <c:pt idx="353">
                  <c:v>52360.469999999899</c:v>
                </c:pt>
                <c:pt idx="354">
                  <c:v>52360.469999999899</c:v>
                </c:pt>
                <c:pt idx="355">
                  <c:v>65304.219999999899</c:v>
                </c:pt>
                <c:pt idx="356">
                  <c:v>65304.219999999899</c:v>
                </c:pt>
                <c:pt idx="357">
                  <c:v>65304.219999999899</c:v>
                </c:pt>
                <c:pt idx="358">
                  <c:v>65304.219999999899</c:v>
                </c:pt>
                <c:pt idx="359">
                  <c:v>65304.219999999899</c:v>
                </c:pt>
                <c:pt idx="360">
                  <c:v>65304.219999999899</c:v>
                </c:pt>
                <c:pt idx="361">
                  <c:v>65304.219999999899</c:v>
                </c:pt>
                <c:pt idx="362">
                  <c:v>65304.219999999899</c:v>
                </c:pt>
                <c:pt idx="363">
                  <c:v>65304.219999999899</c:v>
                </c:pt>
                <c:pt idx="364">
                  <c:v>52777.969999999899</c:v>
                </c:pt>
                <c:pt idx="365">
                  <c:v>52777.969999999899</c:v>
                </c:pt>
                <c:pt idx="366">
                  <c:v>52777.969999999899</c:v>
                </c:pt>
                <c:pt idx="367">
                  <c:v>52777.969999999899</c:v>
                </c:pt>
                <c:pt idx="368">
                  <c:v>52777.969999999899</c:v>
                </c:pt>
                <c:pt idx="369">
                  <c:v>52777.969999999899</c:v>
                </c:pt>
                <c:pt idx="370">
                  <c:v>52777.969999999899</c:v>
                </c:pt>
                <c:pt idx="371">
                  <c:v>52777.969999999899</c:v>
                </c:pt>
                <c:pt idx="372">
                  <c:v>73136.049999999901</c:v>
                </c:pt>
                <c:pt idx="373">
                  <c:v>73136.049999999901</c:v>
                </c:pt>
                <c:pt idx="374">
                  <c:v>73136.049999999901</c:v>
                </c:pt>
                <c:pt idx="375">
                  <c:v>73136.049999999901</c:v>
                </c:pt>
                <c:pt idx="376">
                  <c:v>73136.049999999901</c:v>
                </c:pt>
                <c:pt idx="377">
                  <c:v>73136.049999999901</c:v>
                </c:pt>
                <c:pt idx="378">
                  <c:v>73136.049999999901</c:v>
                </c:pt>
                <c:pt idx="379">
                  <c:v>73136.049999999901</c:v>
                </c:pt>
                <c:pt idx="380">
                  <c:v>73136.049999999901</c:v>
                </c:pt>
                <c:pt idx="381">
                  <c:v>73136.049999999901</c:v>
                </c:pt>
                <c:pt idx="382">
                  <c:v>73136.049999999901</c:v>
                </c:pt>
                <c:pt idx="383">
                  <c:v>73136.049999999901</c:v>
                </c:pt>
                <c:pt idx="384">
                  <c:v>73136.049999999901</c:v>
                </c:pt>
                <c:pt idx="385">
                  <c:v>73136.049999999901</c:v>
                </c:pt>
                <c:pt idx="386">
                  <c:v>73136.049999999901</c:v>
                </c:pt>
                <c:pt idx="387">
                  <c:v>73136.049999999901</c:v>
                </c:pt>
                <c:pt idx="388">
                  <c:v>73136.049999999901</c:v>
                </c:pt>
                <c:pt idx="389">
                  <c:v>73136.049999999901</c:v>
                </c:pt>
                <c:pt idx="390">
                  <c:v>73136.049999999901</c:v>
                </c:pt>
                <c:pt idx="391">
                  <c:v>73136.049999999901</c:v>
                </c:pt>
                <c:pt idx="392">
                  <c:v>73136.049999999901</c:v>
                </c:pt>
                <c:pt idx="393">
                  <c:v>73136.049999999901</c:v>
                </c:pt>
                <c:pt idx="394">
                  <c:v>51829.889999999898</c:v>
                </c:pt>
                <c:pt idx="395">
                  <c:v>51829.889999999898</c:v>
                </c:pt>
                <c:pt idx="396">
                  <c:v>51829.889999999898</c:v>
                </c:pt>
                <c:pt idx="397">
                  <c:v>51829.889999999898</c:v>
                </c:pt>
                <c:pt idx="398">
                  <c:v>51829.889999999898</c:v>
                </c:pt>
                <c:pt idx="399">
                  <c:v>51829.889999999898</c:v>
                </c:pt>
                <c:pt idx="400">
                  <c:v>51829.889999999898</c:v>
                </c:pt>
                <c:pt idx="401">
                  <c:v>51829.889999999898</c:v>
                </c:pt>
                <c:pt idx="402">
                  <c:v>51829.889999999898</c:v>
                </c:pt>
                <c:pt idx="403">
                  <c:v>51829.889999999898</c:v>
                </c:pt>
                <c:pt idx="404">
                  <c:v>51829.889999999898</c:v>
                </c:pt>
                <c:pt idx="405">
                  <c:v>51829.889999999898</c:v>
                </c:pt>
                <c:pt idx="406">
                  <c:v>51829.889999999898</c:v>
                </c:pt>
                <c:pt idx="407">
                  <c:v>51829.889999999898</c:v>
                </c:pt>
                <c:pt idx="408">
                  <c:v>47802.429999999898</c:v>
                </c:pt>
                <c:pt idx="409">
                  <c:v>47802.429999999898</c:v>
                </c:pt>
                <c:pt idx="410">
                  <c:v>47802.429999999898</c:v>
                </c:pt>
                <c:pt idx="411">
                  <c:v>47802.429999999898</c:v>
                </c:pt>
                <c:pt idx="412">
                  <c:v>47802.429999999898</c:v>
                </c:pt>
                <c:pt idx="413">
                  <c:v>47802.429999999898</c:v>
                </c:pt>
                <c:pt idx="414">
                  <c:v>52275.349999999897</c:v>
                </c:pt>
                <c:pt idx="415">
                  <c:v>52275.349999999897</c:v>
                </c:pt>
                <c:pt idx="416">
                  <c:v>52275.349999999897</c:v>
                </c:pt>
                <c:pt idx="417">
                  <c:v>52275.349999999897</c:v>
                </c:pt>
                <c:pt idx="418">
                  <c:v>52275.349999999897</c:v>
                </c:pt>
                <c:pt idx="419">
                  <c:v>52275.349999999897</c:v>
                </c:pt>
                <c:pt idx="420">
                  <c:v>60805.789999999899</c:v>
                </c:pt>
                <c:pt idx="421">
                  <c:v>60805.789999999899</c:v>
                </c:pt>
                <c:pt idx="422">
                  <c:v>60805.789999999899</c:v>
                </c:pt>
                <c:pt idx="423">
                  <c:v>60805.789999999899</c:v>
                </c:pt>
                <c:pt idx="424">
                  <c:v>60805.789999999899</c:v>
                </c:pt>
                <c:pt idx="425">
                  <c:v>60805.789999999899</c:v>
                </c:pt>
                <c:pt idx="426">
                  <c:v>60805.789999999899</c:v>
                </c:pt>
                <c:pt idx="427">
                  <c:v>60805.789999999899</c:v>
                </c:pt>
                <c:pt idx="428">
                  <c:v>60805.789999999899</c:v>
                </c:pt>
                <c:pt idx="429">
                  <c:v>60805.789999999899</c:v>
                </c:pt>
                <c:pt idx="430">
                  <c:v>60805.789999999899</c:v>
                </c:pt>
                <c:pt idx="431">
                  <c:v>60805.789999999899</c:v>
                </c:pt>
                <c:pt idx="432">
                  <c:v>60805.789999999899</c:v>
                </c:pt>
                <c:pt idx="433">
                  <c:v>60805.789999999899</c:v>
                </c:pt>
                <c:pt idx="434">
                  <c:v>60805.789999999899</c:v>
                </c:pt>
                <c:pt idx="435">
                  <c:v>60805.789999999899</c:v>
                </c:pt>
                <c:pt idx="436">
                  <c:v>60805.789999999899</c:v>
                </c:pt>
                <c:pt idx="437">
                  <c:v>60805.789999999899</c:v>
                </c:pt>
                <c:pt idx="438">
                  <c:v>60805.789999999899</c:v>
                </c:pt>
                <c:pt idx="439">
                  <c:v>60805.789999999899</c:v>
                </c:pt>
                <c:pt idx="440">
                  <c:v>60805.789999999899</c:v>
                </c:pt>
                <c:pt idx="441">
                  <c:v>60805.789999999899</c:v>
                </c:pt>
                <c:pt idx="442">
                  <c:v>60805.789999999899</c:v>
                </c:pt>
                <c:pt idx="443">
                  <c:v>60805.789999999899</c:v>
                </c:pt>
                <c:pt idx="444">
                  <c:v>60805.789999999899</c:v>
                </c:pt>
                <c:pt idx="445">
                  <c:v>60805.789999999899</c:v>
                </c:pt>
                <c:pt idx="446">
                  <c:v>60805.789999999899</c:v>
                </c:pt>
                <c:pt idx="447">
                  <c:v>60805.789999999899</c:v>
                </c:pt>
                <c:pt idx="448">
                  <c:v>60805.789999999899</c:v>
                </c:pt>
                <c:pt idx="449">
                  <c:v>60805.789999999899</c:v>
                </c:pt>
                <c:pt idx="450">
                  <c:v>60805.789999999899</c:v>
                </c:pt>
                <c:pt idx="451">
                  <c:v>60805.789999999899</c:v>
                </c:pt>
                <c:pt idx="452">
                  <c:v>60805.789999999899</c:v>
                </c:pt>
                <c:pt idx="453">
                  <c:v>60805.789999999899</c:v>
                </c:pt>
                <c:pt idx="454">
                  <c:v>60805.789999999899</c:v>
                </c:pt>
                <c:pt idx="455">
                  <c:v>60805.789999999899</c:v>
                </c:pt>
                <c:pt idx="456">
                  <c:v>60805.789999999899</c:v>
                </c:pt>
                <c:pt idx="457">
                  <c:v>60805.789999999899</c:v>
                </c:pt>
                <c:pt idx="458">
                  <c:v>60805.789999999899</c:v>
                </c:pt>
                <c:pt idx="459">
                  <c:v>60805.789999999899</c:v>
                </c:pt>
                <c:pt idx="460">
                  <c:v>60805.789999999899</c:v>
                </c:pt>
                <c:pt idx="461">
                  <c:v>60805.789999999899</c:v>
                </c:pt>
                <c:pt idx="462">
                  <c:v>60805.789999999899</c:v>
                </c:pt>
                <c:pt idx="463">
                  <c:v>60805.789999999899</c:v>
                </c:pt>
                <c:pt idx="464">
                  <c:v>60805.789999999899</c:v>
                </c:pt>
                <c:pt idx="465">
                  <c:v>60805.789999999899</c:v>
                </c:pt>
                <c:pt idx="466">
                  <c:v>60805.789999999899</c:v>
                </c:pt>
                <c:pt idx="467">
                  <c:v>60805.789999999899</c:v>
                </c:pt>
                <c:pt idx="468">
                  <c:v>60805.789999999899</c:v>
                </c:pt>
                <c:pt idx="469">
                  <c:v>60805.789999999899</c:v>
                </c:pt>
                <c:pt idx="470">
                  <c:v>60805.789999999899</c:v>
                </c:pt>
                <c:pt idx="471">
                  <c:v>60805.789999999899</c:v>
                </c:pt>
                <c:pt idx="472">
                  <c:v>51365.229999999901</c:v>
                </c:pt>
                <c:pt idx="473">
                  <c:v>51365.229999999901</c:v>
                </c:pt>
                <c:pt idx="474">
                  <c:v>51365.229999999901</c:v>
                </c:pt>
                <c:pt idx="475">
                  <c:v>51365.229999999901</c:v>
                </c:pt>
                <c:pt idx="476">
                  <c:v>51365.229999999901</c:v>
                </c:pt>
                <c:pt idx="477">
                  <c:v>75111.989999999903</c:v>
                </c:pt>
                <c:pt idx="478">
                  <c:v>75111.989999999903</c:v>
                </c:pt>
                <c:pt idx="479">
                  <c:v>75111.989999999903</c:v>
                </c:pt>
                <c:pt idx="480">
                  <c:v>51690.1499999999</c:v>
                </c:pt>
                <c:pt idx="481">
                  <c:v>30843.479999999901</c:v>
                </c:pt>
                <c:pt idx="482">
                  <c:v>30843.479999999901</c:v>
                </c:pt>
                <c:pt idx="483">
                  <c:v>73085.78</c:v>
                </c:pt>
                <c:pt idx="484">
                  <c:v>73085.78</c:v>
                </c:pt>
                <c:pt idx="485">
                  <c:v>73085.78</c:v>
                </c:pt>
                <c:pt idx="486">
                  <c:v>52560.38</c:v>
                </c:pt>
                <c:pt idx="487">
                  <c:v>52560.38</c:v>
                </c:pt>
                <c:pt idx="488">
                  <c:v>52560.38</c:v>
                </c:pt>
                <c:pt idx="489">
                  <c:v>52560.38</c:v>
                </c:pt>
                <c:pt idx="490">
                  <c:v>52560.38</c:v>
                </c:pt>
                <c:pt idx="491">
                  <c:v>52560.38</c:v>
                </c:pt>
                <c:pt idx="492">
                  <c:v>52560.38</c:v>
                </c:pt>
                <c:pt idx="493">
                  <c:v>31867.64</c:v>
                </c:pt>
                <c:pt idx="494">
                  <c:v>31867.64</c:v>
                </c:pt>
                <c:pt idx="495">
                  <c:v>31867.64</c:v>
                </c:pt>
                <c:pt idx="496">
                  <c:v>31867.64</c:v>
                </c:pt>
                <c:pt idx="497">
                  <c:v>52810.9</c:v>
                </c:pt>
                <c:pt idx="498">
                  <c:v>52810.9</c:v>
                </c:pt>
                <c:pt idx="499">
                  <c:v>52810.9</c:v>
                </c:pt>
                <c:pt idx="500">
                  <c:v>52810.9</c:v>
                </c:pt>
                <c:pt idx="501">
                  <c:v>66754.460000000006</c:v>
                </c:pt>
                <c:pt idx="502">
                  <c:v>66754.460000000006</c:v>
                </c:pt>
                <c:pt idx="503">
                  <c:v>66754.460000000006</c:v>
                </c:pt>
                <c:pt idx="504">
                  <c:v>66754.460000000006</c:v>
                </c:pt>
                <c:pt idx="505">
                  <c:v>66754.460000000006</c:v>
                </c:pt>
                <c:pt idx="506">
                  <c:v>66754.460000000006</c:v>
                </c:pt>
                <c:pt idx="507">
                  <c:v>66754.460000000006</c:v>
                </c:pt>
                <c:pt idx="508">
                  <c:v>66754.460000000006</c:v>
                </c:pt>
                <c:pt idx="509">
                  <c:v>66754.460000000006</c:v>
                </c:pt>
                <c:pt idx="510">
                  <c:v>66754.460000000006</c:v>
                </c:pt>
                <c:pt idx="511">
                  <c:v>52645.38</c:v>
                </c:pt>
                <c:pt idx="512">
                  <c:v>54488.78</c:v>
                </c:pt>
                <c:pt idx="513">
                  <c:v>54488.78</c:v>
                </c:pt>
                <c:pt idx="514">
                  <c:v>54488.78</c:v>
                </c:pt>
                <c:pt idx="515">
                  <c:v>52977.38</c:v>
                </c:pt>
                <c:pt idx="516">
                  <c:v>52977.38</c:v>
                </c:pt>
                <c:pt idx="517">
                  <c:v>52977.38</c:v>
                </c:pt>
                <c:pt idx="518">
                  <c:v>52977.38</c:v>
                </c:pt>
                <c:pt idx="519">
                  <c:v>52977.38</c:v>
                </c:pt>
                <c:pt idx="520">
                  <c:v>51444.72</c:v>
                </c:pt>
                <c:pt idx="521">
                  <c:v>51444.72</c:v>
                </c:pt>
                <c:pt idx="522">
                  <c:v>51444.72</c:v>
                </c:pt>
                <c:pt idx="523">
                  <c:v>51444.72</c:v>
                </c:pt>
                <c:pt idx="524">
                  <c:v>51444.72</c:v>
                </c:pt>
                <c:pt idx="525">
                  <c:v>51444.72</c:v>
                </c:pt>
                <c:pt idx="526">
                  <c:v>51444.72</c:v>
                </c:pt>
                <c:pt idx="527">
                  <c:v>51444.72</c:v>
                </c:pt>
                <c:pt idx="528">
                  <c:v>51444.72</c:v>
                </c:pt>
                <c:pt idx="529">
                  <c:v>51444.72</c:v>
                </c:pt>
                <c:pt idx="530">
                  <c:v>51444.72</c:v>
                </c:pt>
                <c:pt idx="531">
                  <c:v>51444.72</c:v>
                </c:pt>
                <c:pt idx="532">
                  <c:v>51444.72</c:v>
                </c:pt>
                <c:pt idx="533">
                  <c:v>51444.72</c:v>
                </c:pt>
                <c:pt idx="534">
                  <c:v>51444.72</c:v>
                </c:pt>
                <c:pt idx="535">
                  <c:v>51444.72</c:v>
                </c:pt>
                <c:pt idx="536">
                  <c:v>51444.72</c:v>
                </c:pt>
                <c:pt idx="537">
                  <c:v>51444.72</c:v>
                </c:pt>
                <c:pt idx="538">
                  <c:v>51444.72</c:v>
                </c:pt>
                <c:pt idx="539">
                  <c:v>51444.72</c:v>
                </c:pt>
                <c:pt idx="540">
                  <c:v>51444.72</c:v>
                </c:pt>
                <c:pt idx="541">
                  <c:v>51444.72</c:v>
                </c:pt>
                <c:pt idx="542">
                  <c:v>51444.72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D-4D62-80D1-40F7852D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388040"/>
        <c:axId val="720382136"/>
      </c:lineChart>
      <c:catAx>
        <c:axId val="720388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82136"/>
        <c:crosses val="autoZero"/>
        <c:auto val="1"/>
        <c:lblAlgn val="ctr"/>
        <c:lblOffset val="100"/>
        <c:noMultiLvlLbl val="0"/>
      </c:catAx>
      <c:valAx>
        <c:axId val="720382136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88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319086</xdr:colOff>
      <xdr:row>1509</xdr:row>
      <xdr:rowOff>61912</xdr:rowOff>
    </xdr:from>
    <xdr:to>
      <xdr:col>26</xdr:col>
      <xdr:colOff>533399</xdr:colOff>
      <xdr:row>1532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7CA31-E60C-4A6D-A46A-01C943F90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437</xdr:row>
      <xdr:rowOff>71436</xdr:rowOff>
    </xdr:from>
    <xdr:to>
      <xdr:col>17</xdr:col>
      <xdr:colOff>457200</xdr:colOff>
      <xdr:row>453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41128-2C72-47A8-818C-9171B03D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453</xdr:row>
      <xdr:rowOff>71437</xdr:rowOff>
    </xdr:from>
    <xdr:to>
      <xdr:col>17</xdr:col>
      <xdr:colOff>466724</xdr:colOff>
      <xdr:row>469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04D14-41C7-40EB-98C3-95E3A20D8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600075</xdr:colOff>
      <xdr:row>469</xdr:row>
      <xdr:rowOff>9525</xdr:rowOff>
    </xdr:from>
    <xdr:to>
      <xdr:col>17</xdr:col>
      <xdr:colOff>466725</xdr:colOff>
      <xdr:row>484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898F34-D03F-4410-A8A4-E0E042D65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421</xdr:row>
      <xdr:rowOff>85725</xdr:rowOff>
    </xdr:from>
    <xdr:to>
      <xdr:col>17</xdr:col>
      <xdr:colOff>476250</xdr:colOff>
      <xdr:row>437</xdr:row>
      <xdr:rowOff>71438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700DC1-71EE-41DC-91ED-9AC8A886B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61911</xdr:colOff>
      <xdr:row>3997</xdr:row>
      <xdr:rowOff>4761</xdr:rowOff>
    </xdr:from>
    <xdr:to>
      <xdr:col>16</xdr:col>
      <xdr:colOff>409574</xdr:colOff>
      <xdr:row>4016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213BD-C7C8-4BDE-9474-341F328AE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71437</xdr:colOff>
      <xdr:row>4016</xdr:row>
      <xdr:rowOff>157161</xdr:rowOff>
    </xdr:from>
    <xdr:to>
      <xdr:col>16</xdr:col>
      <xdr:colOff>428625</xdr:colOff>
      <xdr:row>4032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50119-BCDA-4D73-9611-4CD1CF855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71437</xdr:colOff>
      <xdr:row>4032</xdr:row>
      <xdr:rowOff>80961</xdr:rowOff>
    </xdr:from>
    <xdr:to>
      <xdr:col>16</xdr:col>
      <xdr:colOff>428625</xdr:colOff>
      <xdr:row>4047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A85708-5AE8-458A-BC81-D4C1C82CF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DB65-F987-49B9-955F-431434A53475}">
  <dimension ref="A1:U3061"/>
  <sheetViews>
    <sheetView workbookViewId="0">
      <selection activeCell="O29" sqref="O29"/>
    </sheetView>
  </sheetViews>
  <sheetFormatPr defaultRowHeight="15" x14ac:dyDescent="0.25"/>
  <cols>
    <col min="1" max="1" width="10.7109375" bestFit="1" customWidth="1"/>
    <col min="8" max="8" width="10.7109375" bestFit="1" customWidth="1"/>
    <col min="16" max="16" width="12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6</v>
      </c>
      <c r="J1" t="s">
        <v>7</v>
      </c>
      <c r="K1" t="s">
        <v>8</v>
      </c>
      <c r="L1" t="s">
        <v>9</v>
      </c>
      <c r="O1" t="s">
        <v>13</v>
      </c>
      <c r="P1" t="s">
        <v>14</v>
      </c>
      <c r="S1" t="s">
        <v>10</v>
      </c>
      <c r="T1" t="s">
        <v>11</v>
      </c>
      <c r="U1" t="s">
        <v>12</v>
      </c>
    </row>
    <row r="2" spans="1:21" x14ac:dyDescent="0.25">
      <c r="A2" s="1">
        <v>38720</v>
      </c>
      <c r="B2">
        <v>1248.29</v>
      </c>
      <c r="C2">
        <v>1270.22</v>
      </c>
      <c r="D2">
        <v>1245.74</v>
      </c>
      <c r="E2">
        <v>1268.8</v>
      </c>
      <c r="F2">
        <v>1511666432</v>
      </c>
      <c r="H2" s="1">
        <v>38720</v>
      </c>
      <c r="I2">
        <v>98966.399999999994</v>
      </c>
      <c r="J2">
        <v>1033.5999999999999</v>
      </c>
      <c r="K2">
        <v>100000</v>
      </c>
      <c r="L2">
        <v>100000</v>
      </c>
      <c r="M2">
        <f>$S$2*E2</f>
        <v>98966.399999999994</v>
      </c>
      <c r="N2">
        <f>M2+J2</f>
        <v>100000</v>
      </c>
      <c r="O2">
        <f>K2-N2</f>
        <v>0</v>
      </c>
      <c r="P2" s="6">
        <f>N2</f>
        <v>100000</v>
      </c>
      <c r="R2" s="1">
        <v>38720</v>
      </c>
      <c r="S2">
        <v>78</v>
      </c>
      <c r="T2">
        <v>1268.8</v>
      </c>
      <c r="U2" t="s">
        <v>6</v>
      </c>
    </row>
    <row r="3" spans="1:21" x14ac:dyDescent="0.25">
      <c r="A3" s="1">
        <v>38721</v>
      </c>
      <c r="B3">
        <v>1268.8</v>
      </c>
      <c r="C3">
        <v>1275.3699999999999</v>
      </c>
      <c r="D3">
        <v>1267.74</v>
      </c>
      <c r="E3">
        <v>1273.46</v>
      </c>
      <c r="F3">
        <v>1451294208</v>
      </c>
      <c r="H3" s="1">
        <v>38721</v>
      </c>
      <c r="I3">
        <v>99329.88</v>
      </c>
      <c r="J3">
        <v>1033.5999999999999</v>
      </c>
      <c r="K3">
        <v>100363.48</v>
      </c>
      <c r="L3">
        <v>100367.27616645599</v>
      </c>
      <c r="M3">
        <f t="shared" ref="M3:M66" si="0">$S$2*E3</f>
        <v>99329.88</v>
      </c>
      <c r="N3">
        <f t="shared" ref="N3:N66" si="1">M3+J3</f>
        <v>100363.48000000001</v>
      </c>
      <c r="O3">
        <f t="shared" ref="O3:O66" si="2">K3-N3</f>
        <v>0</v>
      </c>
      <c r="P3" s="6">
        <f t="shared" ref="P3:P14" si="3">E3/E2*P2</f>
        <v>100367.2761664565</v>
      </c>
    </row>
    <row r="4" spans="1:21" x14ac:dyDescent="0.25">
      <c r="A4" s="1">
        <v>38722</v>
      </c>
      <c r="B4">
        <v>1273.46</v>
      </c>
      <c r="C4">
        <v>1276.9100000000001</v>
      </c>
      <c r="D4">
        <v>1270.3</v>
      </c>
      <c r="E4">
        <v>1273.48</v>
      </c>
      <c r="F4">
        <v>1419537536</v>
      </c>
      <c r="H4" s="1">
        <v>38722</v>
      </c>
      <c r="I4">
        <v>99331.44</v>
      </c>
      <c r="J4">
        <v>1033.5999999999999</v>
      </c>
      <c r="K4">
        <v>100365.04</v>
      </c>
      <c r="L4">
        <v>100368.85245901599</v>
      </c>
      <c r="M4">
        <f t="shared" si="0"/>
        <v>99331.44</v>
      </c>
      <c r="N4">
        <f t="shared" si="1"/>
        <v>100365.04000000001</v>
      </c>
      <c r="O4">
        <f t="shared" si="2"/>
        <v>0</v>
      </c>
      <c r="P4" s="6">
        <f t="shared" si="3"/>
        <v>100368.85245901639</v>
      </c>
    </row>
    <row r="5" spans="1:21" x14ac:dyDescent="0.25">
      <c r="A5" s="1">
        <v>38723</v>
      </c>
      <c r="B5">
        <v>1273.48</v>
      </c>
      <c r="C5">
        <v>1286.0899999999999</v>
      </c>
      <c r="D5">
        <v>1273.48</v>
      </c>
      <c r="E5">
        <v>1285.45</v>
      </c>
      <c r="F5">
        <v>1536703616</v>
      </c>
      <c r="H5" s="1">
        <v>38723</v>
      </c>
      <c r="I5">
        <v>100265.1</v>
      </c>
      <c r="J5">
        <v>1033.5999999999999</v>
      </c>
      <c r="K5">
        <v>101298.7</v>
      </c>
      <c r="L5">
        <v>101312.263556116</v>
      </c>
      <c r="M5">
        <f t="shared" si="0"/>
        <v>100265.1</v>
      </c>
      <c r="N5">
        <f t="shared" si="1"/>
        <v>101298.70000000001</v>
      </c>
      <c r="O5">
        <f t="shared" si="2"/>
        <v>0</v>
      </c>
      <c r="P5" s="6">
        <f t="shared" si="3"/>
        <v>101312.263556116</v>
      </c>
    </row>
    <row r="6" spans="1:21" x14ac:dyDescent="0.25">
      <c r="A6" s="1">
        <v>38726</v>
      </c>
      <c r="B6">
        <v>1285.45</v>
      </c>
      <c r="C6">
        <v>1290.78</v>
      </c>
      <c r="D6">
        <v>1284.82</v>
      </c>
      <c r="E6">
        <v>1290.1500000000001</v>
      </c>
      <c r="F6">
        <v>1317811584</v>
      </c>
      <c r="H6" s="1">
        <v>38726</v>
      </c>
      <c r="I6">
        <v>100631.7</v>
      </c>
      <c r="J6">
        <v>1033.5999999999999</v>
      </c>
      <c r="K6">
        <v>101665.3</v>
      </c>
      <c r="L6">
        <v>101682.69230769201</v>
      </c>
      <c r="M6">
        <f t="shared" si="0"/>
        <v>100631.70000000001</v>
      </c>
      <c r="N6">
        <f t="shared" si="1"/>
        <v>101665.30000000002</v>
      </c>
      <c r="O6">
        <f t="shared" si="2"/>
        <v>0</v>
      </c>
      <c r="P6" s="6">
        <f t="shared" si="3"/>
        <v>101682.6923076923</v>
      </c>
    </row>
    <row r="7" spans="1:21" x14ac:dyDescent="0.25">
      <c r="A7" s="1">
        <v>38727</v>
      </c>
      <c r="B7">
        <v>1290.1500000000001</v>
      </c>
      <c r="C7">
        <v>1290.1500000000001</v>
      </c>
      <c r="D7">
        <v>1283.76</v>
      </c>
      <c r="E7">
        <v>1289.69</v>
      </c>
      <c r="F7">
        <v>1384436736</v>
      </c>
      <c r="H7" s="1">
        <v>38727</v>
      </c>
      <c r="I7">
        <v>100595.82</v>
      </c>
      <c r="J7">
        <v>1033.5999999999999</v>
      </c>
      <c r="K7">
        <v>101629.42</v>
      </c>
      <c r="L7">
        <v>101646.437578814</v>
      </c>
      <c r="M7">
        <f t="shared" si="0"/>
        <v>100595.82</v>
      </c>
      <c r="N7">
        <f t="shared" si="1"/>
        <v>101629.42000000001</v>
      </c>
      <c r="O7">
        <f t="shared" si="2"/>
        <v>0</v>
      </c>
      <c r="P7" s="6">
        <f t="shared" si="3"/>
        <v>101646.43757881461</v>
      </c>
    </row>
    <row r="8" spans="1:21" x14ac:dyDescent="0.25">
      <c r="A8" s="1">
        <v>38728</v>
      </c>
      <c r="B8">
        <v>1289.72</v>
      </c>
      <c r="C8">
        <v>1294.9000000000001</v>
      </c>
      <c r="D8">
        <v>1288.1199999999999</v>
      </c>
      <c r="E8">
        <v>1294.18</v>
      </c>
      <c r="F8">
        <v>1434620032</v>
      </c>
      <c r="H8" s="1">
        <v>38728</v>
      </c>
      <c r="I8">
        <v>100946.04</v>
      </c>
      <c r="J8">
        <v>1033.5999999999999</v>
      </c>
      <c r="K8">
        <v>101979.64</v>
      </c>
      <c r="L8">
        <v>102000.31525851099</v>
      </c>
      <c r="M8">
        <f t="shared" si="0"/>
        <v>100946.04000000001</v>
      </c>
      <c r="N8">
        <f t="shared" si="1"/>
        <v>101979.64000000001</v>
      </c>
      <c r="O8">
        <f t="shared" si="2"/>
        <v>0</v>
      </c>
      <c r="P8" s="6">
        <f t="shared" si="3"/>
        <v>102000.31525851197</v>
      </c>
    </row>
    <row r="9" spans="1:21" x14ac:dyDescent="0.25">
      <c r="A9" s="1">
        <v>38729</v>
      </c>
      <c r="B9">
        <v>1294.18</v>
      </c>
      <c r="C9">
        <v>1294.18</v>
      </c>
      <c r="D9">
        <v>1285.04</v>
      </c>
      <c r="E9">
        <v>1286.06</v>
      </c>
      <c r="F9">
        <v>1364525696</v>
      </c>
      <c r="H9" s="1">
        <v>38729</v>
      </c>
      <c r="I9">
        <v>100312.68</v>
      </c>
      <c r="J9">
        <v>1033.5999999999999</v>
      </c>
      <c r="K9">
        <v>101346.28</v>
      </c>
      <c r="L9">
        <v>101360.340479192</v>
      </c>
      <c r="M9">
        <f t="shared" si="0"/>
        <v>100312.68</v>
      </c>
      <c r="N9">
        <f t="shared" si="1"/>
        <v>101346.28</v>
      </c>
      <c r="O9">
        <f t="shared" si="2"/>
        <v>0</v>
      </c>
      <c r="P9" s="6">
        <f t="shared" si="3"/>
        <v>101360.34047919292</v>
      </c>
    </row>
    <row r="10" spans="1:21" x14ac:dyDescent="0.25">
      <c r="A10" s="1">
        <v>38730</v>
      </c>
      <c r="B10">
        <v>1286.06</v>
      </c>
      <c r="C10">
        <v>1288.96</v>
      </c>
      <c r="D10">
        <v>1282.78</v>
      </c>
      <c r="E10">
        <v>1287.6099999999999</v>
      </c>
      <c r="F10">
        <v>1352015488</v>
      </c>
      <c r="H10" s="1">
        <v>38730</v>
      </c>
      <c r="I10">
        <v>100433.579999999</v>
      </c>
      <c r="J10">
        <v>1033.5999999999999</v>
      </c>
      <c r="K10">
        <v>101467.18</v>
      </c>
      <c r="L10">
        <v>101482.50315258501</v>
      </c>
      <c r="M10">
        <f t="shared" si="0"/>
        <v>100433.57999999999</v>
      </c>
      <c r="N10">
        <f t="shared" si="1"/>
        <v>101467.18</v>
      </c>
      <c r="O10">
        <f t="shared" si="2"/>
        <v>0</v>
      </c>
      <c r="P10" s="6">
        <f t="shared" si="3"/>
        <v>101482.50315258509</v>
      </c>
    </row>
    <row r="11" spans="1:21" x14ac:dyDescent="0.25">
      <c r="A11" s="1">
        <v>38734</v>
      </c>
      <c r="B11">
        <v>1287.6099999999999</v>
      </c>
      <c r="C11">
        <v>1287.6099999999999</v>
      </c>
      <c r="D11">
        <v>1278.6099999999999</v>
      </c>
      <c r="E11">
        <v>1282.93</v>
      </c>
      <c r="F11">
        <v>1309810688</v>
      </c>
      <c r="H11" s="1">
        <v>38734</v>
      </c>
      <c r="I11">
        <v>100068.54</v>
      </c>
      <c r="J11">
        <v>1033.5999999999999</v>
      </c>
      <c r="K11">
        <v>101102.14</v>
      </c>
      <c r="L11">
        <v>101113.65069356799</v>
      </c>
      <c r="M11">
        <f t="shared" si="0"/>
        <v>100068.54000000001</v>
      </c>
      <c r="N11">
        <f t="shared" si="1"/>
        <v>101102.14000000001</v>
      </c>
      <c r="O11">
        <f t="shared" si="2"/>
        <v>0</v>
      </c>
      <c r="P11" s="6">
        <f t="shared" si="3"/>
        <v>101113.65069356871</v>
      </c>
    </row>
    <row r="12" spans="1:21" x14ac:dyDescent="0.25">
      <c r="A12" s="1">
        <v>38735</v>
      </c>
      <c r="B12">
        <v>1282.93</v>
      </c>
      <c r="C12">
        <v>1282.93</v>
      </c>
      <c r="D12">
        <v>1272.08</v>
      </c>
      <c r="E12">
        <v>1277.93</v>
      </c>
      <c r="F12">
        <v>1557599488</v>
      </c>
      <c r="H12" s="1">
        <v>38735</v>
      </c>
      <c r="I12">
        <v>99678.54</v>
      </c>
      <c r="J12">
        <v>1033.5999999999999</v>
      </c>
      <c r="K12">
        <v>100712.14</v>
      </c>
      <c r="L12">
        <v>100719.577553593</v>
      </c>
      <c r="M12">
        <f t="shared" si="0"/>
        <v>99678.540000000008</v>
      </c>
      <c r="N12">
        <f t="shared" si="1"/>
        <v>100712.14000000001</v>
      </c>
      <c r="O12">
        <f t="shared" si="2"/>
        <v>0</v>
      </c>
      <c r="P12" s="6">
        <f t="shared" si="3"/>
        <v>100719.57755359393</v>
      </c>
    </row>
    <row r="13" spans="1:21" x14ac:dyDescent="0.25">
      <c r="A13" s="1">
        <v>38736</v>
      </c>
      <c r="B13">
        <v>1277.93</v>
      </c>
      <c r="C13">
        <v>1287.79</v>
      </c>
      <c r="D13">
        <v>1277.93</v>
      </c>
      <c r="E13">
        <v>1285.04</v>
      </c>
      <c r="F13">
        <v>1588769408</v>
      </c>
      <c r="H13" s="1">
        <v>38736</v>
      </c>
      <c r="I13">
        <v>100233.12</v>
      </c>
      <c r="J13">
        <v>1033.5999999999999</v>
      </c>
      <c r="K13">
        <v>101266.72</v>
      </c>
      <c r="L13">
        <v>101279.94955863801</v>
      </c>
      <c r="M13">
        <f t="shared" si="0"/>
        <v>100233.12</v>
      </c>
      <c r="N13">
        <f t="shared" si="1"/>
        <v>101266.72</v>
      </c>
      <c r="O13">
        <f t="shared" si="2"/>
        <v>0</v>
      </c>
      <c r="P13" s="6">
        <f t="shared" si="3"/>
        <v>101279.94955863807</v>
      </c>
    </row>
    <row r="14" spans="1:21" x14ac:dyDescent="0.25">
      <c r="A14" s="1">
        <v>38737</v>
      </c>
      <c r="B14">
        <v>1285.04</v>
      </c>
      <c r="C14">
        <v>1285.04</v>
      </c>
      <c r="D14">
        <v>1260.92</v>
      </c>
      <c r="E14">
        <v>1261.48</v>
      </c>
      <c r="F14">
        <v>1840725376</v>
      </c>
      <c r="H14" s="1">
        <v>38737</v>
      </c>
      <c r="I14">
        <v>98395.44</v>
      </c>
      <c r="J14">
        <v>1033.5999999999999</v>
      </c>
      <c r="K14">
        <v>99429.04</v>
      </c>
      <c r="L14">
        <v>99423.076923076893</v>
      </c>
      <c r="M14">
        <f t="shared" si="0"/>
        <v>98395.44</v>
      </c>
      <c r="N14">
        <f t="shared" si="1"/>
        <v>99429.040000000008</v>
      </c>
      <c r="O14">
        <f t="shared" si="2"/>
        <v>0</v>
      </c>
      <c r="P14" s="6">
        <f t="shared" si="3"/>
        <v>99423.076923076907</v>
      </c>
    </row>
    <row r="15" spans="1:21" x14ac:dyDescent="0.25">
      <c r="A15" s="1">
        <v>38740</v>
      </c>
      <c r="B15">
        <v>1261.49</v>
      </c>
      <c r="C15">
        <v>1268.19</v>
      </c>
      <c r="D15">
        <v>1261.49</v>
      </c>
      <c r="E15">
        <v>1263.83</v>
      </c>
      <c r="F15">
        <v>1504039040</v>
      </c>
      <c r="H15" s="1">
        <v>38740</v>
      </c>
      <c r="I15">
        <v>98578.739999999903</v>
      </c>
      <c r="J15">
        <v>1033.5999999999999</v>
      </c>
      <c r="K15">
        <v>99612.34</v>
      </c>
      <c r="L15">
        <v>99608.291298865006</v>
      </c>
      <c r="M15">
        <f t="shared" si="0"/>
        <v>98578.739999999991</v>
      </c>
      <c r="N15">
        <f t="shared" si="1"/>
        <v>99612.34</v>
      </c>
      <c r="O15">
        <f t="shared" si="2"/>
        <v>0</v>
      </c>
      <c r="P15" s="6">
        <f t="shared" ref="P15:P78" si="4">E15/E14*P14</f>
        <v>99608.29129886505</v>
      </c>
    </row>
    <row r="16" spans="1:21" x14ac:dyDescent="0.25">
      <c r="A16" s="1">
        <v>38741</v>
      </c>
      <c r="B16">
        <v>1263.82</v>
      </c>
      <c r="C16">
        <v>1271.47</v>
      </c>
      <c r="D16">
        <v>1263.82</v>
      </c>
      <c r="E16">
        <v>1266.8599999999999</v>
      </c>
      <c r="F16">
        <v>1796397056</v>
      </c>
      <c r="H16" s="1">
        <v>38741</v>
      </c>
      <c r="I16">
        <v>98815.0799999999</v>
      </c>
      <c r="J16">
        <v>1033.5999999999999</v>
      </c>
      <c r="K16">
        <v>99848.68</v>
      </c>
      <c r="L16">
        <v>99847.099621689704</v>
      </c>
      <c r="M16">
        <f t="shared" si="0"/>
        <v>98815.079999999987</v>
      </c>
      <c r="N16">
        <f t="shared" si="1"/>
        <v>99848.68</v>
      </c>
      <c r="O16">
        <f t="shared" si="2"/>
        <v>0</v>
      </c>
      <c r="P16" s="6">
        <f t="shared" si="4"/>
        <v>99847.099621689762</v>
      </c>
    </row>
    <row r="17" spans="1:16" x14ac:dyDescent="0.25">
      <c r="A17" s="1">
        <v>38742</v>
      </c>
      <c r="B17">
        <v>1266.8599999999999</v>
      </c>
      <c r="C17">
        <v>1271.8699999999999</v>
      </c>
      <c r="D17">
        <v>1259.42</v>
      </c>
      <c r="E17">
        <v>1264.68</v>
      </c>
      <c r="F17">
        <v>1851374720</v>
      </c>
      <c r="H17" s="1">
        <v>38742</v>
      </c>
      <c r="I17">
        <v>98645.04</v>
      </c>
      <c r="J17">
        <v>1033.5999999999999</v>
      </c>
      <c r="K17">
        <v>99678.64</v>
      </c>
      <c r="L17">
        <v>99675.283732660697</v>
      </c>
      <c r="M17">
        <f t="shared" si="0"/>
        <v>98645.040000000008</v>
      </c>
      <c r="N17">
        <f t="shared" si="1"/>
        <v>99678.640000000014</v>
      </c>
      <c r="O17">
        <f t="shared" si="2"/>
        <v>0</v>
      </c>
      <c r="P17" s="6">
        <f t="shared" si="4"/>
        <v>99675.28373266077</v>
      </c>
    </row>
    <row r="18" spans="1:16" x14ac:dyDescent="0.25">
      <c r="A18" s="1">
        <v>38743</v>
      </c>
      <c r="B18">
        <v>1264.68</v>
      </c>
      <c r="C18">
        <v>1276.44</v>
      </c>
      <c r="D18">
        <v>1264.68</v>
      </c>
      <c r="E18">
        <v>1273.83</v>
      </c>
      <c r="F18">
        <v>1961275392</v>
      </c>
      <c r="H18" s="1">
        <v>38743</v>
      </c>
      <c r="I18">
        <v>99358.739999999903</v>
      </c>
      <c r="J18">
        <v>1033.5999999999999</v>
      </c>
      <c r="K18">
        <v>100392.34</v>
      </c>
      <c r="L18">
        <v>100396.437578814</v>
      </c>
      <c r="M18">
        <f t="shared" si="0"/>
        <v>99358.739999999991</v>
      </c>
      <c r="N18">
        <f t="shared" si="1"/>
        <v>100392.34</v>
      </c>
      <c r="O18">
        <f t="shared" si="2"/>
        <v>0</v>
      </c>
      <c r="P18" s="6">
        <f t="shared" si="4"/>
        <v>100396.4375788146</v>
      </c>
    </row>
    <row r="19" spans="1:16" x14ac:dyDescent="0.25">
      <c r="A19" s="1">
        <v>38744</v>
      </c>
      <c r="B19">
        <v>1273.83</v>
      </c>
      <c r="C19">
        <v>1286.3800000000001</v>
      </c>
      <c r="D19">
        <v>1273.83</v>
      </c>
      <c r="E19">
        <v>1283.72</v>
      </c>
      <c r="F19">
        <v>1870528768</v>
      </c>
      <c r="H19" s="1">
        <v>38744</v>
      </c>
      <c r="I19">
        <v>100130.16</v>
      </c>
      <c r="J19">
        <v>1033.5999999999999</v>
      </c>
      <c r="K19">
        <v>101163.76</v>
      </c>
      <c r="L19">
        <v>101175.91424968401</v>
      </c>
      <c r="M19">
        <f t="shared" si="0"/>
        <v>100130.16</v>
      </c>
      <c r="N19">
        <f t="shared" si="1"/>
        <v>101163.76000000001</v>
      </c>
      <c r="O19">
        <f t="shared" si="2"/>
        <v>0</v>
      </c>
      <c r="P19" s="6">
        <f t="shared" si="4"/>
        <v>101175.91424968472</v>
      </c>
    </row>
    <row r="20" spans="1:16" x14ac:dyDescent="0.25">
      <c r="A20" s="1">
        <v>38747</v>
      </c>
      <c r="B20">
        <v>1283.72</v>
      </c>
      <c r="C20">
        <v>1287.94</v>
      </c>
      <c r="D20">
        <v>1283.51</v>
      </c>
      <c r="E20">
        <v>1285.19</v>
      </c>
      <c r="F20">
        <v>1587960320</v>
      </c>
      <c r="H20" s="1">
        <v>38747</v>
      </c>
      <c r="I20">
        <v>100244.82</v>
      </c>
      <c r="J20">
        <v>1033.5999999999999</v>
      </c>
      <c r="K20">
        <v>101278.42</v>
      </c>
      <c r="L20">
        <v>101291.771752837</v>
      </c>
      <c r="M20">
        <f t="shared" si="0"/>
        <v>100244.82</v>
      </c>
      <c r="N20">
        <f t="shared" si="1"/>
        <v>101278.42000000001</v>
      </c>
      <c r="O20">
        <f t="shared" si="2"/>
        <v>0</v>
      </c>
      <c r="P20" s="6">
        <f t="shared" si="4"/>
        <v>101291.77175283732</v>
      </c>
    </row>
    <row r="21" spans="1:16" x14ac:dyDescent="0.25">
      <c r="A21" s="1">
        <v>38748</v>
      </c>
      <c r="B21">
        <v>1285.2</v>
      </c>
      <c r="C21">
        <v>1285.2</v>
      </c>
      <c r="D21">
        <v>1276.8499999999999</v>
      </c>
      <c r="E21">
        <v>1280.0899999999999</v>
      </c>
      <c r="F21">
        <v>1879069056</v>
      </c>
      <c r="H21" s="1">
        <v>38748</v>
      </c>
      <c r="I21">
        <v>99847.019999999902</v>
      </c>
      <c r="J21">
        <v>1033.5999999999999</v>
      </c>
      <c r="K21">
        <v>100880.62</v>
      </c>
      <c r="L21">
        <v>100889.817150063</v>
      </c>
      <c r="M21">
        <f t="shared" si="0"/>
        <v>99847.01999999999</v>
      </c>
      <c r="N21">
        <f t="shared" si="1"/>
        <v>100880.62</v>
      </c>
      <c r="O21">
        <f t="shared" si="2"/>
        <v>0</v>
      </c>
      <c r="P21" s="6">
        <f t="shared" si="4"/>
        <v>100889.81715006303</v>
      </c>
    </row>
    <row r="22" spans="1:16" x14ac:dyDescent="0.25">
      <c r="A22" s="1">
        <v>38749</v>
      </c>
      <c r="B22">
        <v>1280.08</v>
      </c>
      <c r="C22">
        <v>1283.33</v>
      </c>
      <c r="D22">
        <v>1277.57</v>
      </c>
      <c r="E22">
        <v>1282.46</v>
      </c>
      <c r="F22">
        <v>1807003136</v>
      </c>
      <c r="H22" s="1">
        <v>38749</v>
      </c>
      <c r="I22">
        <v>100031.88</v>
      </c>
      <c r="J22">
        <v>1033.5999999999999</v>
      </c>
      <c r="K22">
        <v>101065.48</v>
      </c>
      <c r="L22">
        <v>101076.60781841099</v>
      </c>
      <c r="M22">
        <f t="shared" si="0"/>
        <v>100031.88</v>
      </c>
      <c r="N22">
        <f t="shared" si="1"/>
        <v>101065.48000000001</v>
      </c>
      <c r="O22">
        <f t="shared" si="2"/>
        <v>0</v>
      </c>
      <c r="P22" s="6">
        <f t="shared" si="4"/>
        <v>101076.60781841107</v>
      </c>
    </row>
    <row r="23" spans="1:16" x14ac:dyDescent="0.25">
      <c r="A23" s="1">
        <v>38750</v>
      </c>
      <c r="B23">
        <v>1282.46</v>
      </c>
      <c r="C23">
        <v>1282.46</v>
      </c>
      <c r="D23">
        <v>1267.72</v>
      </c>
      <c r="E23">
        <v>1270.8399999999999</v>
      </c>
      <c r="F23">
        <v>1731730816</v>
      </c>
      <c r="H23" s="1">
        <v>38750</v>
      </c>
      <c r="I23">
        <v>99125.519999999902</v>
      </c>
      <c r="J23">
        <v>1033.5999999999999</v>
      </c>
      <c r="K23">
        <v>100159.12</v>
      </c>
      <c r="L23">
        <v>100160.781841109</v>
      </c>
      <c r="M23">
        <f t="shared" si="0"/>
        <v>99125.51999999999</v>
      </c>
      <c r="N23">
        <f t="shared" si="1"/>
        <v>100159.12</v>
      </c>
      <c r="O23">
        <f t="shared" si="2"/>
        <v>0</v>
      </c>
      <c r="P23" s="6">
        <f t="shared" si="4"/>
        <v>100160.78184110967</v>
      </c>
    </row>
    <row r="24" spans="1:16" x14ac:dyDescent="0.25">
      <c r="A24" s="1">
        <v>38751</v>
      </c>
      <c r="B24">
        <v>1270.8399999999999</v>
      </c>
      <c r="C24">
        <v>1270.8699999999999</v>
      </c>
      <c r="D24">
        <v>1261.02</v>
      </c>
      <c r="E24">
        <v>1264.03</v>
      </c>
      <c r="F24">
        <v>1742966144</v>
      </c>
      <c r="H24" s="1">
        <v>38751</v>
      </c>
      <c r="I24">
        <v>98594.34</v>
      </c>
      <c r="J24">
        <v>1033.5999999999999</v>
      </c>
      <c r="K24">
        <v>99627.94</v>
      </c>
      <c r="L24">
        <v>99624.054224463995</v>
      </c>
      <c r="M24">
        <f t="shared" si="0"/>
        <v>98594.34</v>
      </c>
      <c r="N24">
        <f t="shared" si="1"/>
        <v>99627.94</v>
      </c>
      <c r="O24">
        <f t="shared" si="2"/>
        <v>0</v>
      </c>
      <c r="P24" s="6">
        <f t="shared" si="4"/>
        <v>99624.054224464024</v>
      </c>
    </row>
    <row r="25" spans="1:16" x14ac:dyDescent="0.25">
      <c r="A25" s="1">
        <v>38754</v>
      </c>
      <c r="B25">
        <v>1264.03</v>
      </c>
      <c r="C25">
        <v>1267.04</v>
      </c>
      <c r="D25">
        <v>1261.6199999999999</v>
      </c>
      <c r="E25">
        <v>1265.02</v>
      </c>
      <c r="F25">
        <v>1407164288</v>
      </c>
      <c r="H25" s="1">
        <v>38754</v>
      </c>
      <c r="I25">
        <v>98671.56</v>
      </c>
      <c r="J25">
        <v>1033.5999999999999</v>
      </c>
      <c r="K25">
        <v>99705.16</v>
      </c>
      <c r="L25">
        <v>99702.080706178996</v>
      </c>
      <c r="M25">
        <f t="shared" si="0"/>
        <v>98671.56</v>
      </c>
      <c r="N25">
        <f t="shared" si="1"/>
        <v>99705.16</v>
      </c>
      <c r="O25">
        <f t="shared" si="2"/>
        <v>0</v>
      </c>
      <c r="P25" s="6">
        <f t="shared" si="4"/>
        <v>99702.080706179026</v>
      </c>
    </row>
    <row r="26" spans="1:16" x14ac:dyDescent="0.25">
      <c r="A26" s="1">
        <v>38755</v>
      </c>
      <c r="B26">
        <v>1265.02</v>
      </c>
      <c r="C26">
        <v>1265.78</v>
      </c>
      <c r="D26">
        <v>1253.6099999999999</v>
      </c>
      <c r="E26">
        <v>1254.78</v>
      </c>
      <c r="F26">
        <v>1646823040</v>
      </c>
      <c r="H26" s="1">
        <v>38755</v>
      </c>
      <c r="I26">
        <v>97872.84</v>
      </c>
      <c r="J26">
        <v>1033.5999999999999</v>
      </c>
      <c r="K26">
        <v>98906.44</v>
      </c>
      <c r="L26">
        <v>98895.018915510605</v>
      </c>
      <c r="M26">
        <f t="shared" si="0"/>
        <v>97872.84</v>
      </c>
      <c r="N26">
        <f t="shared" si="1"/>
        <v>98906.44</v>
      </c>
      <c r="O26">
        <f t="shared" si="2"/>
        <v>0</v>
      </c>
      <c r="P26" s="6">
        <f t="shared" si="4"/>
        <v>98895.018915510678</v>
      </c>
    </row>
    <row r="27" spans="1:16" x14ac:dyDescent="0.25">
      <c r="A27" s="1">
        <v>38756</v>
      </c>
      <c r="B27">
        <v>1254.78</v>
      </c>
      <c r="C27">
        <v>1266.47</v>
      </c>
      <c r="D27">
        <v>1254.78</v>
      </c>
      <c r="E27">
        <v>1265.6500000000001</v>
      </c>
      <c r="F27">
        <v>1690485632</v>
      </c>
      <c r="H27" s="1">
        <v>38756</v>
      </c>
      <c r="I27">
        <v>98720.7</v>
      </c>
      <c r="J27">
        <v>1033.5999999999999</v>
      </c>
      <c r="K27">
        <v>99754.3</v>
      </c>
      <c r="L27">
        <v>99751.733921815801</v>
      </c>
      <c r="M27">
        <f t="shared" si="0"/>
        <v>98720.700000000012</v>
      </c>
      <c r="N27">
        <f t="shared" si="1"/>
        <v>99754.300000000017</v>
      </c>
      <c r="O27">
        <f t="shared" si="2"/>
        <v>0</v>
      </c>
      <c r="P27" s="6">
        <f t="shared" si="4"/>
        <v>99751.733921815845</v>
      </c>
    </row>
    <row r="28" spans="1:16" x14ac:dyDescent="0.25">
      <c r="A28" s="1">
        <v>38757</v>
      </c>
      <c r="B28">
        <v>1265.6500000000001</v>
      </c>
      <c r="C28">
        <v>1274.56</v>
      </c>
      <c r="D28">
        <v>1262.8</v>
      </c>
      <c r="E28">
        <v>1263.78</v>
      </c>
      <c r="F28">
        <v>1659002368</v>
      </c>
      <c r="H28" s="1">
        <v>38757</v>
      </c>
      <c r="I28">
        <v>98574.84</v>
      </c>
      <c r="J28">
        <v>1033.5999999999999</v>
      </c>
      <c r="K28">
        <v>99608.44</v>
      </c>
      <c r="L28">
        <v>99604.350567465197</v>
      </c>
      <c r="M28">
        <f t="shared" si="0"/>
        <v>98574.84</v>
      </c>
      <c r="N28">
        <f t="shared" si="1"/>
        <v>99608.44</v>
      </c>
      <c r="O28">
        <f t="shared" si="2"/>
        <v>0</v>
      </c>
      <c r="P28" s="6">
        <f t="shared" si="4"/>
        <v>99604.35056746527</v>
      </c>
    </row>
    <row r="29" spans="1:16" x14ac:dyDescent="0.25">
      <c r="A29" s="1">
        <v>38758</v>
      </c>
      <c r="B29">
        <v>1263.82</v>
      </c>
      <c r="C29">
        <v>1269.8900000000001</v>
      </c>
      <c r="D29">
        <v>1254.98</v>
      </c>
      <c r="E29">
        <v>1266.99</v>
      </c>
      <c r="F29">
        <v>1486700544</v>
      </c>
      <c r="H29" s="1">
        <v>38758</v>
      </c>
      <c r="I29">
        <v>98825.22</v>
      </c>
      <c r="J29">
        <v>1033.5999999999999</v>
      </c>
      <c r="K29">
        <v>99858.82</v>
      </c>
      <c r="L29">
        <v>99857.345523329001</v>
      </c>
      <c r="M29">
        <f t="shared" si="0"/>
        <v>98825.22</v>
      </c>
      <c r="N29">
        <f t="shared" si="1"/>
        <v>99858.82</v>
      </c>
      <c r="O29">
        <f t="shared" si="2"/>
        <v>0</v>
      </c>
      <c r="P29" s="6">
        <f t="shared" si="4"/>
        <v>99857.345523329088</v>
      </c>
    </row>
    <row r="30" spans="1:16" x14ac:dyDescent="0.25">
      <c r="A30" s="1">
        <v>38761</v>
      </c>
      <c r="B30">
        <v>1266.99</v>
      </c>
      <c r="C30">
        <v>1266.99</v>
      </c>
      <c r="D30">
        <v>1258.3399999999999</v>
      </c>
      <c r="E30">
        <v>1262.8599999999999</v>
      </c>
      <c r="F30">
        <v>1187575552</v>
      </c>
      <c r="H30" s="1">
        <v>38761</v>
      </c>
      <c r="I30">
        <v>98503.0799999999</v>
      </c>
      <c r="J30">
        <v>1033.5999999999999</v>
      </c>
      <c r="K30">
        <v>99536.68</v>
      </c>
      <c r="L30">
        <v>99531.841109709902</v>
      </c>
      <c r="M30">
        <f t="shared" si="0"/>
        <v>98503.079999999987</v>
      </c>
      <c r="N30">
        <f t="shared" si="1"/>
        <v>99536.68</v>
      </c>
      <c r="O30">
        <f t="shared" si="2"/>
        <v>0</v>
      </c>
      <c r="P30" s="6">
        <f t="shared" si="4"/>
        <v>99531.841109709916</v>
      </c>
    </row>
    <row r="31" spans="1:16" x14ac:dyDescent="0.25">
      <c r="A31" s="1">
        <v>38762</v>
      </c>
      <c r="B31">
        <v>1262.8599999999999</v>
      </c>
      <c r="C31">
        <v>1278.21</v>
      </c>
      <c r="D31">
        <v>1260.8</v>
      </c>
      <c r="E31">
        <v>1275.53</v>
      </c>
      <c r="F31">
        <v>1572662016</v>
      </c>
      <c r="H31" s="1">
        <v>38762</v>
      </c>
      <c r="I31">
        <v>99491.34</v>
      </c>
      <c r="J31">
        <v>1033.5999999999999</v>
      </c>
      <c r="K31">
        <v>100524.94</v>
      </c>
      <c r="L31">
        <v>100530.422446406</v>
      </c>
      <c r="M31">
        <f t="shared" si="0"/>
        <v>99491.34</v>
      </c>
      <c r="N31">
        <f t="shared" si="1"/>
        <v>100524.94</v>
      </c>
      <c r="O31">
        <f t="shared" si="2"/>
        <v>0</v>
      </c>
      <c r="P31" s="6">
        <f t="shared" si="4"/>
        <v>100530.422446406</v>
      </c>
    </row>
    <row r="32" spans="1:16" x14ac:dyDescent="0.25">
      <c r="A32" s="1">
        <v>38763</v>
      </c>
      <c r="B32">
        <v>1275.53</v>
      </c>
      <c r="C32">
        <v>1281</v>
      </c>
      <c r="D32">
        <v>1271.06</v>
      </c>
      <c r="E32">
        <v>1280</v>
      </c>
      <c r="F32">
        <v>1567425792</v>
      </c>
      <c r="H32" s="1">
        <v>38763</v>
      </c>
      <c r="I32">
        <v>99840</v>
      </c>
      <c r="J32">
        <v>1033.5999999999999</v>
      </c>
      <c r="K32">
        <v>100873.60000000001</v>
      </c>
      <c r="L32">
        <v>100882.723833543</v>
      </c>
      <c r="M32">
        <f t="shared" si="0"/>
        <v>99840</v>
      </c>
      <c r="N32">
        <f t="shared" si="1"/>
        <v>100873.60000000001</v>
      </c>
      <c r="O32">
        <f t="shared" si="2"/>
        <v>0</v>
      </c>
      <c r="P32" s="6">
        <f t="shared" si="4"/>
        <v>100882.72383354345</v>
      </c>
    </row>
    <row r="33" spans="1:16" x14ac:dyDescent="0.25">
      <c r="A33" s="1">
        <v>38764</v>
      </c>
      <c r="B33">
        <v>1280</v>
      </c>
      <c r="C33">
        <v>1289.3900000000001</v>
      </c>
      <c r="D33">
        <v>1280</v>
      </c>
      <c r="E33">
        <v>1289.3800000000001</v>
      </c>
      <c r="F33">
        <v>1513326592</v>
      </c>
      <c r="H33" s="1">
        <v>38764</v>
      </c>
      <c r="I33">
        <v>100571.64</v>
      </c>
      <c r="J33">
        <v>1033.5999999999999</v>
      </c>
      <c r="K33">
        <v>101605.24</v>
      </c>
      <c r="L33">
        <v>101622.00504413601</v>
      </c>
      <c r="M33">
        <f t="shared" si="0"/>
        <v>100571.64000000001</v>
      </c>
      <c r="N33">
        <f t="shared" si="1"/>
        <v>101605.24000000002</v>
      </c>
      <c r="O33">
        <f t="shared" si="2"/>
        <v>0</v>
      </c>
      <c r="P33" s="6">
        <f t="shared" si="4"/>
        <v>101622.00504413615</v>
      </c>
    </row>
    <row r="34" spans="1:16" x14ac:dyDescent="0.25">
      <c r="A34" s="1">
        <v>38765</v>
      </c>
      <c r="B34">
        <v>1289.3800000000001</v>
      </c>
      <c r="C34">
        <v>1289.47</v>
      </c>
      <c r="D34">
        <v>1284.07</v>
      </c>
      <c r="E34">
        <v>1287.24</v>
      </c>
      <c r="F34">
        <v>1536302080</v>
      </c>
      <c r="H34" s="1">
        <v>38765</v>
      </c>
      <c r="I34">
        <v>100404.72</v>
      </c>
      <c r="J34">
        <v>1033.5999999999999</v>
      </c>
      <c r="K34">
        <v>101438.32</v>
      </c>
      <c r="L34">
        <v>101453.34174022599</v>
      </c>
      <c r="M34">
        <f t="shared" si="0"/>
        <v>100404.72</v>
      </c>
      <c r="N34">
        <f t="shared" si="1"/>
        <v>101438.32</v>
      </c>
      <c r="O34">
        <f t="shared" si="2"/>
        <v>0</v>
      </c>
      <c r="P34" s="6">
        <f t="shared" si="4"/>
        <v>101453.34174022694</v>
      </c>
    </row>
    <row r="35" spans="1:16" x14ac:dyDescent="0.25">
      <c r="A35" s="1">
        <v>38769</v>
      </c>
      <c r="B35">
        <v>1287.24</v>
      </c>
      <c r="C35">
        <v>1291.92</v>
      </c>
      <c r="D35">
        <v>1281.33</v>
      </c>
      <c r="E35">
        <v>1283.03</v>
      </c>
      <c r="F35">
        <v>1345217280</v>
      </c>
      <c r="H35" s="1">
        <v>38769</v>
      </c>
      <c r="I35">
        <v>100076.34</v>
      </c>
      <c r="J35">
        <v>1033.5999999999999</v>
      </c>
      <c r="K35">
        <v>101109.94</v>
      </c>
      <c r="L35">
        <v>101121.532156368</v>
      </c>
      <c r="M35">
        <f t="shared" si="0"/>
        <v>100076.34</v>
      </c>
      <c r="N35">
        <f t="shared" si="1"/>
        <v>101109.94</v>
      </c>
      <c r="O35">
        <f t="shared" si="2"/>
        <v>0</v>
      </c>
      <c r="P35" s="6">
        <f t="shared" si="4"/>
        <v>101121.53215636818</v>
      </c>
    </row>
    <row r="36" spans="1:16" x14ac:dyDescent="0.25">
      <c r="A36" s="1">
        <v>38770</v>
      </c>
      <c r="B36">
        <v>1283.03</v>
      </c>
      <c r="C36">
        <v>1294.17</v>
      </c>
      <c r="D36">
        <v>1283.03</v>
      </c>
      <c r="E36">
        <v>1292.67</v>
      </c>
      <c r="F36">
        <v>1549660544</v>
      </c>
      <c r="H36" s="1">
        <v>38770</v>
      </c>
      <c r="I36">
        <v>100828.26</v>
      </c>
      <c r="J36">
        <v>1033.5999999999999</v>
      </c>
      <c r="K36">
        <v>101861.86</v>
      </c>
      <c r="L36">
        <v>101881.30517023899</v>
      </c>
      <c r="M36">
        <f t="shared" si="0"/>
        <v>100828.26000000001</v>
      </c>
      <c r="N36">
        <f t="shared" si="1"/>
        <v>101861.86000000002</v>
      </c>
      <c r="O36">
        <f t="shared" si="2"/>
        <v>0</v>
      </c>
      <c r="P36" s="6">
        <f t="shared" si="4"/>
        <v>101881.30517023956</v>
      </c>
    </row>
    <row r="37" spans="1:16" x14ac:dyDescent="0.25">
      <c r="A37" s="1">
        <v>38771</v>
      </c>
      <c r="B37">
        <v>1292.67</v>
      </c>
      <c r="C37">
        <v>1293.8399999999999</v>
      </c>
      <c r="D37">
        <v>1285.1400000000001</v>
      </c>
      <c r="E37">
        <v>1287.79</v>
      </c>
      <c r="F37">
        <v>1416261632</v>
      </c>
      <c r="H37" s="1">
        <v>38771</v>
      </c>
      <c r="I37">
        <v>100447.62</v>
      </c>
      <c r="J37">
        <v>1033.5999999999999</v>
      </c>
      <c r="K37">
        <v>101481.22</v>
      </c>
      <c r="L37">
        <v>101496.689785624</v>
      </c>
      <c r="M37">
        <f t="shared" si="0"/>
        <v>100447.62</v>
      </c>
      <c r="N37">
        <f t="shared" si="1"/>
        <v>101481.22</v>
      </c>
      <c r="O37">
        <f t="shared" si="2"/>
        <v>0</v>
      </c>
      <c r="P37" s="6">
        <f t="shared" si="4"/>
        <v>101496.68978562417</v>
      </c>
    </row>
    <row r="38" spans="1:16" x14ac:dyDescent="0.25">
      <c r="A38" s="1">
        <v>38772</v>
      </c>
      <c r="B38">
        <v>1287.79</v>
      </c>
      <c r="C38">
        <v>1292.1099999999999</v>
      </c>
      <c r="D38">
        <v>1285.6199999999999</v>
      </c>
      <c r="E38">
        <v>1289.43</v>
      </c>
      <c r="F38">
        <v>1197830912</v>
      </c>
      <c r="H38" s="1">
        <v>38772</v>
      </c>
      <c r="I38">
        <v>100575.54</v>
      </c>
      <c r="J38">
        <v>1033.5999999999999</v>
      </c>
      <c r="K38">
        <v>101609.14</v>
      </c>
      <c r="L38">
        <v>101625.945775535</v>
      </c>
      <c r="M38">
        <f t="shared" si="0"/>
        <v>100575.54000000001</v>
      </c>
      <c r="N38">
        <f t="shared" si="1"/>
        <v>101609.14000000001</v>
      </c>
      <c r="O38">
        <f t="shared" si="2"/>
        <v>0</v>
      </c>
      <c r="P38" s="6">
        <f t="shared" si="4"/>
        <v>101625.9457755359</v>
      </c>
    </row>
    <row r="39" spans="1:16" x14ac:dyDescent="0.25">
      <c r="A39" s="1">
        <v>38775</v>
      </c>
      <c r="B39">
        <v>1289.43</v>
      </c>
      <c r="C39">
        <v>1297.57</v>
      </c>
      <c r="D39">
        <v>1289.43</v>
      </c>
      <c r="E39">
        <v>1294.1199999999999</v>
      </c>
      <c r="F39">
        <v>1310408320</v>
      </c>
      <c r="H39" s="1">
        <v>38775</v>
      </c>
      <c r="I39">
        <v>100941.359999999</v>
      </c>
      <c r="J39">
        <v>1033.5999999999999</v>
      </c>
      <c r="K39">
        <v>101974.959999999</v>
      </c>
      <c r="L39">
        <v>101995.586380832</v>
      </c>
      <c r="M39">
        <f t="shared" si="0"/>
        <v>100941.35999999999</v>
      </c>
      <c r="N39">
        <f t="shared" si="1"/>
        <v>101974.95999999999</v>
      </c>
      <c r="O39">
        <f t="shared" si="2"/>
        <v>-9.8953023552894592E-10</v>
      </c>
      <c r="P39" s="6">
        <f t="shared" si="4"/>
        <v>101995.58638083225</v>
      </c>
    </row>
    <row r="40" spans="1:16" x14ac:dyDescent="0.25">
      <c r="A40" s="1">
        <v>38776</v>
      </c>
      <c r="B40">
        <v>1294.1199999999999</v>
      </c>
      <c r="C40">
        <v>1294.1199999999999</v>
      </c>
      <c r="D40">
        <v>1278.6600000000001</v>
      </c>
      <c r="E40">
        <v>1280.6600000000001</v>
      </c>
      <c r="F40">
        <v>1707962496</v>
      </c>
      <c r="H40" s="1">
        <v>38776</v>
      </c>
      <c r="I40">
        <v>99891.48</v>
      </c>
      <c r="J40">
        <v>1033.5999999999999</v>
      </c>
      <c r="K40">
        <v>100925.08</v>
      </c>
      <c r="L40">
        <v>100934.74148801999</v>
      </c>
      <c r="M40">
        <f t="shared" si="0"/>
        <v>99891.48000000001</v>
      </c>
      <c r="N40">
        <f t="shared" si="1"/>
        <v>100925.08000000002</v>
      </c>
      <c r="O40">
        <f t="shared" si="2"/>
        <v>0</v>
      </c>
      <c r="P40" s="6">
        <f t="shared" si="4"/>
        <v>100934.74148802015</v>
      </c>
    </row>
    <row r="41" spans="1:16" x14ac:dyDescent="0.25">
      <c r="A41" s="1">
        <v>38777</v>
      </c>
      <c r="B41">
        <v>1280.6600000000001</v>
      </c>
      <c r="C41">
        <v>1291.8</v>
      </c>
      <c r="D41">
        <v>1280.6600000000001</v>
      </c>
      <c r="E41">
        <v>1291.24</v>
      </c>
      <c r="F41">
        <v>1642311424</v>
      </c>
      <c r="H41" s="1">
        <v>38777</v>
      </c>
      <c r="I41">
        <v>100716.72</v>
      </c>
      <c r="J41">
        <v>1033.5999999999999</v>
      </c>
      <c r="K41">
        <v>101750.32</v>
      </c>
      <c r="L41">
        <v>101768.600252206</v>
      </c>
      <c r="M41">
        <f t="shared" si="0"/>
        <v>100716.72</v>
      </c>
      <c r="N41">
        <f t="shared" si="1"/>
        <v>101750.32</v>
      </c>
      <c r="O41">
        <f t="shared" si="2"/>
        <v>0</v>
      </c>
      <c r="P41" s="6">
        <f t="shared" si="4"/>
        <v>101768.60025220679</v>
      </c>
    </row>
    <row r="42" spans="1:16" x14ac:dyDescent="0.25">
      <c r="A42" s="1">
        <v>38778</v>
      </c>
      <c r="B42">
        <v>1291.24</v>
      </c>
      <c r="C42">
        <v>1291.24</v>
      </c>
      <c r="D42">
        <v>1283.21</v>
      </c>
      <c r="E42">
        <v>1289.1400000000001</v>
      </c>
      <c r="F42">
        <v>1674127744</v>
      </c>
      <c r="H42" s="1">
        <v>38778</v>
      </c>
      <c r="I42">
        <v>100552.92</v>
      </c>
      <c r="J42">
        <v>1033.5999999999999</v>
      </c>
      <c r="K42">
        <v>101586.52</v>
      </c>
      <c r="L42">
        <v>101603.08953341701</v>
      </c>
      <c r="M42">
        <f t="shared" si="0"/>
        <v>100552.92000000001</v>
      </c>
      <c r="N42">
        <f t="shared" si="1"/>
        <v>101586.52000000002</v>
      </c>
      <c r="O42">
        <f t="shared" si="2"/>
        <v>0</v>
      </c>
      <c r="P42" s="6">
        <f t="shared" si="4"/>
        <v>101603.0895334174</v>
      </c>
    </row>
    <row r="43" spans="1:16" x14ac:dyDescent="0.25">
      <c r="A43" s="1">
        <v>38779</v>
      </c>
      <c r="B43">
        <v>1289.1400000000001</v>
      </c>
      <c r="C43">
        <v>1297.33</v>
      </c>
      <c r="D43">
        <v>1284.2</v>
      </c>
      <c r="E43">
        <v>1287.23</v>
      </c>
      <c r="F43">
        <v>1724304768</v>
      </c>
      <c r="H43" s="1">
        <v>38779</v>
      </c>
      <c r="I43">
        <v>100403.94</v>
      </c>
      <c r="J43">
        <v>1033.5999999999999</v>
      </c>
      <c r="K43">
        <v>101437.54</v>
      </c>
      <c r="L43">
        <v>101452.553593947</v>
      </c>
      <c r="M43">
        <f t="shared" si="0"/>
        <v>100403.94</v>
      </c>
      <c r="N43">
        <f t="shared" si="1"/>
        <v>101437.54000000001</v>
      </c>
      <c r="O43">
        <f t="shared" si="2"/>
        <v>0</v>
      </c>
      <c r="P43" s="6">
        <f t="shared" si="4"/>
        <v>101452.55359394703</v>
      </c>
    </row>
    <row r="44" spans="1:16" x14ac:dyDescent="0.25">
      <c r="A44" s="1">
        <v>38782</v>
      </c>
      <c r="B44">
        <v>1287.23</v>
      </c>
      <c r="C44">
        <v>1288.23</v>
      </c>
      <c r="D44">
        <v>1275.67</v>
      </c>
      <c r="E44">
        <v>1278.26</v>
      </c>
      <c r="F44">
        <v>1571653376</v>
      </c>
      <c r="H44" s="1">
        <v>38782</v>
      </c>
      <c r="I44">
        <v>99704.28</v>
      </c>
      <c r="J44">
        <v>1033.5999999999999</v>
      </c>
      <c r="K44">
        <v>100737.88</v>
      </c>
      <c r="L44">
        <v>100745.586380832</v>
      </c>
      <c r="M44">
        <f t="shared" si="0"/>
        <v>99704.28</v>
      </c>
      <c r="N44">
        <f t="shared" si="1"/>
        <v>100737.88</v>
      </c>
      <c r="O44">
        <f t="shared" si="2"/>
        <v>0</v>
      </c>
      <c r="P44" s="6">
        <f t="shared" si="4"/>
        <v>100745.58638083226</v>
      </c>
    </row>
    <row r="45" spans="1:16" x14ac:dyDescent="0.25">
      <c r="A45" s="1">
        <v>38783</v>
      </c>
      <c r="B45">
        <v>1278.26</v>
      </c>
      <c r="C45">
        <v>1278.26</v>
      </c>
      <c r="D45">
        <v>1271.1099999999999</v>
      </c>
      <c r="E45">
        <v>1275.8800000000001</v>
      </c>
      <c r="F45">
        <v>1481910400</v>
      </c>
      <c r="H45" s="1">
        <v>38783</v>
      </c>
      <c r="I45">
        <v>99518.64</v>
      </c>
      <c r="J45">
        <v>1033.5999999999999</v>
      </c>
      <c r="K45">
        <v>100552.24</v>
      </c>
      <c r="L45">
        <v>100558.007566204</v>
      </c>
      <c r="M45">
        <f t="shared" si="0"/>
        <v>99518.640000000014</v>
      </c>
      <c r="N45">
        <f t="shared" si="1"/>
        <v>100552.24000000002</v>
      </c>
      <c r="O45">
        <f t="shared" si="2"/>
        <v>0</v>
      </c>
      <c r="P45" s="6">
        <f t="shared" si="4"/>
        <v>100558.00756620427</v>
      </c>
    </row>
    <row r="46" spans="1:16" x14ac:dyDescent="0.25">
      <c r="A46" s="1">
        <v>38784</v>
      </c>
      <c r="B46">
        <v>1275.8800000000001</v>
      </c>
      <c r="C46">
        <v>1280.33</v>
      </c>
      <c r="D46">
        <v>1268.42</v>
      </c>
      <c r="E46">
        <v>1278.47</v>
      </c>
      <c r="F46">
        <v>1600840960</v>
      </c>
      <c r="H46" s="1">
        <v>38784</v>
      </c>
      <c r="I46">
        <v>99720.66</v>
      </c>
      <c r="J46">
        <v>1033.5999999999999</v>
      </c>
      <c r="K46">
        <v>100754.26</v>
      </c>
      <c r="L46">
        <v>100762.137452711</v>
      </c>
      <c r="M46">
        <f t="shared" si="0"/>
        <v>99720.66</v>
      </c>
      <c r="N46">
        <f t="shared" si="1"/>
        <v>100754.26000000001</v>
      </c>
      <c r="O46">
        <f t="shared" si="2"/>
        <v>0</v>
      </c>
      <c r="P46" s="6">
        <f t="shared" si="4"/>
        <v>100762.13745271119</v>
      </c>
    </row>
    <row r="47" spans="1:16" x14ac:dyDescent="0.25">
      <c r="A47" s="1">
        <v>38785</v>
      </c>
      <c r="B47">
        <v>1278.47</v>
      </c>
      <c r="C47">
        <v>1282.74</v>
      </c>
      <c r="D47">
        <v>1272.23</v>
      </c>
      <c r="E47">
        <v>1272.23</v>
      </c>
      <c r="F47">
        <v>1437443840</v>
      </c>
      <c r="H47" s="1">
        <v>38785</v>
      </c>
      <c r="I47">
        <v>99233.94</v>
      </c>
      <c r="J47">
        <v>1033.5999999999999</v>
      </c>
      <c r="K47">
        <v>100267.54</v>
      </c>
      <c r="L47">
        <v>100270.33417402201</v>
      </c>
      <c r="M47">
        <f t="shared" si="0"/>
        <v>99233.94</v>
      </c>
      <c r="N47">
        <f t="shared" si="1"/>
        <v>100267.54000000001</v>
      </c>
      <c r="O47">
        <f t="shared" si="2"/>
        <v>0</v>
      </c>
      <c r="P47" s="6">
        <f t="shared" si="4"/>
        <v>100270.33417402266</v>
      </c>
    </row>
    <row r="48" spans="1:16" x14ac:dyDescent="0.25">
      <c r="A48" s="1">
        <v>38786</v>
      </c>
      <c r="B48">
        <v>1272.23</v>
      </c>
      <c r="C48">
        <v>1284.3699999999999</v>
      </c>
      <c r="D48">
        <v>1271.1099999999999</v>
      </c>
      <c r="E48">
        <v>1281.58</v>
      </c>
      <c r="F48">
        <v>1401033856</v>
      </c>
      <c r="H48" s="1">
        <v>38786</v>
      </c>
      <c r="I48">
        <v>99963.239999999903</v>
      </c>
      <c r="J48">
        <v>1033.5999999999999</v>
      </c>
      <c r="K48">
        <v>100996.84</v>
      </c>
      <c r="L48">
        <v>101007.250945775</v>
      </c>
      <c r="M48">
        <f t="shared" si="0"/>
        <v>99963.239999999991</v>
      </c>
      <c r="N48">
        <f t="shared" si="1"/>
        <v>100996.84</v>
      </c>
      <c r="O48">
        <f t="shared" si="2"/>
        <v>0</v>
      </c>
      <c r="P48" s="6">
        <f t="shared" si="4"/>
        <v>101007.25094577549</v>
      </c>
    </row>
    <row r="49" spans="1:16" x14ac:dyDescent="0.25">
      <c r="A49" s="1">
        <v>38789</v>
      </c>
      <c r="B49">
        <v>1281.58</v>
      </c>
      <c r="C49">
        <v>1287.3699999999999</v>
      </c>
      <c r="D49">
        <v>1281.58</v>
      </c>
      <c r="E49">
        <v>1284.1300000000001</v>
      </c>
      <c r="F49">
        <v>1314377216</v>
      </c>
      <c r="H49" s="1">
        <v>38789</v>
      </c>
      <c r="I49">
        <v>100162.14</v>
      </c>
      <c r="J49">
        <v>1033.5999999999999</v>
      </c>
      <c r="K49">
        <v>101195.74</v>
      </c>
      <c r="L49">
        <v>101208.228247162</v>
      </c>
      <c r="M49">
        <f t="shared" si="0"/>
        <v>100162.14000000001</v>
      </c>
      <c r="N49">
        <f t="shared" si="1"/>
        <v>101195.74000000002</v>
      </c>
      <c r="O49">
        <f t="shared" si="2"/>
        <v>0</v>
      </c>
      <c r="P49" s="6">
        <f t="shared" si="4"/>
        <v>101208.22824716265</v>
      </c>
    </row>
    <row r="50" spans="1:16" x14ac:dyDescent="0.25">
      <c r="A50" s="1">
        <v>38790</v>
      </c>
      <c r="B50">
        <v>1284.1300000000001</v>
      </c>
      <c r="C50">
        <v>1298.1400000000001</v>
      </c>
      <c r="D50">
        <v>1282.67</v>
      </c>
      <c r="E50">
        <v>1297.48</v>
      </c>
      <c r="F50">
        <v>1390807040</v>
      </c>
      <c r="H50" s="1">
        <v>38790</v>
      </c>
      <c r="I50">
        <v>101203.44</v>
      </c>
      <c r="J50">
        <v>1033.5999999999999</v>
      </c>
      <c r="K50">
        <v>102237.04</v>
      </c>
      <c r="L50">
        <v>102260.403530895</v>
      </c>
      <c r="M50">
        <f t="shared" si="0"/>
        <v>101203.44</v>
      </c>
      <c r="N50">
        <f t="shared" si="1"/>
        <v>102237.04000000001</v>
      </c>
      <c r="O50">
        <f t="shared" si="2"/>
        <v>0</v>
      </c>
      <c r="P50" s="6">
        <f t="shared" si="4"/>
        <v>102260.40353089532</v>
      </c>
    </row>
    <row r="51" spans="1:16" x14ac:dyDescent="0.25">
      <c r="A51" s="1">
        <v>38791</v>
      </c>
      <c r="B51">
        <v>1297.48</v>
      </c>
      <c r="C51">
        <v>1304.4000000000001</v>
      </c>
      <c r="D51">
        <v>1294.97</v>
      </c>
      <c r="E51">
        <v>1303.02</v>
      </c>
      <c r="F51">
        <v>1609190528</v>
      </c>
      <c r="H51" s="1">
        <v>38791</v>
      </c>
      <c r="I51">
        <v>101635.56</v>
      </c>
      <c r="J51">
        <v>1033.5999999999999</v>
      </c>
      <c r="K51">
        <v>102669.16</v>
      </c>
      <c r="L51">
        <v>102697.036569987</v>
      </c>
      <c r="M51">
        <f t="shared" si="0"/>
        <v>101635.56</v>
      </c>
      <c r="N51">
        <f t="shared" si="1"/>
        <v>102669.16</v>
      </c>
      <c r="O51">
        <f t="shared" si="2"/>
        <v>0</v>
      </c>
      <c r="P51" s="6">
        <f t="shared" si="4"/>
        <v>102697.03656998737</v>
      </c>
    </row>
    <row r="52" spans="1:16" x14ac:dyDescent="0.25">
      <c r="A52" s="1">
        <v>38792</v>
      </c>
      <c r="B52">
        <v>1303.02</v>
      </c>
      <c r="C52">
        <v>1310.45</v>
      </c>
      <c r="D52">
        <v>1303.02</v>
      </c>
      <c r="E52">
        <v>1305.33</v>
      </c>
      <c r="F52">
        <v>1723214080</v>
      </c>
      <c r="H52" s="1">
        <v>38792</v>
      </c>
      <c r="I52">
        <v>101815.739999999</v>
      </c>
      <c r="J52">
        <v>1033.5999999999999</v>
      </c>
      <c r="K52">
        <v>102849.34</v>
      </c>
      <c r="L52">
        <v>102879.098360655</v>
      </c>
      <c r="M52">
        <f t="shared" si="0"/>
        <v>101815.73999999999</v>
      </c>
      <c r="N52">
        <f t="shared" si="1"/>
        <v>102849.34</v>
      </c>
      <c r="O52">
        <f t="shared" si="2"/>
        <v>0</v>
      </c>
      <c r="P52" s="6">
        <f t="shared" si="4"/>
        <v>102879.09836065571</v>
      </c>
    </row>
    <row r="53" spans="1:16" x14ac:dyDescent="0.25">
      <c r="A53" s="1">
        <v>38793</v>
      </c>
      <c r="B53">
        <v>1305.33</v>
      </c>
      <c r="C53">
        <v>1309.79</v>
      </c>
      <c r="D53">
        <v>1305.32</v>
      </c>
      <c r="E53">
        <v>1307.25</v>
      </c>
      <c r="F53">
        <v>2048163840</v>
      </c>
      <c r="H53" s="1">
        <v>38793</v>
      </c>
      <c r="I53">
        <v>101965.5</v>
      </c>
      <c r="J53">
        <v>1033.5999999999999</v>
      </c>
      <c r="K53">
        <v>102999.1</v>
      </c>
      <c r="L53">
        <v>103030.422446406</v>
      </c>
      <c r="M53">
        <f t="shared" si="0"/>
        <v>101965.5</v>
      </c>
      <c r="N53">
        <f t="shared" si="1"/>
        <v>102999.1</v>
      </c>
      <c r="O53">
        <f t="shared" si="2"/>
        <v>0</v>
      </c>
      <c r="P53" s="6">
        <f t="shared" si="4"/>
        <v>103030.42244640604</v>
      </c>
    </row>
    <row r="54" spans="1:16" x14ac:dyDescent="0.25">
      <c r="A54" s="1">
        <v>38796</v>
      </c>
      <c r="B54">
        <v>1307.25</v>
      </c>
      <c r="C54">
        <v>1310</v>
      </c>
      <c r="D54">
        <v>1303.5899999999999</v>
      </c>
      <c r="E54">
        <v>1305.08</v>
      </c>
      <c r="F54">
        <v>1356931712</v>
      </c>
      <c r="H54" s="1">
        <v>38796</v>
      </c>
      <c r="I54">
        <v>101796.239999999</v>
      </c>
      <c r="J54">
        <v>1033.5999999999999</v>
      </c>
      <c r="K54">
        <v>102829.84</v>
      </c>
      <c r="L54">
        <v>102859.394703656</v>
      </c>
      <c r="M54">
        <f t="shared" si="0"/>
        <v>101796.23999999999</v>
      </c>
      <c r="N54">
        <f t="shared" si="1"/>
        <v>102829.84</v>
      </c>
      <c r="O54">
        <f t="shared" si="2"/>
        <v>0</v>
      </c>
      <c r="P54" s="6">
        <f t="shared" si="4"/>
        <v>102859.39470365697</v>
      </c>
    </row>
    <row r="55" spans="1:16" x14ac:dyDescent="0.25">
      <c r="A55" s="1">
        <v>38797</v>
      </c>
      <c r="B55">
        <v>1305.08</v>
      </c>
      <c r="C55">
        <v>1310.88</v>
      </c>
      <c r="D55">
        <v>1295.82</v>
      </c>
      <c r="E55">
        <v>1297.23</v>
      </c>
      <c r="F55">
        <v>1639627136</v>
      </c>
      <c r="H55" s="1">
        <v>38797</v>
      </c>
      <c r="I55">
        <v>101183.94</v>
      </c>
      <c r="J55">
        <v>1033.5999999999999</v>
      </c>
      <c r="K55">
        <v>102217.54</v>
      </c>
      <c r="L55">
        <v>102240.699873896</v>
      </c>
      <c r="M55">
        <f t="shared" si="0"/>
        <v>101183.94</v>
      </c>
      <c r="N55">
        <f t="shared" si="1"/>
        <v>102217.54000000001</v>
      </c>
      <c r="O55">
        <f t="shared" si="2"/>
        <v>0</v>
      </c>
      <c r="P55" s="6">
        <f t="shared" si="4"/>
        <v>102240.69987389658</v>
      </c>
    </row>
    <row r="56" spans="1:16" x14ac:dyDescent="0.25">
      <c r="A56" s="1">
        <v>38798</v>
      </c>
      <c r="B56">
        <v>1297.23</v>
      </c>
      <c r="C56">
        <v>1305.97</v>
      </c>
      <c r="D56">
        <v>1295.81</v>
      </c>
      <c r="E56">
        <v>1305.04</v>
      </c>
      <c r="F56">
        <v>1509253632</v>
      </c>
      <c r="H56" s="1">
        <v>38798</v>
      </c>
      <c r="I56">
        <v>101793.12</v>
      </c>
      <c r="J56">
        <v>1033.5999999999999</v>
      </c>
      <c r="K56">
        <v>102826.72</v>
      </c>
      <c r="L56">
        <v>102856.242118537</v>
      </c>
      <c r="M56">
        <f t="shared" si="0"/>
        <v>101793.12</v>
      </c>
      <c r="N56">
        <f t="shared" si="1"/>
        <v>102826.72</v>
      </c>
      <c r="O56">
        <f t="shared" si="2"/>
        <v>0</v>
      </c>
      <c r="P56" s="6">
        <f t="shared" si="4"/>
        <v>102856.24211853718</v>
      </c>
    </row>
    <row r="57" spans="1:16" x14ac:dyDescent="0.25">
      <c r="A57" s="1">
        <v>38799</v>
      </c>
      <c r="B57">
        <v>1305.04</v>
      </c>
      <c r="C57">
        <v>1305.04</v>
      </c>
      <c r="D57">
        <v>1298.1099999999999</v>
      </c>
      <c r="E57">
        <v>1301.67</v>
      </c>
      <c r="F57">
        <v>1428152448</v>
      </c>
      <c r="H57" s="1">
        <v>38799</v>
      </c>
      <c r="I57">
        <v>101530.26</v>
      </c>
      <c r="J57">
        <v>1033.5999999999999</v>
      </c>
      <c r="K57">
        <v>102563.86</v>
      </c>
      <c r="L57">
        <v>102590.63682219401</v>
      </c>
      <c r="M57">
        <f t="shared" si="0"/>
        <v>101530.26000000001</v>
      </c>
      <c r="N57">
        <f t="shared" si="1"/>
        <v>102563.86000000002</v>
      </c>
      <c r="O57">
        <f t="shared" si="2"/>
        <v>0</v>
      </c>
      <c r="P57" s="6">
        <f t="shared" si="4"/>
        <v>102590.63682219418</v>
      </c>
    </row>
    <row r="58" spans="1:16" x14ac:dyDescent="0.25">
      <c r="A58" s="1">
        <v>38800</v>
      </c>
      <c r="B58">
        <v>1301.67</v>
      </c>
      <c r="C58">
        <v>1306.53</v>
      </c>
      <c r="D58">
        <v>1298.8900000000001</v>
      </c>
      <c r="E58">
        <v>1302.95</v>
      </c>
      <c r="F58">
        <v>1397275520</v>
      </c>
      <c r="H58" s="1">
        <v>38800</v>
      </c>
      <c r="I58">
        <v>101630.1</v>
      </c>
      <c r="J58">
        <v>1033.5999999999999</v>
      </c>
      <c r="K58">
        <v>102663.7</v>
      </c>
      <c r="L58">
        <v>102691.519546027</v>
      </c>
      <c r="M58">
        <f t="shared" si="0"/>
        <v>101630.1</v>
      </c>
      <c r="N58">
        <f t="shared" si="1"/>
        <v>102663.70000000001</v>
      </c>
      <c r="O58">
        <f t="shared" si="2"/>
        <v>0</v>
      </c>
      <c r="P58" s="6">
        <f t="shared" si="4"/>
        <v>102691.51954602773</v>
      </c>
    </row>
    <row r="59" spans="1:16" x14ac:dyDescent="0.25">
      <c r="A59" s="1">
        <v>38803</v>
      </c>
      <c r="B59">
        <v>1302.95</v>
      </c>
      <c r="C59">
        <v>1303.74</v>
      </c>
      <c r="D59">
        <v>1299.0899999999999</v>
      </c>
      <c r="E59">
        <v>1301.6099999999999</v>
      </c>
      <c r="F59">
        <v>1289384064</v>
      </c>
      <c r="H59" s="1">
        <v>38803</v>
      </c>
      <c r="I59">
        <v>101525.579999999</v>
      </c>
      <c r="J59">
        <v>1033.5999999999999</v>
      </c>
      <c r="K59">
        <v>102559.18</v>
      </c>
      <c r="L59">
        <v>102585.90794451399</v>
      </c>
      <c r="M59">
        <f t="shared" si="0"/>
        <v>101525.57999999999</v>
      </c>
      <c r="N59">
        <f t="shared" si="1"/>
        <v>102559.18</v>
      </c>
      <c r="O59">
        <f t="shared" si="2"/>
        <v>0</v>
      </c>
      <c r="P59" s="6">
        <f t="shared" si="4"/>
        <v>102585.90794451447</v>
      </c>
    </row>
    <row r="60" spans="1:16" x14ac:dyDescent="0.25">
      <c r="A60" s="1">
        <v>38804</v>
      </c>
      <c r="B60">
        <v>1301.6099999999999</v>
      </c>
      <c r="C60">
        <v>1306.24</v>
      </c>
      <c r="D60">
        <v>1291.8399999999999</v>
      </c>
      <c r="E60">
        <v>1293.22</v>
      </c>
      <c r="F60">
        <v>1481760640</v>
      </c>
      <c r="H60" s="1">
        <v>38804</v>
      </c>
      <c r="I60">
        <v>100871.16</v>
      </c>
      <c r="J60">
        <v>1033.5999999999999</v>
      </c>
      <c r="K60">
        <v>101904.76</v>
      </c>
      <c r="L60">
        <v>101924.653215636</v>
      </c>
      <c r="M60">
        <f t="shared" si="0"/>
        <v>100871.16</v>
      </c>
      <c r="N60">
        <f t="shared" si="1"/>
        <v>101904.76000000001</v>
      </c>
      <c r="O60">
        <f t="shared" si="2"/>
        <v>0</v>
      </c>
      <c r="P60" s="6">
        <f t="shared" si="4"/>
        <v>101924.6532156368</v>
      </c>
    </row>
    <row r="61" spans="1:16" x14ac:dyDescent="0.25">
      <c r="A61" s="1">
        <v>38805</v>
      </c>
      <c r="B61">
        <v>1293.23</v>
      </c>
      <c r="C61">
        <v>1305.5999999999999</v>
      </c>
      <c r="D61">
        <v>1293.23</v>
      </c>
      <c r="E61">
        <v>1302.8900000000001</v>
      </c>
      <c r="F61">
        <v>1651315456</v>
      </c>
      <c r="H61" s="1">
        <v>38805</v>
      </c>
      <c r="I61">
        <v>101625.42</v>
      </c>
      <c r="J61">
        <v>1033.5999999999999</v>
      </c>
      <c r="K61">
        <v>102659.02</v>
      </c>
      <c r="L61">
        <v>102686.790668348</v>
      </c>
      <c r="M61">
        <f t="shared" si="0"/>
        <v>101625.42000000001</v>
      </c>
      <c r="N61">
        <f t="shared" si="1"/>
        <v>102659.02000000002</v>
      </c>
      <c r="O61">
        <f t="shared" si="2"/>
        <v>0</v>
      </c>
      <c r="P61" s="6">
        <f t="shared" si="4"/>
        <v>102686.79066834804</v>
      </c>
    </row>
    <row r="62" spans="1:16" x14ac:dyDescent="0.25">
      <c r="A62" s="1">
        <v>38806</v>
      </c>
      <c r="B62">
        <v>1302.8900000000001</v>
      </c>
      <c r="C62">
        <v>1310.1500000000001</v>
      </c>
      <c r="D62">
        <v>1296.72</v>
      </c>
      <c r="E62">
        <v>1300.25</v>
      </c>
      <c r="F62">
        <v>1495904896</v>
      </c>
      <c r="H62" s="1">
        <v>38806</v>
      </c>
      <c r="I62">
        <v>101419.5</v>
      </c>
      <c r="J62">
        <v>1033.5999999999999</v>
      </c>
      <c r="K62">
        <v>102453.1</v>
      </c>
      <c r="L62">
        <v>102478.720050441</v>
      </c>
      <c r="M62">
        <f t="shared" si="0"/>
        <v>101419.5</v>
      </c>
      <c r="N62">
        <f t="shared" si="1"/>
        <v>102453.1</v>
      </c>
      <c r="O62">
        <f t="shared" si="2"/>
        <v>0</v>
      </c>
      <c r="P62" s="6">
        <f t="shared" si="4"/>
        <v>102478.72005044135</v>
      </c>
    </row>
    <row r="63" spans="1:16" x14ac:dyDescent="0.25">
      <c r="A63" s="1">
        <v>38807</v>
      </c>
      <c r="B63">
        <v>1300.25</v>
      </c>
      <c r="C63">
        <v>1303</v>
      </c>
      <c r="D63">
        <v>1294.83</v>
      </c>
      <c r="E63">
        <v>1294.83</v>
      </c>
      <c r="F63">
        <v>1457430016</v>
      </c>
      <c r="H63" s="1">
        <v>38807</v>
      </c>
      <c r="I63">
        <v>100996.739999999</v>
      </c>
      <c r="J63">
        <v>1033.5999999999999</v>
      </c>
      <c r="K63">
        <v>102030.34</v>
      </c>
      <c r="L63">
        <v>102051.544766708</v>
      </c>
      <c r="M63">
        <f t="shared" si="0"/>
        <v>100996.73999999999</v>
      </c>
      <c r="N63">
        <f t="shared" si="1"/>
        <v>102030.34</v>
      </c>
      <c r="O63">
        <f t="shared" si="2"/>
        <v>0</v>
      </c>
      <c r="P63" s="6">
        <f t="shared" si="4"/>
        <v>102051.54476670868</v>
      </c>
    </row>
    <row r="64" spans="1:16" x14ac:dyDescent="0.25">
      <c r="A64" s="1">
        <v>38810</v>
      </c>
      <c r="B64">
        <v>1302.8800000000001</v>
      </c>
      <c r="C64">
        <v>1309.19</v>
      </c>
      <c r="D64">
        <v>1296.6500000000001</v>
      </c>
      <c r="E64">
        <v>1297.81</v>
      </c>
      <c r="F64">
        <v>1537316608</v>
      </c>
      <c r="H64" s="1">
        <v>38810</v>
      </c>
      <c r="I64">
        <v>101229.18</v>
      </c>
      <c r="J64">
        <v>1033.5999999999999</v>
      </c>
      <c r="K64">
        <v>102262.78</v>
      </c>
      <c r="L64">
        <v>102286.41235813301</v>
      </c>
      <c r="M64">
        <f t="shared" si="0"/>
        <v>101229.18</v>
      </c>
      <c r="N64">
        <f t="shared" si="1"/>
        <v>102262.78</v>
      </c>
      <c r="O64">
        <f t="shared" si="2"/>
        <v>0</v>
      </c>
      <c r="P64" s="6">
        <f t="shared" si="4"/>
        <v>102286.41235813365</v>
      </c>
    </row>
    <row r="65" spans="1:16" x14ac:dyDescent="0.25">
      <c r="A65" s="1">
        <v>38811</v>
      </c>
      <c r="B65">
        <v>1297.81</v>
      </c>
      <c r="C65">
        <v>1307.55</v>
      </c>
      <c r="D65">
        <v>1294.71</v>
      </c>
      <c r="E65">
        <v>1305.93</v>
      </c>
      <c r="F65">
        <v>1475418624</v>
      </c>
      <c r="H65" s="1">
        <v>38811</v>
      </c>
      <c r="I65">
        <v>101862.54</v>
      </c>
      <c r="J65">
        <v>1033.5999999999999</v>
      </c>
      <c r="K65">
        <v>102896.14</v>
      </c>
      <c r="L65">
        <v>102926.38713745199</v>
      </c>
      <c r="M65">
        <f t="shared" si="0"/>
        <v>101862.54000000001</v>
      </c>
      <c r="N65">
        <f t="shared" si="1"/>
        <v>102896.14000000001</v>
      </c>
      <c r="O65">
        <f t="shared" si="2"/>
        <v>0</v>
      </c>
      <c r="P65" s="6">
        <f t="shared" si="4"/>
        <v>102926.38713745271</v>
      </c>
    </row>
    <row r="66" spans="1:16" x14ac:dyDescent="0.25">
      <c r="A66" s="1">
        <v>38812</v>
      </c>
      <c r="B66">
        <v>1305.93</v>
      </c>
      <c r="C66">
        <v>1312.81</v>
      </c>
      <c r="D66">
        <v>1304.82</v>
      </c>
      <c r="E66">
        <v>1311.56</v>
      </c>
      <c r="F66">
        <v>1570448256</v>
      </c>
      <c r="H66" s="1">
        <v>38812</v>
      </c>
      <c r="I66">
        <v>102301.68</v>
      </c>
      <c r="J66">
        <v>1033.5999999999999</v>
      </c>
      <c r="K66">
        <v>103335.28</v>
      </c>
      <c r="L66">
        <v>103370.113493064</v>
      </c>
      <c r="M66">
        <f t="shared" si="0"/>
        <v>102301.68</v>
      </c>
      <c r="N66">
        <f t="shared" si="1"/>
        <v>103335.28</v>
      </c>
      <c r="O66">
        <f t="shared" si="2"/>
        <v>0</v>
      </c>
      <c r="P66" s="6">
        <f t="shared" si="4"/>
        <v>103370.11349306432</v>
      </c>
    </row>
    <row r="67" spans="1:16" x14ac:dyDescent="0.25">
      <c r="A67" s="1">
        <v>38813</v>
      </c>
      <c r="B67">
        <v>1311.56</v>
      </c>
      <c r="C67">
        <v>1311.99</v>
      </c>
      <c r="D67">
        <v>1302.44</v>
      </c>
      <c r="E67">
        <v>1309.04</v>
      </c>
      <c r="F67">
        <v>1517006080</v>
      </c>
      <c r="H67" s="1">
        <v>38813</v>
      </c>
      <c r="I67">
        <v>102105.12</v>
      </c>
      <c r="J67">
        <v>1033.5999999999999</v>
      </c>
      <c r="K67">
        <v>103138.72</v>
      </c>
      <c r="L67">
        <v>103171.500630517</v>
      </c>
      <c r="M67">
        <f t="shared" ref="M67:M130" si="5">$S$2*E67</f>
        <v>102105.12</v>
      </c>
      <c r="N67">
        <f t="shared" ref="N67:N130" si="6">M67+J67</f>
        <v>103138.72</v>
      </c>
      <c r="O67">
        <f t="shared" ref="O67:O130" si="7">K67-N67</f>
        <v>0</v>
      </c>
      <c r="P67" s="6">
        <f t="shared" si="4"/>
        <v>103171.50063051702</v>
      </c>
    </row>
    <row r="68" spans="1:16" x14ac:dyDescent="0.25">
      <c r="A68" s="1">
        <v>38814</v>
      </c>
      <c r="B68">
        <v>1309.04</v>
      </c>
      <c r="C68">
        <v>1314.07</v>
      </c>
      <c r="D68">
        <v>1294.18</v>
      </c>
      <c r="E68">
        <v>1295.5</v>
      </c>
      <c r="F68">
        <v>1408320000</v>
      </c>
      <c r="H68" s="1">
        <v>38814</v>
      </c>
      <c r="I68">
        <v>101049</v>
      </c>
      <c r="J68">
        <v>1033.5999999999999</v>
      </c>
      <c r="K68">
        <v>102082.6</v>
      </c>
      <c r="L68">
        <v>102104.35056746499</v>
      </c>
      <c r="M68">
        <f t="shared" si="5"/>
        <v>101049</v>
      </c>
      <c r="N68">
        <f t="shared" si="6"/>
        <v>102082.6</v>
      </c>
      <c r="O68">
        <f t="shared" si="7"/>
        <v>0</v>
      </c>
      <c r="P68" s="6">
        <f t="shared" si="4"/>
        <v>102104.35056746533</v>
      </c>
    </row>
    <row r="69" spans="1:16" x14ac:dyDescent="0.25">
      <c r="A69" s="1">
        <v>38817</v>
      </c>
      <c r="B69">
        <v>1295.51</v>
      </c>
      <c r="C69">
        <v>1300.74</v>
      </c>
      <c r="D69">
        <v>1293.17</v>
      </c>
      <c r="E69">
        <v>1296.6099999999999</v>
      </c>
      <c r="F69">
        <v>1267564416</v>
      </c>
      <c r="H69" s="1">
        <v>38817</v>
      </c>
      <c r="I69">
        <v>101135.579999999</v>
      </c>
      <c r="J69">
        <v>1033.5999999999999</v>
      </c>
      <c r="K69">
        <v>102169.18</v>
      </c>
      <c r="L69">
        <v>102191.834804539</v>
      </c>
      <c r="M69">
        <f t="shared" si="5"/>
        <v>101135.57999999999</v>
      </c>
      <c r="N69">
        <f t="shared" si="6"/>
        <v>102169.18</v>
      </c>
      <c r="O69">
        <f t="shared" si="7"/>
        <v>0</v>
      </c>
      <c r="P69" s="6">
        <f t="shared" si="4"/>
        <v>102191.83480453973</v>
      </c>
    </row>
    <row r="70" spans="1:16" x14ac:dyDescent="0.25">
      <c r="A70" s="1">
        <v>38818</v>
      </c>
      <c r="B70">
        <v>1296.5999999999999</v>
      </c>
      <c r="C70">
        <v>1300.71</v>
      </c>
      <c r="D70">
        <v>1282.96</v>
      </c>
      <c r="E70">
        <v>1286.58</v>
      </c>
      <c r="F70">
        <v>1539671296</v>
      </c>
      <c r="H70" s="1">
        <v>38818</v>
      </c>
      <c r="I70">
        <v>100353.239999999</v>
      </c>
      <c r="J70">
        <v>1033.5999999999999</v>
      </c>
      <c r="K70">
        <v>101386.84</v>
      </c>
      <c r="L70">
        <v>101401.32408575001</v>
      </c>
      <c r="M70">
        <f t="shared" si="5"/>
        <v>100353.23999999999</v>
      </c>
      <c r="N70">
        <f t="shared" si="6"/>
        <v>101386.84</v>
      </c>
      <c r="O70">
        <f t="shared" si="7"/>
        <v>0</v>
      </c>
      <c r="P70" s="6">
        <f t="shared" si="4"/>
        <v>101401.32408575033</v>
      </c>
    </row>
    <row r="71" spans="1:16" x14ac:dyDescent="0.25">
      <c r="A71" s="1">
        <v>38819</v>
      </c>
      <c r="B71">
        <v>1286.57</v>
      </c>
      <c r="C71">
        <v>1290.93</v>
      </c>
      <c r="D71">
        <v>1286.45</v>
      </c>
      <c r="E71">
        <v>1288.1300000000001</v>
      </c>
      <c r="F71">
        <v>1240490112</v>
      </c>
      <c r="H71" s="1">
        <v>38819</v>
      </c>
      <c r="I71">
        <v>100474.14</v>
      </c>
      <c r="J71">
        <v>1033.5999999999999</v>
      </c>
      <c r="K71">
        <v>101507.74</v>
      </c>
      <c r="L71">
        <v>101523.486759142</v>
      </c>
      <c r="M71">
        <f t="shared" si="5"/>
        <v>100474.14000000001</v>
      </c>
      <c r="N71">
        <f t="shared" si="6"/>
        <v>101507.74000000002</v>
      </c>
      <c r="O71">
        <f t="shared" si="7"/>
        <v>0</v>
      </c>
      <c r="P71" s="6">
        <f t="shared" si="4"/>
        <v>101523.48675914251</v>
      </c>
    </row>
    <row r="72" spans="1:16" x14ac:dyDescent="0.25">
      <c r="A72" s="1">
        <v>38820</v>
      </c>
      <c r="B72">
        <v>1288.1199999999999</v>
      </c>
      <c r="C72">
        <v>1292.0899999999999</v>
      </c>
      <c r="D72">
        <v>1283.3699999999999</v>
      </c>
      <c r="E72">
        <v>1289.1199999999999</v>
      </c>
      <c r="F72">
        <v>1161569920</v>
      </c>
      <c r="H72" s="1">
        <v>38820</v>
      </c>
      <c r="I72">
        <v>100551.359999999</v>
      </c>
      <c r="J72">
        <v>1033.5999999999999</v>
      </c>
      <c r="K72">
        <v>101584.959999999</v>
      </c>
      <c r="L72">
        <v>101601.51324085701</v>
      </c>
      <c r="M72">
        <f t="shared" si="5"/>
        <v>100551.35999999999</v>
      </c>
      <c r="N72">
        <f t="shared" si="6"/>
        <v>101584.95999999999</v>
      </c>
      <c r="O72">
        <f t="shared" si="7"/>
        <v>-9.8953023552894592E-10</v>
      </c>
      <c r="P72" s="6">
        <f t="shared" si="4"/>
        <v>101601.51324085749</v>
      </c>
    </row>
    <row r="73" spans="1:16" x14ac:dyDescent="0.25">
      <c r="A73" s="1">
        <v>38824</v>
      </c>
      <c r="B73">
        <v>1289.1199999999999</v>
      </c>
      <c r="C73">
        <v>1292.45</v>
      </c>
      <c r="D73">
        <v>1280.74</v>
      </c>
      <c r="E73">
        <v>1285.33</v>
      </c>
      <c r="F73">
        <v>1225821696</v>
      </c>
      <c r="H73" s="1">
        <v>38824</v>
      </c>
      <c r="I73">
        <v>100255.739999999</v>
      </c>
      <c r="J73">
        <v>1033.5999999999999</v>
      </c>
      <c r="K73">
        <v>101289.34</v>
      </c>
      <c r="L73">
        <v>101302.805800756</v>
      </c>
      <c r="M73">
        <f t="shared" si="5"/>
        <v>100255.73999999999</v>
      </c>
      <c r="N73">
        <f t="shared" si="6"/>
        <v>101289.34</v>
      </c>
      <c r="O73">
        <f t="shared" si="7"/>
        <v>0</v>
      </c>
      <c r="P73" s="6">
        <f t="shared" si="4"/>
        <v>101302.80580075661</v>
      </c>
    </row>
    <row r="74" spans="1:16" x14ac:dyDescent="0.25">
      <c r="A74" s="1">
        <v>38825</v>
      </c>
      <c r="B74">
        <v>1285.33</v>
      </c>
      <c r="C74">
        <v>1309.02</v>
      </c>
      <c r="D74">
        <v>1285.33</v>
      </c>
      <c r="E74">
        <v>1307.6400000000001</v>
      </c>
      <c r="F74">
        <v>1778020096</v>
      </c>
      <c r="H74" s="1">
        <v>38825</v>
      </c>
      <c r="I74">
        <v>101995.92</v>
      </c>
      <c r="J74">
        <v>1033.5999999999999</v>
      </c>
      <c r="K74">
        <v>103029.52</v>
      </c>
      <c r="L74">
        <v>103061.160151324</v>
      </c>
      <c r="M74">
        <f t="shared" si="5"/>
        <v>101995.92000000001</v>
      </c>
      <c r="N74">
        <f t="shared" si="6"/>
        <v>103029.52000000002</v>
      </c>
      <c r="O74">
        <f t="shared" si="7"/>
        <v>0</v>
      </c>
      <c r="P74" s="6">
        <f t="shared" si="4"/>
        <v>103061.16015132409</v>
      </c>
    </row>
    <row r="75" spans="1:16" x14ac:dyDescent="0.25">
      <c r="A75" s="1">
        <v>38826</v>
      </c>
      <c r="B75">
        <v>1307.6500000000001</v>
      </c>
      <c r="C75">
        <v>1310.3900000000001</v>
      </c>
      <c r="D75">
        <v>1302.79</v>
      </c>
      <c r="E75">
        <v>1309.93</v>
      </c>
      <c r="F75">
        <v>1633534080</v>
      </c>
      <c r="H75" s="1">
        <v>38826</v>
      </c>
      <c r="I75">
        <v>102174.54</v>
      </c>
      <c r="J75">
        <v>1033.5999999999999</v>
      </c>
      <c r="K75">
        <v>103208.14</v>
      </c>
      <c r="L75">
        <v>103241.645649432</v>
      </c>
      <c r="M75">
        <f t="shared" si="5"/>
        <v>102174.54000000001</v>
      </c>
      <c r="N75">
        <f t="shared" si="6"/>
        <v>103208.14000000001</v>
      </c>
      <c r="O75">
        <f t="shared" si="7"/>
        <v>0</v>
      </c>
      <c r="P75" s="6">
        <f t="shared" si="4"/>
        <v>103241.64564943254</v>
      </c>
    </row>
    <row r="76" spans="1:16" x14ac:dyDescent="0.25">
      <c r="A76" s="1">
        <v>38827</v>
      </c>
      <c r="B76">
        <v>1309.93</v>
      </c>
      <c r="C76">
        <v>1318.16</v>
      </c>
      <c r="D76">
        <v>1306.3800000000001</v>
      </c>
      <c r="E76">
        <v>1311.46</v>
      </c>
      <c r="F76">
        <v>1738845184</v>
      </c>
      <c r="H76" s="1">
        <v>38827</v>
      </c>
      <c r="I76">
        <v>102293.88</v>
      </c>
      <c r="J76">
        <v>1033.5999999999999</v>
      </c>
      <c r="K76">
        <v>103327.48</v>
      </c>
      <c r="L76">
        <v>103362.232030264</v>
      </c>
      <c r="M76">
        <f t="shared" si="5"/>
        <v>102293.88</v>
      </c>
      <c r="N76">
        <f t="shared" si="6"/>
        <v>103327.48000000001</v>
      </c>
      <c r="O76">
        <f t="shared" si="7"/>
        <v>0</v>
      </c>
      <c r="P76" s="6">
        <f t="shared" si="4"/>
        <v>103362.23203026483</v>
      </c>
    </row>
    <row r="77" spans="1:16" x14ac:dyDescent="0.25">
      <c r="A77" s="1">
        <v>38828</v>
      </c>
      <c r="B77">
        <v>1311.46</v>
      </c>
      <c r="C77">
        <v>1317.67</v>
      </c>
      <c r="D77">
        <v>1306.5899999999999</v>
      </c>
      <c r="E77">
        <v>1311.28</v>
      </c>
      <c r="F77">
        <v>1808791808</v>
      </c>
      <c r="H77" s="1">
        <v>38828</v>
      </c>
      <c r="I77">
        <v>102279.84</v>
      </c>
      <c r="J77">
        <v>1033.5999999999999</v>
      </c>
      <c r="K77">
        <v>103313.44</v>
      </c>
      <c r="L77">
        <v>103348.045397225</v>
      </c>
      <c r="M77">
        <f t="shared" si="5"/>
        <v>102279.84</v>
      </c>
      <c r="N77">
        <f t="shared" si="6"/>
        <v>103313.44</v>
      </c>
      <c r="O77">
        <f t="shared" si="7"/>
        <v>0</v>
      </c>
      <c r="P77" s="6">
        <f t="shared" si="4"/>
        <v>103348.04539722574</v>
      </c>
    </row>
    <row r="78" spans="1:16" x14ac:dyDescent="0.25">
      <c r="A78" s="1">
        <v>38831</v>
      </c>
      <c r="B78">
        <v>1311.28</v>
      </c>
      <c r="C78">
        <v>1311.28</v>
      </c>
      <c r="D78">
        <v>1303.79</v>
      </c>
      <c r="E78">
        <v>1308.1099999999999</v>
      </c>
      <c r="F78">
        <v>1448896384</v>
      </c>
      <c r="H78" s="1">
        <v>38831</v>
      </c>
      <c r="I78">
        <v>102032.579999999</v>
      </c>
      <c r="J78">
        <v>1033.5999999999999</v>
      </c>
      <c r="K78">
        <v>103066.18</v>
      </c>
      <c r="L78">
        <v>103098.203026481</v>
      </c>
      <c r="M78">
        <f t="shared" si="5"/>
        <v>102032.57999999999</v>
      </c>
      <c r="N78">
        <f t="shared" si="6"/>
        <v>103066.18</v>
      </c>
      <c r="O78">
        <f t="shared" si="7"/>
        <v>0</v>
      </c>
      <c r="P78" s="6">
        <f t="shared" si="4"/>
        <v>103098.20302648173</v>
      </c>
    </row>
    <row r="79" spans="1:16" x14ac:dyDescent="0.25">
      <c r="A79" s="1">
        <v>38832</v>
      </c>
      <c r="B79">
        <v>1308.1099999999999</v>
      </c>
      <c r="C79">
        <v>1310.79</v>
      </c>
      <c r="D79">
        <v>1299.17</v>
      </c>
      <c r="E79">
        <v>1301.74</v>
      </c>
      <c r="F79">
        <v>1676417920</v>
      </c>
      <c r="H79" s="1">
        <v>38832</v>
      </c>
      <c r="I79">
        <v>101535.72</v>
      </c>
      <c r="J79">
        <v>1033.5999999999999</v>
      </c>
      <c r="K79">
        <v>102569.32</v>
      </c>
      <c r="L79">
        <v>102596.153846153</v>
      </c>
      <c r="M79">
        <f t="shared" si="5"/>
        <v>101535.72</v>
      </c>
      <c r="N79">
        <f t="shared" si="6"/>
        <v>102569.32</v>
      </c>
      <c r="O79">
        <f t="shared" si="7"/>
        <v>0</v>
      </c>
      <c r="P79" s="6">
        <f t="shared" ref="P79:P142" si="8">E79/E78*P78</f>
        <v>102596.15384615386</v>
      </c>
    </row>
    <row r="80" spans="1:16" x14ac:dyDescent="0.25">
      <c r="A80" s="1">
        <v>38833</v>
      </c>
      <c r="B80">
        <v>1301.74</v>
      </c>
      <c r="C80">
        <v>1310.97</v>
      </c>
      <c r="D80">
        <v>1301.74</v>
      </c>
      <c r="E80">
        <v>1305.4100000000001</v>
      </c>
      <c r="F80">
        <v>1643683968</v>
      </c>
      <c r="H80" s="1">
        <v>38833</v>
      </c>
      <c r="I80">
        <v>101821.98</v>
      </c>
      <c r="J80">
        <v>1033.5999999999999</v>
      </c>
      <c r="K80">
        <v>102855.58</v>
      </c>
      <c r="L80">
        <v>102885.403530895</v>
      </c>
      <c r="M80">
        <f t="shared" si="5"/>
        <v>101821.98000000001</v>
      </c>
      <c r="N80">
        <f t="shared" si="6"/>
        <v>102855.58000000002</v>
      </c>
      <c r="O80">
        <f t="shared" si="7"/>
        <v>0</v>
      </c>
      <c r="P80" s="6">
        <f t="shared" si="8"/>
        <v>102885.40353089536</v>
      </c>
    </row>
    <row r="81" spans="1:16" x14ac:dyDescent="0.25">
      <c r="A81" s="1">
        <v>38834</v>
      </c>
      <c r="B81">
        <v>1305.4100000000001</v>
      </c>
      <c r="C81">
        <v>1315</v>
      </c>
      <c r="D81">
        <v>1295.57</v>
      </c>
      <c r="E81">
        <v>1309.72</v>
      </c>
      <c r="F81">
        <v>2034938496</v>
      </c>
      <c r="H81" s="1">
        <v>38834</v>
      </c>
      <c r="I81">
        <v>102158.16</v>
      </c>
      <c r="J81">
        <v>1033.5999999999999</v>
      </c>
      <c r="K81">
        <v>103191.76</v>
      </c>
      <c r="L81">
        <v>103225.094577553</v>
      </c>
      <c r="M81">
        <f t="shared" si="5"/>
        <v>102158.16</v>
      </c>
      <c r="N81">
        <f t="shared" si="6"/>
        <v>103191.76000000001</v>
      </c>
      <c r="O81">
        <f t="shared" si="7"/>
        <v>0</v>
      </c>
      <c r="P81" s="6">
        <f t="shared" si="8"/>
        <v>103225.09457755362</v>
      </c>
    </row>
    <row r="82" spans="1:16" x14ac:dyDescent="0.25">
      <c r="A82" s="1">
        <v>38835</v>
      </c>
      <c r="B82">
        <v>1309.72</v>
      </c>
      <c r="C82">
        <v>1316.04</v>
      </c>
      <c r="D82">
        <v>1306.1600000000001</v>
      </c>
      <c r="E82">
        <v>1310.6099999999999</v>
      </c>
      <c r="F82">
        <v>2064717056</v>
      </c>
      <c r="H82" s="1">
        <v>38835</v>
      </c>
      <c r="I82">
        <v>102227.579999999</v>
      </c>
      <c r="J82">
        <v>1033.5999999999999</v>
      </c>
      <c r="K82">
        <v>103261.18</v>
      </c>
      <c r="L82">
        <v>103295.23959646899</v>
      </c>
      <c r="M82">
        <f t="shared" si="5"/>
        <v>102227.57999999999</v>
      </c>
      <c r="N82">
        <f t="shared" si="6"/>
        <v>103261.18</v>
      </c>
      <c r="O82">
        <f t="shared" si="7"/>
        <v>0</v>
      </c>
      <c r="P82" s="6">
        <f t="shared" si="8"/>
        <v>103295.23959646914</v>
      </c>
    </row>
    <row r="83" spans="1:16" x14ac:dyDescent="0.25">
      <c r="A83" s="1">
        <v>38838</v>
      </c>
      <c r="B83">
        <v>1310.6099999999999</v>
      </c>
      <c r="C83">
        <v>1317.21</v>
      </c>
      <c r="D83">
        <v>1303.46</v>
      </c>
      <c r="E83">
        <v>1305.19</v>
      </c>
      <c r="F83">
        <v>1617419520</v>
      </c>
      <c r="H83" s="1">
        <v>38838</v>
      </c>
      <c r="I83">
        <v>101804.82</v>
      </c>
      <c r="J83">
        <v>1033.5999999999999</v>
      </c>
      <c r="K83">
        <v>102838.42</v>
      </c>
      <c r="L83">
        <v>102868.06431273599</v>
      </c>
      <c r="M83">
        <f t="shared" si="5"/>
        <v>101804.82</v>
      </c>
      <c r="N83">
        <f t="shared" si="6"/>
        <v>102838.42000000001</v>
      </c>
      <c r="O83">
        <f t="shared" si="7"/>
        <v>0</v>
      </c>
      <c r="P83" s="6">
        <f t="shared" si="8"/>
        <v>102868.06431273649</v>
      </c>
    </row>
    <row r="84" spans="1:16" x14ac:dyDescent="0.25">
      <c r="A84" s="1">
        <v>38839</v>
      </c>
      <c r="B84">
        <v>1305.19</v>
      </c>
      <c r="C84">
        <v>1313.66</v>
      </c>
      <c r="D84">
        <v>1305.19</v>
      </c>
      <c r="E84">
        <v>1313.21</v>
      </c>
      <c r="F84">
        <v>1568523392</v>
      </c>
      <c r="H84" s="1">
        <v>38839</v>
      </c>
      <c r="I84">
        <v>102430.38</v>
      </c>
      <c r="J84">
        <v>1033.5999999999999</v>
      </c>
      <c r="K84">
        <v>103463.98</v>
      </c>
      <c r="L84">
        <v>103500.15762925601</v>
      </c>
      <c r="M84">
        <f t="shared" si="5"/>
        <v>102430.38</v>
      </c>
      <c r="N84">
        <f t="shared" si="6"/>
        <v>103463.98000000001</v>
      </c>
      <c r="O84">
        <f t="shared" si="7"/>
        <v>0</v>
      </c>
      <c r="P84" s="6">
        <f t="shared" si="8"/>
        <v>103500.15762925602</v>
      </c>
    </row>
    <row r="85" spans="1:16" x14ac:dyDescent="0.25">
      <c r="A85" s="1">
        <v>38840</v>
      </c>
      <c r="B85">
        <v>1313.21</v>
      </c>
      <c r="C85">
        <v>1313.47</v>
      </c>
      <c r="D85">
        <v>1303.92</v>
      </c>
      <c r="E85">
        <v>1307.8499999999999</v>
      </c>
      <c r="F85">
        <v>1670527872</v>
      </c>
      <c r="H85" s="1">
        <v>38840</v>
      </c>
      <c r="I85">
        <v>102012.299999999</v>
      </c>
      <c r="J85">
        <v>1033.5999999999999</v>
      </c>
      <c r="K85">
        <v>103045.9</v>
      </c>
      <c r="L85">
        <v>103077.711223203</v>
      </c>
      <c r="M85">
        <f t="shared" si="5"/>
        <v>102012.29999999999</v>
      </c>
      <c r="N85">
        <f t="shared" si="6"/>
        <v>103045.9</v>
      </c>
      <c r="O85">
        <f t="shared" si="7"/>
        <v>0</v>
      </c>
      <c r="P85" s="6">
        <f t="shared" si="8"/>
        <v>103077.71122320305</v>
      </c>
    </row>
    <row r="86" spans="1:16" x14ac:dyDescent="0.25">
      <c r="A86" s="1">
        <v>38841</v>
      </c>
      <c r="B86">
        <v>1307.8499999999999</v>
      </c>
      <c r="C86">
        <v>1315.14</v>
      </c>
      <c r="D86">
        <v>1307.8499999999999</v>
      </c>
      <c r="E86">
        <v>1312.25</v>
      </c>
      <c r="F86">
        <v>1562412032</v>
      </c>
      <c r="H86" s="1">
        <v>38841</v>
      </c>
      <c r="I86">
        <v>102355.5</v>
      </c>
      <c r="J86">
        <v>1033.5999999999999</v>
      </c>
      <c r="K86">
        <v>103389.1</v>
      </c>
      <c r="L86">
        <v>103424.49558638</v>
      </c>
      <c r="M86">
        <f t="shared" si="5"/>
        <v>102355.5</v>
      </c>
      <c r="N86">
        <f t="shared" si="6"/>
        <v>103389.1</v>
      </c>
      <c r="O86">
        <f t="shared" si="7"/>
        <v>0</v>
      </c>
      <c r="P86" s="6">
        <f t="shared" si="8"/>
        <v>103424.49558638087</v>
      </c>
    </row>
    <row r="87" spans="1:16" x14ac:dyDescent="0.25">
      <c r="A87" s="1">
        <v>38842</v>
      </c>
      <c r="B87">
        <v>1312.25</v>
      </c>
      <c r="C87">
        <v>1326.53</v>
      </c>
      <c r="D87">
        <v>1312.25</v>
      </c>
      <c r="E87">
        <v>1325.76</v>
      </c>
      <c r="F87">
        <v>1557570304</v>
      </c>
      <c r="H87" s="1">
        <v>38842</v>
      </c>
      <c r="I87">
        <v>103409.28</v>
      </c>
      <c r="J87">
        <v>1033.5999999999999</v>
      </c>
      <c r="K87">
        <v>104442.88</v>
      </c>
      <c r="L87">
        <v>104489.281210592</v>
      </c>
      <c r="M87">
        <f t="shared" si="5"/>
        <v>103409.28</v>
      </c>
      <c r="N87">
        <f t="shared" si="6"/>
        <v>104442.88</v>
      </c>
      <c r="O87">
        <f t="shared" si="7"/>
        <v>0</v>
      </c>
      <c r="P87" s="6">
        <f t="shared" si="8"/>
        <v>104489.28121059272</v>
      </c>
    </row>
    <row r="88" spans="1:16" x14ac:dyDescent="0.25">
      <c r="A88" s="1">
        <v>38845</v>
      </c>
      <c r="B88">
        <v>1325.76</v>
      </c>
      <c r="C88">
        <v>1326.7</v>
      </c>
      <c r="D88">
        <v>1322.87</v>
      </c>
      <c r="E88">
        <v>1324.66</v>
      </c>
      <c r="F88">
        <v>1471504896</v>
      </c>
      <c r="H88" s="1">
        <v>38845</v>
      </c>
      <c r="I88">
        <v>103323.48</v>
      </c>
      <c r="J88">
        <v>1033.5999999999999</v>
      </c>
      <c r="K88">
        <v>104357.08</v>
      </c>
      <c r="L88">
        <v>104402.58511979799</v>
      </c>
      <c r="M88">
        <f t="shared" si="5"/>
        <v>103323.48000000001</v>
      </c>
      <c r="N88">
        <f t="shared" si="6"/>
        <v>104357.08000000002</v>
      </c>
      <c r="O88">
        <f t="shared" si="7"/>
        <v>0</v>
      </c>
      <c r="P88" s="6">
        <f t="shared" si="8"/>
        <v>104402.58511979827</v>
      </c>
    </row>
    <row r="89" spans="1:16" x14ac:dyDescent="0.25">
      <c r="A89" s="1">
        <v>38846</v>
      </c>
      <c r="B89">
        <v>1324.66</v>
      </c>
      <c r="C89">
        <v>1326.6</v>
      </c>
      <c r="D89">
        <v>1322.48</v>
      </c>
      <c r="E89">
        <v>1325.14</v>
      </c>
      <c r="F89">
        <v>1472940160</v>
      </c>
      <c r="H89" s="1">
        <v>38846</v>
      </c>
      <c r="I89">
        <v>103360.92</v>
      </c>
      <c r="J89">
        <v>1033.5999999999999</v>
      </c>
      <c r="K89">
        <v>104394.52</v>
      </c>
      <c r="L89">
        <v>104440.41614123499</v>
      </c>
      <c r="M89">
        <f t="shared" si="5"/>
        <v>103360.92000000001</v>
      </c>
      <c r="N89">
        <f t="shared" si="6"/>
        <v>104394.52000000002</v>
      </c>
      <c r="O89">
        <f t="shared" si="7"/>
        <v>0</v>
      </c>
      <c r="P89" s="6">
        <f t="shared" si="8"/>
        <v>104440.41614123587</v>
      </c>
    </row>
    <row r="90" spans="1:16" x14ac:dyDescent="0.25">
      <c r="A90" s="1">
        <v>38847</v>
      </c>
      <c r="B90">
        <v>1324.57</v>
      </c>
      <c r="C90">
        <v>1325.51</v>
      </c>
      <c r="D90">
        <v>1317.44</v>
      </c>
      <c r="E90">
        <v>1322.85</v>
      </c>
      <c r="F90">
        <v>1493192448</v>
      </c>
      <c r="H90" s="1">
        <v>38847</v>
      </c>
      <c r="I90">
        <v>103182.299999999</v>
      </c>
      <c r="J90">
        <v>1033.5999999999999</v>
      </c>
      <c r="K90">
        <v>104215.9</v>
      </c>
      <c r="L90">
        <v>104259.93064312699</v>
      </c>
      <c r="M90">
        <f t="shared" si="5"/>
        <v>103182.29999999999</v>
      </c>
      <c r="N90">
        <f t="shared" si="6"/>
        <v>104215.9</v>
      </c>
      <c r="O90">
        <f t="shared" si="7"/>
        <v>0</v>
      </c>
      <c r="P90" s="6">
        <f t="shared" si="8"/>
        <v>104259.9306431274</v>
      </c>
    </row>
    <row r="91" spans="1:16" x14ac:dyDescent="0.25">
      <c r="A91" s="1">
        <v>38848</v>
      </c>
      <c r="B91">
        <v>1322.63</v>
      </c>
      <c r="C91">
        <v>1322.63</v>
      </c>
      <c r="D91">
        <v>1303.45</v>
      </c>
      <c r="E91">
        <v>1305.92</v>
      </c>
      <c r="F91">
        <v>1743300224</v>
      </c>
      <c r="H91" s="1">
        <v>38848</v>
      </c>
      <c r="I91">
        <v>101861.75999999999</v>
      </c>
      <c r="J91">
        <v>1033.5999999999999</v>
      </c>
      <c r="K91">
        <v>102895.36</v>
      </c>
      <c r="L91">
        <v>102925.598991172</v>
      </c>
      <c r="M91">
        <f t="shared" si="5"/>
        <v>101861.76000000001</v>
      </c>
      <c r="N91">
        <f t="shared" si="6"/>
        <v>102895.36000000002</v>
      </c>
      <c r="O91">
        <f t="shared" si="7"/>
        <v>0</v>
      </c>
      <c r="P91" s="6">
        <f t="shared" si="8"/>
        <v>102925.59899117281</v>
      </c>
    </row>
    <row r="92" spans="1:16" x14ac:dyDescent="0.25">
      <c r="A92" s="1">
        <v>38849</v>
      </c>
      <c r="B92">
        <v>1305.8800000000001</v>
      </c>
      <c r="C92">
        <v>1305.8800000000001</v>
      </c>
      <c r="D92">
        <v>1290.3800000000001</v>
      </c>
      <c r="E92">
        <v>1291.24</v>
      </c>
      <c r="F92">
        <v>1685850112</v>
      </c>
      <c r="H92" s="1">
        <v>38849</v>
      </c>
      <c r="I92">
        <v>100716.72</v>
      </c>
      <c r="J92">
        <v>1033.5999999999999</v>
      </c>
      <c r="K92">
        <v>101750.32</v>
      </c>
      <c r="L92">
        <v>101768.600252206</v>
      </c>
      <c r="M92">
        <f t="shared" si="5"/>
        <v>100716.72</v>
      </c>
      <c r="N92">
        <f t="shared" si="6"/>
        <v>101750.32</v>
      </c>
      <c r="O92">
        <f t="shared" si="7"/>
        <v>0</v>
      </c>
      <c r="P92" s="6">
        <f t="shared" si="8"/>
        <v>101768.60025220686</v>
      </c>
    </row>
    <row r="93" spans="1:16" x14ac:dyDescent="0.25">
      <c r="A93" s="1">
        <v>38852</v>
      </c>
      <c r="B93">
        <v>1291.19</v>
      </c>
      <c r="C93">
        <v>1294.81</v>
      </c>
      <c r="D93">
        <v>1284.51</v>
      </c>
      <c r="E93">
        <v>1294.5</v>
      </c>
      <c r="F93">
        <v>1579058304</v>
      </c>
      <c r="H93" s="1">
        <v>38852</v>
      </c>
      <c r="I93">
        <v>100971</v>
      </c>
      <c r="J93">
        <v>1033.5999999999999</v>
      </c>
      <c r="K93">
        <v>102004.6</v>
      </c>
      <c r="L93">
        <v>102025.53593947001</v>
      </c>
      <c r="M93">
        <f t="shared" si="5"/>
        <v>100971</v>
      </c>
      <c r="N93">
        <f t="shared" si="6"/>
        <v>102004.6</v>
      </c>
      <c r="O93">
        <f t="shared" si="7"/>
        <v>0</v>
      </c>
      <c r="P93" s="6">
        <f t="shared" si="8"/>
        <v>102025.53593947041</v>
      </c>
    </row>
    <row r="94" spans="1:16" x14ac:dyDescent="0.25">
      <c r="A94" s="1">
        <v>38853</v>
      </c>
      <c r="B94">
        <v>1294.5</v>
      </c>
      <c r="C94">
        <v>1297.8800000000001</v>
      </c>
      <c r="D94">
        <v>1288.51</v>
      </c>
      <c r="E94">
        <v>1292.08</v>
      </c>
      <c r="F94">
        <v>1554390400</v>
      </c>
      <c r="H94" s="1">
        <v>38853</v>
      </c>
      <c r="I94">
        <v>100782.239999999</v>
      </c>
      <c r="J94">
        <v>1033.5999999999999</v>
      </c>
      <c r="K94">
        <v>101815.84</v>
      </c>
      <c r="L94">
        <v>101834.804539722</v>
      </c>
      <c r="M94">
        <f t="shared" si="5"/>
        <v>100782.23999999999</v>
      </c>
      <c r="N94">
        <f t="shared" si="6"/>
        <v>101815.84</v>
      </c>
      <c r="O94">
        <f t="shared" si="7"/>
        <v>0</v>
      </c>
      <c r="P94" s="6">
        <f t="shared" si="8"/>
        <v>101834.80453972261</v>
      </c>
    </row>
    <row r="95" spans="1:16" x14ac:dyDescent="0.25">
      <c r="A95" s="1">
        <v>38854</v>
      </c>
      <c r="B95">
        <v>1291.73</v>
      </c>
      <c r="C95">
        <v>1291.73</v>
      </c>
      <c r="D95">
        <v>1267.31</v>
      </c>
      <c r="E95">
        <v>1270.32</v>
      </c>
      <c r="F95">
        <v>1930718720</v>
      </c>
      <c r="H95" s="1">
        <v>38854</v>
      </c>
      <c r="I95">
        <v>99084.959999999905</v>
      </c>
      <c r="J95">
        <v>1033.5999999999999</v>
      </c>
      <c r="K95">
        <v>100118.56</v>
      </c>
      <c r="L95">
        <v>100119.798234552</v>
      </c>
      <c r="M95">
        <f t="shared" si="5"/>
        <v>99084.959999999992</v>
      </c>
      <c r="N95">
        <f t="shared" si="6"/>
        <v>100118.56</v>
      </c>
      <c r="O95">
        <f t="shared" si="7"/>
        <v>0</v>
      </c>
      <c r="P95" s="6">
        <f t="shared" si="8"/>
        <v>100119.79823455238</v>
      </c>
    </row>
    <row r="96" spans="1:16" x14ac:dyDescent="0.25">
      <c r="A96" s="1">
        <v>38855</v>
      </c>
      <c r="B96">
        <v>1270.25</v>
      </c>
      <c r="C96">
        <v>1274.8900000000001</v>
      </c>
      <c r="D96">
        <v>1261.75</v>
      </c>
      <c r="E96">
        <v>1261.81</v>
      </c>
      <c r="F96">
        <v>1667524096</v>
      </c>
      <c r="H96" s="1">
        <v>38855</v>
      </c>
      <c r="I96">
        <v>98421.18</v>
      </c>
      <c r="J96">
        <v>1033.5999999999999</v>
      </c>
      <c r="K96">
        <v>99454.78</v>
      </c>
      <c r="L96">
        <v>99449.085750315295</v>
      </c>
      <c r="M96">
        <f t="shared" si="5"/>
        <v>98421.18</v>
      </c>
      <c r="N96">
        <f t="shared" si="6"/>
        <v>99454.78</v>
      </c>
      <c r="O96">
        <f t="shared" si="7"/>
        <v>0</v>
      </c>
      <c r="P96" s="6">
        <f t="shared" si="8"/>
        <v>99449.085750315309</v>
      </c>
    </row>
    <row r="97" spans="1:16" x14ac:dyDescent="0.25">
      <c r="A97" s="1">
        <v>38856</v>
      </c>
      <c r="B97">
        <v>1261.81</v>
      </c>
      <c r="C97">
        <v>1272.1500000000001</v>
      </c>
      <c r="D97">
        <v>1256.28</v>
      </c>
      <c r="E97">
        <v>1267.03</v>
      </c>
      <c r="F97">
        <v>2113181056</v>
      </c>
      <c r="H97" s="1">
        <v>38856</v>
      </c>
      <c r="I97">
        <v>98828.34</v>
      </c>
      <c r="J97">
        <v>1033.5999999999999</v>
      </c>
      <c r="K97">
        <v>99861.94</v>
      </c>
      <c r="L97">
        <v>99860.498108448897</v>
      </c>
      <c r="M97">
        <f t="shared" si="5"/>
        <v>98828.34</v>
      </c>
      <c r="N97">
        <f t="shared" si="6"/>
        <v>99861.94</v>
      </c>
      <c r="O97">
        <f t="shared" si="7"/>
        <v>0</v>
      </c>
      <c r="P97" s="6">
        <f t="shared" si="8"/>
        <v>99860.498108448985</v>
      </c>
    </row>
    <row r="98" spans="1:16" x14ac:dyDescent="0.25">
      <c r="A98" s="1">
        <v>38859</v>
      </c>
      <c r="B98">
        <v>1267.03</v>
      </c>
      <c r="C98">
        <v>1268.77</v>
      </c>
      <c r="D98">
        <v>1252.98</v>
      </c>
      <c r="E98">
        <v>1262.07</v>
      </c>
      <c r="F98">
        <v>1748885120</v>
      </c>
      <c r="H98" s="1">
        <v>38859</v>
      </c>
      <c r="I98">
        <v>98441.459999999905</v>
      </c>
      <c r="J98">
        <v>1033.5999999999999</v>
      </c>
      <c r="K98">
        <v>99475.06</v>
      </c>
      <c r="L98">
        <v>99469.577553594005</v>
      </c>
      <c r="M98">
        <f t="shared" si="5"/>
        <v>98441.459999999992</v>
      </c>
      <c r="N98">
        <f t="shared" si="6"/>
        <v>99475.06</v>
      </c>
      <c r="O98">
        <f t="shared" si="7"/>
        <v>0</v>
      </c>
      <c r="P98" s="6">
        <f t="shared" si="8"/>
        <v>99469.577553594005</v>
      </c>
    </row>
    <row r="99" spans="1:16" x14ac:dyDescent="0.25">
      <c r="A99" s="1">
        <v>38860</v>
      </c>
      <c r="B99">
        <v>1262.06</v>
      </c>
      <c r="C99">
        <v>1273.67</v>
      </c>
      <c r="D99">
        <v>1256.1500000000001</v>
      </c>
      <c r="E99">
        <v>1256.58</v>
      </c>
      <c r="F99">
        <v>1730233088</v>
      </c>
      <c r="H99" s="1">
        <v>38860</v>
      </c>
      <c r="I99">
        <v>98013.239999999903</v>
      </c>
      <c r="J99">
        <v>1033.5999999999999</v>
      </c>
      <c r="K99">
        <v>99046.84</v>
      </c>
      <c r="L99">
        <v>99036.885245901605</v>
      </c>
      <c r="M99">
        <f t="shared" si="5"/>
        <v>98013.239999999991</v>
      </c>
      <c r="N99">
        <f t="shared" si="6"/>
        <v>99046.84</v>
      </c>
      <c r="O99">
        <f t="shared" si="7"/>
        <v>0</v>
      </c>
      <c r="P99" s="6">
        <f t="shared" si="8"/>
        <v>99036.885245901693</v>
      </c>
    </row>
    <row r="100" spans="1:16" x14ac:dyDescent="0.25">
      <c r="A100" s="1">
        <v>38861</v>
      </c>
      <c r="B100">
        <v>1256.56</v>
      </c>
      <c r="C100">
        <v>1264.53</v>
      </c>
      <c r="D100">
        <v>1245.3399999999999</v>
      </c>
      <c r="E100">
        <v>1258.57</v>
      </c>
      <c r="F100">
        <v>1982667648</v>
      </c>
      <c r="H100" s="1">
        <v>38861</v>
      </c>
      <c r="I100">
        <v>98168.459999999905</v>
      </c>
      <c r="J100">
        <v>1033.5999999999999</v>
      </c>
      <c r="K100">
        <v>99202.06</v>
      </c>
      <c r="L100">
        <v>99193.726355611594</v>
      </c>
      <c r="M100">
        <f t="shared" si="5"/>
        <v>98168.459999999992</v>
      </c>
      <c r="N100">
        <f t="shared" si="6"/>
        <v>99202.06</v>
      </c>
      <c r="O100">
        <f t="shared" si="7"/>
        <v>0</v>
      </c>
      <c r="P100" s="6">
        <f t="shared" si="8"/>
        <v>99193.726355611652</v>
      </c>
    </row>
    <row r="101" spans="1:16" x14ac:dyDescent="0.25">
      <c r="A101" s="1">
        <v>38862</v>
      </c>
      <c r="B101">
        <v>1258.4100000000001</v>
      </c>
      <c r="C101">
        <v>1273.26</v>
      </c>
      <c r="D101">
        <v>1258.4100000000001</v>
      </c>
      <c r="E101">
        <v>1272.8800000000001</v>
      </c>
      <c r="F101">
        <v>1548252672</v>
      </c>
      <c r="H101" s="1">
        <v>38862</v>
      </c>
      <c r="I101">
        <v>99284.64</v>
      </c>
      <c r="J101">
        <v>1033.5999999999999</v>
      </c>
      <c r="K101">
        <v>100318.24</v>
      </c>
      <c r="L101">
        <v>100321.563682219</v>
      </c>
      <c r="M101">
        <f t="shared" si="5"/>
        <v>99284.640000000014</v>
      </c>
      <c r="N101">
        <f t="shared" si="6"/>
        <v>100318.24000000002</v>
      </c>
      <c r="O101">
        <f t="shared" si="7"/>
        <v>0</v>
      </c>
      <c r="P101" s="6">
        <f t="shared" si="8"/>
        <v>100321.56368221949</v>
      </c>
    </row>
    <row r="102" spans="1:16" x14ac:dyDescent="0.25">
      <c r="A102" s="1">
        <v>38863</v>
      </c>
      <c r="B102">
        <v>1272.71</v>
      </c>
      <c r="C102">
        <v>1280.54</v>
      </c>
      <c r="D102">
        <v>1272.5</v>
      </c>
      <c r="E102">
        <v>1280.1600000000001</v>
      </c>
      <c r="F102">
        <v>1167582336</v>
      </c>
      <c r="H102" s="1">
        <v>38863</v>
      </c>
      <c r="I102">
        <v>99852.479999999996</v>
      </c>
      <c r="J102">
        <v>1033.5999999999999</v>
      </c>
      <c r="K102">
        <v>100886.08</v>
      </c>
      <c r="L102">
        <v>100895.33417402201</v>
      </c>
      <c r="M102">
        <f t="shared" si="5"/>
        <v>99852.48000000001</v>
      </c>
      <c r="N102">
        <f t="shared" si="6"/>
        <v>100886.08000000002</v>
      </c>
      <c r="O102">
        <f t="shared" si="7"/>
        <v>0</v>
      </c>
      <c r="P102" s="6">
        <f t="shared" si="8"/>
        <v>100895.33417402278</v>
      </c>
    </row>
    <row r="103" spans="1:16" x14ac:dyDescent="0.25">
      <c r="A103" s="1">
        <v>38867</v>
      </c>
      <c r="B103">
        <v>1280.04</v>
      </c>
      <c r="C103">
        <v>1280.04</v>
      </c>
      <c r="D103">
        <v>1259.8399999999999</v>
      </c>
      <c r="E103">
        <v>1259.8399999999999</v>
      </c>
      <c r="F103">
        <v>1382735232</v>
      </c>
      <c r="H103" s="1">
        <v>38867</v>
      </c>
      <c r="I103">
        <v>98267.519999999902</v>
      </c>
      <c r="J103">
        <v>1033.5999999999999</v>
      </c>
      <c r="K103">
        <v>99301.119999999995</v>
      </c>
      <c r="L103">
        <v>99293.820933165203</v>
      </c>
      <c r="M103">
        <f t="shared" si="5"/>
        <v>98267.51999999999</v>
      </c>
      <c r="N103">
        <f t="shared" si="6"/>
        <v>99301.119999999995</v>
      </c>
      <c r="O103">
        <f t="shared" si="7"/>
        <v>0</v>
      </c>
      <c r="P103" s="6">
        <f t="shared" si="8"/>
        <v>99293.820933165262</v>
      </c>
    </row>
    <row r="104" spans="1:16" x14ac:dyDescent="0.25">
      <c r="A104" s="1">
        <v>38868</v>
      </c>
      <c r="B104">
        <v>1259.3800000000001</v>
      </c>
      <c r="C104">
        <v>1270.0899999999999</v>
      </c>
      <c r="D104">
        <v>1259.3800000000001</v>
      </c>
      <c r="E104">
        <v>1270.0899999999999</v>
      </c>
      <c r="F104">
        <v>1822097280</v>
      </c>
      <c r="H104" s="1">
        <v>38868</v>
      </c>
      <c r="I104">
        <v>99067.019999999902</v>
      </c>
      <c r="J104">
        <v>1033.5999999999999</v>
      </c>
      <c r="K104">
        <v>100100.62</v>
      </c>
      <c r="L104">
        <v>100101.670870113</v>
      </c>
      <c r="M104">
        <f t="shared" si="5"/>
        <v>99067.01999999999</v>
      </c>
      <c r="N104">
        <f t="shared" si="6"/>
        <v>100100.62</v>
      </c>
      <c r="O104">
        <f t="shared" si="7"/>
        <v>0</v>
      </c>
      <c r="P104" s="6">
        <f t="shared" si="8"/>
        <v>100101.67087011355</v>
      </c>
    </row>
    <row r="105" spans="1:16" x14ac:dyDescent="0.25">
      <c r="A105" s="1">
        <v>38869</v>
      </c>
      <c r="B105">
        <v>1270.05</v>
      </c>
      <c r="C105">
        <v>1285.71</v>
      </c>
      <c r="D105">
        <v>1269.19</v>
      </c>
      <c r="E105">
        <v>1285.71</v>
      </c>
      <c r="F105">
        <v>1587289344</v>
      </c>
      <c r="H105" s="1">
        <v>38869</v>
      </c>
      <c r="I105">
        <v>100285.38</v>
      </c>
      <c r="J105">
        <v>1033.5999999999999</v>
      </c>
      <c r="K105">
        <v>101318.98</v>
      </c>
      <c r="L105">
        <v>101332.755359394</v>
      </c>
      <c r="M105">
        <f t="shared" si="5"/>
        <v>100285.38</v>
      </c>
      <c r="N105">
        <f t="shared" si="6"/>
        <v>101318.98000000001</v>
      </c>
      <c r="O105">
        <f t="shared" si="7"/>
        <v>0</v>
      </c>
      <c r="P105" s="6">
        <f t="shared" si="8"/>
        <v>101332.75535939477</v>
      </c>
    </row>
    <row r="106" spans="1:16" x14ac:dyDescent="0.25">
      <c r="A106" s="1">
        <v>38870</v>
      </c>
      <c r="B106">
        <v>1285.71</v>
      </c>
      <c r="C106">
        <v>1290.68</v>
      </c>
      <c r="D106">
        <v>1280.22</v>
      </c>
      <c r="E106">
        <v>1288.22</v>
      </c>
      <c r="F106">
        <v>1442064640</v>
      </c>
      <c r="H106" s="1">
        <v>38870</v>
      </c>
      <c r="I106">
        <v>100481.16</v>
      </c>
      <c r="J106">
        <v>1033.5999999999999</v>
      </c>
      <c r="K106">
        <v>101514.76</v>
      </c>
      <c r="L106">
        <v>101530.580075662</v>
      </c>
      <c r="M106">
        <f t="shared" si="5"/>
        <v>100481.16</v>
      </c>
      <c r="N106">
        <f t="shared" si="6"/>
        <v>101514.76000000001</v>
      </c>
      <c r="O106">
        <f t="shared" si="7"/>
        <v>0</v>
      </c>
      <c r="P106" s="6">
        <f t="shared" si="8"/>
        <v>101530.58007566212</v>
      </c>
    </row>
    <row r="107" spans="1:16" x14ac:dyDescent="0.25">
      <c r="A107" s="1">
        <v>38873</v>
      </c>
      <c r="B107">
        <v>1288.1600000000001</v>
      </c>
      <c r="C107">
        <v>1288.1600000000001</v>
      </c>
      <c r="D107">
        <v>1264.6600000000001</v>
      </c>
      <c r="E107">
        <v>1265.29</v>
      </c>
      <c r="F107">
        <v>1336304256</v>
      </c>
      <c r="H107" s="1">
        <v>38873</v>
      </c>
      <c r="I107">
        <v>98692.62</v>
      </c>
      <c r="J107">
        <v>1033.5999999999999</v>
      </c>
      <c r="K107">
        <v>99726.22</v>
      </c>
      <c r="L107">
        <v>99723.360655737706</v>
      </c>
      <c r="M107">
        <f t="shared" si="5"/>
        <v>98692.62</v>
      </c>
      <c r="N107">
        <f t="shared" si="6"/>
        <v>99726.22</v>
      </c>
      <c r="O107">
        <f t="shared" si="7"/>
        <v>0</v>
      </c>
      <c r="P107" s="6">
        <f t="shared" si="8"/>
        <v>99723.360655737779</v>
      </c>
    </row>
    <row r="108" spans="1:16" x14ac:dyDescent="0.25">
      <c r="A108" s="1">
        <v>38874</v>
      </c>
      <c r="B108">
        <v>1265.23</v>
      </c>
      <c r="C108">
        <v>1269.8800000000001</v>
      </c>
      <c r="D108">
        <v>1254.46</v>
      </c>
      <c r="E108">
        <v>1263.8499999999999</v>
      </c>
      <c r="F108">
        <v>1716620032</v>
      </c>
      <c r="H108" s="1">
        <v>38874</v>
      </c>
      <c r="I108">
        <v>98580.299999999901</v>
      </c>
      <c r="J108">
        <v>1033.5999999999999</v>
      </c>
      <c r="K108">
        <v>99613.9</v>
      </c>
      <c r="L108">
        <v>99609.867591425005</v>
      </c>
      <c r="M108">
        <f t="shared" si="5"/>
        <v>98580.299999999988</v>
      </c>
      <c r="N108">
        <f t="shared" si="6"/>
        <v>99613.9</v>
      </c>
      <c r="O108">
        <f t="shared" si="7"/>
        <v>0</v>
      </c>
      <c r="P108" s="6">
        <f t="shared" si="8"/>
        <v>99609.867591425049</v>
      </c>
    </row>
    <row r="109" spans="1:16" x14ac:dyDescent="0.25">
      <c r="A109" s="1">
        <v>38875</v>
      </c>
      <c r="B109">
        <v>1263.6099999999999</v>
      </c>
      <c r="C109">
        <v>1272.47</v>
      </c>
      <c r="D109">
        <v>1255.77</v>
      </c>
      <c r="E109">
        <v>1256.1500000000001</v>
      </c>
      <c r="F109">
        <v>1644746752</v>
      </c>
      <c r="H109" s="1">
        <v>38875</v>
      </c>
      <c r="I109">
        <v>97979.7</v>
      </c>
      <c r="J109">
        <v>1033.5999999999999</v>
      </c>
      <c r="K109">
        <v>99013.3</v>
      </c>
      <c r="L109">
        <v>99002.994955863905</v>
      </c>
      <c r="M109">
        <f t="shared" si="5"/>
        <v>97979.700000000012</v>
      </c>
      <c r="N109">
        <f t="shared" si="6"/>
        <v>99013.300000000017</v>
      </c>
      <c r="O109">
        <f t="shared" si="7"/>
        <v>0</v>
      </c>
      <c r="P109" s="6">
        <f t="shared" si="8"/>
        <v>99002.994955863905</v>
      </c>
    </row>
    <row r="110" spans="1:16" x14ac:dyDescent="0.25">
      <c r="A110" s="1">
        <v>38876</v>
      </c>
      <c r="B110">
        <v>1256.08</v>
      </c>
      <c r="C110">
        <v>1259.8499999999999</v>
      </c>
      <c r="D110">
        <v>1235.18</v>
      </c>
      <c r="E110">
        <v>1257.93</v>
      </c>
      <c r="F110">
        <v>2283858688</v>
      </c>
      <c r="H110" s="1">
        <v>38876</v>
      </c>
      <c r="I110">
        <v>98118.54</v>
      </c>
      <c r="J110">
        <v>1033.5999999999999</v>
      </c>
      <c r="K110">
        <v>99152.14</v>
      </c>
      <c r="L110">
        <v>99143.284993694906</v>
      </c>
      <c r="M110">
        <f t="shared" si="5"/>
        <v>98118.540000000008</v>
      </c>
      <c r="N110">
        <f t="shared" si="6"/>
        <v>99152.140000000014</v>
      </c>
      <c r="O110">
        <f t="shared" si="7"/>
        <v>0</v>
      </c>
      <c r="P110" s="6">
        <f t="shared" si="8"/>
        <v>99143.284993694921</v>
      </c>
    </row>
    <row r="111" spans="1:16" x14ac:dyDescent="0.25">
      <c r="A111" s="1">
        <v>38877</v>
      </c>
      <c r="B111">
        <v>1257.93</v>
      </c>
      <c r="C111">
        <v>1262.58</v>
      </c>
      <c r="D111">
        <v>1250.03</v>
      </c>
      <c r="E111">
        <v>1252.3</v>
      </c>
      <c r="F111">
        <v>1388548608</v>
      </c>
      <c r="H111" s="1">
        <v>38877</v>
      </c>
      <c r="I111">
        <v>97679.4</v>
      </c>
      <c r="J111">
        <v>1033.5999999999999</v>
      </c>
      <c r="K111">
        <v>98713</v>
      </c>
      <c r="L111">
        <v>98699.558638083297</v>
      </c>
      <c r="M111">
        <f t="shared" si="5"/>
        <v>97679.4</v>
      </c>
      <c r="N111">
        <f t="shared" si="6"/>
        <v>98713</v>
      </c>
      <c r="O111">
        <f t="shared" si="7"/>
        <v>0</v>
      </c>
      <c r="P111" s="6">
        <f t="shared" si="8"/>
        <v>98699.558638083312</v>
      </c>
    </row>
    <row r="112" spans="1:16" x14ac:dyDescent="0.25">
      <c r="A112" s="1">
        <v>38880</v>
      </c>
      <c r="B112">
        <v>1252.27</v>
      </c>
      <c r="C112">
        <v>1255.22</v>
      </c>
      <c r="D112">
        <v>1236.2</v>
      </c>
      <c r="E112">
        <v>1236.4000000000001</v>
      </c>
      <c r="F112">
        <v>1445991680</v>
      </c>
      <c r="H112" s="1">
        <v>38880</v>
      </c>
      <c r="I112">
        <v>96439.2</v>
      </c>
      <c r="J112">
        <v>1033.5999999999999</v>
      </c>
      <c r="K112">
        <v>97472.8</v>
      </c>
      <c r="L112">
        <v>97446.406052963503</v>
      </c>
      <c r="M112">
        <f t="shared" si="5"/>
        <v>96439.200000000012</v>
      </c>
      <c r="N112">
        <f t="shared" si="6"/>
        <v>97472.800000000017</v>
      </c>
      <c r="O112">
        <f t="shared" si="7"/>
        <v>0</v>
      </c>
      <c r="P112" s="6">
        <f t="shared" si="8"/>
        <v>97446.406052963517</v>
      </c>
    </row>
    <row r="113" spans="1:16" x14ac:dyDescent="0.25">
      <c r="A113" s="1">
        <v>38881</v>
      </c>
      <c r="B113">
        <v>1236.08</v>
      </c>
      <c r="C113">
        <v>1243.3699999999999</v>
      </c>
      <c r="D113">
        <v>1222.52</v>
      </c>
      <c r="E113">
        <v>1223.69</v>
      </c>
      <c r="F113">
        <v>2024072320</v>
      </c>
      <c r="H113" s="1">
        <v>38881</v>
      </c>
      <c r="I113">
        <v>95447.82</v>
      </c>
      <c r="J113">
        <v>1033.5999999999999</v>
      </c>
      <c r="K113">
        <v>96481.42</v>
      </c>
      <c r="L113">
        <v>96444.672131147599</v>
      </c>
      <c r="M113">
        <f t="shared" si="5"/>
        <v>95447.82</v>
      </c>
      <c r="N113">
        <f t="shared" si="6"/>
        <v>96481.420000000013</v>
      </c>
      <c r="O113">
        <f t="shared" si="7"/>
        <v>0</v>
      </c>
      <c r="P113" s="6">
        <f t="shared" si="8"/>
        <v>96444.672131147629</v>
      </c>
    </row>
    <row r="114" spans="1:16" x14ac:dyDescent="0.25">
      <c r="A114" s="1">
        <v>38882</v>
      </c>
      <c r="B114">
        <v>1223.6600000000001</v>
      </c>
      <c r="C114">
        <v>1231.46</v>
      </c>
      <c r="D114">
        <v>1219.29</v>
      </c>
      <c r="E114">
        <v>1230.04</v>
      </c>
      <c r="F114">
        <v>1791487488</v>
      </c>
      <c r="H114" s="1">
        <v>38882</v>
      </c>
      <c r="I114">
        <v>95943.12</v>
      </c>
      <c r="J114">
        <v>1033.5999999999999</v>
      </c>
      <c r="K114">
        <v>96976.72</v>
      </c>
      <c r="L114">
        <v>96945.1450189155</v>
      </c>
      <c r="M114">
        <f t="shared" si="5"/>
        <v>95943.12</v>
      </c>
      <c r="N114">
        <f t="shared" si="6"/>
        <v>96976.72</v>
      </c>
      <c r="O114">
        <f t="shared" si="7"/>
        <v>0</v>
      </c>
      <c r="P114" s="6">
        <f t="shared" si="8"/>
        <v>96945.145018915588</v>
      </c>
    </row>
    <row r="115" spans="1:16" x14ac:dyDescent="0.25">
      <c r="A115" s="1">
        <v>38883</v>
      </c>
      <c r="B115">
        <v>1230.01</v>
      </c>
      <c r="C115">
        <v>1258.6400000000001</v>
      </c>
      <c r="D115">
        <v>1230.01</v>
      </c>
      <c r="E115">
        <v>1256.1600000000001</v>
      </c>
      <c r="F115">
        <v>1794288256</v>
      </c>
      <c r="H115" s="1">
        <v>38883</v>
      </c>
      <c r="I115">
        <v>97980.479999999996</v>
      </c>
      <c r="J115">
        <v>1033.5999999999999</v>
      </c>
      <c r="K115">
        <v>99014.080000000002</v>
      </c>
      <c r="L115">
        <v>99003.783102143803</v>
      </c>
      <c r="M115">
        <f t="shared" si="5"/>
        <v>97980.48000000001</v>
      </c>
      <c r="N115">
        <f t="shared" si="6"/>
        <v>99014.080000000016</v>
      </c>
      <c r="O115">
        <f t="shared" si="7"/>
        <v>0</v>
      </c>
      <c r="P115" s="6">
        <f t="shared" si="8"/>
        <v>99003.783102143847</v>
      </c>
    </row>
    <row r="116" spans="1:16" x14ac:dyDescent="0.25">
      <c r="A116" s="1">
        <v>38884</v>
      </c>
      <c r="B116">
        <v>1256.1600000000001</v>
      </c>
      <c r="C116">
        <v>1256.27</v>
      </c>
      <c r="D116">
        <v>1246.33</v>
      </c>
      <c r="E116">
        <v>1251.54</v>
      </c>
      <c r="F116">
        <v>1979112192</v>
      </c>
      <c r="H116" s="1">
        <v>38884</v>
      </c>
      <c r="I116">
        <v>97620.12</v>
      </c>
      <c r="J116">
        <v>1033.5999999999999</v>
      </c>
      <c r="K116">
        <v>98653.72</v>
      </c>
      <c r="L116">
        <v>98639.659520807094</v>
      </c>
      <c r="M116">
        <f t="shared" si="5"/>
        <v>97620.12</v>
      </c>
      <c r="N116">
        <f t="shared" si="6"/>
        <v>98653.72</v>
      </c>
      <c r="O116">
        <f t="shared" si="7"/>
        <v>0</v>
      </c>
      <c r="P116" s="6">
        <f t="shared" si="8"/>
        <v>98639.659520807138</v>
      </c>
    </row>
    <row r="117" spans="1:16" x14ac:dyDescent="0.25">
      <c r="A117" s="1">
        <v>38887</v>
      </c>
      <c r="B117">
        <v>1251.54</v>
      </c>
      <c r="C117">
        <v>1255.93</v>
      </c>
      <c r="D117">
        <v>1237.17</v>
      </c>
      <c r="E117">
        <v>1240.1400000000001</v>
      </c>
      <c r="F117">
        <v>1373529216</v>
      </c>
      <c r="H117" s="1">
        <v>38887</v>
      </c>
      <c r="I117">
        <v>96730.92</v>
      </c>
      <c r="J117">
        <v>1033.5999999999999</v>
      </c>
      <c r="K117">
        <v>97764.52</v>
      </c>
      <c r="L117">
        <v>97741.172761664595</v>
      </c>
      <c r="M117">
        <f t="shared" si="5"/>
        <v>96730.920000000013</v>
      </c>
      <c r="N117">
        <f t="shared" si="6"/>
        <v>97764.520000000019</v>
      </c>
      <c r="O117">
        <f t="shared" si="7"/>
        <v>0</v>
      </c>
      <c r="P117" s="6">
        <f t="shared" si="8"/>
        <v>97741.172761664653</v>
      </c>
    </row>
    <row r="118" spans="1:16" x14ac:dyDescent="0.25">
      <c r="A118" s="1">
        <v>38888</v>
      </c>
      <c r="B118">
        <v>1240.1199999999999</v>
      </c>
      <c r="C118">
        <v>1249.01</v>
      </c>
      <c r="D118">
        <v>1238.8699999999999</v>
      </c>
      <c r="E118">
        <v>1240.1199999999999</v>
      </c>
      <c r="F118">
        <v>1326134272</v>
      </c>
      <c r="H118" s="1">
        <v>38888</v>
      </c>
      <c r="I118">
        <v>96729.359999999899</v>
      </c>
      <c r="J118">
        <v>1033.5999999999999</v>
      </c>
      <c r="K118">
        <v>97762.959999999905</v>
      </c>
      <c r="L118">
        <v>97739.596469104697</v>
      </c>
      <c r="M118">
        <f t="shared" si="5"/>
        <v>96729.359999999986</v>
      </c>
      <c r="N118">
        <f t="shared" si="6"/>
        <v>97762.959999999992</v>
      </c>
      <c r="O118">
        <f t="shared" si="7"/>
        <v>0</v>
      </c>
      <c r="P118" s="6">
        <f t="shared" si="8"/>
        <v>97739.596469104741</v>
      </c>
    </row>
    <row r="119" spans="1:16" x14ac:dyDescent="0.25">
      <c r="A119" s="1">
        <v>38889</v>
      </c>
      <c r="B119">
        <v>1240.0899999999999</v>
      </c>
      <c r="C119">
        <v>1257.96</v>
      </c>
      <c r="D119">
        <v>1240.0899999999999</v>
      </c>
      <c r="E119">
        <v>1252.2</v>
      </c>
      <c r="F119">
        <v>1508663296</v>
      </c>
      <c r="H119" s="1">
        <v>38889</v>
      </c>
      <c r="I119">
        <v>97671.6</v>
      </c>
      <c r="J119">
        <v>1033.5999999999999</v>
      </c>
      <c r="K119">
        <v>98705.2</v>
      </c>
      <c r="L119">
        <v>98691.677175283796</v>
      </c>
      <c r="M119">
        <f t="shared" si="5"/>
        <v>97671.6</v>
      </c>
      <c r="N119">
        <f t="shared" si="6"/>
        <v>98705.200000000012</v>
      </c>
      <c r="O119">
        <f t="shared" si="7"/>
        <v>0</v>
      </c>
      <c r="P119" s="6">
        <f t="shared" si="8"/>
        <v>98691.677175283825</v>
      </c>
    </row>
    <row r="120" spans="1:16" x14ac:dyDescent="0.25">
      <c r="A120" s="1">
        <v>38890</v>
      </c>
      <c r="B120">
        <v>1251.92</v>
      </c>
      <c r="C120">
        <v>1251.92</v>
      </c>
      <c r="D120">
        <v>1241.53</v>
      </c>
      <c r="E120">
        <v>1245.5999999999999</v>
      </c>
      <c r="F120">
        <v>1354041088</v>
      </c>
      <c r="H120" s="1">
        <v>38890</v>
      </c>
      <c r="I120">
        <v>97156.799999999901</v>
      </c>
      <c r="J120">
        <v>1033.5999999999999</v>
      </c>
      <c r="K120">
        <v>98190.399999999994</v>
      </c>
      <c r="L120">
        <v>98171.500630517097</v>
      </c>
      <c r="M120">
        <f t="shared" si="5"/>
        <v>97156.799999999988</v>
      </c>
      <c r="N120">
        <f t="shared" si="6"/>
        <v>98190.399999999994</v>
      </c>
      <c r="O120">
        <f t="shared" si="7"/>
        <v>0</v>
      </c>
      <c r="P120" s="6">
        <f t="shared" si="8"/>
        <v>98171.500630517112</v>
      </c>
    </row>
    <row r="121" spans="1:16" x14ac:dyDescent="0.25">
      <c r="A121" s="1">
        <v>38891</v>
      </c>
      <c r="B121">
        <v>1245.5899999999999</v>
      </c>
      <c r="C121">
        <v>1253.1300000000001</v>
      </c>
      <c r="D121">
        <v>1241.43</v>
      </c>
      <c r="E121">
        <v>1244.5</v>
      </c>
      <c r="F121">
        <v>1292911232</v>
      </c>
      <c r="H121" s="1">
        <v>38891</v>
      </c>
      <c r="I121">
        <v>97071</v>
      </c>
      <c r="J121">
        <v>1033.5999999999999</v>
      </c>
      <c r="K121">
        <v>98104.6</v>
      </c>
      <c r="L121">
        <v>98084.804539722594</v>
      </c>
      <c r="M121">
        <f t="shared" si="5"/>
        <v>97071</v>
      </c>
      <c r="N121">
        <f t="shared" si="6"/>
        <v>98104.6</v>
      </c>
      <c r="O121">
        <f t="shared" si="7"/>
        <v>0</v>
      </c>
      <c r="P121" s="6">
        <f t="shared" si="8"/>
        <v>98084.804539722667</v>
      </c>
    </row>
    <row r="122" spans="1:16" x14ac:dyDescent="0.25">
      <c r="A122" s="1">
        <v>38894</v>
      </c>
      <c r="B122">
        <v>1244.5</v>
      </c>
      <c r="C122">
        <v>1250.92</v>
      </c>
      <c r="D122">
        <v>1243.68</v>
      </c>
      <c r="E122">
        <v>1250.56</v>
      </c>
      <c r="F122">
        <v>1134690432</v>
      </c>
      <c r="H122" s="1">
        <v>38894</v>
      </c>
      <c r="I122">
        <v>97543.679999999993</v>
      </c>
      <c r="J122">
        <v>1033.5999999999999</v>
      </c>
      <c r="K122">
        <v>98577.279999999999</v>
      </c>
      <c r="L122">
        <v>98562.421185372106</v>
      </c>
      <c r="M122">
        <f t="shared" si="5"/>
        <v>97543.679999999993</v>
      </c>
      <c r="N122">
        <f t="shared" si="6"/>
        <v>98577.279999999999</v>
      </c>
      <c r="O122">
        <f t="shared" si="7"/>
        <v>0</v>
      </c>
      <c r="P122" s="6">
        <f t="shared" si="8"/>
        <v>98562.421185372106</v>
      </c>
    </row>
    <row r="123" spans="1:16" x14ac:dyDescent="0.25">
      <c r="A123" s="1">
        <v>38895</v>
      </c>
      <c r="B123">
        <v>1250.55</v>
      </c>
      <c r="C123">
        <v>1253.3699999999999</v>
      </c>
      <c r="D123">
        <v>1238.94</v>
      </c>
      <c r="E123">
        <v>1239.2</v>
      </c>
      <c r="F123">
        <v>1427179008</v>
      </c>
      <c r="H123" s="1">
        <v>38895</v>
      </c>
      <c r="I123">
        <v>96657.600000000006</v>
      </c>
      <c r="J123">
        <v>1033.5999999999999</v>
      </c>
      <c r="K123">
        <v>97691.199999999997</v>
      </c>
      <c r="L123">
        <v>97667.087011349402</v>
      </c>
      <c r="M123">
        <f t="shared" si="5"/>
        <v>96657.600000000006</v>
      </c>
      <c r="N123">
        <f t="shared" si="6"/>
        <v>97691.200000000012</v>
      </c>
      <c r="O123">
        <f t="shared" si="7"/>
        <v>0</v>
      </c>
      <c r="P123" s="6">
        <f t="shared" si="8"/>
        <v>97667.087011349417</v>
      </c>
    </row>
    <row r="124" spans="1:16" x14ac:dyDescent="0.25">
      <c r="A124" s="1">
        <v>38896</v>
      </c>
      <c r="B124">
        <v>1238.99</v>
      </c>
      <c r="C124">
        <v>1247.06</v>
      </c>
      <c r="D124">
        <v>1237.5899999999999</v>
      </c>
      <c r="E124">
        <v>1246</v>
      </c>
      <c r="F124">
        <v>1327896448</v>
      </c>
      <c r="H124" s="1">
        <v>38896</v>
      </c>
      <c r="I124">
        <v>97188</v>
      </c>
      <c r="J124">
        <v>1033.5999999999999</v>
      </c>
      <c r="K124">
        <v>98221.6</v>
      </c>
      <c r="L124">
        <v>98203.026481715104</v>
      </c>
      <c r="M124">
        <f t="shared" si="5"/>
        <v>97188</v>
      </c>
      <c r="N124">
        <f t="shared" si="6"/>
        <v>98221.6</v>
      </c>
      <c r="O124">
        <f t="shared" si="7"/>
        <v>0</v>
      </c>
      <c r="P124" s="6">
        <f t="shared" si="8"/>
        <v>98203.026481715118</v>
      </c>
    </row>
    <row r="125" spans="1:16" x14ac:dyDescent="0.25">
      <c r="A125" s="1">
        <v>38897</v>
      </c>
      <c r="B125">
        <v>1245.94</v>
      </c>
      <c r="C125">
        <v>1272.8800000000001</v>
      </c>
      <c r="D125">
        <v>1245.94</v>
      </c>
      <c r="E125">
        <v>1272.8699999999999</v>
      </c>
      <c r="F125">
        <v>1670603648</v>
      </c>
      <c r="H125" s="1">
        <v>38897</v>
      </c>
      <c r="I125">
        <v>99283.859999999899</v>
      </c>
      <c r="J125">
        <v>1033.5999999999999</v>
      </c>
      <c r="K125">
        <v>100317.459999999</v>
      </c>
      <c r="L125">
        <v>100320.775535939</v>
      </c>
      <c r="M125">
        <f t="shared" si="5"/>
        <v>99283.859999999986</v>
      </c>
      <c r="N125">
        <f t="shared" si="6"/>
        <v>100317.45999999999</v>
      </c>
      <c r="O125">
        <f t="shared" si="7"/>
        <v>-9.8953023552894592E-10</v>
      </c>
      <c r="P125" s="6">
        <f t="shared" si="8"/>
        <v>100320.77553593958</v>
      </c>
    </row>
    <row r="126" spans="1:16" x14ac:dyDescent="0.25">
      <c r="A126" s="1">
        <v>38898</v>
      </c>
      <c r="B126">
        <v>1272.8599999999999</v>
      </c>
      <c r="C126">
        <v>1276.3</v>
      </c>
      <c r="D126">
        <v>1270.2</v>
      </c>
      <c r="E126">
        <v>1270.2</v>
      </c>
      <c r="F126">
        <v>1856740096</v>
      </c>
      <c r="H126" s="1">
        <v>38898</v>
      </c>
      <c r="I126">
        <v>99075.6</v>
      </c>
      <c r="J126">
        <v>1033.5999999999999</v>
      </c>
      <c r="K126">
        <v>100109.2</v>
      </c>
      <c r="L126">
        <v>100110.34047919299</v>
      </c>
      <c r="M126">
        <f t="shared" si="5"/>
        <v>99075.6</v>
      </c>
      <c r="N126">
        <f t="shared" si="6"/>
        <v>100109.20000000001</v>
      </c>
      <c r="O126">
        <f t="shared" si="7"/>
        <v>0</v>
      </c>
      <c r="P126" s="6">
        <f t="shared" si="8"/>
        <v>100110.34047919307</v>
      </c>
    </row>
    <row r="127" spans="1:16" x14ac:dyDescent="0.25">
      <c r="A127" s="1">
        <v>38901</v>
      </c>
      <c r="B127">
        <v>1270.06</v>
      </c>
      <c r="C127">
        <v>1280.3800000000001</v>
      </c>
      <c r="D127">
        <v>1270.06</v>
      </c>
      <c r="E127">
        <v>1280.19</v>
      </c>
      <c r="F127">
        <v>595232192</v>
      </c>
      <c r="H127" s="1">
        <v>38901</v>
      </c>
      <c r="I127">
        <v>99854.82</v>
      </c>
      <c r="J127">
        <v>1033.5999999999999</v>
      </c>
      <c r="K127">
        <v>100888.42</v>
      </c>
      <c r="L127">
        <v>100897.698612862</v>
      </c>
      <c r="M127">
        <f t="shared" si="5"/>
        <v>99854.82</v>
      </c>
      <c r="N127">
        <f t="shared" si="6"/>
        <v>100888.42000000001</v>
      </c>
      <c r="O127">
        <f t="shared" si="7"/>
        <v>0</v>
      </c>
      <c r="P127" s="6">
        <f t="shared" si="8"/>
        <v>100897.69861286267</v>
      </c>
    </row>
    <row r="128" spans="1:16" x14ac:dyDescent="0.25">
      <c r="A128" s="1">
        <v>38903</v>
      </c>
      <c r="B128">
        <v>1280.05</v>
      </c>
      <c r="C128">
        <v>1280.05</v>
      </c>
      <c r="D128">
        <v>1265.9100000000001</v>
      </c>
      <c r="E128">
        <v>1270.9000000000001</v>
      </c>
      <c r="F128">
        <v>1237084544</v>
      </c>
      <c r="H128" s="1">
        <v>38903</v>
      </c>
      <c r="I128">
        <v>99130.2</v>
      </c>
      <c r="J128">
        <v>1033.5999999999999</v>
      </c>
      <c r="K128">
        <v>100163.8</v>
      </c>
      <c r="L128">
        <v>100165.510718789</v>
      </c>
      <c r="M128">
        <f t="shared" si="5"/>
        <v>99130.200000000012</v>
      </c>
      <c r="N128">
        <f t="shared" si="6"/>
        <v>100163.80000000002</v>
      </c>
      <c r="O128">
        <f t="shared" si="7"/>
        <v>0</v>
      </c>
      <c r="P128" s="6">
        <f t="shared" si="8"/>
        <v>100165.51071878953</v>
      </c>
    </row>
    <row r="129" spans="1:16" x14ac:dyDescent="0.25">
      <c r="A129" s="1">
        <v>38904</v>
      </c>
      <c r="B129">
        <v>1270.58</v>
      </c>
      <c r="C129">
        <v>1278.32</v>
      </c>
      <c r="D129">
        <v>1270.58</v>
      </c>
      <c r="E129">
        <v>1274.08</v>
      </c>
      <c r="F129">
        <v>1208783616</v>
      </c>
      <c r="H129" s="1">
        <v>38904</v>
      </c>
      <c r="I129">
        <v>99378.239999999903</v>
      </c>
      <c r="J129">
        <v>1033.5999999999999</v>
      </c>
      <c r="K129">
        <v>100411.84</v>
      </c>
      <c r="L129">
        <v>100416.141235813</v>
      </c>
      <c r="M129">
        <f t="shared" si="5"/>
        <v>99378.239999999991</v>
      </c>
      <c r="N129">
        <f t="shared" si="6"/>
        <v>100411.84</v>
      </c>
      <c r="O129">
        <f t="shared" si="7"/>
        <v>0</v>
      </c>
      <c r="P129" s="6">
        <f t="shared" si="8"/>
        <v>100416.14123581348</v>
      </c>
    </row>
    <row r="130" spans="1:16" x14ac:dyDescent="0.25">
      <c r="A130" s="1">
        <v>38905</v>
      </c>
      <c r="B130">
        <v>1274.08</v>
      </c>
      <c r="C130">
        <v>1275.3800000000001</v>
      </c>
      <c r="D130">
        <v>1263.1300000000001</v>
      </c>
      <c r="E130">
        <v>1265.48</v>
      </c>
      <c r="F130">
        <v>1371756032</v>
      </c>
      <c r="H130" s="1">
        <v>38905</v>
      </c>
      <c r="I130">
        <v>98707.44</v>
      </c>
      <c r="J130">
        <v>1033.5999999999999</v>
      </c>
      <c r="K130">
        <v>99741.04</v>
      </c>
      <c r="L130">
        <v>99738.335435056797</v>
      </c>
      <c r="M130">
        <f t="shared" si="5"/>
        <v>98707.44</v>
      </c>
      <c r="N130">
        <f t="shared" si="6"/>
        <v>99741.040000000008</v>
      </c>
      <c r="O130">
        <f t="shared" si="7"/>
        <v>0</v>
      </c>
      <c r="P130" s="6">
        <f t="shared" si="8"/>
        <v>99738.33543505687</v>
      </c>
    </row>
    <row r="131" spans="1:16" x14ac:dyDescent="0.25">
      <c r="A131" s="1">
        <v>38908</v>
      </c>
      <c r="B131">
        <v>1265.46</v>
      </c>
      <c r="C131">
        <v>1274.06</v>
      </c>
      <c r="D131">
        <v>1264.46</v>
      </c>
      <c r="E131">
        <v>1267.3399999999999</v>
      </c>
      <c r="F131">
        <v>1203722496</v>
      </c>
      <c r="H131" s="1">
        <v>38908</v>
      </c>
      <c r="I131">
        <v>98852.519999999902</v>
      </c>
      <c r="J131">
        <v>1033.5999999999999</v>
      </c>
      <c r="K131">
        <v>99886.12</v>
      </c>
      <c r="L131">
        <v>99884.930643127402</v>
      </c>
      <c r="M131">
        <f t="shared" ref="M131:M194" si="9">$S$2*E131</f>
        <v>98852.51999999999</v>
      </c>
      <c r="N131">
        <f t="shared" ref="N131:N194" si="10">M131+J131</f>
        <v>99886.12</v>
      </c>
      <c r="O131">
        <f t="shared" ref="O131:O194" si="11">K131-N131</f>
        <v>0</v>
      </c>
      <c r="P131" s="6">
        <f t="shared" si="8"/>
        <v>99884.930643127474</v>
      </c>
    </row>
    <row r="132" spans="1:16" x14ac:dyDescent="0.25">
      <c r="A132" s="1">
        <v>38909</v>
      </c>
      <c r="B132">
        <v>1267.26</v>
      </c>
      <c r="C132">
        <v>1273.6400000000001</v>
      </c>
      <c r="D132">
        <v>1259.6500000000001</v>
      </c>
      <c r="E132">
        <v>1272.52</v>
      </c>
      <c r="F132">
        <v>1600195456</v>
      </c>
      <c r="H132" s="1">
        <v>38909</v>
      </c>
      <c r="I132">
        <v>99256.56</v>
      </c>
      <c r="J132">
        <v>1033.5999999999999</v>
      </c>
      <c r="K132">
        <v>100290.16</v>
      </c>
      <c r="L132">
        <v>100293.19041614101</v>
      </c>
      <c r="M132">
        <f t="shared" si="9"/>
        <v>99256.56</v>
      </c>
      <c r="N132">
        <f t="shared" si="10"/>
        <v>100290.16</v>
      </c>
      <c r="O132">
        <f t="shared" si="11"/>
        <v>0</v>
      </c>
      <c r="P132" s="6">
        <f t="shared" si="8"/>
        <v>100293.19041614134</v>
      </c>
    </row>
    <row r="133" spans="1:16" x14ac:dyDescent="0.25">
      <c r="A133" s="1">
        <v>38910</v>
      </c>
      <c r="B133">
        <v>1272.3900000000001</v>
      </c>
      <c r="C133">
        <v>1273.31</v>
      </c>
      <c r="D133">
        <v>1257.29</v>
      </c>
      <c r="E133">
        <v>1258.5999999999999</v>
      </c>
      <c r="F133">
        <v>1473646336</v>
      </c>
      <c r="H133" s="1">
        <v>38910</v>
      </c>
      <c r="I133">
        <v>98170.799999999901</v>
      </c>
      <c r="J133">
        <v>1033.5999999999999</v>
      </c>
      <c r="K133">
        <v>99204.4</v>
      </c>
      <c r="L133">
        <v>99196.090794451506</v>
      </c>
      <c r="M133">
        <f t="shared" si="9"/>
        <v>98170.799999999988</v>
      </c>
      <c r="N133">
        <f t="shared" si="10"/>
        <v>99204.4</v>
      </c>
      <c r="O133">
        <f t="shared" si="11"/>
        <v>0</v>
      </c>
      <c r="P133" s="6">
        <f t="shared" si="8"/>
        <v>99196.090794451549</v>
      </c>
    </row>
    <row r="134" spans="1:16" x14ac:dyDescent="0.25">
      <c r="A134" s="1">
        <v>38911</v>
      </c>
      <c r="B134">
        <v>1258.58</v>
      </c>
      <c r="C134">
        <v>1258.58</v>
      </c>
      <c r="D134">
        <v>1241.43</v>
      </c>
      <c r="E134">
        <v>1242.29</v>
      </c>
      <c r="F134">
        <v>1716382464</v>
      </c>
      <c r="H134" s="1">
        <v>38911</v>
      </c>
      <c r="I134">
        <v>96898.62</v>
      </c>
      <c r="J134">
        <v>1033.5999999999999</v>
      </c>
      <c r="K134">
        <v>97932.22</v>
      </c>
      <c r="L134">
        <v>97910.624211853807</v>
      </c>
      <c r="M134">
        <f t="shared" si="9"/>
        <v>96898.62</v>
      </c>
      <c r="N134">
        <f t="shared" si="10"/>
        <v>97932.22</v>
      </c>
      <c r="O134">
        <f t="shared" si="11"/>
        <v>0</v>
      </c>
      <c r="P134" s="6">
        <f t="shared" si="8"/>
        <v>97910.624211853821</v>
      </c>
    </row>
    <row r="135" spans="1:16" x14ac:dyDescent="0.25">
      <c r="A135" s="1">
        <v>38912</v>
      </c>
      <c r="B135">
        <v>1242.29</v>
      </c>
      <c r="C135">
        <v>1242.7</v>
      </c>
      <c r="D135">
        <v>1228.45</v>
      </c>
      <c r="E135">
        <v>1236.2</v>
      </c>
      <c r="F135">
        <v>1542618752</v>
      </c>
      <c r="H135" s="1">
        <v>38912</v>
      </c>
      <c r="I135">
        <v>96423.6</v>
      </c>
      <c r="J135">
        <v>1033.5999999999999</v>
      </c>
      <c r="K135">
        <v>97457.2</v>
      </c>
      <c r="L135">
        <v>97430.643127364499</v>
      </c>
      <c r="M135">
        <f t="shared" si="9"/>
        <v>96423.6</v>
      </c>
      <c r="N135">
        <f t="shared" si="10"/>
        <v>97457.200000000012</v>
      </c>
      <c r="O135">
        <f t="shared" si="11"/>
        <v>0</v>
      </c>
      <c r="P135" s="6">
        <f t="shared" si="8"/>
        <v>97430.643127364543</v>
      </c>
    </row>
    <row r="136" spans="1:16" x14ac:dyDescent="0.25">
      <c r="A136" s="1">
        <v>38915</v>
      </c>
      <c r="B136">
        <v>1236.2</v>
      </c>
      <c r="C136">
        <v>1240.07</v>
      </c>
      <c r="D136">
        <v>1231.49</v>
      </c>
      <c r="E136">
        <v>1234.49</v>
      </c>
      <c r="F136">
        <v>1310302336</v>
      </c>
      <c r="H136" s="1">
        <v>38915</v>
      </c>
      <c r="I136">
        <v>96290.22</v>
      </c>
      <c r="J136">
        <v>1033.5999999999999</v>
      </c>
      <c r="K136">
        <v>97323.82</v>
      </c>
      <c r="L136">
        <v>97295.870113493103</v>
      </c>
      <c r="M136">
        <f t="shared" si="9"/>
        <v>96290.22</v>
      </c>
      <c r="N136">
        <f t="shared" si="10"/>
        <v>97323.82</v>
      </c>
      <c r="O136">
        <f t="shared" si="11"/>
        <v>0</v>
      </c>
      <c r="P136" s="6">
        <f t="shared" si="8"/>
        <v>97295.870113493176</v>
      </c>
    </row>
    <row r="137" spans="1:16" x14ac:dyDescent="0.25">
      <c r="A137" s="1">
        <v>38916</v>
      </c>
      <c r="B137">
        <v>1234.48</v>
      </c>
      <c r="C137">
        <v>1239.8599999999999</v>
      </c>
      <c r="D137">
        <v>1224.54</v>
      </c>
      <c r="E137">
        <v>1236.8599999999999</v>
      </c>
      <c r="F137">
        <v>1633809024</v>
      </c>
      <c r="H137" s="1">
        <v>38916</v>
      </c>
      <c r="I137">
        <v>96475.0799999999</v>
      </c>
      <c r="J137">
        <v>1033.5999999999999</v>
      </c>
      <c r="K137">
        <v>97508.68</v>
      </c>
      <c r="L137">
        <v>97482.660781841201</v>
      </c>
      <c r="M137">
        <f t="shared" si="9"/>
        <v>96475.079999999987</v>
      </c>
      <c r="N137">
        <f t="shared" si="10"/>
        <v>97508.68</v>
      </c>
      <c r="O137">
        <f t="shared" si="11"/>
        <v>0</v>
      </c>
      <c r="P137" s="6">
        <f t="shared" si="8"/>
        <v>97482.660781841216</v>
      </c>
    </row>
    <row r="138" spans="1:16" x14ac:dyDescent="0.25">
      <c r="A138" s="1">
        <v>38917</v>
      </c>
      <c r="B138">
        <v>1236.74</v>
      </c>
      <c r="C138">
        <v>1261.81</v>
      </c>
      <c r="D138">
        <v>1236.74</v>
      </c>
      <c r="E138">
        <v>1259.81</v>
      </c>
      <c r="F138">
        <v>2019497984</v>
      </c>
      <c r="H138" s="1">
        <v>38917</v>
      </c>
      <c r="I138">
        <v>98265.18</v>
      </c>
      <c r="J138">
        <v>1033.5999999999999</v>
      </c>
      <c r="K138">
        <v>99298.78</v>
      </c>
      <c r="L138">
        <v>99291.456494325394</v>
      </c>
      <c r="M138">
        <f t="shared" si="9"/>
        <v>98265.18</v>
      </c>
      <c r="N138">
        <f t="shared" si="10"/>
        <v>99298.78</v>
      </c>
      <c r="O138">
        <f t="shared" si="11"/>
        <v>0</v>
      </c>
      <c r="P138" s="6">
        <f t="shared" si="8"/>
        <v>99291.456494325452</v>
      </c>
    </row>
    <row r="139" spans="1:16" x14ac:dyDescent="0.25">
      <c r="A139" s="1">
        <v>38918</v>
      </c>
      <c r="B139">
        <v>1259.81</v>
      </c>
      <c r="C139">
        <v>1262.56</v>
      </c>
      <c r="D139">
        <v>1249.1300000000001</v>
      </c>
      <c r="E139">
        <v>1249.1300000000001</v>
      </c>
      <c r="F139">
        <v>1751731456</v>
      </c>
      <c r="H139" s="1">
        <v>38918</v>
      </c>
      <c r="I139">
        <v>97432.14</v>
      </c>
      <c r="J139">
        <v>1033.5999999999999</v>
      </c>
      <c r="K139">
        <v>98465.74</v>
      </c>
      <c r="L139">
        <v>98449.716267339303</v>
      </c>
      <c r="M139">
        <f t="shared" si="9"/>
        <v>97432.140000000014</v>
      </c>
      <c r="N139">
        <f t="shared" si="10"/>
        <v>98465.74000000002</v>
      </c>
      <c r="O139">
        <f t="shared" si="11"/>
        <v>0</v>
      </c>
      <c r="P139" s="6">
        <f t="shared" si="8"/>
        <v>98449.716267339332</v>
      </c>
    </row>
    <row r="140" spans="1:16" x14ac:dyDescent="0.25">
      <c r="A140" s="1">
        <v>38919</v>
      </c>
      <c r="B140">
        <v>1249.1199999999999</v>
      </c>
      <c r="C140">
        <v>1250.96</v>
      </c>
      <c r="D140">
        <v>1238.72</v>
      </c>
      <c r="E140">
        <v>1240.29</v>
      </c>
      <c r="F140">
        <v>2093228032</v>
      </c>
      <c r="H140" s="1">
        <v>38919</v>
      </c>
      <c r="I140">
        <v>96742.62</v>
      </c>
      <c r="J140">
        <v>1033.5999999999999</v>
      </c>
      <c r="K140">
        <v>97776.22</v>
      </c>
      <c r="L140">
        <v>97752.994955863905</v>
      </c>
      <c r="M140">
        <f t="shared" si="9"/>
        <v>96742.62</v>
      </c>
      <c r="N140">
        <f t="shared" si="10"/>
        <v>97776.22</v>
      </c>
      <c r="O140">
        <f t="shared" si="11"/>
        <v>0</v>
      </c>
      <c r="P140" s="6">
        <f t="shared" si="8"/>
        <v>97752.99495586392</v>
      </c>
    </row>
    <row r="141" spans="1:16" x14ac:dyDescent="0.25">
      <c r="A141" s="1">
        <v>38922</v>
      </c>
      <c r="B141">
        <v>1240.25</v>
      </c>
      <c r="C141">
        <v>1262.5</v>
      </c>
      <c r="D141">
        <v>1240.25</v>
      </c>
      <c r="E141">
        <v>1260.9100000000001</v>
      </c>
      <c r="F141">
        <v>1514317184</v>
      </c>
      <c r="H141" s="1">
        <v>38922</v>
      </c>
      <c r="I141">
        <v>98350.98</v>
      </c>
      <c r="J141">
        <v>1033.5999999999999</v>
      </c>
      <c r="K141">
        <v>99384.58</v>
      </c>
      <c r="L141">
        <v>99378.152585119897</v>
      </c>
      <c r="M141">
        <f t="shared" si="9"/>
        <v>98350.98000000001</v>
      </c>
      <c r="N141">
        <f t="shared" si="10"/>
        <v>99384.580000000016</v>
      </c>
      <c r="O141">
        <f t="shared" si="11"/>
        <v>0</v>
      </c>
      <c r="P141" s="6">
        <f t="shared" si="8"/>
        <v>99378.152585119911</v>
      </c>
    </row>
    <row r="142" spans="1:16" x14ac:dyDescent="0.25">
      <c r="A142" s="1">
        <v>38923</v>
      </c>
      <c r="B142">
        <v>1260.9100000000001</v>
      </c>
      <c r="C142">
        <v>1272.3900000000001</v>
      </c>
      <c r="D142">
        <v>1257.19</v>
      </c>
      <c r="E142">
        <v>1268.8800000000001</v>
      </c>
      <c r="F142">
        <v>1603843584</v>
      </c>
      <c r="H142" s="1">
        <v>38923</v>
      </c>
      <c r="I142">
        <v>98972.64</v>
      </c>
      <c r="J142">
        <v>1033.5999999999999</v>
      </c>
      <c r="K142">
        <v>100006.24</v>
      </c>
      <c r="L142">
        <v>100006.30517023899</v>
      </c>
      <c r="M142">
        <f t="shared" si="9"/>
        <v>98972.640000000014</v>
      </c>
      <c r="N142">
        <f t="shared" si="10"/>
        <v>100006.24000000002</v>
      </c>
      <c r="O142">
        <f t="shared" si="11"/>
        <v>0</v>
      </c>
      <c r="P142" s="6">
        <f t="shared" si="8"/>
        <v>100006.30517023971</v>
      </c>
    </row>
    <row r="143" spans="1:16" x14ac:dyDescent="0.25">
      <c r="A143" s="1">
        <v>38924</v>
      </c>
      <c r="B143">
        <v>1268.8699999999999</v>
      </c>
      <c r="C143">
        <v>1273.8900000000001</v>
      </c>
      <c r="D143">
        <v>1261.94</v>
      </c>
      <c r="E143">
        <v>1268.4000000000001</v>
      </c>
      <c r="F143">
        <v>1732457216</v>
      </c>
      <c r="H143" s="1">
        <v>38924</v>
      </c>
      <c r="I143">
        <v>98935.2</v>
      </c>
      <c r="J143">
        <v>1033.5999999999999</v>
      </c>
      <c r="K143">
        <v>99968.8</v>
      </c>
      <c r="L143">
        <v>99968.474148802095</v>
      </c>
      <c r="M143">
        <f t="shared" si="9"/>
        <v>98935.200000000012</v>
      </c>
      <c r="N143">
        <f t="shared" si="10"/>
        <v>99968.800000000017</v>
      </c>
      <c r="O143">
        <f t="shared" si="11"/>
        <v>0</v>
      </c>
      <c r="P143" s="6">
        <f t="shared" ref="P143:P206" si="12">E143/E142*P142</f>
        <v>99968.474148802125</v>
      </c>
    </row>
    <row r="144" spans="1:16" x14ac:dyDescent="0.25">
      <c r="A144" s="1">
        <v>38925</v>
      </c>
      <c r="B144">
        <v>1268.2</v>
      </c>
      <c r="C144">
        <v>1275.8499999999999</v>
      </c>
      <c r="D144">
        <v>1261.92</v>
      </c>
      <c r="E144">
        <v>1263.2</v>
      </c>
      <c r="F144">
        <v>1694221184</v>
      </c>
      <c r="H144" s="1">
        <v>38925</v>
      </c>
      <c r="I144">
        <v>98529.600000000006</v>
      </c>
      <c r="J144">
        <v>1033.5999999999999</v>
      </c>
      <c r="K144">
        <v>99563.199999999997</v>
      </c>
      <c r="L144">
        <v>99558.638083228303</v>
      </c>
      <c r="M144">
        <f t="shared" si="9"/>
        <v>98529.600000000006</v>
      </c>
      <c r="N144">
        <f t="shared" si="10"/>
        <v>99563.200000000012</v>
      </c>
      <c r="O144">
        <f t="shared" si="11"/>
        <v>0</v>
      </c>
      <c r="P144" s="6">
        <f t="shared" si="12"/>
        <v>99558.638083228347</v>
      </c>
    </row>
    <row r="145" spans="1:16" x14ac:dyDescent="0.25">
      <c r="A145" s="1">
        <v>38926</v>
      </c>
      <c r="B145">
        <v>1263.1500000000001</v>
      </c>
      <c r="C145">
        <v>1280.42</v>
      </c>
      <c r="D145">
        <v>1263.1500000000001</v>
      </c>
      <c r="E145">
        <v>1278.55</v>
      </c>
      <c r="F145">
        <v>1507835392</v>
      </c>
      <c r="H145" s="1">
        <v>38926</v>
      </c>
      <c r="I145">
        <v>99726.9</v>
      </c>
      <c r="J145">
        <v>1033.5999999999999</v>
      </c>
      <c r="K145">
        <v>100760.5</v>
      </c>
      <c r="L145">
        <v>100768.44262294999</v>
      </c>
      <c r="M145">
        <f t="shared" si="9"/>
        <v>99726.9</v>
      </c>
      <c r="N145">
        <f t="shared" si="10"/>
        <v>100760.5</v>
      </c>
      <c r="O145">
        <f t="shared" si="11"/>
        <v>0</v>
      </c>
      <c r="P145" s="6">
        <f t="shared" si="12"/>
        <v>100768.44262295091</v>
      </c>
    </row>
    <row r="146" spans="1:16" x14ac:dyDescent="0.25">
      <c r="A146" s="1">
        <v>38929</v>
      </c>
      <c r="B146">
        <v>1278.53</v>
      </c>
      <c r="C146">
        <v>1278.6600000000001</v>
      </c>
      <c r="D146">
        <v>1274.31</v>
      </c>
      <c r="E146">
        <v>1276.6600000000001</v>
      </c>
      <c r="F146">
        <v>1407591424</v>
      </c>
      <c r="H146" s="1">
        <v>38929</v>
      </c>
      <c r="I146">
        <v>99579.48</v>
      </c>
      <c r="J146">
        <v>1033.5999999999999</v>
      </c>
      <c r="K146">
        <v>100613.08</v>
      </c>
      <c r="L146">
        <v>100619.48297604</v>
      </c>
      <c r="M146">
        <f t="shared" si="9"/>
        <v>99579.48000000001</v>
      </c>
      <c r="N146">
        <f t="shared" si="10"/>
        <v>100613.08000000002</v>
      </c>
      <c r="O146">
        <f t="shared" si="11"/>
        <v>0</v>
      </c>
      <c r="P146" s="6">
        <f t="shared" si="12"/>
        <v>100619.48297604045</v>
      </c>
    </row>
    <row r="147" spans="1:16" x14ac:dyDescent="0.25">
      <c r="A147" s="1">
        <v>38930</v>
      </c>
      <c r="B147">
        <v>1276.6600000000001</v>
      </c>
      <c r="C147">
        <v>1276.6600000000001</v>
      </c>
      <c r="D147">
        <v>1265.71</v>
      </c>
      <c r="E147">
        <v>1270.92</v>
      </c>
      <c r="F147">
        <v>1238513664</v>
      </c>
      <c r="H147" s="1">
        <v>38930</v>
      </c>
      <c r="I147">
        <v>99131.76</v>
      </c>
      <c r="J147">
        <v>1033.5999999999999</v>
      </c>
      <c r="K147">
        <v>100165.36</v>
      </c>
      <c r="L147">
        <v>100167.08701134899</v>
      </c>
      <c r="M147">
        <f t="shared" si="9"/>
        <v>99131.760000000009</v>
      </c>
      <c r="N147">
        <f t="shared" si="10"/>
        <v>100165.36000000002</v>
      </c>
      <c r="O147">
        <f t="shared" si="11"/>
        <v>0</v>
      </c>
      <c r="P147" s="6">
        <f t="shared" si="12"/>
        <v>100167.08701134942</v>
      </c>
    </row>
    <row r="148" spans="1:16" x14ac:dyDescent="0.25">
      <c r="A148" s="1">
        <v>38931</v>
      </c>
      <c r="B148">
        <v>1270.73</v>
      </c>
      <c r="C148">
        <v>1283.42</v>
      </c>
      <c r="D148">
        <v>1270.73</v>
      </c>
      <c r="E148">
        <v>1278.55</v>
      </c>
      <c r="F148">
        <v>1363640832</v>
      </c>
      <c r="H148" s="1">
        <v>38931</v>
      </c>
      <c r="I148">
        <v>99726.9</v>
      </c>
      <c r="J148">
        <v>1033.5999999999999</v>
      </c>
      <c r="K148">
        <v>100760.5</v>
      </c>
      <c r="L148">
        <v>100768.44262294999</v>
      </c>
      <c r="M148">
        <f t="shared" si="9"/>
        <v>99726.9</v>
      </c>
      <c r="N148">
        <f t="shared" si="10"/>
        <v>100760.5</v>
      </c>
      <c r="O148">
        <f t="shared" si="11"/>
        <v>0</v>
      </c>
      <c r="P148" s="6">
        <f t="shared" si="12"/>
        <v>100768.44262295093</v>
      </c>
    </row>
    <row r="149" spans="1:16" x14ac:dyDescent="0.25">
      <c r="A149" s="1">
        <v>38932</v>
      </c>
      <c r="B149">
        <v>1278.22</v>
      </c>
      <c r="C149">
        <v>1283.96</v>
      </c>
      <c r="D149">
        <v>1271.25</v>
      </c>
      <c r="E149">
        <v>1280.27</v>
      </c>
      <c r="F149">
        <v>1445387520</v>
      </c>
      <c r="H149" s="1">
        <v>38932</v>
      </c>
      <c r="I149">
        <v>99861.06</v>
      </c>
      <c r="J149">
        <v>1033.5999999999999</v>
      </c>
      <c r="K149">
        <v>100894.66</v>
      </c>
      <c r="L149">
        <v>100904.003783102</v>
      </c>
      <c r="M149">
        <f t="shared" si="9"/>
        <v>99861.06</v>
      </c>
      <c r="N149">
        <f t="shared" si="10"/>
        <v>100894.66</v>
      </c>
      <c r="O149">
        <f t="shared" si="11"/>
        <v>0</v>
      </c>
      <c r="P149" s="6">
        <f t="shared" si="12"/>
        <v>100904.00378310225</v>
      </c>
    </row>
    <row r="150" spans="1:16" x14ac:dyDescent="0.25">
      <c r="A150" s="1">
        <v>38933</v>
      </c>
      <c r="B150">
        <v>1280.26</v>
      </c>
      <c r="C150">
        <v>1292.92</v>
      </c>
      <c r="D150">
        <v>1273.82</v>
      </c>
      <c r="E150">
        <v>1279.3599999999999</v>
      </c>
      <c r="F150">
        <v>1380435456</v>
      </c>
      <c r="H150" s="1">
        <v>38933</v>
      </c>
      <c r="I150">
        <v>99790.0799999999</v>
      </c>
      <c r="J150">
        <v>1033.5999999999999</v>
      </c>
      <c r="K150">
        <v>100823.67999999999</v>
      </c>
      <c r="L150">
        <v>100832.28247162599</v>
      </c>
      <c r="M150">
        <f t="shared" si="9"/>
        <v>99790.079999999987</v>
      </c>
      <c r="N150">
        <f t="shared" si="10"/>
        <v>100823.67999999999</v>
      </c>
      <c r="O150">
        <f t="shared" si="11"/>
        <v>0</v>
      </c>
      <c r="P150" s="6">
        <f t="shared" si="12"/>
        <v>100832.28247162684</v>
      </c>
    </row>
    <row r="151" spans="1:16" x14ac:dyDescent="0.25">
      <c r="A151" s="1">
        <v>38936</v>
      </c>
      <c r="B151">
        <v>1279.31</v>
      </c>
      <c r="C151">
        <v>1279.31</v>
      </c>
      <c r="D151">
        <v>1273</v>
      </c>
      <c r="E151">
        <v>1275.77</v>
      </c>
      <c r="F151">
        <v>1082182400</v>
      </c>
      <c r="H151" s="1">
        <v>38936</v>
      </c>
      <c r="I151">
        <v>99510.06</v>
      </c>
      <c r="J151">
        <v>1033.5999999999999</v>
      </c>
      <c r="K151">
        <v>100543.66</v>
      </c>
      <c r="L151">
        <v>100549.33795712399</v>
      </c>
      <c r="M151">
        <f t="shared" si="9"/>
        <v>99510.06</v>
      </c>
      <c r="N151">
        <f t="shared" si="10"/>
        <v>100543.66</v>
      </c>
      <c r="O151">
        <f t="shared" si="11"/>
        <v>0</v>
      </c>
      <c r="P151" s="6">
        <f t="shared" si="12"/>
        <v>100549.33795712495</v>
      </c>
    </row>
    <row r="152" spans="1:16" x14ac:dyDescent="0.25">
      <c r="A152" s="1">
        <v>38937</v>
      </c>
      <c r="B152">
        <v>1275.67</v>
      </c>
      <c r="C152">
        <v>1282.75</v>
      </c>
      <c r="D152">
        <v>1268.3699999999999</v>
      </c>
      <c r="E152">
        <v>1271.48</v>
      </c>
      <c r="F152">
        <v>1285953920</v>
      </c>
      <c r="H152" s="1">
        <v>38937</v>
      </c>
      <c r="I152">
        <v>99175.44</v>
      </c>
      <c r="J152">
        <v>1033.5999999999999</v>
      </c>
      <c r="K152">
        <v>100209.04</v>
      </c>
      <c r="L152">
        <v>100211.22320302601</v>
      </c>
      <c r="M152">
        <f t="shared" si="9"/>
        <v>99175.44</v>
      </c>
      <c r="N152">
        <f t="shared" si="10"/>
        <v>100209.04000000001</v>
      </c>
      <c r="O152">
        <f t="shared" si="11"/>
        <v>0</v>
      </c>
      <c r="P152" s="6">
        <f t="shared" si="12"/>
        <v>100211.22320302659</v>
      </c>
    </row>
    <row r="153" spans="1:16" x14ac:dyDescent="0.25">
      <c r="A153" s="1">
        <v>38938</v>
      </c>
      <c r="B153">
        <v>1271.1300000000001</v>
      </c>
      <c r="C153">
        <v>1283.74</v>
      </c>
      <c r="D153">
        <v>1264.73</v>
      </c>
      <c r="E153">
        <v>1265.95</v>
      </c>
      <c r="F153">
        <v>1442704000</v>
      </c>
      <c r="H153" s="1">
        <v>38938</v>
      </c>
      <c r="I153">
        <v>98744.1</v>
      </c>
      <c r="J153">
        <v>1033.5999999999999</v>
      </c>
      <c r="K153">
        <v>99777.7</v>
      </c>
      <c r="L153">
        <v>99775.378310214393</v>
      </c>
      <c r="M153">
        <f t="shared" si="9"/>
        <v>98744.1</v>
      </c>
      <c r="N153">
        <f t="shared" si="10"/>
        <v>99777.700000000012</v>
      </c>
      <c r="O153">
        <f t="shared" si="11"/>
        <v>0</v>
      </c>
      <c r="P153" s="6">
        <f t="shared" si="12"/>
        <v>99775.378310214481</v>
      </c>
    </row>
    <row r="154" spans="1:16" x14ac:dyDescent="0.25">
      <c r="A154" s="1">
        <v>38939</v>
      </c>
      <c r="B154">
        <v>1265.72</v>
      </c>
      <c r="C154">
        <v>1272.55</v>
      </c>
      <c r="D154">
        <v>1261.3</v>
      </c>
      <c r="E154">
        <v>1271.81</v>
      </c>
      <c r="F154">
        <v>1218554112</v>
      </c>
      <c r="H154" s="1">
        <v>38939</v>
      </c>
      <c r="I154">
        <v>99201.18</v>
      </c>
      <c r="J154">
        <v>1033.5999999999999</v>
      </c>
      <c r="K154">
        <v>100234.78</v>
      </c>
      <c r="L154">
        <v>100237.232030264</v>
      </c>
      <c r="M154">
        <f t="shared" si="9"/>
        <v>99201.18</v>
      </c>
      <c r="N154">
        <f t="shared" si="10"/>
        <v>100234.78</v>
      </c>
      <c r="O154">
        <f t="shared" si="11"/>
        <v>0</v>
      </c>
      <c r="P154" s="6">
        <f t="shared" si="12"/>
        <v>100237.23203026492</v>
      </c>
    </row>
    <row r="155" spans="1:16" x14ac:dyDescent="0.25">
      <c r="A155" s="1">
        <v>38940</v>
      </c>
      <c r="B155">
        <v>1271.6400000000001</v>
      </c>
      <c r="C155">
        <v>1271.6400000000001</v>
      </c>
      <c r="D155">
        <v>1262.08</v>
      </c>
      <c r="E155">
        <v>1266.74</v>
      </c>
      <c r="F155">
        <v>1043451904</v>
      </c>
      <c r="H155" s="1">
        <v>38940</v>
      </c>
      <c r="I155">
        <v>98805.72</v>
      </c>
      <c r="J155">
        <v>1033.5999999999999</v>
      </c>
      <c r="K155">
        <v>99839.32</v>
      </c>
      <c r="L155">
        <v>99837.641866330494</v>
      </c>
      <c r="M155">
        <f t="shared" si="9"/>
        <v>98805.72</v>
      </c>
      <c r="N155">
        <f t="shared" si="10"/>
        <v>99839.32</v>
      </c>
      <c r="O155">
        <f t="shared" si="11"/>
        <v>0</v>
      </c>
      <c r="P155" s="6">
        <f t="shared" si="12"/>
        <v>99837.641866330494</v>
      </c>
    </row>
    <row r="156" spans="1:16" x14ac:dyDescent="0.25">
      <c r="A156" s="1">
        <v>38943</v>
      </c>
      <c r="B156">
        <v>1266.67</v>
      </c>
      <c r="C156">
        <v>1278.9000000000001</v>
      </c>
      <c r="D156">
        <v>1266.67</v>
      </c>
      <c r="E156">
        <v>1268.21</v>
      </c>
      <c r="F156">
        <v>1152689792</v>
      </c>
      <c r="H156" s="1">
        <v>38943</v>
      </c>
      <c r="I156">
        <v>98920.38</v>
      </c>
      <c r="J156">
        <v>1033.5999999999999</v>
      </c>
      <c r="K156">
        <v>99953.98</v>
      </c>
      <c r="L156">
        <v>99953.499369483005</v>
      </c>
      <c r="M156">
        <f t="shared" si="9"/>
        <v>98920.38</v>
      </c>
      <c r="N156">
        <f t="shared" si="10"/>
        <v>99953.98000000001</v>
      </c>
      <c r="O156">
        <f t="shared" si="11"/>
        <v>0</v>
      </c>
      <c r="P156" s="6">
        <f t="shared" si="12"/>
        <v>99953.499369483077</v>
      </c>
    </row>
    <row r="157" spans="1:16" x14ac:dyDescent="0.25">
      <c r="A157" s="1">
        <v>38944</v>
      </c>
      <c r="B157">
        <v>1268.19</v>
      </c>
      <c r="C157">
        <v>1286.23</v>
      </c>
      <c r="D157">
        <v>1268.19</v>
      </c>
      <c r="E157">
        <v>1285.58</v>
      </c>
      <c r="F157">
        <v>1256245120</v>
      </c>
      <c r="H157" s="1">
        <v>38944</v>
      </c>
      <c r="I157">
        <v>100275.239999999</v>
      </c>
      <c r="J157">
        <v>1033.5999999999999</v>
      </c>
      <c r="K157">
        <v>101308.84</v>
      </c>
      <c r="L157">
        <v>101322.509457755</v>
      </c>
      <c r="M157">
        <f t="shared" si="9"/>
        <v>100275.23999999999</v>
      </c>
      <c r="N157">
        <f t="shared" si="10"/>
        <v>101308.84</v>
      </c>
      <c r="O157">
        <f t="shared" si="11"/>
        <v>0</v>
      </c>
      <c r="P157" s="6">
        <f t="shared" si="12"/>
        <v>101322.50945775546</v>
      </c>
    </row>
    <row r="158" spans="1:16" x14ac:dyDescent="0.25">
      <c r="A158" s="1">
        <v>38945</v>
      </c>
      <c r="B158">
        <v>1285.27</v>
      </c>
      <c r="C158">
        <v>1296.21</v>
      </c>
      <c r="D158">
        <v>1285.27</v>
      </c>
      <c r="E158">
        <v>1295.43</v>
      </c>
      <c r="F158">
        <v>1374187136</v>
      </c>
      <c r="H158" s="1">
        <v>38945</v>
      </c>
      <c r="I158">
        <v>101043.54</v>
      </c>
      <c r="J158">
        <v>1033.5999999999999</v>
      </c>
      <c r="K158">
        <v>102077.14</v>
      </c>
      <c r="L158">
        <v>102098.833543505</v>
      </c>
      <c r="M158">
        <f t="shared" si="9"/>
        <v>101043.54000000001</v>
      </c>
      <c r="N158">
        <f t="shared" si="10"/>
        <v>102077.14000000001</v>
      </c>
      <c r="O158">
        <f t="shared" si="11"/>
        <v>0</v>
      </c>
      <c r="P158" s="6">
        <f t="shared" si="12"/>
        <v>102098.83354350578</v>
      </c>
    </row>
    <row r="159" spans="1:16" x14ac:dyDescent="0.25">
      <c r="A159" s="1">
        <v>38946</v>
      </c>
      <c r="B159">
        <v>1295.3699999999999</v>
      </c>
      <c r="C159">
        <v>1300.78</v>
      </c>
      <c r="D159">
        <v>1292.71</v>
      </c>
      <c r="E159">
        <v>1297.48</v>
      </c>
      <c r="F159">
        <v>1331623296</v>
      </c>
      <c r="H159" s="1">
        <v>38946</v>
      </c>
      <c r="I159">
        <v>101203.44</v>
      </c>
      <c r="J159">
        <v>1033.5999999999999</v>
      </c>
      <c r="K159">
        <v>102237.04</v>
      </c>
      <c r="L159">
        <v>102260.403530895</v>
      </c>
      <c r="M159">
        <f t="shared" si="9"/>
        <v>101203.44</v>
      </c>
      <c r="N159">
        <f t="shared" si="10"/>
        <v>102237.04000000001</v>
      </c>
      <c r="O159">
        <f t="shared" si="11"/>
        <v>0</v>
      </c>
      <c r="P159" s="6">
        <f t="shared" si="12"/>
        <v>102260.40353089545</v>
      </c>
    </row>
    <row r="160" spans="1:16" x14ac:dyDescent="0.25">
      <c r="A160" s="1">
        <v>38947</v>
      </c>
      <c r="B160">
        <v>1297.48</v>
      </c>
      <c r="C160">
        <v>1302.3</v>
      </c>
      <c r="D160">
        <v>1293.57</v>
      </c>
      <c r="E160">
        <v>1302.3</v>
      </c>
      <c r="F160">
        <v>1248772736</v>
      </c>
      <c r="H160" s="1">
        <v>38947</v>
      </c>
      <c r="I160">
        <v>101579.4</v>
      </c>
      <c r="J160">
        <v>1033.5999999999999</v>
      </c>
      <c r="K160">
        <v>102613</v>
      </c>
      <c r="L160">
        <v>102640.290037831</v>
      </c>
      <c r="M160">
        <f t="shared" si="9"/>
        <v>101579.4</v>
      </c>
      <c r="N160">
        <f t="shared" si="10"/>
        <v>102613</v>
      </c>
      <c r="O160">
        <f t="shared" si="11"/>
        <v>0</v>
      </c>
      <c r="P160" s="6">
        <f t="shared" si="12"/>
        <v>102640.29003783113</v>
      </c>
    </row>
    <row r="161" spans="1:16" x14ac:dyDescent="0.25">
      <c r="A161" s="1">
        <v>38950</v>
      </c>
      <c r="B161">
        <v>1302.3</v>
      </c>
      <c r="C161">
        <v>1302.3</v>
      </c>
      <c r="D161">
        <v>1295.51</v>
      </c>
      <c r="E161">
        <v>1297.52</v>
      </c>
      <c r="F161">
        <v>922962816</v>
      </c>
      <c r="H161" s="1">
        <v>38950</v>
      </c>
      <c r="I161">
        <v>101206.56</v>
      </c>
      <c r="J161">
        <v>1033.5999999999999</v>
      </c>
      <c r="K161">
        <v>102240.16</v>
      </c>
      <c r="L161">
        <v>102263.556116015</v>
      </c>
      <c r="M161">
        <f t="shared" si="9"/>
        <v>101206.56</v>
      </c>
      <c r="N161">
        <f t="shared" si="10"/>
        <v>102240.16</v>
      </c>
      <c r="O161">
        <f t="shared" si="11"/>
        <v>0</v>
      </c>
      <c r="P161" s="6">
        <f t="shared" si="12"/>
        <v>102263.55611601524</v>
      </c>
    </row>
    <row r="162" spans="1:16" x14ac:dyDescent="0.25">
      <c r="A162" s="1">
        <v>38951</v>
      </c>
      <c r="B162">
        <v>1297.52</v>
      </c>
      <c r="C162">
        <v>1302.49</v>
      </c>
      <c r="D162">
        <v>1294.44</v>
      </c>
      <c r="E162">
        <v>1298.82</v>
      </c>
      <c r="F162">
        <v>1029529664</v>
      </c>
      <c r="H162" s="1">
        <v>38951</v>
      </c>
      <c r="I162">
        <v>101307.959999999</v>
      </c>
      <c r="J162">
        <v>1033.5999999999999</v>
      </c>
      <c r="K162">
        <v>102341.56</v>
      </c>
      <c r="L162">
        <v>102366.01513240801</v>
      </c>
      <c r="M162">
        <f t="shared" si="9"/>
        <v>101307.95999999999</v>
      </c>
      <c r="N162">
        <f t="shared" si="10"/>
        <v>102341.56</v>
      </c>
      <c r="O162">
        <f t="shared" si="11"/>
        <v>0</v>
      </c>
      <c r="P162" s="6">
        <f t="shared" si="12"/>
        <v>102366.01513240869</v>
      </c>
    </row>
    <row r="163" spans="1:16" x14ac:dyDescent="0.25">
      <c r="A163" s="1">
        <v>38952</v>
      </c>
      <c r="B163">
        <v>1298.73</v>
      </c>
      <c r="C163">
        <v>1301.5</v>
      </c>
      <c r="D163">
        <v>1289.49</v>
      </c>
      <c r="E163">
        <v>1292.99</v>
      </c>
      <c r="F163">
        <v>947688448</v>
      </c>
      <c r="H163" s="1">
        <v>38952</v>
      </c>
      <c r="I163">
        <v>100853.22</v>
      </c>
      <c r="J163">
        <v>1033.5999999999999</v>
      </c>
      <c r="K163">
        <v>101886.82</v>
      </c>
      <c r="L163">
        <v>101906.52585119801</v>
      </c>
      <c r="M163">
        <f t="shared" si="9"/>
        <v>100853.22</v>
      </c>
      <c r="N163">
        <f t="shared" si="10"/>
        <v>101886.82</v>
      </c>
      <c r="O163">
        <f t="shared" si="11"/>
        <v>0</v>
      </c>
      <c r="P163" s="6">
        <f t="shared" si="12"/>
        <v>101906.52585119811</v>
      </c>
    </row>
    <row r="164" spans="1:16" x14ac:dyDescent="0.25">
      <c r="A164" s="1">
        <v>38953</v>
      </c>
      <c r="B164">
        <v>1292.97</v>
      </c>
      <c r="C164">
        <v>1297.23</v>
      </c>
      <c r="D164">
        <v>1291.4000000000001</v>
      </c>
      <c r="E164">
        <v>1296.06</v>
      </c>
      <c r="F164">
        <v>987095360</v>
      </c>
      <c r="H164" s="1">
        <v>38953</v>
      </c>
      <c r="I164">
        <v>101092.68</v>
      </c>
      <c r="J164">
        <v>1033.5999999999999</v>
      </c>
      <c r="K164">
        <v>102126.28</v>
      </c>
      <c r="L164">
        <v>102148.486759142</v>
      </c>
      <c r="M164">
        <f t="shared" si="9"/>
        <v>101092.68</v>
      </c>
      <c r="N164">
        <f t="shared" si="10"/>
        <v>102126.28</v>
      </c>
      <c r="O164">
        <f t="shared" si="11"/>
        <v>0</v>
      </c>
      <c r="P164" s="6">
        <f t="shared" si="12"/>
        <v>102148.4867591426</v>
      </c>
    </row>
    <row r="165" spans="1:16" x14ac:dyDescent="0.25">
      <c r="A165" s="1">
        <v>38954</v>
      </c>
      <c r="B165">
        <v>1295.92</v>
      </c>
      <c r="C165">
        <v>1298.8800000000001</v>
      </c>
      <c r="D165">
        <v>1292.3900000000001</v>
      </c>
      <c r="E165">
        <v>1295.0899999999999</v>
      </c>
      <c r="F165">
        <v>857002368</v>
      </c>
      <c r="H165" s="1">
        <v>38954</v>
      </c>
      <c r="I165">
        <v>101017.019999999</v>
      </c>
      <c r="J165">
        <v>1033.5999999999999</v>
      </c>
      <c r="K165">
        <v>102050.62</v>
      </c>
      <c r="L165">
        <v>102072.036569987</v>
      </c>
      <c r="M165">
        <f t="shared" si="9"/>
        <v>101017.01999999999</v>
      </c>
      <c r="N165">
        <f t="shared" si="10"/>
        <v>102050.62</v>
      </c>
      <c r="O165">
        <f t="shared" si="11"/>
        <v>0</v>
      </c>
      <c r="P165" s="6">
        <f t="shared" si="12"/>
        <v>102072.0365699875</v>
      </c>
    </row>
    <row r="166" spans="1:16" x14ac:dyDescent="0.25">
      <c r="A166" s="1">
        <v>38957</v>
      </c>
      <c r="B166">
        <v>1295.0899999999999</v>
      </c>
      <c r="C166">
        <v>1305.02</v>
      </c>
      <c r="D166">
        <v>1293.97</v>
      </c>
      <c r="E166">
        <v>1301.79</v>
      </c>
      <c r="F166">
        <v>944954496</v>
      </c>
      <c r="H166" s="1">
        <v>38957</v>
      </c>
      <c r="I166">
        <v>101539.62</v>
      </c>
      <c r="J166">
        <v>1033.5999999999999</v>
      </c>
      <c r="K166">
        <v>102573.22</v>
      </c>
      <c r="L166">
        <v>102600.094577553</v>
      </c>
      <c r="M166">
        <f t="shared" si="9"/>
        <v>101539.62</v>
      </c>
      <c r="N166">
        <f t="shared" si="10"/>
        <v>102573.22</v>
      </c>
      <c r="O166">
        <f t="shared" si="11"/>
        <v>0</v>
      </c>
      <c r="P166" s="6">
        <f t="shared" si="12"/>
        <v>102600.0945775537</v>
      </c>
    </row>
    <row r="167" spans="1:16" x14ac:dyDescent="0.25">
      <c r="A167" s="1">
        <v>38958</v>
      </c>
      <c r="B167">
        <v>1301.57</v>
      </c>
      <c r="C167">
        <v>1305.02</v>
      </c>
      <c r="D167">
        <v>1295.29</v>
      </c>
      <c r="E167">
        <v>1304.28</v>
      </c>
      <c r="F167">
        <v>1136313344</v>
      </c>
      <c r="H167" s="1">
        <v>38958</v>
      </c>
      <c r="I167">
        <v>101733.84</v>
      </c>
      <c r="J167">
        <v>1033.5999999999999</v>
      </c>
      <c r="K167">
        <v>102767.44</v>
      </c>
      <c r="L167">
        <v>102796.343001261</v>
      </c>
      <c r="M167">
        <f t="shared" si="9"/>
        <v>101733.84</v>
      </c>
      <c r="N167">
        <f t="shared" si="10"/>
        <v>102767.44</v>
      </c>
      <c r="O167">
        <f t="shared" si="11"/>
        <v>0</v>
      </c>
      <c r="P167" s="6">
        <f t="shared" si="12"/>
        <v>102796.34300126114</v>
      </c>
    </row>
    <row r="168" spans="1:16" x14ac:dyDescent="0.25">
      <c r="A168" s="1">
        <v>38959</v>
      </c>
      <c r="B168">
        <v>1303.7</v>
      </c>
      <c r="C168">
        <v>1306.74</v>
      </c>
      <c r="D168">
        <v>1302.1500000000001</v>
      </c>
      <c r="E168">
        <v>1304.27</v>
      </c>
      <c r="F168">
        <v>1060219392</v>
      </c>
      <c r="H168" s="1">
        <v>38959</v>
      </c>
      <c r="I168">
        <v>101733.06</v>
      </c>
      <c r="J168">
        <v>1033.5999999999999</v>
      </c>
      <c r="K168">
        <v>102766.66</v>
      </c>
      <c r="L168">
        <v>102795.554854981</v>
      </c>
      <c r="M168">
        <f t="shared" si="9"/>
        <v>101733.06</v>
      </c>
      <c r="N168">
        <f t="shared" si="10"/>
        <v>102766.66</v>
      </c>
      <c r="O168">
        <f t="shared" si="11"/>
        <v>0</v>
      </c>
      <c r="P168" s="6">
        <f t="shared" si="12"/>
        <v>102795.55485498119</v>
      </c>
    </row>
    <row r="169" spans="1:16" x14ac:dyDescent="0.25">
      <c r="A169" s="1">
        <v>38960</v>
      </c>
      <c r="B169">
        <v>1304.25</v>
      </c>
      <c r="C169">
        <v>1306.1099999999999</v>
      </c>
      <c r="D169">
        <v>1302.45</v>
      </c>
      <c r="E169">
        <v>1303.82</v>
      </c>
      <c r="F169">
        <v>1125230336</v>
      </c>
      <c r="H169" s="1">
        <v>38960</v>
      </c>
      <c r="I169">
        <v>101697.959999999</v>
      </c>
      <c r="J169">
        <v>1033.5999999999999</v>
      </c>
      <c r="K169">
        <v>102731.56</v>
      </c>
      <c r="L169">
        <v>102760.088272383</v>
      </c>
      <c r="M169">
        <f t="shared" si="9"/>
        <v>101697.95999999999</v>
      </c>
      <c r="N169">
        <f t="shared" si="10"/>
        <v>102731.56</v>
      </c>
      <c r="O169">
        <f t="shared" si="11"/>
        <v>0</v>
      </c>
      <c r="P169" s="6">
        <f t="shared" si="12"/>
        <v>102760.08827238347</v>
      </c>
    </row>
    <row r="170" spans="1:16" x14ac:dyDescent="0.25">
      <c r="A170" s="1">
        <v>38961</v>
      </c>
      <c r="B170">
        <v>1303.8</v>
      </c>
      <c r="C170">
        <v>1312.03</v>
      </c>
      <c r="D170">
        <v>1303.8</v>
      </c>
      <c r="E170">
        <v>1311.01</v>
      </c>
      <c r="F170">
        <v>915791680</v>
      </c>
      <c r="H170" s="1">
        <v>38961</v>
      </c>
      <c r="I170">
        <v>102258.78</v>
      </c>
      <c r="J170">
        <v>1033.5999999999999</v>
      </c>
      <c r="K170">
        <v>103292.38</v>
      </c>
      <c r="L170">
        <v>103326.765447667</v>
      </c>
      <c r="M170">
        <f t="shared" si="9"/>
        <v>102258.78</v>
      </c>
      <c r="N170">
        <f t="shared" si="10"/>
        <v>103292.38</v>
      </c>
      <c r="O170">
        <f t="shared" si="11"/>
        <v>0</v>
      </c>
      <c r="P170" s="6">
        <f t="shared" si="12"/>
        <v>103326.76544766722</v>
      </c>
    </row>
    <row r="171" spans="1:16" x14ac:dyDescent="0.25">
      <c r="A171" s="1">
        <v>38965</v>
      </c>
      <c r="B171">
        <v>1310.94</v>
      </c>
      <c r="C171">
        <v>1314.67</v>
      </c>
      <c r="D171">
        <v>1308.82</v>
      </c>
      <c r="E171">
        <v>1313.25</v>
      </c>
      <c r="F171">
        <v>1104384000</v>
      </c>
      <c r="H171" s="1">
        <v>38965</v>
      </c>
      <c r="I171">
        <v>102433.5</v>
      </c>
      <c r="J171">
        <v>1033.5999999999999</v>
      </c>
      <c r="K171">
        <v>103467.1</v>
      </c>
      <c r="L171">
        <v>103503.310214375</v>
      </c>
      <c r="M171">
        <f t="shared" si="9"/>
        <v>102433.5</v>
      </c>
      <c r="N171">
        <f t="shared" si="10"/>
        <v>103467.1</v>
      </c>
      <c r="O171">
        <f t="shared" si="11"/>
        <v>0</v>
      </c>
      <c r="P171" s="6">
        <f t="shared" si="12"/>
        <v>103503.31021437593</v>
      </c>
    </row>
    <row r="172" spans="1:16" x14ac:dyDescent="0.25">
      <c r="A172" s="1">
        <v>38966</v>
      </c>
      <c r="B172">
        <v>1313.04</v>
      </c>
      <c r="C172">
        <v>1313.04</v>
      </c>
      <c r="D172">
        <v>1299.28</v>
      </c>
      <c r="E172">
        <v>1300.26</v>
      </c>
      <c r="F172">
        <v>1181146880</v>
      </c>
      <c r="H172" s="1">
        <v>38966</v>
      </c>
      <c r="I172">
        <v>101420.28</v>
      </c>
      <c r="J172">
        <v>1033.5999999999999</v>
      </c>
      <c r="K172">
        <v>102453.88</v>
      </c>
      <c r="L172">
        <v>102479.508196721</v>
      </c>
      <c r="M172">
        <f t="shared" si="9"/>
        <v>101420.28</v>
      </c>
      <c r="N172">
        <f t="shared" si="10"/>
        <v>102453.88</v>
      </c>
      <c r="O172">
        <f t="shared" si="11"/>
        <v>0</v>
      </c>
      <c r="P172" s="6">
        <f t="shared" si="12"/>
        <v>102479.50819672145</v>
      </c>
    </row>
    <row r="173" spans="1:16" x14ac:dyDescent="0.25">
      <c r="A173" s="1">
        <v>38967</v>
      </c>
      <c r="B173">
        <v>1300.21</v>
      </c>
      <c r="C173">
        <v>1301.25</v>
      </c>
      <c r="D173">
        <v>1292.1300000000001</v>
      </c>
      <c r="E173">
        <v>1294.02</v>
      </c>
      <c r="F173">
        <v>1241604096</v>
      </c>
      <c r="H173" s="1">
        <v>38967</v>
      </c>
      <c r="I173">
        <v>100933.56</v>
      </c>
      <c r="J173">
        <v>1033.5999999999999</v>
      </c>
      <c r="K173">
        <v>101967.16</v>
      </c>
      <c r="L173">
        <v>101987.704918032</v>
      </c>
      <c r="M173">
        <f t="shared" si="9"/>
        <v>100933.56</v>
      </c>
      <c r="N173">
        <f t="shared" si="10"/>
        <v>101967.16</v>
      </c>
      <c r="O173">
        <f t="shared" si="11"/>
        <v>0</v>
      </c>
      <c r="P173" s="6">
        <f t="shared" si="12"/>
        <v>101987.70491803292</v>
      </c>
    </row>
    <row r="174" spans="1:16" x14ac:dyDescent="0.25">
      <c r="A174" s="1">
        <v>38968</v>
      </c>
      <c r="B174">
        <v>1294.02</v>
      </c>
      <c r="C174">
        <v>1300.1400000000001</v>
      </c>
      <c r="D174">
        <v>1294.02</v>
      </c>
      <c r="E174">
        <v>1298.92</v>
      </c>
      <c r="F174">
        <v>1051606208</v>
      </c>
      <c r="H174" s="1">
        <v>38968</v>
      </c>
      <c r="I174">
        <v>101315.76</v>
      </c>
      <c r="J174">
        <v>1033.5999999999999</v>
      </c>
      <c r="K174">
        <v>102349.36</v>
      </c>
      <c r="L174">
        <v>102373.896595208</v>
      </c>
      <c r="M174">
        <f t="shared" si="9"/>
        <v>101315.76000000001</v>
      </c>
      <c r="N174">
        <f t="shared" si="10"/>
        <v>102349.36000000002</v>
      </c>
      <c r="O174">
        <f t="shared" si="11"/>
        <v>0</v>
      </c>
      <c r="P174" s="6">
        <f t="shared" si="12"/>
        <v>102373.89659520821</v>
      </c>
    </row>
    <row r="175" spans="1:16" x14ac:dyDescent="0.25">
      <c r="A175" s="1">
        <v>38971</v>
      </c>
      <c r="B175">
        <v>1298.8599999999999</v>
      </c>
      <c r="C175">
        <v>1302.3599999999999</v>
      </c>
      <c r="D175">
        <v>1290.93</v>
      </c>
      <c r="E175">
        <v>1299.54</v>
      </c>
      <c r="F175">
        <v>1298651264</v>
      </c>
      <c r="H175" s="1">
        <v>38971</v>
      </c>
      <c r="I175">
        <v>101364.12</v>
      </c>
      <c r="J175">
        <v>1033.5999999999999</v>
      </c>
      <c r="K175">
        <v>102397.72</v>
      </c>
      <c r="L175">
        <v>102422.761664565</v>
      </c>
      <c r="M175">
        <f t="shared" si="9"/>
        <v>101364.12</v>
      </c>
      <c r="N175">
        <f t="shared" si="10"/>
        <v>102397.72</v>
      </c>
      <c r="O175">
        <f t="shared" si="11"/>
        <v>0</v>
      </c>
      <c r="P175" s="6">
        <f t="shared" si="12"/>
        <v>102422.76166456506</v>
      </c>
    </row>
    <row r="176" spans="1:16" x14ac:dyDescent="0.25">
      <c r="A176" s="1">
        <v>38972</v>
      </c>
      <c r="B176">
        <v>1299.53</v>
      </c>
      <c r="C176">
        <v>1314.28</v>
      </c>
      <c r="D176">
        <v>1299.53</v>
      </c>
      <c r="E176">
        <v>1313.11</v>
      </c>
      <c r="F176">
        <v>1479079424</v>
      </c>
      <c r="H176" s="1">
        <v>38972</v>
      </c>
      <c r="I176">
        <v>102422.579999999</v>
      </c>
      <c r="J176">
        <v>1033.5999999999999</v>
      </c>
      <c r="K176">
        <v>103456.18</v>
      </c>
      <c r="L176">
        <v>103492.27616645599</v>
      </c>
      <c r="M176">
        <f t="shared" si="9"/>
        <v>102422.57999999999</v>
      </c>
      <c r="N176">
        <f t="shared" si="10"/>
        <v>103456.18</v>
      </c>
      <c r="O176">
        <f t="shared" si="11"/>
        <v>0</v>
      </c>
      <c r="P176" s="6">
        <f t="shared" si="12"/>
        <v>103492.27616645661</v>
      </c>
    </row>
    <row r="177" spans="1:16" x14ac:dyDescent="0.25">
      <c r="A177" s="1">
        <v>38973</v>
      </c>
      <c r="B177">
        <v>1312.74</v>
      </c>
      <c r="C177">
        <v>1319.92</v>
      </c>
      <c r="D177">
        <v>1311.12</v>
      </c>
      <c r="E177">
        <v>1318.07</v>
      </c>
      <c r="F177">
        <v>1346785664</v>
      </c>
      <c r="H177" s="1">
        <v>38973</v>
      </c>
      <c r="I177">
        <v>102809.459999999</v>
      </c>
      <c r="J177">
        <v>1033.5999999999999</v>
      </c>
      <c r="K177">
        <v>103843.06</v>
      </c>
      <c r="L177">
        <v>103883.196721311</v>
      </c>
      <c r="M177">
        <f t="shared" si="9"/>
        <v>102809.45999999999</v>
      </c>
      <c r="N177">
        <f t="shared" si="10"/>
        <v>103843.06</v>
      </c>
      <c r="O177">
        <f t="shared" si="11"/>
        <v>0</v>
      </c>
      <c r="P177" s="6">
        <f t="shared" si="12"/>
        <v>103883.1967213116</v>
      </c>
    </row>
    <row r="178" spans="1:16" x14ac:dyDescent="0.25">
      <c r="A178" s="1">
        <v>38974</v>
      </c>
      <c r="B178">
        <v>1318</v>
      </c>
      <c r="C178">
        <v>1318</v>
      </c>
      <c r="D178">
        <v>1313.25</v>
      </c>
      <c r="E178">
        <v>1316.28</v>
      </c>
      <c r="F178">
        <v>1210924928</v>
      </c>
      <c r="H178" s="1">
        <v>38974</v>
      </c>
      <c r="I178">
        <v>102669.84</v>
      </c>
      <c r="J178">
        <v>1033.5999999999999</v>
      </c>
      <c r="K178">
        <v>103703.44</v>
      </c>
      <c r="L178">
        <v>103742.1185372</v>
      </c>
      <c r="M178">
        <f t="shared" si="9"/>
        <v>102669.84</v>
      </c>
      <c r="N178">
        <f t="shared" si="10"/>
        <v>103703.44</v>
      </c>
      <c r="O178">
        <f t="shared" si="11"/>
        <v>0</v>
      </c>
      <c r="P178" s="6">
        <f t="shared" si="12"/>
        <v>103742.11853720063</v>
      </c>
    </row>
    <row r="179" spans="1:16" x14ac:dyDescent="0.25">
      <c r="A179" s="1">
        <v>38975</v>
      </c>
      <c r="B179">
        <v>1316.28</v>
      </c>
      <c r="C179">
        <v>1324.65</v>
      </c>
      <c r="D179">
        <v>1316.28</v>
      </c>
      <c r="E179">
        <v>1319.87</v>
      </c>
      <c r="F179">
        <v>1956537344</v>
      </c>
      <c r="H179" s="1">
        <v>38975</v>
      </c>
      <c r="I179">
        <v>102949.859999999</v>
      </c>
      <c r="J179">
        <v>1033.5999999999999</v>
      </c>
      <c r="K179">
        <v>103983.459999999</v>
      </c>
      <c r="L179">
        <v>104025.063051702</v>
      </c>
      <c r="M179">
        <f t="shared" si="9"/>
        <v>102949.85999999999</v>
      </c>
      <c r="N179">
        <f t="shared" si="10"/>
        <v>103983.45999999999</v>
      </c>
      <c r="O179">
        <f t="shared" si="11"/>
        <v>-9.8953023552894592E-10</v>
      </c>
      <c r="P179" s="6">
        <f t="shared" si="12"/>
        <v>104025.06305170253</v>
      </c>
    </row>
    <row r="180" spans="1:16" x14ac:dyDescent="0.25">
      <c r="A180" s="1">
        <v>38978</v>
      </c>
      <c r="B180">
        <v>1319.85</v>
      </c>
      <c r="C180">
        <v>1324.87</v>
      </c>
      <c r="D180">
        <v>1318.16</v>
      </c>
      <c r="E180">
        <v>1321.18</v>
      </c>
      <c r="F180">
        <v>1229837952</v>
      </c>
      <c r="H180" s="1">
        <v>38978</v>
      </c>
      <c r="I180">
        <v>103052.04</v>
      </c>
      <c r="J180">
        <v>1033.5999999999999</v>
      </c>
      <c r="K180">
        <v>104085.64</v>
      </c>
      <c r="L180">
        <v>104128.310214375</v>
      </c>
      <c r="M180">
        <f t="shared" si="9"/>
        <v>103052.04000000001</v>
      </c>
      <c r="N180">
        <f t="shared" si="10"/>
        <v>104085.64000000001</v>
      </c>
      <c r="O180">
        <f t="shared" si="11"/>
        <v>0</v>
      </c>
      <c r="P180" s="6">
        <f t="shared" si="12"/>
        <v>104128.31021437593</v>
      </c>
    </row>
    <row r="181" spans="1:16" x14ac:dyDescent="0.25">
      <c r="A181" s="1">
        <v>38979</v>
      </c>
      <c r="B181">
        <v>1321.17</v>
      </c>
      <c r="C181">
        <v>1322.04</v>
      </c>
      <c r="D181">
        <v>1312.17</v>
      </c>
      <c r="E181">
        <v>1318.31</v>
      </c>
      <c r="F181">
        <v>1332679424</v>
      </c>
      <c r="H181" s="1">
        <v>38979</v>
      </c>
      <c r="I181">
        <v>102828.18</v>
      </c>
      <c r="J181">
        <v>1033.5999999999999</v>
      </c>
      <c r="K181">
        <v>103861.78</v>
      </c>
      <c r="L181">
        <v>103902.11223203001</v>
      </c>
      <c r="M181">
        <f t="shared" si="9"/>
        <v>102828.18</v>
      </c>
      <c r="N181">
        <f t="shared" si="10"/>
        <v>103861.78</v>
      </c>
      <c r="O181">
        <f t="shared" si="11"/>
        <v>0</v>
      </c>
      <c r="P181" s="6">
        <f t="shared" si="12"/>
        <v>103902.1122320304</v>
      </c>
    </row>
    <row r="182" spans="1:16" x14ac:dyDescent="0.25">
      <c r="A182" s="1">
        <v>38980</v>
      </c>
      <c r="B182">
        <v>1318.28</v>
      </c>
      <c r="C182">
        <v>1328.53</v>
      </c>
      <c r="D182">
        <v>1318.28</v>
      </c>
      <c r="E182">
        <v>1325.17</v>
      </c>
      <c r="F182">
        <v>1459269632</v>
      </c>
      <c r="H182" s="1">
        <v>38980</v>
      </c>
      <c r="I182">
        <v>103363.26</v>
      </c>
      <c r="J182">
        <v>1033.5999999999999</v>
      </c>
      <c r="K182">
        <v>104396.86</v>
      </c>
      <c r="L182">
        <v>104442.78058007501</v>
      </c>
      <c r="M182">
        <f t="shared" si="9"/>
        <v>103363.26000000001</v>
      </c>
      <c r="N182">
        <f t="shared" si="10"/>
        <v>104396.86000000002</v>
      </c>
      <c r="O182">
        <f t="shared" si="11"/>
        <v>0</v>
      </c>
      <c r="P182" s="6">
        <f t="shared" si="12"/>
        <v>104442.78058007579</v>
      </c>
    </row>
    <row r="183" spans="1:16" x14ac:dyDescent="0.25">
      <c r="A183" s="1">
        <v>38981</v>
      </c>
      <c r="B183">
        <v>1324.89</v>
      </c>
      <c r="C183">
        <v>1328.19</v>
      </c>
      <c r="D183">
        <v>1315.45</v>
      </c>
      <c r="E183">
        <v>1318.03</v>
      </c>
      <c r="F183">
        <v>1394391552</v>
      </c>
      <c r="H183" s="1">
        <v>38981</v>
      </c>
      <c r="I183">
        <v>102806.34</v>
      </c>
      <c r="J183">
        <v>1033.5999999999999</v>
      </c>
      <c r="K183">
        <v>103839.94</v>
      </c>
      <c r="L183">
        <v>103880.04413619101</v>
      </c>
      <c r="M183">
        <f t="shared" si="9"/>
        <v>102806.34</v>
      </c>
      <c r="N183">
        <f t="shared" si="10"/>
        <v>103839.94</v>
      </c>
      <c r="O183">
        <f t="shared" si="11"/>
        <v>0</v>
      </c>
      <c r="P183" s="6">
        <f t="shared" si="12"/>
        <v>103880.04413619181</v>
      </c>
    </row>
    <row r="184" spans="1:16" x14ac:dyDescent="0.25">
      <c r="A184" s="1">
        <v>38982</v>
      </c>
      <c r="B184">
        <v>1318.03</v>
      </c>
      <c r="C184">
        <v>1318.03</v>
      </c>
      <c r="D184">
        <v>1310.94</v>
      </c>
      <c r="E184">
        <v>1314.78</v>
      </c>
      <c r="F184">
        <v>1182311680</v>
      </c>
      <c r="H184" s="1">
        <v>38982</v>
      </c>
      <c r="I184">
        <v>102552.84</v>
      </c>
      <c r="J184">
        <v>1033.5999999999999</v>
      </c>
      <c r="K184">
        <v>103586.44</v>
      </c>
      <c r="L184">
        <v>103623.896595208</v>
      </c>
      <c r="M184">
        <f t="shared" si="9"/>
        <v>102552.84</v>
      </c>
      <c r="N184">
        <f t="shared" si="10"/>
        <v>103586.44</v>
      </c>
      <c r="O184">
        <f t="shared" si="11"/>
        <v>0</v>
      </c>
      <c r="P184" s="6">
        <f t="shared" si="12"/>
        <v>103623.89659520819</v>
      </c>
    </row>
    <row r="185" spans="1:16" x14ac:dyDescent="0.25">
      <c r="A185" s="1">
        <v>38985</v>
      </c>
      <c r="B185">
        <v>1314.78</v>
      </c>
      <c r="C185">
        <v>1329.35</v>
      </c>
      <c r="D185">
        <v>1311.58</v>
      </c>
      <c r="E185">
        <v>1326.37</v>
      </c>
      <c r="F185">
        <v>1431354624</v>
      </c>
      <c r="H185" s="1">
        <v>38985</v>
      </c>
      <c r="I185">
        <v>103456.859999999</v>
      </c>
      <c r="J185">
        <v>1033.5999999999999</v>
      </c>
      <c r="K185">
        <v>104490.459999999</v>
      </c>
      <c r="L185">
        <v>104537.358133669</v>
      </c>
      <c r="M185">
        <f t="shared" si="9"/>
        <v>103456.85999999999</v>
      </c>
      <c r="N185">
        <f t="shared" si="10"/>
        <v>104490.45999999999</v>
      </c>
      <c r="O185">
        <f t="shared" si="11"/>
        <v>-9.8953023552894592E-10</v>
      </c>
      <c r="P185" s="6">
        <f t="shared" si="12"/>
        <v>104537.35813366972</v>
      </c>
    </row>
    <row r="186" spans="1:16" x14ac:dyDescent="0.25">
      <c r="A186" s="1">
        <v>38986</v>
      </c>
      <c r="B186">
        <v>1326.35</v>
      </c>
      <c r="C186">
        <v>1336.6</v>
      </c>
      <c r="D186">
        <v>1325.3</v>
      </c>
      <c r="E186">
        <v>1336.34</v>
      </c>
      <c r="F186">
        <v>1441504384</v>
      </c>
      <c r="H186" s="1">
        <v>38986</v>
      </c>
      <c r="I186">
        <v>104234.519999999</v>
      </c>
      <c r="J186">
        <v>1033.5999999999999</v>
      </c>
      <c r="K186">
        <v>105268.12</v>
      </c>
      <c r="L186">
        <v>105323.139974779</v>
      </c>
      <c r="M186">
        <f t="shared" si="9"/>
        <v>104234.51999999999</v>
      </c>
      <c r="N186">
        <f t="shared" si="10"/>
        <v>105268.12</v>
      </c>
      <c r="O186">
        <f t="shared" si="11"/>
        <v>0</v>
      </c>
      <c r="P186" s="6">
        <f t="shared" si="12"/>
        <v>105323.13997477942</v>
      </c>
    </row>
    <row r="187" spans="1:16" x14ac:dyDescent="0.25">
      <c r="A187" s="1">
        <v>38987</v>
      </c>
      <c r="B187">
        <v>1336.12</v>
      </c>
      <c r="C187">
        <v>1340.08</v>
      </c>
      <c r="D187">
        <v>1333.54</v>
      </c>
      <c r="E187">
        <v>1336.59</v>
      </c>
      <c r="F187">
        <v>1450534784</v>
      </c>
      <c r="H187" s="1">
        <v>38987</v>
      </c>
      <c r="I187">
        <v>104254.019999999</v>
      </c>
      <c r="J187">
        <v>1033.5999999999999</v>
      </c>
      <c r="K187">
        <v>105287.62</v>
      </c>
      <c r="L187">
        <v>105342.843631778</v>
      </c>
      <c r="M187">
        <f t="shared" si="9"/>
        <v>104254.01999999999</v>
      </c>
      <c r="N187">
        <f t="shared" si="10"/>
        <v>105287.62</v>
      </c>
      <c r="O187">
        <f t="shared" si="11"/>
        <v>0</v>
      </c>
      <c r="P187" s="6">
        <f t="shared" si="12"/>
        <v>105342.84363177815</v>
      </c>
    </row>
    <row r="188" spans="1:16" x14ac:dyDescent="0.25">
      <c r="A188" s="1">
        <v>38988</v>
      </c>
      <c r="B188">
        <v>1336.56</v>
      </c>
      <c r="C188">
        <v>1340.28</v>
      </c>
      <c r="D188">
        <v>1333.75</v>
      </c>
      <c r="E188">
        <v>1339.15</v>
      </c>
      <c r="F188">
        <v>1236392576</v>
      </c>
      <c r="H188" s="1">
        <v>38988</v>
      </c>
      <c r="I188">
        <v>104453.7</v>
      </c>
      <c r="J188">
        <v>1033.5999999999999</v>
      </c>
      <c r="K188">
        <v>105487.3</v>
      </c>
      <c r="L188">
        <v>105544.609079445</v>
      </c>
      <c r="M188">
        <f t="shared" si="9"/>
        <v>104453.70000000001</v>
      </c>
      <c r="N188">
        <f t="shared" si="10"/>
        <v>105487.30000000002</v>
      </c>
      <c r="O188">
        <f t="shared" si="11"/>
        <v>0</v>
      </c>
      <c r="P188" s="6">
        <f t="shared" si="12"/>
        <v>105544.60907944523</v>
      </c>
    </row>
    <row r="189" spans="1:16" x14ac:dyDescent="0.25">
      <c r="A189" s="1">
        <v>38989</v>
      </c>
      <c r="B189">
        <v>1339.15</v>
      </c>
      <c r="C189">
        <v>1339.88</v>
      </c>
      <c r="D189">
        <v>1335.64</v>
      </c>
      <c r="E189">
        <v>1335.85</v>
      </c>
      <c r="F189">
        <v>1123726080</v>
      </c>
      <c r="H189" s="1">
        <v>38989</v>
      </c>
      <c r="I189">
        <v>104196.299999999</v>
      </c>
      <c r="J189">
        <v>1033.5999999999999</v>
      </c>
      <c r="K189">
        <v>105229.9</v>
      </c>
      <c r="L189">
        <v>105284.520807061</v>
      </c>
      <c r="M189">
        <f t="shared" si="9"/>
        <v>104196.29999999999</v>
      </c>
      <c r="N189">
        <f t="shared" si="10"/>
        <v>105229.9</v>
      </c>
      <c r="O189">
        <f t="shared" si="11"/>
        <v>0</v>
      </c>
      <c r="P189" s="6">
        <f t="shared" si="12"/>
        <v>105284.52080706185</v>
      </c>
    </row>
    <row r="190" spans="1:16" x14ac:dyDescent="0.25">
      <c r="A190" s="1">
        <v>38992</v>
      </c>
      <c r="B190">
        <v>1335.82</v>
      </c>
      <c r="C190">
        <v>1338.54</v>
      </c>
      <c r="D190">
        <v>1330.28</v>
      </c>
      <c r="E190">
        <v>1331.32</v>
      </c>
      <c r="F190">
        <v>1108756992</v>
      </c>
      <c r="H190" s="1">
        <v>38992</v>
      </c>
      <c r="I190">
        <v>103842.959999999</v>
      </c>
      <c r="J190">
        <v>1033.5999999999999</v>
      </c>
      <c r="K190">
        <v>104876.56</v>
      </c>
      <c r="L190">
        <v>104927.49054224401</v>
      </c>
      <c r="M190">
        <f t="shared" si="9"/>
        <v>103842.95999999999</v>
      </c>
      <c r="N190">
        <f t="shared" si="10"/>
        <v>104876.56</v>
      </c>
      <c r="O190">
        <f t="shared" si="11"/>
        <v>0</v>
      </c>
      <c r="P190" s="6">
        <f t="shared" si="12"/>
        <v>104927.4905422447</v>
      </c>
    </row>
    <row r="191" spans="1:16" x14ac:dyDescent="0.25">
      <c r="A191" s="1">
        <v>38993</v>
      </c>
      <c r="B191">
        <v>1331.32</v>
      </c>
      <c r="C191">
        <v>1338.31</v>
      </c>
      <c r="D191">
        <v>1327.1</v>
      </c>
      <c r="E191">
        <v>1334.11</v>
      </c>
      <c r="F191">
        <v>1357649536</v>
      </c>
      <c r="H191" s="1">
        <v>38993</v>
      </c>
      <c r="I191">
        <v>104060.579999999</v>
      </c>
      <c r="J191">
        <v>1033.5999999999999</v>
      </c>
      <c r="K191">
        <v>105094.18</v>
      </c>
      <c r="L191">
        <v>105147.38335434999</v>
      </c>
      <c r="M191">
        <f t="shared" si="9"/>
        <v>104060.57999999999</v>
      </c>
      <c r="N191">
        <f t="shared" si="10"/>
        <v>105094.18</v>
      </c>
      <c r="O191">
        <f t="shared" si="11"/>
        <v>0</v>
      </c>
      <c r="P191" s="6">
        <f t="shared" si="12"/>
        <v>105147.38335435063</v>
      </c>
    </row>
    <row r="192" spans="1:16" x14ac:dyDescent="0.25">
      <c r="A192" s="1">
        <v>38994</v>
      </c>
      <c r="B192">
        <v>1333.81</v>
      </c>
      <c r="C192">
        <v>1350.22</v>
      </c>
      <c r="D192">
        <v>1331.48</v>
      </c>
      <c r="E192">
        <v>1350.22</v>
      </c>
      <c r="F192">
        <v>1503827456</v>
      </c>
      <c r="H192" s="1">
        <v>38994</v>
      </c>
      <c r="I192">
        <v>105317.16</v>
      </c>
      <c r="J192">
        <v>1033.5999999999999</v>
      </c>
      <c r="K192">
        <v>106350.76</v>
      </c>
      <c r="L192">
        <v>106417.08701134899</v>
      </c>
      <c r="M192">
        <f t="shared" si="9"/>
        <v>105317.16</v>
      </c>
      <c r="N192">
        <f t="shared" si="10"/>
        <v>106350.76000000001</v>
      </c>
      <c r="O192">
        <f t="shared" si="11"/>
        <v>0</v>
      </c>
      <c r="P192" s="6">
        <f t="shared" si="12"/>
        <v>106417.08701134937</v>
      </c>
    </row>
    <row r="193" spans="1:16" x14ac:dyDescent="0.25">
      <c r="A193" s="1">
        <v>38995</v>
      </c>
      <c r="B193">
        <v>1349.84</v>
      </c>
      <c r="C193">
        <v>1353.79</v>
      </c>
      <c r="D193">
        <v>1347.75</v>
      </c>
      <c r="E193">
        <v>1353.22</v>
      </c>
      <c r="F193">
        <v>1406809344</v>
      </c>
      <c r="H193" s="1">
        <v>38995</v>
      </c>
      <c r="I193">
        <v>105551.16</v>
      </c>
      <c r="J193">
        <v>1033.5999999999999</v>
      </c>
      <c r="K193">
        <v>106584.76</v>
      </c>
      <c r="L193">
        <v>106653.530895334</v>
      </c>
      <c r="M193">
        <f t="shared" si="9"/>
        <v>105551.16</v>
      </c>
      <c r="N193">
        <f t="shared" si="10"/>
        <v>106584.76000000001</v>
      </c>
      <c r="O193">
        <f t="shared" si="11"/>
        <v>0</v>
      </c>
      <c r="P193" s="6">
        <f t="shared" si="12"/>
        <v>106653.53089533423</v>
      </c>
    </row>
    <row r="194" spans="1:16" x14ac:dyDescent="0.25">
      <c r="A194" s="1">
        <v>38996</v>
      </c>
      <c r="B194">
        <v>1353.22</v>
      </c>
      <c r="C194">
        <v>1353.22</v>
      </c>
      <c r="D194">
        <v>1344.21</v>
      </c>
      <c r="E194">
        <v>1349.58</v>
      </c>
      <c r="F194">
        <v>1308210944</v>
      </c>
      <c r="H194" s="1">
        <v>38996</v>
      </c>
      <c r="I194">
        <v>105267.239999999</v>
      </c>
      <c r="J194">
        <v>1033.5999999999999</v>
      </c>
      <c r="K194">
        <v>106300.84</v>
      </c>
      <c r="L194">
        <v>106366.645649432</v>
      </c>
      <c r="M194">
        <f t="shared" si="9"/>
        <v>105267.23999999999</v>
      </c>
      <c r="N194">
        <f t="shared" si="10"/>
        <v>106300.84</v>
      </c>
      <c r="O194">
        <f t="shared" si="11"/>
        <v>0</v>
      </c>
      <c r="P194" s="6">
        <f t="shared" si="12"/>
        <v>106366.64564943258</v>
      </c>
    </row>
    <row r="195" spans="1:16" x14ac:dyDescent="0.25">
      <c r="A195" s="1">
        <v>38999</v>
      </c>
      <c r="B195">
        <v>1349.58</v>
      </c>
      <c r="C195">
        <v>1352.69</v>
      </c>
      <c r="D195">
        <v>1346.55</v>
      </c>
      <c r="E195">
        <v>1350.66</v>
      </c>
      <c r="F195">
        <v>1012697024</v>
      </c>
      <c r="H195" s="1">
        <v>38999</v>
      </c>
      <c r="I195">
        <v>105351.48</v>
      </c>
      <c r="J195">
        <v>1033.5999999999999</v>
      </c>
      <c r="K195">
        <v>106385.08</v>
      </c>
      <c r="L195">
        <v>106451.765447667</v>
      </c>
      <c r="M195">
        <f t="shared" ref="M195:M258" si="13">$S$2*E195</f>
        <v>105351.48000000001</v>
      </c>
      <c r="N195">
        <f t="shared" ref="N195:N258" si="14">M195+J195</f>
        <v>106385.08000000002</v>
      </c>
      <c r="O195">
        <f t="shared" ref="O195:O258" si="15">K195-N195</f>
        <v>0</v>
      </c>
      <c r="P195" s="6">
        <f t="shared" si="12"/>
        <v>106451.76544766715</v>
      </c>
    </row>
    <row r="196" spans="1:16" x14ac:dyDescent="0.25">
      <c r="A196" s="1">
        <v>39000</v>
      </c>
      <c r="B196">
        <v>1350.62</v>
      </c>
      <c r="C196">
        <v>1354.23</v>
      </c>
      <c r="D196">
        <v>1348.6</v>
      </c>
      <c r="E196">
        <v>1353.42</v>
      </c>
      <c r="F196">
        <v>1270942976</v>
      </c>
      <c r="H196" s="1">
        <v>39000</v>
      </c>
      <c r="I196">
        <v>105566.76</v>
      </c>
      <c r="J196">
        <v>1033.5999999999999</v>
      </c>
      <c r="K196">
        <v>106600.36</v>
      </c>
      <c r="L196">
        <v>106669.293820933</v>
      </c>
      <c r="M196">
        <f t="shared" si="13"/>
        <v>105566.76000000001</v>
      </c>
      <c r="N196">
        <f t="shared" si="14"/>
        <v>106600.36000000002</v>
      </c>
      <c r="O196">
        <f t="shared" si="15"/>
        <v>0</v>
      </c>
      <c r="P196" s="6">
        <f t="shared" si="12"/>
        <v>106669.29382093322</v>
      </c>
    </row>
    <row r="197" spans="1:16" x14ac:dyDescent="0.25">
      <c r="A197" s="1">
        <v>39001</v>
      </c>
      <c r="B197">
        <v>1353.28</v>
      </c>
      <c r="C197">
        <v>1353.97</v>
      </c>
      <c r="D197">
        <v>1343.57</v>
      </c>
      <c r="E197">
        <v>1349.95</v>
      </c>
      <c r="F197">
        <v>1364932992</v>
      </c>
      <c r="H197" s="1">
        <v>39001</v>
      </c>
      <c r="I197">
        <v>105296.1</v>
      </c>
      <c r="J197">
        <v>1033.5999999999999</v>
      </c>
      <c r="K197">
        <v>106329.7</v>
      </c>
      <c r="L197">
        <v>106395.80706178999</v>
      </c>
      <c r="M197">
        <f t="shared" si="13"/>
        <v>105296.1</v>
      </c>
      <c r="N197">
        <f t="shared" si="14"/>
        <v>106329.70000000001</v>
      </c>
      <c r="O197">
        <f t="shared" si="15"/>
        <v>0</v>
      </c>
      <c r="P197" s="6">
        <f t="shared" si="12"/>
        <v>106395.80706179072</v>
      </c>
    </row>
    <row r="198" spans="1:16" x14ac:dyDescent="0.25">
      <c r="A198" s="1">
        <v>39002</v>
      </c>
      <c r="B198">
        <v>1349.94</v>
      </c>
      <c r="C198">
        <v>1363.76</v>
      </c>
      <c r="D198">
        <v>1349.94</v>
      </c>
      <c r="E198">
        <v>1362.83</v>
      </c>
      <c r="F198">
        <v>1356872448</v>
      </c>
      <c r="H198" s="1">
        <v>39002</v>
      </c>
      <c r="I198">
        <v>106300.739999999</v>
      </c>
      <c r="J198">
        <v>1033.5999999999999</v>
      </c>
      <c r="K198">
        <v>107334.34</v>
      </c>
      <c r="L198">
        <v>107410.939470365</v>
      </c>
      <c r="M198">
        <f t="shared" si="13"/>
        <v>106300.73999999999</v>
      </c>
      <c r="N198">
        <f t="shared" si="14"/>
        <v>107334.34</v>
      </c>
      <c r="O198">
        <f t="shared" si="15"/>
        <v>0</v>
      </c>
      <c r="P198" s="6">
        <f t="shared" si="12"/>
        <v>107410.93947036575</v>
      </c>
    </row>
    <row r="199" spans="1:16" x14ac:dyDescent="0.25">
      <c r="A199" s="1">
        <v>39003</v>
      </c>
      <c r="B199">
        <v>1362.82</v>
      </c>
      <c r="C199">
        <v>1366.63</v>
      </c>
      <c r="D199">
        <v>1360.5</v>
      </c>
      <c r="E199">
        <v>1365.62</v>
      </c>
      <c r="F199">
        <v>1269507456</v>
      </c>
      <c r="H199" s="1">
        <v>39003</v>
      </c>
      <c r="I199">
        <v>106518.359999999</v>
      </c>
      <c r="J199">
        <v>1033.5999999999999</v>
      </c>
      <c r="K199">
        <v>107551.959999999</v>
      </c>
      <c r="L199">
        <v>107630.832282471</v>
      </c>
      <c r="M199">
        <f t="shared" si="13"/>
        <v>106518.35999999999</v>
      </c>
      <c r="N199">
        <f t="shared" si="14"/>
        <v>107551.95999999999</v>
      </c>
      <c r="O199">
        <f t="shared" si="15"/>
        <v>-9.8953023552894592E-10</v>
      </c>
      <c r="P199" s="6">
        <f t="shared" si="12"/>
        <v>107630.83228247166</v>
      </c>
    </row>
    <row r="200" spans="1:16" x14ac:dyDescent="0.25">
      <c r="A200" s="1">
        <v>39006</v>
      </c>
      <c r="B200">
        <v>1365.61</v>
      </c>
      <c r="C200">
        <v>1370.2</v>
      </c>
      <c r="D200">
        <v>1364.48</v>
      </c>
      <c r="E200">
        <v>1369.06</v>
      </c>
      <c r="F200">
        <v>1158938496</v>
      </c>
      <c r="H200" s="1">
        <v>39006</v>
      </c>
      <c r="I200">
        <v>106786.68</v>
      </c>
      <c r="J200">
        <v>1033.5999999999999</v>
      </c>
      <c r="K200">
        <v>107820.28</v>
      </c>
      <c r="L200">
        <v>107901.954602774</v>
      </c>
      <c r="M200">
        <f t="shared" si="13"/>
        <v>106786.68</v>
      </c>
      <c r="N200">
        <f t="shared" si="14"/>
        <v>107820.28</v>
      </c>
      <c r="O200">
        <f t="shared" si="15"/>
        <v>0</v>
      </c>
      <c r="P200" s="6">
        <f t="shared" si="12"/>
        <v>107901.95460277431</v>
      </c>
    </row>
    <row r="201" spans="1:16" x14ac:dyDescent="0.25">
      <c r="A201" s="1">
        <v>39007</v>
      </c>
      <c r="B201">
        <v>1369.05</v>
      </c>
      <c r="C201">
        <v>1369.05</v>
      </c>
      <c r="D201">
        <v>1356.87</v>
      </c>
      <c r="E201">
        <v>1364.05</v>
      </c>
      <c r="F201">
        <v>1272260480</v>
      </c>
      <c r="H201" s="1">
        <v>39007</v>
      </c>
      <c r="I201">
        <v>106395.9</v>
      </c>
      <c r="J201">
        <v>1033.5999999999999</v>
      </c>
      <c r="K201">
        <v>107429.5</v>
      </c>
      <c r="L201">
        <v>107507.09331651901</v>
      </c>
      <c r="M201">
        <f t="shared" si="13"/>
        <v>106395.9</v>
      </c>
      <c r="N201">
        <f t="shared" si="14"/>
        <v>107429.5</v>
      </c>
      <c r="O201">
        <f t="shared" si="15"/>
        <v>0</v>
      </c>
      <c r="P201" s="6">
        <f t="shared" si="12"/>
        <v>107507.09331651957</v>
      </c>
    </row>
    <row r="202" spans="1:16" x14ac:dyDescent="0.25">
      <c r="A202" s="1">
        <v>39008</v>
      </c>
      <c r="B202">
        <v>1363.93</v>
      </c>
      <c r="C202">
        <v>1372.87</v>
      </c>
      <c r="D202">
        <v>1360.95</v>
      </c>
      <c r="E202">
        <v>1365.96</v>
      </c>
      <c r="F202">
        <v>1454636416</v>
      </c>
      <c r="H202" s="1">
        <v>39008</v>
      </c>
      <c r="I202">
        <v>106544.88</v>
      </c>
      <c r="J202">
        <v>1033.5999999999999</v>
      </c>
      <c r="K202">
        <v>107578.48</v>
      </c>
      <c r="L202">
        <v>107657.629255989</v>
      </c>
      <c r="M202">
        <f t="shared" si="13"/>
        <v>106544.88</v>
      </c>
      <c r="N202">
        <f t="shared" si="14"/>
        <v>107578.48000000001</v>
      </c>
      <c r="O202">
        <f t="shared" si="15"/>
        <v>0</v>
      </c>
      <c r="P202" s="6">
        <f t="shared" si="12"/>
        <v>107657.62925598994</v>
      </c>
    </row>
    <row r="203" spans="1:16" x14ac:dyDescent="0.25">
      <c r="A203" s="1">
        <v>39009</v>
      </c>
      <c r="B203">
        <v>1365.95</v>
      </c>
      <c r="C203">
        <v>1368.09</v>
      </c>
      <c r="D203">
        <v>1362.06</v>
      </c>
      <c r="E203">
        <v>1366.96</v>
      </c>
      <c r="F203">
        <v>1417300992</v>
      </c>
      <c r="H203" s="1">
        <v>39009</v>
      </c>
      <c r="I203">
        <v>106622.88</v>
      </c>
      <c r="J203">
        <v>1033.5999999999999</v>
      </c>
      <c r="K203">
        <v>107656.48</v>
      </c>
      <c r="L203">
        <v>107736.443883984</v>
      </c>
      <c r="M203">
        <f t="shared" si="13"/>
        <v>106622.88</v>
      </c>
      <c r="N203">
        <f t="shared" si="14"/>
        <v>107656.48000000001</v>
      </c>
      <c r="O203">
        <f t="shared" si="15"/>
        <v>0</v>
      </c>
      <c r="P203" s="6">
        <f t="shared" si="12"/>
        <v>107736.4438839849</v>
      </c>
    </row>
    <row r="204" spans="1:16" x14ac:dyDescent="0.25">
      <c r="A204" s="1">
        <v>39010</v>
      </c>
      <c r="B204">
        <v>1366.94</v>
      </c>
      <c r="C204">
        <v>1368.66</v>
      </c>
      <c r="D204">
        <v>1362.1</v>
      </c>
      <c r="E204">
        <v>1368.6</v>
      </c>
      <c r="F204">
        <v>1466072960</v>
      </c>
      <c r="H204" s="1">
        <v>39010</v>
      </c>
      <c r="I204">
        <v>106750.799999999</v>
      </c>
      <c r="J204">
        <v>1033.5999999999999</v>
      </c>
      <c r="K204">
        <v>107784.4</v>
      </c>
      <c r="L204">
        <v>107865.699873896</v>
      </c>
      <c r="M204">
        <f t="shared" si="13"/>
        <v>106750.79999999999</v>
      </c>
      <c r="N204">
        <f t="shared" si="14"/>
        <v>107784.4</v>
      </c>
      <c r="O204">
        <f t="shared" si="15"/>
        <v>0</v>
      </c>
      <c r="P204" s="6">
        <f t="shared" si="12"/>
        <v>107865.69987389662</v>
      </c>
    </row>
    <row r="205" spans="1:16" x14ac:dyDescent="0.25">
      <c r="A205" s="1">
        <v>39013</v>
      </c>
      <c r="B205">
        <v>1368.58</v>
      </c>
      <c r="C205">
        <v>1377.4</v>
      </c>
      <c r="D205">
        <v>1363.94</v>
      </c>
      <c r="E205">
        <v>1377.02</v>
      </c>
      <c r="F205">
        <v>1299655552</v>
      </c>
      <c r="H205" s="1">
        <v>39013</v>
      </c>
      <c r="I205">
        <v>107407.56</v>
      </c>
      <c r="J205">
        <v>1033.5999999999999</v>
      </c>
      <c r="K205">
        <v>108441.16</v>
      </c>
      <c r="L205">
        <v>108529.319041614</v>
      </c>
      <c r="M205">
        <f t="shared" si="13"/>
        <v>107407.56</v>
      </c>
      <c r="N205">
        <f t="shared" si="14"/>
        <v>108441.16</v>
      </c>
      <c r="O205">
        <f t="shared" si="15"/>
        <v>0</v>
      </c>
      <c r="P205" s="6">
        <f t="shared" si="12"/>
        <v>108529.31904161416</v>
      </c>
    </row>
    <row r="206" spans="1:16" x14ac:dyDescent="0.25">
      <c r="A206" s="1">
        <v>39014</v>
      </c>
      <c r="B206">
        <v>1377.02</v>
      </c>
      <c r="C206">
        <v>1377.78</v>
      </c>
      <c r="D206">
        <v>1372.42</v>
      </c>
      <c r="E206">
        <v>1377.38</v>
      </c>
      <c r="F206">
        <v>1376557312</v>
      </c>
      <c r="H206" s="1">
        <v>39014</v>
      </c>
      <c r="I206">
        <v>107435.64</v>
      </c>
      <c r="J206">
        <v>1033.5999999999999</v>
      </c>
      <c r="K206">
        <v>108469.24</v>
      </c>
      <c r="L206">
        <v>108557.69230769201</v>
      </c>
      <c r="M206">
        <f t="shared" si="13"/>
        <v>107435.64000000001</v>
      </c>
      <c r="N206">
        <f t="shared" si="14"/>
        <v>108469.24000000002</v>
      </c>
      <c r="O206">
        <f t="shared" si="15"/>
        <v>0</v>
      </c>
      <c r="P206" s="6">
        <f t="shared" si="12"/>
        <v>108557.69230769236</v>
      </c>
    </row>
    <row r="207" spans="1:16" x14ac:dyDescent="0.25">
      <c r="A207" s="1">
        <v>39015</v>
      </c>
      <c r="B207">
        <v>1377.36</v>
      </c>
      <c r="C207">
        <v>1383.61</v>
      </c>
      <c r="D207">
        <v>1376</v>
      </c>
      <c r="E207">
        <v>1382.22</v>
      </c>
      <c r="F207">
        <v>1499377664</v>
      </c>
      <c r="H207" s="1">
        <v>39015</v>
      </c>
      <c r="I207">
        <v>107813.16</v>
      </c>
      <c r="J207">
        <v>1033.5999999999999</v>
      </c>
      <c r="K207">
        <v>108846.76</v>
      </c>
      <c r="L207">
        <v>108939.15510718701</v>
      </c>
      <c r="M207">
        <f t="shared" si="13"/>
        <v>107813.16</v>
      </c>
      <c r="N207">
        <f t="shared" si="14"/>
        <v>108846.76000000001</v>
      </c>
      <c r="O207">
        <f t="shared" si="15"/>
        <v>0</v>
      </c>
      <c r="P207" s="6">
        <f t="shared" ref="P207:P270" si="16">E207/E206*P206</f>
        <v>108939.15510718794</v>
      </c>
    </row>
    <row r="208" spans="1:16" x14ac:dyDescent="0.25">
      <c r="A208" s="1">
        <v>39016</v>
      </c>
      <c r="B208">
        <v>1382.21</v>
      </c>
      <c r="C208">
        <v>1389.45</v>
      </c>
      <c r="D208">
        <v>1379.47</v>
      </c>
      <c r="E208">
        <v>1389.09</v>
      </c>
      <c r="F208">
        <v>1372260864</v>
      </c>
      <c r="H208" s="1">
        <v>39016</v>
      </c>
      <c r="I208">
        <v>108349.019999999</v>
      </c>
      <c r="J208">
        <v>1033.5999999999999</v>
      </c>
      <c r="K208">
        <v>109382.62</v>
      </c>
      <c r="L208">
        <v>109480.611601513</v>
      </c>
      <c r="M208">
        <f t="shared" si="13"/>
        <v>108349.01999999999</v>
      </c>
      <c r="N208">
        <f t="shared" si="14"/>
        <v>109382.62</v>
      </c>
      <c r="O208">
        <f t="shared" si="15"/>
        <v>0</v>
      </c>
      <c r="P208" s="6">
        <f t="shared" si="16"/>
        <v>109480.61160151329</v>
      </c>
    </row>
    <row r="209" spans="1:16" x14ac:dyDescent="0.25">
      <c r="A209" s="1">
        <v>39017</v>
      </c>
      <c r="B209">
        <v>1388.89</v>
      </c>
      <c r="C209">
        <v>1388.89</v>
      </c>
      <c r="D209">
        <v>1375.85</v>
      </c>
      <c r="E209">
        <v>1377.34</v>
      </c>
      <c r="F209">
        <v>1321205760</v>
      </c>
      <c r="H209" s="1">
        <v>39017</v>
      </c>
      <c r="I209">
        <v>107432.519999999</v>
      </c>
      <c r="J209">
        <v>1033.5999999999999</v>
      </c>
      <c r="K209">
        <v>108466.12</v>
      </c>
      <c r="L209">
        <v>108554.53972257199</v>
      </c>
      <c r="M209">
        <f t="shared" si="13"/>
        <v>107432.51999999999</v>
      </c>
      <c r="N209">
        <f t="shared" si="14"/>
        <v>108466.12</v>
      </c>
      <c r="O209">
        <f t="shared" si="15"/>
        <v>0</v>
      </c>
      <c r="P209" s="6">
        <f t="shared" si="16"/>
        <v>108554.53972257256</v>
      </c>
    </row>
    <row r="210" spans="1:16" x14ac:dyDescent="0.25">
      <c r="A210" s="1">
        <v>39020</v>
      </c>
      <c r="B210">
        <v>1377.3</v>
      </c>
      <c r="C210">
        <v>1381.22</v>
      </c>
      <c r="D210">
        <v>1373.46</v>
      </c>
      <c r="E210">
        <v>1377.93</v>
      </c>
      <c r="F210">
        <v>1200791936</v>
      </c>
      <c r="H210" s="1">
        <v>39020</v>
      </c>
      <c r="I210">
        <v>107478.54</v>
      </c>
      <c r="J210">
        <v>1033.5999999999999</v>
      </c>
      <c r="K210">
        <v>108512.14</v>
      </c>
      <c r="L210">
        <v>108601.040353089</v>
      </c>
      <c r="M210">
        <f t="shared" si="13"/>
        <v>107478.54000000001</v>
      </c>
      <c r="N210">
        <f t="shared" si="14"/>
        <v>108512.14000000001</v>
      </c>
      <c r="O210">
        <f t="shared" si="15"/>
        <v>0</v>
      </c>
      <c r="P210" s="6">
        <f t="shared" si="16"/>
        <v>108601.04035308959</v>
      </c>
    </row>
    <row r="211" spans="1:16" x14ac:dyDescent="0.25">
      <c r="A211" s="1">
        <v>39021</v>
      </c>
      <c r="B211">
        <v>1377.93</v>
      </c>
      <c r="C211">
        <v>1381.21</v>
      </c>
      <c r="D211">
        <v>1372.19</v>
      </c>
      <c r="E211">
        <v>1377.94</v>
      </c>
      <c r="F211">
        <v>1385120640</v>
      </c>
      <c r="H211" s="1">
        <v>39021</v>
      </c>
      <c r="I211">
        <v>107479.32</v>
      </c>
      <c r="J211">
        <v>1033.5999999999999</v>
      </c>
      <c r="K211">
        <v>108512.92</v>
      </c>
      <c r="L211">
        <v>108601.828499369</v>
      </c>
      <c r="M211">
        <f t="shared" si="13"/>
        <v>107479.32</v>
      </c>
      <c r="N211">
        <f t="shared" si="14"/>
        <v>108512.92000000001</v>
      </c>
      <c r="O211">
        <f t="shared" si="15"/>
        <v>0</v>
      </c>
      <c r="P211" s="6">
        <f t="shared" si="16"/>
        <v>108601.82849936954</v>
      </c>
    </row>
    <row r="212" spans="1:16" x14ac:dyDescent="0.25">
      <c r="A212" s="1">
        <v>39022</v>
      </c>
      <c r="B212">
        <v>1377.76</v>
      </c>
      <c r="C212">
        <v>1381.95</v>
      </c>
      <c r="D212">
        <v>1366.26</v>
      </c>
      <c r="E212">
        <v>1367.81</v>
      </c>
      <c r="F212">
        <v>1362509568</v>
      </c>
      <c r="H212" s="1">
        <v>39022</v>
      </c>
      <c r="I212">
        <v>106689.18</v>
      </c>
      <c r="J212">
        <v>1033.5999999999999</v>
      </c>
      <c r="K212">
        <v>107722.78</v>
      </c>
      <c r="L212">
        <v>107803.43631778</v>
      </c>
      <c r="M212">
        <f t="shared" si="13"/>
        <v>106689.18</v>
      </c>
      <c r="N212">
        <f t="shared" si="14"/>
        <v>107722.78</v>
      </c>
      <c r="O212">
        <f t="shared" si="15"/>
        <v>0</v>
      </c>
      <c r="P212" s="6">
        <f t="shared" si="16"/>
        <v>107803.43631778062</v>
      </c>
    </row>
    <row r="213" spans="1:16" x14ac:dyDescent="0.25">
      <c r="A213" s="1">
        <v>39023</v>
      </c>
      <c r="B213">
        <v>1367.44</v>
      </c>
      <c r="C213">
        <v>1368.39</v>
      </c>
      <c r="D213">
        <v>1362.21</v>
      </c>
      <c r="E213">
        <v>1367.34</v>
      </c>
      <c r="F213">
        <v>1277670400</v>
      </c>
      <c r="H213" s="1">
        <v>39023</v>
      </c>
      <c r="I213">
        <v>106652.519999999</v>
      </c>
      <c r="J213">
        <v>1033.5999999999999</v>
      </c>
      <c r="K213">
        <v>107686.12</v>
      </c>
      <c r="L213">
        <v>107766.393442623</v>
      </c>
      <c r="M213">
        <f t="shared" si="13"/>
        <v>106652.51999999999</v>
      </c>
      <c r="N213">
        <f t="shared" si="14"/>
        <v>107686.12</v>
      </c>
      <c r="O213">
        <f t="shared" si="15"/>
        <v>0</v>
      </c>
      <c r="P213" s="6">
        <f t="shared" si="16"/>
        <v>107766.393442623</v>
      </c>
    </row>
    <row r="214" spans="1:16" x14ac:dyDescent="0.25">
      <c r="A214" s="1">
        <v>39024</v>
      </c>
      <c r="B214">
        <v>1367.31</v>
      </c>
      <c r="C214">
        <v>1371.68</v>
      </c>
      <c r="D214">
        <v>1360.98</v>
      </c>
      <c r="E214">
        <v>1364.3</v>
      </c>
      <c r="F214">
        <v>1159931904</v>
      </c>
      <c r="H214" s="1">
        <v>39024</v>
      </c>
      <c r="I214">
        <v>106415.4</v>
      </c>
      <c r="J214">
        <v>1033.5999999999999</v>
      </c>
      <c r="K214">
        <v>107449</v>
      </c>
      <c r="L214">
        <v>107526.79697351799</v>
      </c>
      <c r="M214">
        <f t="shared" si="13"/>
        <v>106415.4</v>
      </c>
      <c r="N214">
        <f t="shared" si="14"/>
        <v>107449</v>
      </c>
      <c r="O214">
        <f t="shared" si="15"/>
        <v>0</v>
      </c>
      <c r="P214" s="6">
        <f t="shared" si="16"/>
        <v>107526.79697351833</v>
      </c>
    </row>
    <row r="215" spans="1:16" x14ac:dyDescent="0.25">
      <c r="A215" s="1">
        <v>39027</v>
      </c>
      <c r="B215">
        <v>1364.27</v>
      </c>
      <c r="C215">
        <v>1381.4</v>
      </c>
      <c r="D215">
        <v>1364.27</v>
      </c>
      <c r="E215">
        <v>1379.78</v>
      </c>
      <c r="F215">
        <v>1175924992</v>
      </c>
      <c r="H215" s="1">
        <v>39027</v>
      </c>
      <c r="I215">
        <v>107622.84</v>
      </c>
      <c r="J215">
        <v>1033.5999999999999</v>
      </c>
      <c r="K215">
        <v>108656.44</v>
      </c>
      <c r="L215">
        <v>108746.84741488</v>
      </c>
      <c r="M215">
        <f t="shared" si="13"/>
        <v>107622.84</v>
      </c>
      <c r="N215">
        <f t="shared" si="14"/>
        <v>108656.44</v>
      </c>
      <c r="O215">
        <f t="shared" si="15"/>
        <v>0</v>
      </c>
      <c r="P215" s="6">
        <f t="shared" si="16"/>
        <v>108746.84741488023</v>
      </c>
    </row>
    <row r="216" spans="1:16" x14ac:dyDescent="0.25">
      <c r="A216" s="1">
        <v>39028</v>
      </c>
      <c r="B216">
        <v>1379.75</v>
      </c>
      <c r="C216">
        <v>1388.19</v>
      </c>
      <c r="D216">
        <v>1379.19</v>
      </c>
      <c r="E216">
        <v>1382.84</v>
      </c>
      <c r="F216">
        <v>1276320896</v>
      </c>
      <c r="H216" s="1">
        <v>39028</v>
      </c>
      <c r="I216">
        <v>107861.519999999</v>
      </c>
      <c r="J216">
        <v>1033.5999999999999</v>
      </c>
      <c r="K216">
        <v>108895.12</v>
      </c>
      <c r="L216">
        <v>108988.020176544</v>
      </c>
      <c r="M216">
        <f t="shared" si="13"/>
        <v>107861.51999999999</v>
      </c>
      <c r="N216">
        <f t="shared" si="14"/>
        <v>108895.12</v>
      </c>
      <c r="O216">
        <f t="shared" si="15"/>
        <v>0</v>
      </c>
      <c r="P216" s="6">
        <f t="shared" si="16"/>
        <v>108988.0201765448</v>
      </c>
    </row>
    <row r="217" spans="1:16" x14ac:dyDescent="0.25">
      <c r="A217" s="1">
        <v>39029</v>
      </c>
      <c r="B217">
        <v>1382.5</v>
      </c>
      <c r="C217">
        <v>1388.61</v>
      </c>
      <c r="D217">
        <v>1376.29</v>
      </c>
      <c r="E217">
        <v>1385.72</v>
      </c>
      <c r="F217">
        <v>1379630336</v>
      </c>
      <c r="H217" s="1">
        <v>39029</v>
      </c>
      <c r="I217">
        <v>108086.16</v>
      </c>
      <c r="J217">
        <v>1033.5999999999999</v>
      </c>
      <c r="K217">
        <v>109119.76</v>
      </c>
      <c r="L217">
        <v>109215.00630517</v>
      </c>
      <c r="M217">
        <f t="shared" si="13"/>
        <v>108086.16</v>
      </c>
      <c r="N217">
        <f t="shared" si="14"/>
        <v>109119.76000000001</v>
      </c>
      <c r="O217">
        <f t="shared" si="15"/>
        <v>0</v>
      </c>
      <c r="P217" s="6">
        <f t="shared" si="16"/>
        <v>109215.00630517027</v>
      </c>
    </row>
    <row r="218" spans="1:16" x14ac:dyDescent="0.25">
      <c r="A218" s="1">
        <v>39030</v>
      </c>
      <c r="B218">
        <v>1385.43</v>
      </c>
      <c r="C218">
        <v>1388.92</v>
      </c>
      <c r="D218">
        <v>1377.31</v>
      </c>
      <c r="E218">
        <v>1378.33</v>
      </c>
      <c r="F218">
        <v>1504013312</v>
      </c>
      <c r="H218" s="1">
        <v>39030</v>
      </c>
      <c r="I218">
        <v>107509.739999999</v>
      </c>
      <c r="J218">
        <v>1033.5999999999999</v>
      </c>
      <c r="K218">
        <v>108543.34</v>
      </c>
      <c r="L218">
        <v>108632.566204287</v>
      </c>
      <c r="M218">
        <f t="shared" si="13"/>
        <v>107509.73999999999</v>
      </c>
      <c r="N218">
        <f t="shared" si="14"/>
        <v>108543.34</v>
      </c>
      <c r="O218">
        <f t="shared" si="15"/>
        <v>0</v>
      </c>
      <c r="P218" s="6">
        <f t="shared" si="16"/>
        <v>108632.56620428755</v>
      </c>
    </row>
    <row r="219" spans="1:16" x14ac:dyDescent="0.25">
      <c r="A219" s="1">
        <v>39031</v>
      </c>
      <c r="B219">
        <v>1378.33</v>
      </c>
      <c r="C219">
        <v>1381.04</v>
      </c>
      <c r="D219">
        <v>1375.6</v>
      </c>
      <c r="E219">
        <v>1380.9</v>
      </c>
      <c r="F219">
        <v>1129004800</v>
      </c>
      <c r="H219" s="1">
        <v>39031</v>
      </c>
      <c r="I219">
        <v>107710.2</v>
      </c>
      <c r="J219">
        <v>1033.5999999999999</v>
      </c>
      <c r="K219">
        <v>108743.8</v>
      </c>
      <c r="L219">
        <v>108835.11979823399</v>
      </c>
      <c r="M219">
        <f t="shared" si="13"/>
        <v>107710.20000000001</v>
      </c>
      <c r="N219">
        <f t="shared" si="14"/>
        <v>108743.80000000002</v>
      </c>
      <c r="O219">
        <f t="shared" si="15"/>
        <v>0</v>
      </c>
      <c r="P219" s="6">
        <f t="shared" si="16"/>
        <v>108835.11979823461</v>
      </c>
    </row>
    <row r="220" spans="1:16" x14ac:dyDescent="0.25">
      <c r="A220" s="1">
        <v>39034</v>
      </c>
      <c r="B220">
        <v>1380.58</v>
      </c>
      <c r="C220">
        <v>1387.61</v>
      </c>
      <c r="D220">
        <v>1378.8</v>
      </c>
      <c r="E220">
        <v>1384.42</v>
      </c>
      <c r="F220">
        <v>1083299840</v>
      </c>
      <c r="H220" s="1">
        <v>39034</v>
      </c>
      <c r="I220">
        <v>107984.76</v>
      </c>
      <c r="J220">
        <v>1033.5999999999999</v>
      </c>
      <c r="K220">
        <v>109018.36</v>
      </c>
      <c r="L220">
        <v>109112.547288776</v>
      </c>
      <c r="M220">
        <f t="shared" si="13"/>
        <v>107984.76000000001</v>
      </c>
      <c r="N220">
        <f t="shared" si="14"/>
        <v>109018.36000000002</v>
      </c>
      <c r="O220">
        <f t="shared" si="15"/>
        <v>0</v>
      </c>
      <c r="P220" s="6">
        <f t="shared" si="16"/>
        <v>109112.54728877684</v>
      </c>
    </row>
    <row r="221" spans="1:16" x14ac:dyDescent="0.25">
      <c r="A221" s="1">
        <v>39035</v>
      </c>
      <c r="B221">
        <v>1384.36</v>
      </c>
      <c r="C221">
        <v>1394.49</v>
      </c>
      <c r="D221">
        <v>1379.07</v>
      </c>
      <c r="E221">
        <v>1393.22</v>
      </c>
      <c r="F221">
        <v>1305322880</v>
      </c>
      <c r="H221" s="1">
        <v>39035</v>
      </c>
      <c r="I221">
        <v>108671.16</v>
      </c>
      <c r="J221">
        <v>1033.5999999999999</v>
      </c>
      <c r="K221">
        <v>109704.76</v>
      </c>
      <c r="L221">
        <v>109806.11601513199</v>
      </c>
      <c r="M221">
        <f t="shared" si="13"/>
        <v>108671.16</v>
      </c>
      <c r="N221">
        <f t="shared" si="14"/>
        <v>109704.76000000001</v>
      </c>
      <c r="O221">
        <f t="shared" si="15"/>
        <v>0</v>
      </c>
      <c r="P221" s="6">
        <f t="shared" si="16"/>
        <v>109806.11601513244</v>
      </c>
    </row>
    <row r="222" spans="1:16" x14ac:dyDescent="0.25">
      <c r="A222" s="1">
        <v>39036</v>
      </c>
      <c r="B222">
        <v>1392.91</v>
      </c>
      <c r="C222">
        <v>1401.35</v>
      </c>
      <c r="D222">
        <v>1392.13</v>
      </c>
      <c r="E222">
        <v>1396.57</v>
      </c>
      <c r="F222">
        <v>1330868736</v>
      </c>
      <c r="H222" s="1">
        <v>39036</v>
      </c>
      <c r="I222">
        <v>108932.459999999</v>
      </c>
      <c r="J222">
        <v>1033.5999999999999</v>
      </c>
      <c r="K222">
        <v>109966.06</v>
      </c>
      <c r="L222">
        <v>110070.14501891501</v>
      </c>
      <c r="M222">
        <f t="shared" si="13"/>
        <v>108932.45999999999</v>
      </c>
      <c r="N222">
        <f t="shared" si="14"/>
        <v>109966.06</v>
      </c>
      <c r="O222">
        <f t="shared" si="15"/>
        <v>0</v>
      </c>
      <c r="P222" s="6">
        <f t="shared" si="16"/>
        <v>110070.14501891554</v>
      </c>
    </row>
    <row r="223" spans="1:16" x14ac:dyDescent="0.25">
      <c r="A223" s="1">
        <v>39037</v>
      </c>
      <c r="B223">
        <v>1396.53</v>
      </c>
      <c r="C223">
        <v>1403.76</v>
      </c>
      <c r="D223">
        <v>1396.53</v>
      </c>
      <c r="E223">
        <v>1399.76</v>
      </c>
      <c r="F223">
        <v>1258410496</v>
      </c>
      <c r="H223" s="1">
        <v>39037</v>
      </c>
      <c r="I223">
        <v>109181.28</v>
      </c>
      <c r="J223">
        <v>1033.5999999999999</v>
      </c>
      <c r="K223">
        <v>110214.88</v>
      </c>
      <c r="L223">
        <v>110321.563682219</v>
      </c>
      <c r="M223">
        <f t="shared" si="13"/>
        <v>109181.28</v>
      </c>
      <c r="N223">
        <f t="shared" si="14"/>
        <v>110214.88</v>
      </c>
      <c r="O223">
        <f t="shared" si="15"/>
        <v>0</v>
      </c>
      <c r="P223" s="6">
        <f t="shared" si="16"/>
        <v>110321.56368221946</v>
      </c>
    </row>
    <row r="224" spans="1:16" x14ac:dyDescent="0.25">
      <c r="A224" s="1">
        <v>39038</v>
      </c>
      <c r="B224">
        <v>1399.76</v>
      </c>
      <c r="C224">
        <v>1401.21</v>
      </c>
      <c r="D224">
        <v>1394.55</v>
      </c>
      <c r="E224">
        <v>1401.2</v>
      </c>
      <c r="F224">
        <v>1322634624</v>
      </c>
      <c r="H224" s="1">
        <v>39038</v>
      </c>
      <c r="I224">
        <v>109293.6</v>
      </c>
      <c r="J224">
        <v>1033.5999999999999</v>
      </c>
      <c r="K224">
        <v>110327.2</v>
      </c>
      <c r="L224">
        <v>110435.05674653201</v>
      </c>
      <c r="M224">
        <f t="shared" si="13"/>
        <v>109293.6</v>
      </c>
      <c r="N224">
        <f t="shared" si="14"/>
        <v>110327.20000000001</v>
      </c>
      <c r="O224">
        <f t="shared" si="15"/>
        <v>0</v>
      </c>
      <c r="P224" s="6">
        <f t="shared" si="16"/>
        <v>110435.05674653219</v>
      </c>
    </row>
    <row r="225" spans="1:16" x14ac:dyDescent="0.25">
      <c r="A225" s="1">
        <v>39041</v>
      </c>
      <c r="B225">
        <v>1401.17</v>
      </c>
      <c r="C225">
        <v>1404.37</v>
      </c>
      <c r="D225">
        <v>1397.85</v>
      </c>
      <c r="E225">
        <v>1400.5</v>
      </c>
      <c r="F225">
        <v>1172677120</v>
      </c>
      <c r="H225" s="1">
        <v>39041</v>
      </c>
      <c r="I225">
        <v>109239</v>
      </c>
      <c r="J225">
        <v>1033.5999999999999</v>
      </c>
      <c r="K225">
        <v>110272.6</v>
      </c>
      <c r="L225">
        <v>110379.886506935</v>
      </c>
      <c r="M225">
        <f t="shared" si="13"/>
        <v>109239</v>
      </c>
      <c r="N225">
        <f t="shared" si="14"/>
        <v>110272.6</v>
      </c>
      <c r="O225">
        <f t="shared" si="15"/>
        <v>0</v>
      </c>
      <c r="P225" s="6">
        <f t="shared" si="16"/>
        <v>110379.88650693573</v>
      </c>
    </row>
    <row r="226" spans="1:16" x14ac:dyDescent="0.25">
      <c r="A226" s="1">
        <v>39042</v>
      </c>
      <c r="B226">
        <v>1400.43</v>
      </c>
      <c r="C226">
        <v>1403.49</v>
      </c>
      <c r="D226">
        <v>1399.99</v>
      </c>
      <c r="E226">
        <v>1402.81</v>
      </c>
      <c r="F226">
        <v>1164369536</v>
      </c>
      <c r="H226" s="1">
        <v>39042</v>
      </c>
      <c r="I226">
        <v>109419.18</v>
      </c>
      <c r="J226">
        <v>1033.5999999999999</v>
      </c>
      <c r="K226">
        <v>110452.78</v>
      </c>
      <c r="L226">
        <v>110561.948297604</v>
      </c>
      <c r="M226">
        <f t="shared" si="13"/>
        <v>109419.18</v>
      </c>
      <c r="N226">
        <f t="shared" si="14"/>
        <v>110452.78</v>
      </c>
      <c r="O226">
        <f t="shared" si="15"/>
        <v>0</v>
      </c>
      <c r="P226" s="6">
        <f t="shared" si="16"/>
        <v>110561.94829760406</v>
      </c>
    </row>
    <row r="227" spans="1:16" x14ac:dyDescent="0.25">
      <c r="A227" s="1">
        <v>39043</v>
      </c>
      <c r="B227">
        <v>1402.69</v>
      </c>
      <c r="C227">
        <v>1407.89</v>
      </c>
      <c r="D227">
        <v>1402.26</v>
      </c>
      <c r="E227">
        <v>1406.09</v>
      </c>
      <c r="F227">
        <v>1037133376</v>
      </c>
      <c r="H227" s="1">
        <v>39043</v>
      </c>
      <c r="I227">
        <v>109675.019999999</v>
      </c>
      <c r="J227">
        <v>1033.5999999999999</v>
      </c>
      <c r="K227">
        <v>110708.62</v>
      </c>
      <c r="L227">
        <v>110820.460277427</v>
      </c>
      <c r="M227">
        <f t="shared" si="13"/>
        <v>109675.01999999999</v>
      </c>
      <c r="N227">
        <f t="shared" si="14"/>
        <v>110708.62</v>
      </c>
      <c r="O227">
        <f t="shared" si="15"/>
        <v>0</v>
      </c>
      <c r="P227" s="6">
        <f t="shared" si="16"/>
        <v>110820.4602774275</v>
      </c>
    </row>
    <row r="228" spans="1:16" x14ac:dyDescent="0.25">
      <c r="A228" s="1">
        <v>39045</v>
      </c>
      <c r="B228">
        <v>1405.94</v>
      </c>
      <c r="C228">
        <v>1405.94</v>
      </c>
      <c r="D228">
        <v>1399.25</v>
      </c>
      <c r="E228">
        <v>1400.95</v>
      </c>
      <c r="F228">
        <v>396360768</v>
      </c>
      <c r="H228" s="1">
        <v>39045</v>
      </c>
      <c r="I228">
        <v>109274.1</v>
      </c>
      <c r="J228">
        <v>1033.5999999999999</v>
      </c>
      <c r="K228">
        <v>110307.7</v>
      </c>
      <c r="L228">
        <v>110415.353089533</v>
      </c>
      <c r="M228">
        <f t="shared" si="13"/>
        <v>109274.1</v>
      </c>
      <c r="N228">
        <f t="shared" si="14"/>
        <v>110307.70000000001</v>
      </c>
      <c r="O228">
        <f t="shared" si="15"/>
        <v>0</v>
      </c>
      <c r="P228" s="6">
        <f t="shared" si="16"/>
        <v>110415.35308953344</v>
      </c>
    </row>
    <row r="229" spans="1:16" x14ac:dyDescent="0.25">
      <c r="A229" s="1">
        <v>39048</v>
      </c>
      <c r="B229">
        <v>1400.95</v>
      </c>
      <c r="C229">
        <v>1400.95</v>
      </c>
      <c r="D229">
        <v>1381.44</v>
      </c>
      <c r="E229">
        <v>1381.9</v>
      </c>
      <c r="F229">
        <v>1251694848</v>
      </c>
      <c r="H229" s="1">
        <v>39048</v>
      </c>
      <c r="I229">
        <v>107788.2</v>
      </c>
      <c r="J229">
        <v>1033.5999999999999</v>
      </c>
      <c r="K229">
        <v>108821.8</v>
      </c>
      <c r="L229">
        <v>108913.934426229</v>
      </c>
      <c r="M229">
        <f t="shared" si="13"/>
        <v>107788.20000000001</v>
      </c>
      <c r="N229">
        <f t="shared" si="14"/>
        <v>108821.80000000002</v>
      </c>
      <c r="O229">
        <f t="shared" si="15"/>
        <v>0</v>
      </c>
      <c r="P229" s="6">
        <f t="shared" si="16"/>
        <v>108913.93442622953</v>
      </c>
    </row>
    <row r="230" spans="1:16" x14ac:dyDescent="0.25">
      <c r="A230" s="1">
        <v>39049</v>
      </c>
      <c r="B230">
        <v>1381.61</v>
      </c>
      <c r="C230">
        <v>1387.91</v>
      </c>
      <c r="D230">
        <v>1377.83</v>
      </c>
      <c r="E230">
        <v>1386.72</v>
      </c>
      <c r="F230">
        <v>1277586560</v>
      </c>
      <c r="H230" s="1">
        <v>39049</v>
      </c>
      <c r="I230">
        <v>108164.16</v>
      </c>
      <c r="J230">
        <v>1033.5999999999999</v>
      </c>
      <c r="K230">
        <v>109197.75999999999</v>
      </c>
      <c r="L230">
        <v>109293.820933165</v>
      </c>
      <c r="M230">
        <f t="shared" si="13"/>
        <v>108164.16</v>
      </c>
      <c r="N230">
        <f t="shared" si="14"/>
        <v>109197.76000000001</v>
      </c>
      <c r="O230">
        <f t="shared" si="15"/>
        <v>0</v>
      </c>
      <c r="P230" s="6">
        <f t="shared" si="16"/>
        <v>109293.82093316523</v>
      </c>
    </row>
    <row r="231" spans="1:16" x14ac:dyDescent="0.25">
      <c r="A231" s="1">
        <v>39050</v>
      </c>
      <c r="B231">
        <v>1386.11</v>
      </c>
      <c r="C231">
        <v>1401.14</v>
      </c>
      <c r="D231">
        <v>1386.11</v>
      </c>
      <c r="E231">
        <v>1399.48</v>
      </c>
      <c r="F231">
        <v>1250291456</v>
      </c>
      <c r="H231" s="1">
        <v>39050</v>
      </c>
      <c r="I231">
        <v>109159.44</v>
      </c>
      <c r="J231">
        <v>1033.5999999999999</v>
      </c>
      <c r="K231">
        <v>110193.04</v>
      </c>
      <c r="L231">
        <v>110299.49558638</v>
      </c>
      <c r="M231">
        <f t="shared" si="13"/>
        <v>109159.44</v>
      </c>
      <c r="N231">
        <f t="shared" si="14"/>
        <v>110193.04000000001</v>
      </c>
      <c r="O231">
        <f t="shared" si="15"/>
        <v>0</v>
      </c>
      <c r="P231" s="6">
        <f t="shared" si="16"/>
        <v>110299.49558638087</v>
      </c>
    </row>
    <row r="232" spans="1:16" x14ac:dyDescent="0.25">
      <c r="A232" s="1">
        <v>39051</v>
      </c>
      <c r="B232">
        <v>1399.47</v>
      </c>
      <c r="C232">
        <v>1406.3</v>
      </c>
      <c r="D232">
        <v>1393.83</v>
      </c>
      <c r="E232">
        <v>1400.63</v>
      </c>
      <c r="F232">
        <v>1808074496</v>
      </c>
      <c r="H232" s="1">
        <v>39051</v>
      </c>
      <c r="I232">
        <v>109249.14</v>
      </c>
      <c r="J232">
        <v>1033.5999999999999</v>
      </c>
      <c r="K232">
        <v>110282.74</v>
      </c>
      <c r="L232">
        <v>110390.13240857499</v>
      </c>
      <c r="M232">
        <f t="shared" si="13"/>
        <v>109249.14000000001</v>
      </c>
      <c r="N232">
        <f t="shared" si="14"/>
        <v>110282.74000000002</v>
      </c>
      <c r="O232">
        <f t="shared" si="15"/>
        <v>0</v>
      </c>
      <c r="P232" s="6">
        <f t="shared" si="16"/>
        <v>110390.13240857508</v>
      </c>
    </row>
    <row r="233" spans="1:16" x14ac:dyDescent="0.25">
      <c r="A233" s="1">
        <v>39052</v>
      </c>
      <c r="B233">
        <v>1400.63</v>
      </c>
      <c r="C233">
        <v>1402.46</v>
      </c>
      <c r="D233">
        <v>1385.93</v>
      </c>
      <c r="E233">
        <v>1396.71</v>
      </c>
      <c r="F233">
        <v>1299258240</v>
      </c>
      <c r="H233" s="1">
        <v>39052</v>
      </c>
      <c r="I233">
        <v>108943.38</v>
      </c>
      <c r="J233">
        <v>1033.5999999999999</v>
      </c>
      <c r="K233">
        <v>109976.98</v>
      </c>
      <c r="L233">
        <v>110081.179066834</v>
      </c>
      <c r="M233">
        <f t="shared" si="13"/>
        <v>108943.38</v>
      </c>
      <c r="N233">
        <f t="shared" si="14"/>
        <v>109976.98000000001</v>
      </c>
      <c r="O233">
        <f t="shared" si="15"/>
        <v>0</v>
      </c>
      <c r="P233" s="6">
        <f t="shared" si="16"/>
        <v>110081.17906683485</v>
      </c>
    </row>
    <row r="234" spans="1:16" x14ac:dyDescent="0.25">
      <c r="A234" s="1">
        <v>39055</v>
      </c>
      <c r="B234">
        <v>1396.67</v>
      </c>
      <c r="C234">
        <v>1411.23</v>
      </c>
      <c r="D234">
        <v>1396.67</v>
      </c>
      <c r="E234">
        <v>1409.12</v>
      </c>
      <c r="F234">
        <v>1191378560</v>
      </c>
      <c r="H234" s="1">
        <v>39055</v>
      </c>
      <c r="I234">
        <v>109911.359999999</v>
      </c>
      <c r="J234">
        <v>1033.5999999999999</v>
      </c>
      <c r="K234">
        <v>110944.959999999</v>
      </c>
      <c r="L234">
        <v>111059.26860025201</v>
      </c>
      <c r="M234">
        <f t="shared" si="13"/>
        <v>109911.35999999999</v>
      </c>
      <c r="N234">
        <f t="shared" si="14"/>
        <v>110944.95999999999</v>
      </c>
      <c r="O234">
        <f t="shared" si="15"/>
        <v>-9.8953023552894592E-10</v>
      </c>
      <c r="P234" s="6">
        <f t="shared" si="16"/>
        <v>111059.26860025224</v>
      </c>
    </row>
    <row r="235" spans="1:16" x14ac:dyDescent="0.25">
      <c r="A235" s="1">
        <v>39056</v>
      </c>
      <c r="B235">
        <v>1409.1</v>
      </c>
      <c r="C235">
        <v>1415.27</v>
      </c>
      <c r="D235">
        <v>1408.78</v>
      </c>
      <c r="E235">
        <v>1414.76</v>
      </c>
      <c r="F235">
        <v>1241089152</v>
      </c>
      <c r="H235" s="1">
        <v>39056</v>
      </c>
      <c r="I235">
        <v>110351.28</v>
      </c>
      <c r="J235">
        <v>1033.5999999999999</v>
      </c>
      <c r="K235">
        <v>111384.88</v>
      </c>
      <c r="L235">
        <v>111503.783102143</v>
      </c>
      <c r="M235">
        <f t="shared" si="13"/>
        <v>110351.28</v>
      </c>
      <c r="N235">
        <f t="shared" si="14"/>
        <v>111384.88</v>
      </c>
      <c r="O235">
        <f t="shared" si="15"/>
        <v>0</v>
      </c>
      <c r="P235" s="6">
        <f t="shared" si="16"/>
        <v>111503.78310214379</v>
      </c>
    </row>
    <row r="236" spans="1:16" x14ac:dyDescent="0.25">
      <c r="A236" s="1">
        <v>39057</v>
      </c>
      <c r="B236">
        <v>1414.4</v>
      </c>
      <c r="C236">
        <v>1415.93</v>
      </c>
      <c r="D236">
        <v>1411.05</v>
      </c>
      <c r="E236">
        <v>1412.9</v>
      </c>
      <c r="F236">
        <v>1253115648</v>
      </c>
      <c r="H236" s="1">
        <v>39057</v>
      </c>
      <c r="I236">
        <v>110206.2</v>
      </c>
      <c r="J236">
        <v>1033.5999999999999</v>
      </c>
      <c r="K236">
        <v>111239.8</v>
      </c>
      <c r="L236">
        <v>111357.18789407299</v>
      </c>
      <c r="M236">
        <f t="shared" si="13"/>
        <v>110206.20000000001</v>
      </c>
      <c r="N236">
        <f t="shared" si="14"/>
        <v>111239.80000000002</v>
      </c>
      <c r="O236">
        <f t="shared" si="15"/>
        <v>0</v>
      </c>
      <c r="P236" s="6">
        <f t="shared" si="16"/>
        <v>111357.18789407318</v>
      </c>
    </row>
    <row r="237" spans="1:16" x14ac:dyDescent="0.25">
      <c r="A237" s="1">
        <v>39058</v>
      </c>
      <c r="B237">
        <v>1412.86</v>
      </c>
      <c r="C237">
        <v>1418.27</v>
      </c>
      <c r="D237">
        <v>1406.8</v>
      </c>
      <c r="E237">
        <v>1407.29</v>
      </c>
      <c r="F237">
        <v>1238075648</v>
      </c>
      <c r="H237" s="1">
        <v>39058</v>
      </c>
      <c r="I237">
        <v>109768.62</v>
      </c>
      <c r="J237">
        <v>1033.5999999999999</v>
      </c>
      <c r="K237">
        <v>110802.22</v>
      </c>
      <c r="L237">
        <v>110915.03783102101</v>
      </c>
      <c r="M237">
        <f t="shared" si="13"/>
        <v>109768.62</v>
      </c>
      <c r="N237">
        <f t="shared" si="14"/>
        <v>110802.22</v>
      </c>
      <c r="O237">
        <f t="shared" si="15"/>
        <v>0</v>
      </c>
      <c r="P237" s="6">
        <f t="shared" si="16"/>
        <v>110915.03783102147</v>
      </c>
    </row>
    <row r="238" spans="1:16" x14ac:dyDescent="0.25">
      <c r="A238" s="1">
        <v>39059</v>
      </c>
      <c r="B238">
        <v>1407.27</v>
      </c>
      <c r="C238">
        <v>1414.09</v>
      </c>
      <c r="D238">
        <v>1403.67</v>
      </c>
      <c r="E238">
        <v>1409.84</v>
      </c>
      <c r="F238">
        <v>1145075584</v>
      </c>
      <c r="H238" s="1">
        <v>39059</v>
      </c>
      <c r="I238">
        <v>109967.519999999</v>
      </c>
      <c r="J238">
        <v>1033.5999999999999</v>
      </c>
      <c r="K238">
        <v>111001.12</v>
      </c>
      <c r="L238">
        <v>111116.01513240801</v>
      </c>
      <c r="M238">
        <f t="shared" si="13"/>
        <v>109967.51999999999</v>
      </c>
      <c r="N238">
        <f t="shared" si="14"/>
        <v>111001.12</v>
      </c>
      <c r="O238">
        <f t="shared" si="15"/>
        <v>0</v>
      </c>
      <c r="P238" s="6">
        <f t="shared" si="16"/>
        <v>111116.0151324086</v>
      </c>
    </row>
    <row r="239" spans="1:16" x14ac:dyDescent="0.25">
      <c r="A239" s="1">
        <v>39062</v>
      </c>
      <c r="B239">
        <v>1409.81</v>
      </c>
      <c r="C239">
        <v>1415.6</v>
      </c>
      <c r="D239">
        <v>1408.56</v>
      </c>
      <c r="E239">
        <v>1413.04</v>
      </c>
      <c r="F239">
        <v>1078870528</v>
      </c>
      <c r="H239" s="1">
        <v>39062</v>
      </c>
      <c r="I239">
        <v>110217.12</v>
      </c>
      <c r="J239">
        <v>1033.5999999999999</v>
      </c>
      <c r="K239">
        <v>111250.72</v>
      </c>
      <c r="L239">
        <v>111368.221941992</v>
      </c>
      <c r="M239">
        <f t="shared" si="13"/>
        <v>110217.12</v>
      </c>
      <c r="N239">
        <f t="shared" si="14"/>
        <v>111250.72</v>
      </c>
      <c r="O239">
        <f t="shared" si="15"/>
        <v>0</v>
      </c>
      <c r="P239" s="6">
        <f t="shared" si="16"/>
        <v>111368.22194199247</v>
      </c>
    </row>
    <row r="240" spans="1:16" x14ac:dyDescent="0.25">
      <c r="A240" s="1">
        <v>39063</v>
      </c>
      <c r="B240">
        <v>1413</v>
      </c>
      <c r="C240">
        <v>1413.78</v>
      </c>
      <c r="D240">
        <v>1404.75</v>
      </c>
      <c r="E240">
        <v>1411.56</v>
      </c>
      <c r="F240">
        <v>1271866240</v>
      </c>
      <c r="H240" s="1">
        <v>39063</v>
      </c>
      <c r="I240">
        <v>110101.68</v>
      </c>
      <c r="J240">
        <v>1033.5999999999999</v>
      </c>
      <c r="K240">
        <v>111135.28</v>
      </c>
      <c r="L240">
        <v>111251.576292559</v>
      </c>
      <c r="M240">
        <f t="shared" si="13"/>
        <v>110101.68</v>
      </c>
      <c r="N240">
        <f t="shared" si="14"/>
        <v>111135.28</v>
      </c>
      <c r="O240">
        <f t="shared" si="15"/>
        <v>0</v>
      </c>
      <c r="P240" s="6">
        <f t="shared" si="16"/>
        <v>111251.57629255994</v>
      </c>
    </row>
    <row r="241" spans="1:16" x14ac:dyDescent="0.25">
      <c r="A241" s="1">
        <v>39064</v>
      </c>
      <c r="B241">
        <v>1411.32</v>
      </c>
      <c r="C241">
        <v>1416.64</v>
      </c>
      <c r="D241">
        <v>1411.05</v>
      </c>
      <c r="E241">
        <v>1413.21</v>
      </c>
      <c r="F241">
        <v>1170202880</v>
      </c>
      <c r="H241" s="1">
        <v>39064</v>
      </c>
      <c r="I241">
        <v>110230.38</v>
      </c>
      <c r="J241">
        <v>1033.5999999999999</v>
      </c>
      <c r="K241">
        <v>111263.98</v>
      </c>
      <c r="L241">
        <v>111381.620428751</v>
      </c>
      <c r="M241">
        <f t="shared" si="13"/>
        <v>110230.38</v>
      </c>
      <c r="N241">
        <f t="shared" si="14"/>
        <v>111263.98000000001</v>
      </c>
      <c r="O241">
        <f t="shared" si="15"/>
        <v>0</v>
      </c>
      <c r="P241" s="6">
        <f t="shared" si="16"/>
        <v>111381.62042875163</v>
      </c>
    </row>
    <row r="242" spans="1:16" x14ac:dyDescent="0.25">
      <c r="A242" s="1">
        <v>39065</v>
      </c>
      <c r="B242">
        <v>1413.16</v>
      </c>
      <c r="C242">
        <v>1427.23</v>
      </c>
      <c r="D242">
        <v>1413.16</v>
      </c>
      <c r="E242">
        <v>1425.49</v>
      </c>
      <c r="F242">
        <v>1282546816</v>
      </c>
      <c r="H242" s="1">
        <v>39065</v>
      </c>
      <c r="I242">
        <v>111188.22</v>
      </c>
      <c r="J242">
        <v>1033.5999999999999</v>
      </c>
      <c r="K242">
        <v>112221.82</v>
      </c>
      <c r="L242">
        <v>112349.464060529</v>
      </c>
      <c r="M242">
        <f t="shared" si="13"/>
        <v>111188.22</v>
      </c>
      <c r="N242">
        <f t="shared" si="14"/>
        <v>112221.82</v>
      </c>
      <c r="O242">
        <f t="shared" si="15"/>
        <v>0</v>
      </c>
      <c r="P242" s="6">
        <f t="shared" si="16"/>
        <v>112349.46406052967</v>
      </c>
    </row>
    <row r="243" spans="1:16" x14ac:dyDescent="0.25">
      <c r="A243" s="1">
        <v>39066</v>
      </c>
      <c r="B243">
        <v>1425.48</v>
      </c>
      <c r="C243">
        <v>1431.63</v>
      </c>
      <c r="D243">
        <v>1425.48</v>
      </c>
      <c r="E243">
        <v>1427.09</v>
      </c>
      <c r="F243">
        <v>1872384384</v>
      </c>
      <c r="H243" s="1">
        <v>39066</v>
      </c>
      <c r="I243">
        <v>111313.019999999</v>
      </c>
      <c r="J243">
        <v>1033.5999999999999</v>
      </c>
      <c r="K243">
        <v>112346.62</v>
      </c>
      <c r="L243">
        <v>112475.567465321</v>
      </c>
      <c r="M243">
        <f t="shared" si="13"/>
        <v>111313.01999999999</v>
      </c>
      <c r="N243">
        <f t="shared" si="14"/>
        <v>112346.62</v>
      </c>
      <c r="O243">
        <f t="shared" si="15"/>
        <v>0</v>
      </c>
      <c r="P243" s="6">
        <f t="shared" si="16"/>
        <v>112475.5674653216</v>
      </c>
    </row>
    <row r="244" spans="1:16" x14ac:dyDescent="0.25">
      <c r="A244" s="1">
        <v>39069</v>
      </c>
      <c r="B244">
        <v>1427.08</v>
      </c>
      <c r="C244">
        <v>1431.81</v>
      </c>
      <c r="D244">
        <v>1420.65</v>
      </c>
      <c r="E244">
        <v>1422.48</v>
      </c>
      <c r="F244">
        <v>1241834240</v>
      </c>
      <c r="H244" s="1">
        <v>39069</v>
      </c>
      <c r="I244">
        <v>110953.44</v>
      </c>
      <c r="J244">
        <v>1033.5999999999999</v>
      </c>
      <c r="K244">
        <v>111987.04</v>
      </c>
      <c r="L244">
        <v>112112.232030264</v>
      </c>
      <c r="M244">
        <f t="shared" si="13"/>
        <v>110953.44</v>
      </c>
      <c r="N244">
        <f t="shared" si="14"/>
        <v>111987.04000000001</v>
      </c>
      <c r="O244">
        <f t="shared" si="15"/>
        <v>0</v>
      </c>
      <c r="P244" s="6">
        <f t="shared" si="16"/>
        <v>112112.23203026486</v>
      </c>
    </row>
    <row r="245" spans="1:16" x14ac:dyDescent="0.25">
      <c r="A245" s="1">
        <v>39070</v>
      </c>
      <c r="B245">
        <v>1422.42</v>
      </c>
      <c r="C245">
        <v>1428.3</v>
      </c>
      <c r="D245">
        <v>1414.88</v>
      </c>
      <c r="E245">
        <v>1425.55</v>
      </c>
      <c r="F245">
        <v>1274239104</v>
      </c>
      <c r="H245" s="1">
        <v>39070</v>
      </c>
      <c r="I245">
        <v>111192.9</v>
      </c>
      <c r="J245">
        <v>1033.5999999999999</v>
      </c>
      <c r="K245">
        <v>112226.5</v>
      </c>
      <c r="L245">
        <v>112354.192938209</v>
      </c>
      <c r="M245">
        <f t="shared" si="13"/>
        <v>111192.9</v>
      </c>
      <c r="N245">
        <f t="shared" si="14"/>
        <v>112226.5</v>
      </c>
      <c r="O245">
        <f t="shared" si="15"/>
        <v>0</v>
      </c>
      <c r="P245" s="6">
        <f t="shared" si="16"/>
        <v>112354.19293820938</v>
      </c>
    </row>
    <row r="246" spans="1:16" x14ac:dyDescent="0.25">
      <c r="A246" s="1">
        <v>39071</v>
      </c>
      <c r="B246">
        <v>1425.51</v>
      </c>
      <c r="C246">
        <v>1429.05</v>
      </c>
      <c r="D246">
        <v>1423.51</v>
      </c>
      <c r="E246">
        <v>1423.53</v>
      </c>
      <c r="F246">
        <v>1082472576</v>
      </c>
      <c r="H246" s="1">
        <v>39071</v>
      </c>
      <c r="I246">
        <v>111035.34</v>
      </c>
      <c r="J246">
        <v>1033.5999999999999</v>
      </c>
      <c r="K246">
        <v>112068.94</v>
      </c>
      <c r="L246">
        <v>112194.987389659</v>
      </c>
      <c r="M246">
        <f t="shared" si="13"/>
        <v>111035.34</v>
      </c>
      <c r="N246">
        <f t="shared" si="14"/>
        <v>112068.94</v>
      </c>
      <c r="O246">
        <f t="shared" si="15"/>
        <v>0</v>
      </c>
      <c r="P246" s="6">
        <f t="shared" si="16"/>
        <v>112194.98738965957</v>
      </c>
    </row>
    <row r="247" spans="1:16" x14ac:dyDescent="0.25">
      <c r="A247" s="1">
        <v>39072</v>
      </c>
      <c r="B247">
        <v>1423.2</v>
      </c>
      <c r="C247">
        <v>1426.4</v>
      </c>
      <c r="D247">
        <v>1415.9</v>
      </c>
      <c r="E247">
        <v>1418.3</v>
      </c>
      <c r="F247">
        <v>1085361792</v>
      </c>
      <c r="H247" s="1">
        <v>39072</v>
      </c>
      <c r="I247">
        <v>110627.4</v>
      </c>
      <c r="J247">
        <v>1033.5999999999999</v>
      </c>
      <c r="K247">
        <v>111661</v>
      </c>
      <c r="L247">
        <v>111782.786885245</v>
      </c>
      <c r="M247">
        <f t="shared" si="13"/>
        <v>110627.4</v>
      </c>
      <c r="N247">
        <f t="shared" si="14"/>
        <v>111661</v>
      </c>
      <c r="O247">
        <f t="shared" si="15"/>
        <v>0</v>
      </c>
      <c r="P247" s="6">
        <f t="shared" si="16"/>
        <v>111782.78688524595</v>
      </c>
    </row>
    <row r="248" spans="1:16" x14ac:dyDescent="0.25">
      <c r="A248" s="1">
        <v>39073</v>
      </c>
      <c r="B248">
        <v>1418.1</v>
      </c>
      <c r="C248">
        <v>1418.82</v>
      </c>
      <c r="D248">
        <v>1410.28</v>
      </c>
      <c r="E248">
        <v>1410.77</v>
      </c>
      <c r="F248">
        <v>803309312</v>
      </c>
      <c r="H248" s="1">
        <v>39073</v>
      </c>
      <c r="I248">
        <v>110040.06</v>
      </c>
      <c r="J248">
        <v>1033.5999999999999</v>
      </c>
      <c r="K248">
        <v>111073.66</v>
      </c>
      <c r="L248">
        <v>111189.312736443</v>
      </c>
      <c r="M248">
        <f t="shared" si="13"/>
        <v>110040.06</v>
      </c>
      <c r="N248">
        <f t="shared" si="14"/>
        <v>111073.66</v>
      </c>
      <c r="O248">
        <f t="shared" si="15"/>
        <v>0</v>
      </c>
      <c r="P248" s="6">
        <f t="shared" si="16"/>
        <v>111189.31273644393</v>
      </c>
    </row>
    <row r="249" spans="1:16" x14ac:dyDescent="0.25">
      <c r="A249" s="1">
        <v>39077</v>
      </c>
      <c r="B249">
        <v>1410.75</v>
      </c>
      <c r="C249">
        <v>1417.91</v>
      </c>
      <c r="D249">
        <v>1410.45</v>
      </c>
      <c r="E249">
        <v>1416.9</v>
      </c>
      <c r="F249">
        <v>605775424</v>
      </c>
      <c r="H249" s="1">
        <v>39077</v>
      </c>
      <c r="I249">
        <v>110518.2</v>
      </c>
      <c r="J249">
        <v>1033.5999999999999</v>
      </c>
      <c r="K249">
        <v>111551.8</v>
      </c>
      <c r="L249">
        <v>111672.446406053</v>
      </c>
      <c r="M249">
        <f t="shared" si="13"/>
        <v>110518.20000000001</v>
      </c>
      <c r="N249">
        <f t="shared" si="14"/>
        <v>111551.80000000002</v>
      </c>
      <c r="O249">
        <f t="shared" si="15"/>
        <v>0</v>
      </c>
      <c r="P249" s="6">
        <f t="shared" si="16"/>
        <v>111672.44640605302</v>
      </c>
    </row>
    <row r="250" spans="1:16" x14ac:dyDescent="0.25">
      <c r="A250" s="1">
        <v>39078</v>
      </c>
      <c r="B250">
        <v>1416.63</v>
      </c>
      <c r="C250">
        <v>1427.72</v>
      </c>
      <c r="D250">
        <v>1416.63</v>
      </c>
      <c r="E250">
        <v>1426.84</v>
      </c>
      <c r="F250">
        <v>759522880</v>
      </c>
      <c r="H250" s="1">
        <v>39078</v>
      </c>
      <c r="I250">
        <v>111293.519999999</v>
      </c>
      <c r="J250">
        <v>1033.5999999999999</v>
      </c>
      <c r="K250">
        <v>112327.12</v>
      </c>
      <c r="L250">
        <v>112455.863808322</v>
      </c>
      <c r="M250">
        <f t="shared" si="13"/>
        <v>111293.51999999999</v>
      </c>
      <c r="N250">
        <f t="shared" si="14"/>
        <v>112327.12</v>
      </c>
      <c r="O250">
        <f t="shared" si="15"/>
        <v>0</v>
      </c>
      <c r="P250" s="6">
        <f t="shared" si="16"/>
        <v>112455.86380832286</v>
      </c>
    </row>
    <row r="251" spans="1:16" x14ac:dyDescent="0.25">
      <c r="A251" s="1">
        <v>39079</v>
      </c>
      <c r="B251">
        <v>1426.77</v>
      </c>
      <c r="C251">
        <v>1427.26</v>
      </c>
      <c r="D251">
        <v>1422.05</v>
      </c>
      <c r="E251">
        <v>1424.73</v>
      </c>
      <c r="F251">
        <v>678133376</v>
      </c>
      <c r="H251" s="1">
        <v>39079</v>
      </c>
      <c r="I251">
        <v>111128.94</v>
      </c>
      <c r="J251">
        <v>1033.5999999999999</v>
      </c>
      <c r="K251">
        <v>112162.54</v>
      </c>
      <c r="L251">
        <v>112289.564943253</v>
      </c>
      <c r="M251">
        <f t="shared" si="13"/>
        <v>111128.94</v>
      </c>
      <c r="N251">
        <f t="shared" si="14"/>
        <v>112162.54000000001</v>
      </c>
      <c r="O251">
        <f t="shared" si="15"/>
        <v>0</v>
      </c>
      <c r="P251" s="6">
        <f t="shared" si="16"/>
        <v>112289.56494325351</v>
      </c>
    </row>
    <row r="252" spans="1:16" x14ac:dyDescent="0.25">
      <c r="A252" s="1">
        <v>39080</v>
      </c>
      <c r="B252">
        <v>1424.71</v>
      </c>
      <c r="C252">
        <v>1427</v>
      </c>
      <c r="D252">
        <v>1416.72</v>
      </c>
      <c r="E252">
        <v>1418.3</v>
      </c>
      <c r="F252">
        <v>803281152</v>
      </c>
      <c r="H252" s="1">
        <v>39080</v>
      </c>
      <c r="I252">
        <v>110627.4</v>
      </c>
      <c r="J252">
        <v>1033.5999999999999</v>
      </c>
      <c r="K252">
        <v>111661</v>
      </c>
      <c r="L252">
        <v>111782.786885245</v>
      </c>
      <c r="M252">
        <f t="shared" si="13"/>
        <v>110627.4</v>
      </c>
      <c r="N252">
        <f t="shared" si="14"/>
        <v>111661</v>
      </c>
      <c r="O252">
        <f t="shared" si="15"/>
        <v>0</v>
      </c>
      <c r="P252" s="6">
        <f t="shared" si="16"/>
        <v>111782.78688524594</v>
      </c>
    </row>
    <row r="253" spans="1:16" x14ac:dyDescent="0.25">
      <c r="A253" s="1">
        <v>39085</v>
      </c>
      <c r="B253">
        <v>1418.03</v>
      </c>
      <c r="C253">
        <v>1429.42</v>
      </c>
      <c r="D253">
        <v>1407.86</v>
      </c>
      <c r="E253">
        <v>1416.6</v>
      </c>
      <c r="F253">
        <v>1656972416</v>
      </c>
      <c r="H253" s="1">
        <v>39085</v>
      </c>
      <c r="I253">
        <v>110494.799999999</v>
      </c>
      <c r="J253">
        <v>1033.5999999999999</v>
      </c>
      <c r="K253">
        <v>111528.4</v>
      </c>
      <c r="L253">
        <v>111648.802017654</v>
      </c>
      <c r="M253">
        <f t="shared" si="13"/>
        <v>110494.79999999999</v>
      </c>
      <c r="N253">
        <f t="shared" si="14"/>
        <v>111528.4</v>
      </c>
      <c r="O253">
        <f t="shared" si="15"/>
        <v>0</v>
      </c>
      <c r="P253" s="6">
        <f t="shared" si="16"/>
        <v>111648.80201765451</v>
      </c>
    </row>
    <row r="254" spans="1:16" x14ac:dyDescent="0.25">
      <c r="A254" s="1">
        <v>39086</v>
      </c>
      <c r="B254">
        <v>1416.6</v>
      </c>
      <c r="C254">
        <v>1421.84</v>
      </c>
      <c r="D254">
        <v>1408.22</v>
      </c>
      <c r="E254">
        <v>1418.34</v>
      </c>
      <c r="F254">
        <v>1435475584</v>
      </c>
      <c r="H254" s="1">
        <v>39086</v>
      </c>
      <c r="I254">
        <v>110630.519999999</v>
      </c>
      <c r="J254">
        <v>1033.5999999999999</v>
      </c>
      <c r="K254">
        <v>111664.12</v>
      </c>
      <c r="L254">
        <v>111785.939470365</v>
      </c>
      <c r="M254">
        <f t="shared" si="13"/>
        <v>110630.51999999999</v>
      </c>
      <c r="N254">
        <f t="shared" si="14"/>
        <v>111664.12</v>
      </c>
      <c r="O254">
        <f t="shared" si="15"/>
        <v>0</v>
      </c>
      <c r="P254" s="6">
        <f t="shared" si="16"/>
        <v>111785.93947036575</v>
      </c>
    </row>
    <row r="255" spans="1:16" x14ac:dyDescent="0.25">
      <c r="A255" s="1">
        <v>39087</v>
      </c>
      <c r="B255">
        <v>1418.34</v>
      </c>
      <c r="C255">
        <v>1418.34</v>
      </c>
      <c r="D255">
        <v>1405.75</v>
      </c>
      <c r="E255">
        <v>1409.71</v>
      </c>
      <c r="F255">
        <v>1388722688</v>
      </c>
      <c r="H255" s="1">
        <v>39087</v>
      </c>
      <c r="I255">
        <v>109957.38</v>
      </c>
      <c r="J255">
        <v>1033.5999999999999</v>
      </c>
      <c r="K255">
        <v>110990.98</v>
      </c>
      <c r="L255">
        <v>111105.769230769</v>
      </c>
      <c r="M255">
        <f t="shared" si="13"/>
        <v>109957.38</v>
      </c>
      <c r="N255">
        <f t="shared" si="14"/>
        <v>110990.98000000001</v>
      </c>
      <c r="O255">
        <f t="shared" si="15"/>
        <v>0</v>
      </c>
      <c r="P255" s="6">
        <f t="shared" si="16"/>
        <v>111105.76923076928</v>
      </c>
    </row>
    <row r="256" spans="1:16" x14ac:dyDescent="0.25">
      <c r="A256" s="1">
        <v>39090</v>
      </c>
      <c r="B256">
        <v>1409.26</v>
      </c>
      <c r="C256">
        <v>1414.98</v>
      </c>
      <c r="D256">
        <v>1403.97</v>
      </c>
      <c r="E256">
        <v>1412.84</v>
      </c>
      <c r="F256">
        <v>1265249280</v>
      </c>
      <c r="H256" s="1">
        <v>39090</v>
      </c>
      <c r="I256">
        <v>110201.519999999</v>
      </c>
      <c r="J256">
        <v>1033.5999999999999</v>
      </c>
      <c r="K256">
        <v>111235.12</v>
      </c>
      <c r="L256">
        <v>111352.459016393</v>
      </c>
      <c r="M256">
        <f t="shared" si="13"/>
        <v>110201.51999999999</v>
      </c>
      <c r="N256">
        <f t="shared" si="14"/>
        <v>111235.12</v>
      </c>
      <c r="O256">
        <f t="shared" si="15"/>
        <v>0</v>
      </c>
      <c r="P256" s="6">
        <f t="shared" si="16"/>
        <v>111352.45901639349</v>
      </c>
    </row>
    <row r="257" spans="1:16" x14ac:dyDescent="0.25">
      <c r="A257" s="1">
        <v>39091</v>
      </c>
      <c r="B257">
        <v>1412.84</v>
      </c>
      <c r="C257">
        <v>1415.61</v>
      </c>
      <c r="D257">
        <v>1405.42</v>
      </c>
      <c r="E257">
        <v>1412.11</v>
      </c>
      <c r="F257">
        <v>1417693056</v>
      </c>
      <c r="H257" s="1">
        <v>39091</v>
      </c>
      <c r="I257">
        <v>110144.579999999</v>
      </c>
      <c r="J257">
        <v>1033.5999999999999</v>
      </c>
      <c r="K257">
        <v>111178.18</v>
      </c>
      <c r="L257">
        <v>111294.924337957</v>
      </c>
      <c r="M257">
        <f t="shared" si="13"/>
        <v>110144.57999999999</v>
      </c>
      <c r="N257">
        <f t="shared" si="14"/>
        <v>111178.18</v>
      </c>
      <c r="O257">
        <f t="shared" si="15"/>
        <v>0</v>
      </c>
      <c r="P257" s="6">
        <f t="shared" si="16"/>
        <v>111294.92433795717</v>
      </c>
    </row>
    <row r="258" spans="1:16" x14ac:dyDescent="0.25">
      <c r="A258" s="1">
        <v>39092</v>
      </c>
      <c r="B258">
        <v>1411.94</v>
      </c>
      <c r="C258">
        <v>1415.99</v>
      </c>
      <c r="D258">
        <v>1404.33</v>
      </c>
      <c r="E258">
        <v>1414.85</v>
      </c>
      <c r="F258">
        <v>1342433536</v>
      </c>
      <c r="H258" s="1">
        <v>39092</v>
      </c>
      <c r="I258">
        <v>110358.299999999</v>
      </c>
      <c r="J258">
        <v>1033.5999999999999</v>
      </c>
      <c r="K258">
        <v>111391.9</v>
      </c>
      <c r="L258">
        <v>111510.876418663</v>
      </c>
      <c r="M258">
        <f t="shared" si="13"/>
        <v>110358.29999999999</v>
      </c>
      <c r="N258">
        <f t="shared" si="14"/>
        <v>111391.9</v>
      </c>
      <c r="O258">
        <f t="shared" si="15"/>
        <v>0</v>
      </c>
      <c r="P258" s="6">
        <f t="shared" si="16"/>
        <v>111510.87641866336</v>
      </c>
    </row>
    <row r="259" spans="1:16" x14ac:dyDescent="0.25">
      <c r="A259" s="1">
        <v>39093</v>
      </c>
      <c r="B259">
        <v>1414.84</v>
      </c>
      <c r="C259">
        <v>1427.12</v>
      </c>
      <c r="D259">
        <v>1414.84</v>
      </c>
      <c r="E259">
        <v>1423.83</v>
      </c>
      <c r="F259">
        <v>1380134272</v>
      </c>
      <c r="H259" s="1">
        <v>39093</v>
      </c>
      <c r="I259">
        <v>111058.739999999</v>
      </c>
      <c r="J259">
        <v>1033.5999999999999</v>
      </c>
      <c r="K259">
        <v>112092.34</v>
      </c>
      <c r="L259">
        <v>112218.631778058</v>
      </c>
      <c r="M259">
        <f t="shared" ref="M259:M322" si="17">$S$2*E259</f>
        <v>111058.73999999999</v>
      </c>
      <c r="N259">
        <f t="shared" ref="N259:N322" si="18">M259+J259</f>
        <v>112092.34</v>
      </c>
      <c r="O259">
        <f t="shared" ref="O259:O322" si="19">K259-N259</f>
        <v>0</v>
      </c>
      <c r="P259" s="6">
        <f t="shared" si="16"/>
        <v>112218.63177805807</v>
      </c>
    </row>
    <row r="260" spans="1:16" x14ac:dyDescent="0.25">
      <c r="A260" s="1">
        <v>39094</v>
      </c>
      <c r="B260">
        <v>1423.82</v>
      </c>
      <c r="C260">
        <v>1431.23</v>
      </c>
      <c r="D260">
        <v>1422.58</v>
      </c>
      <c r="E260">
        <v>1430.73</v>
      </c>
      <c r="F260">
        <v>1317960320</v>
      </c>
      <c r="H260" s="1">
        <v>39094</v>
      </c>
      <c r="I260">
        <v>111596.94</v>
      </c>
      <c r="J260">
        <v>1033.5999999999999</v>
      </c>
      <c r="K260">
        <v>112630.54</v>
      </c>
      <c r="L260">
        <v>112762.452711223</v>
      </c>
      <c r="M260">
        <f t="shared" si="17"/>
        <v>111596.94</v>
      </c>
      <c r="N260">
        <f t="shared" si="18"/>
        <v>112630.54000000001</v>
      </c>
      <c r="O260">
        <f t="shared" si="19"/>
        <v>0</v>
      </c>
      <c r="P260" s="6">
        <f t="shared" si="16"/>
        <v>112762.45271122328</v>
      </c>
    </row>
    <row r="261" spans="1:16" x14ac:dyDescent="0.25">
      <c r="A261" s="1">
        <v>39098</v>
      </c>
      <c r="B261">
        <v>1430.73</v>
      </c>
      <c r="C261">
        <v>1433.93</v>
      </c>
      <c r="D261">
        <v>1428.62</v>
      </c>
      <c r="E261">
        <v>1431.9</v>
      </c>
      <c r="F261">
        <v>1285397888</v>
      </c>
      <c r="H261" s="1">
        <v>39098</v>
      </c>
      <c r="I261">
        <v>111688.2</v>
      </c>
      <c r="J261">
        <v>1033.5999999999999</v>
      </c>
      <c r="K261">
        <v>112721.8</v>
      </c>
      <c r="L261">
        <v>112854.665825977</v>
      </c>
      <c r="M261">
        <f t="shared" si="17"/>
        <v>111688.20000000001</v>
      </c>
      <c r="N261">
        <f t="shared" si="18"/>
        <v>112721.80000000002</v>
      </c>
      <c r="O261">
        <f t="shared" si="19"/>
        <v>0</v>
      </c>
      <c r="P261" s="6">
        <f t="shared" si="16"/>
        <v>112854.6658259774</v>
      </c>
    </row>
    <row r="262" spans="1:16" x14ac:dyDescent="0.25">
      <c r="A262" s="1">
        <v>39099</v>
      </c>
      <c r="B262">
        <v>1431.77</v>
      </c>
      <c r="C262">
        <v>1435.27</v>
      </c>
      <c r="D262">
        <v>1428.57</v>
      </c>
      <c r="E262">
        <v>1430.62</v>
      </c>
      <c r="F262">
        <v>1354463872</v>
      </c>
      <c r="H262" s="1">
        <v>39099</v>
      </c>
      <c r="I262">
        <v>111588.359999999</v>
      </c>
      <c r="J262">
        <v>1033.5999999999999</v>
      </c>
      <c r="K262">
        <v>112621.959999999</v>
      </c>
      <c r="L262">
        <v>112753.783102143</v>
      </c>
      <c r="M262">
        <f t="shared" si="17"/>
        <v>111588.35999999999</v>
      </c>
      <c r="N262">
        <f t="shared" si="18"/>
        <v>112621.95999999999</v>
      </c>
      <c r="O262">
        <f t="shared" si="19"/>
        <v>-9.8953023552894592E-10</v>
      </c>
      <c r="P262" s="6">
        <f t="shared" si="16"/>
        <v>112753.78310214385</v>
      </c>
    </row>
    <row r="263" spans="1:16" x14ac:dyDescent="0.25">
      <c r="A263" s="1">
        <v>39100</v>
      </c>
      <c r="B263">
        <v>1430.59</v>
      </c>
      <c r="C263">
        <v>1433.3</v>
      </c>
      <c r="D263">
        <v>1424.21</v>
      </c>
      <c r="E263">
        <v>1426.37</v>
      </c>
      <c r="F263">
        <v>1398256640</v>
      </c>
      <c r="H263" s="1">
        <v>39100</v>
      </c>
      <c r="I263">
        <v>111256.859999999</v>
      </c>
      <c r="J263">
        <v>1033.5999999999999</v>
      </c>
      <c r="K263">
        <v>112290.459999999</v>
      </c>
      <c r="L263">
        <v>112418.820933165</v>
      </c>
      <c r="M263">
        <f t="shared" si="17"/>
        <v>111256.85999999999</v>
      </c>
      <c r="N263">
        <f t="shared" si="18"/>
        <v>112290.45999999999</v>
      </c>
      <c r="O263">
        <f t="shared" si="19"/>
        <v>-9.8953023552894592E-10</v>
      </c>
      <c r="P263" s="6">
        <f t="shared" si="16"/>
        <v>112418.82093316528</v>
      </c>
    </row>
    <row r="264" spans="1:16" x14ac:dyDescent="0.25">
      <c r="A264" s="1">
        <v>39101</v>
      </c>
      <c r="B264">
        <v>1426.35</v>
      </c>
      <c r="C264">
        <v>1431.57</v>
      </c>
      <c r="D264">
        <v>1425.19</v>
      </c>
      <c r="E264">
        <v>1430.5</v>
      </c>
      <c r="F264">
        <v>1419165312</v>
      </c>
      <c r="H264" s="1">
        <v>39101</v>
      </c>
      <c r="I264">
        <v>111579</v>
      </c>
      <c r="J264">
        <v>1033.5999999999999</v>
      </c>
      <c r="K264">
        <v>112612.6</v>
      </c>
      <c r="L264">
        <v>112744.325346784</v>
      </c>
      <c r="M264">
        <f t="shared" si="17"/>
        <v>111579</v>
      </c>
      <c r="N264">
        <f t="shared" si="18"/>
        <v>112612.6</v>
      </c>
      <c r="O264">
        <f t="shared" si="19"/>
        <v>0</v>
      </c>
      <c r="P264" s="6">
        <f t="shared" si="16"/>
        <v>112744.32534678445</v>
      </c>
    </row>
    <row r="265" spans="1:16" x14ac:dyDescent="0.25">
      <c r="A265" s="1">
        <v>39104</v>
      </c>
      <c r="B265">
        <v>1430.47</v>
      </c>
      <c r="C265">
        <v>1431.39</v>
      </c>
      <c r="D265">
        <v>1420.4</v>
      </c>
      <c r="E265">
        <v>1422.95</v>
      </c>
      <c r="F265">
        <v>1260723584</v>
      </c>
      <c r="H265" s="1">
        <v>39104</v>
      </c>
      <c r="I265">
        <v>110990.1</v>
      </c>
      <c r="J265">
        <v>1033.5999999999999</v>
      </c>
      <c r="K265">
        <v>112023.7</v>
      </c>
      <c r="L265">
        <v>112149.274905422</v>
      </c>
      <c r="M265">
        <f t="shared" si="17"/>
        <v>110990.1</v>
      </c>
      <c r="N265">
        <f t="shared" si="18"/>
        <v>112023.70000000001</v>
      </c>
      <c r="O265">
        <f t="shared" si="19"/>
        <v>0</v>
      </c>
      <c r="P265" s="6">
        <f t="shared" si="16"/>
        <v>112149.27490542253</v>
      </c>
    </row>
    <row r="266" spans="1:16" x14ac:dyDescent="0.25">
      <c r="A266" s="1">
        <v>39105</v>
      </c>
      <c r="B266">
        <v>1422.95</v>
      </c>
      <c r="C266">
        <v>1431.33</v>
      </c>
      <c r="D266">
        <v>1421.66</v>
      </c>
      <c r="E266">
        <v>1427.99</v>
      </c>
      <c r="F266">
        <v>1331219584</v>
      </c>
      <c r="H266" s="1">
        <v>39105</v>
      </c>
      <c r="I266">
        <v>111383.22</v>
      </c>
      <c r="J266">
        <v>1033.5999999999999</v>
      </c>
      <c r="K266">
        <v>112416.82</v>
      </c>
      <c r="L266">
        <v>112546.500630517</v>
      </c>
      <c r="M266">
        <f t="shared" si="17"/>
        <v>111383.22</v>
      </c>
      <c r="N266">
        <f t="shared" si="18"/>
        <v>112416.82</v>
      </c>
      <c r="O266">
        <f t="shared" si="19"/>
        <v>0</v>
      </c>
      <c r="P266" s="6">
        <f t="shared" si="16"/>
        <v>112546.5006305171</v>
      </c>
    </row>
    <row r="267" spans="1:16" x14ac:dyDescent="0.25">
      <c r="A267" s="1">
        <v>39106</v>
      </c>
      <c r="B267">
        <v>1427.96</v>
      </c>
      <c r="C267">
        <v>1440.14</v>
      </c>
      <c r="D267">
        <v>1427.96</v>
      </c>
      <c r="E267">
        <v>1440.13</v>
      </c>
      <c r="F267">
        <v>1367780352</v>
      </c>
      <c r="H267" s="1">
        <v>39106</v>
      </c>
      <c r="I267">
        <v>112330.14</v>
      </c>
      <c r="J267">
        <v>1033.5999999999999</v>
      </c>
      <c r="K267">
        <v>113363.74</v>
      </c>
      <c r="L267">
        <v>113503.310214375</v>
      </c>
      <c r="M267">
        <f t="shared" si="17"/>
        <v>112330.14000000001</v>
      </c>
      <c r="N267">
        <f t="shared" si="18"/>
        <v>113363.74000000002</v>
      </c>
      <c r="O267">
        <f t="shared" si="19"/>
        <v>0</v>
      </c>
      <c r="P267" s="6">
        <f t="shared" si="16"/>
        <v>113503.31021437586</v>
      </c>
    </row>
    <row r="268" spans="1:16" x14ac:dyDescent="0.25">
      <c r="A268" s="1">
        <v>39107</v>
      </c>
      <c r="B268">
        <v>1440.12</v>
      </c>
      <c r="C268">
        <v>1440.69</v>
      </c>
      <c r="D268">
        <v>1422.34</v>
      </c>
      <c r="E268">
        <v>1423.9</v>
      </c>
      <c r="F268">
        <v>1449382400</v>
      </c>
      <c r="H268" s="1">
        <v>39107</v>
      </c>
      <c r="I268">
        <v>111064.2</v>
      </c>
      <c r="J268">
        <v>1033.5999999999999</v>
      </c>
      <c r="K268">
        <v>112097.8</v>
      </c>
      <c r="L268">
        <v>112224.14880201701</v>
      </c>
      <c r="M268">
        <f t="shared" si="17"/>
        <v>111064.20000000001</v>
      </c>
      <c r="N268">
        <f t="shared" si="18"/>
        <v>112097.80000000002</v>
      </c>
      <c r="O268">
        <f t="shared" si="19"/>
        <v>0</v>
      </c>
      <c r="P268" s="6">
        <f t="shared" si="16"/>
        <v>112224.14880201773</v>
      </c>
    </row>
    <row r="269" spans="1:16" x14ac:dyDescent="0.25">
      <c r="A269" s="1">
        <v>39108</v>
      </c>
      <c r="B269">
        <v>1423.9</v>
      </c>
      <c r="C269">
        <v>1427.27</v>
      </c>
      <c r="D269">
        <v>1416.96</v>
      </c>
      <c r="E269">
        <v>1422.18</v>
      </c>
      <c r="F269">
        <v>1255922048</v>
      </c>
      <c r="H269" s="1">
        <v>39108</v>
      </c>
      <c r="I269">
        <v>110930.04</v>
      </c>
      <c r="J269">
        <v>1033.5999999999999</v>
      </c>
      <c r="K269">
        <v>111963.64</v>
      </c>
      <c r="L269">
        <v>112088.587641866</v>
      </c>
      <c r="M269">
        <f t="shared" si="17"/>
        <v>110930.04000000001</v>
      </c>
      <c r="N269">
        <f t="shared" si="18"/>
        <v>111963.64000000001</v>
      </c>
      <c r="O269">
        <f t="shared" si="19"/>
        <v>0</v>
      </c>
      <c r="P269" s="6">
        <f t="shared" si="16"/>
        <v>112088.58764186641</v>
      </c>
    </row>
    <row r="270" spans="1:16" x14ac:dyDescent="0.25">
      <c r="A270" s="1">
        <v>39111</v>
      </c>
      <c r="B270">
        <v>1422.03</v>
      </c>
      <c r="C270">
        <v>1426.94</v>
      </c>
      <c r="D270">
        <v>1418.46</v>
      </c>
      <c r="E270">
        <v>1420.62</v>
      </c>
      <c r="F270">
        <v>1251074944</v>
      </c>
      <c r="H270" s="1">
        <v>39111</v>
      </c>
      <c r="I270">
        <v>110808.359999999</v>
      </c>
      <c r="J270">
        <v>1033.5999999999999</v>
      </c>
      <c r="K270">
        <v>111841.959999999</v>
      </c>
      <c r="L270">
        <v>111965.63682219401</v>
      </c>
      <c r="M270">
        <f t="shared" si="17"/>
        <v>110808.35999999999</v>
      </c>
      <c r="N270">
        <f t="shared" si="18"/>
        <v>111841.95999999999</v>
      </c>
      <c r="O270">
        <f t="shared" si="19"/>
        <v>-9.8953023552894592E-10</v>
      </c>
      <c r="P270" s="6">
        <f t="shared" si="16"/>
        <v>111965.63682219427</v>
      </c>
    </row>
    <row r="271" spans="1:16" x14ac:dyDescent="0.25">
      <c r="A271" s="1">
        <v>39112</v>
      </c>
      <c r="B271">
        <v>1420.61</v>
      </c>
      <c r="C271">
        <v>1428.82</v>
      </c>
      <c r="D271">
        <v>1420.61</v>
      </c>
      <c r="E271">
        <v>1428.82</v>
      </c>
      <c r="F271">
        <v>1219047296</v>
      </c>
      <c r="H271" s="1">
        <v>39112</v>
      </c>
      <c r="I271">
        <v>111447.959999999</v>
      </c>
      <c r="J271">
        <v>1033.5999999999999</v>
      </c>
      <c r="K271">
        <v>112481.56</v>
      </c>
      <c r="L271">
        <v>112611.916771752</v>
      </c>
      <c r="M271">
        <f t="shared" si="17"/>
        <v>111447.95999999999</v>
      </c>
      <c r="N271">
        <f t="shared" si="18"/>
        <v>112481.56</v>
      </c>
      <c r="O271">
        <f t="shared" si="19"/>
        <v>0</v>
      </c>
      <c r="P271" s="6">
        <f t="shared" ref="P271:P334" si="20">E271/E270*P270</f>
        <v>112611.91677175292</v>
      </c>
    </row>
    <row r="272" spans="1:16" x14ac:dyDescent="0.25">
      <c r="A272" s="1">
        <v>39113</v>
      </c>
      <c r="B272">
        <v>1428.65</v>
      </c>
      <c r="C272">
        <v>1441.61</v>
      </c>
      <c r="D272">
        <v>1424.78</v>
      </c>
      <c r="E272">
        <v>1438.24</v>
      </c>
      <c r="F272">
        <v>1401902720</v>
      </c>
      <c r="H272" s="1">
        <v>39113</v>
      </c>
      <c r="I272">
        <v>112182.72</v>
      </c>
      <c r="J272">
        <v>1033.5999999999999</v>
      </c>
      <c r="K272">
        <v>113216.32000000001</v>
      </c>
      <c r="L272">
        <v>113354.35056746499</v>
      </c>
      <c r="M272">
        <f t="shared" si="17"/>
        <v>112182.72</v>
      </c>
      <c r="N272">
        <f t="shared" si="18"/>
        <v>113216.32000000001</v>
      </c>
      <c r="O272">
        <f t="shared" si="19"/>
        <v>0</v>
      </c>
      <c r="P272" s="6">
        <f t="shared" si="20"/>
        <v>113354.3505674654</v>
      </c>
    </row>
    <row r="273" spans="1:16" x14ac:dyDescent="0.25">
      <c r="A273" s="1">
        <v>39114</v>
      </c>
      <c r="B273">
        <v>1437.9</v>
      </c>
      <c r="C273">
        <v>1446.64</v>
      </c>
      <c r="D273">
        <v>1437.9</v>
      </c>
      <c r="E273">
        <v>1445.94</v>
      </c>
      <c r="F273">
        <v>1387399424</v>
      </c>
      <c r="H273" s="1">
        <v>39114</v>
      </c>
      <c r="I273">
        <v>112783.32</v>
      </c>
      <c r="J273">
        <v>1033.5999999999999</v>
      </c>
      <c r="K273">
        <v>113816.92</v>
      </c>
      <c r="L273">
        <v>113961.22320302601</v>
      </c>
      <c r="M273">
        <f t="shared" si="17"/>
        <v>112783.32</v>
      </c>
      <c r="N273">
        <f t="shared" si="18"/>
        <v>113816.92000000001</v>
      </c>
      <c r="O273">
        <f t="shared" si="19"/>
        <v>0</v>
      </c>
      <c r="P273" s="6">
        <f t="shared" si="20"/>
        <v>113961.22320302656</v>
      </c>
    </row>
    <row r="274" spans="1:16" x14ac:dyDescent="0.25">
      <c r="A274" s="1">
        <v>39115</v>
      </c>
      <c r="B274">
        <v>1445.94</v>
      </c>
      <c r="C274">
        <v>1449.33</v>
      </c>
      <c r="D274">
        <v>1444.49</v>
      </c>
      <c r="E274">
        <v>1448.39</v>
      </c>
      <c r="F274">
        <v>1136427648</v>
      </c>
      <c r="H274" s="1">
        <v>39115</v>
      </c>
      <c r="I274">
        <v>112974.42</v>
      </c>
      <c r="J274">
        <v>1033.5999999999999</v>
      </c>
      <c r="K274">
        <v>114008.02</v>
      </c>
      <c r="L274">
        <v>114154.319041614</v>
      </c>
      <c r="M274">
        <f t="shared" si="17"/>
        <v>112974.42000000001</v>
      </c>
      <c r="N274">
        <f t="shared" si="18"/>
        <v>114008.02000000002</v>
      </c>
      <c r="O274">
        <f t="shared" si="19"/>
        <v>0</v>
      </c>
      <c r="P274" s="6">
        <f t="shared" si="20"/>
        <v>114154.3190416142</v>
      </c>
    </row>
    <row r="275" spans="1:16" x14ac:dyDescent="0.25">
      <c r="A275" s="1">
        <v>39118</v>
      </c>
      <c r="B275">
        <v>1448.33</v>
      </c>
      <c r="C275">
        <v>1449.38</v>
      </c>
      <c r="D275">
        <v>1443.85</v>
      </c>
      <c r="E275">
        <v>1446.99</v>
      </c>
      <c r="F275">
        <v>1096852096</v>
      </c>
      <c r="H275" s="1">
        <v>39118</v>
      </c>
      <c r="I275">
        <v>112865.22</v>
      </c>
      <c r="J275">
        <v>1033.5999999999999</v>
      </c>
      <c r="K275">
        <v>113898.82</v>
      </c>
      <c r="L275">
        <v>114043.97856242101</v>
      </c>
      <c r="M275">
        <f t="shared" si="17"/>
        <v>112865.22</v>
      </c>
      <c r="N275">
        <f t="shared" si="18"/>
        <v>113898.82</v>
      </c>
      <c r="O275">
        <f t="shared" si="19"/>
        <v>0</v>
      </c>
      <c r="P275" s="6">
        <f t="shared" si="20"/>
        <v>114043.97856242125</v>
      </c>
    </row>
    <row r="276" spans="1:16" x14ac:dyDescent="0.25">
      <c r="A276" s="1">
        <v>39119</v>
      </c>
      <c r="B276">
        <v>1446.98</v>
      </c>
      <c r="C276">
        <v>1450.19</v>
      </c>
      <c r="D276">
        <v>1443.4</v>
      </c>
      <c r="E276">
        <v>1448</v>
      </c>
      <c r="F276">
        <v>1185528960</v>
      </c>
      <c r="H276" s="1">
        <v>39119</v>
      </c>
      <c r="I276">
        <v>112944</v>
      </c>
      <c r="J276">
        <v>1033.5999999999999</v>
      </c>
      <c r="K276">
        <v>113977.60000000001</v>
      </c>
      <c r="L276">
        <v>114123.58133669601</v>
      </c>
      <c r="M276">
        <f t="shared" si="17"/>
        <v>112944</v>
      </c>
      <c r="N276">
        <f t="shared" si="18"/>
        <v>113977.60000000001</v>
      </c>
      <c r="O276">
        <f t="shared" si="19"/>
        <v>0</v>
      </c>
      <c r="P276" s="6">
        <f t="shared" si="20"/>
        <v>114123.58133669615</v>
      </c>
    </row>
    <row r="277" spans="1:16" x14ac:dyDescent="0.25">
      <c r="A277" s="1">
        <v>39120</v>
      </c>
      <c r="B277">
        <v>1447.41</v>
      </c>
      <c r="C277">
        <v>1452.99</v>
      </c>
      <c r="D277">
        <v>1446.44</v>
      </c>
      <c r="E277">
        <v>1450.02</v>
      </c>
      <c r="F277">
        <v>1195117952</v>
      </c>
      <c r="H277" s="1">
        <v>39120</v>
      </c>
      <c r="I277">
        <v>113101.56</v>
      </c>
      <c r="J277">
        <v>1033.5999999999999</v>
      </c>
      <c r="K277">
        <v>114135.16</v>
      </c>
      <c r="L277">
        <v>114282.786885245</v>
      </c>
      <c r="M277">
        <f t="shared" si="17"/>
        <v>113101.56</v>
      </c>
      <c r="N277">
        <f t="shared" si="18"/>
        <v>114135.16</v>
      </c>
      <c r="O277">
        <f t="shared" si="19"/>
        <v>0</v>
      </c>
      <c r="P277" s="6">
        <f t="shared" si="20"/>
        <v>114282.78688524595</v>
      </c>
    </row>
    <row r="278" spans="1:16" x14ac:dyDescent="0.25">
      <c r="A278" s="1">
        <v>39121</v>
      </c>
      <c r="B278">
        <v>1449.99</v>
      </c>
      <c r="C278">
        <v>1450.45</v>
      </c>
      <c r="D278">
        <v>1442.81</v>
      </c>
      <c r="E278">
        <v>1448.31</v>
      </c>
      <c r="F278">
        <v>1192714624</v>
      </c>
      <c r="H278" s="1">
        <v>39121</v>
      </c>
      <c r="I278">
        <v>112968.18</v>
      </c>
      <c r="J278">
        <v>1033.5999999999999</v>
      </c>
      <c r="K278">
        <v>114001.78</v>
      </c>
      <c r="L278">
        <v>114148.013871374</v>
      </c>
      <c r="M278">
        <f t="shared" si="17"/>
        <v>112968.18</v>
      </c>
      <c r="N278">
        <f t="shared" si="18"/>
        <v>114001.78</v>
      </c>
      <c r="O278">
        <f t="shared" si="19"/>
        <v>0</v>
      </c>
      <c r="P278" s="6">
        <f t="shared" si="20"/>
        <v>114148.01387137457</v>
      </c>
    </row>
    <row r="279" spans="1:16" x14ac:dyDescent="0.25">
      <c r="A279" s="1">
        <v>39122</v>
      </c>
      <c r="B279">
        <v>1448.25</v>
      </c>
      <c r="C279">
        <v>1452.45</v>
      </c>
      <c r="D279">
        <v>1433.44</v>
      </c>
      <c r="E279">
        <v>1438.06</v>
      </c>
      <c r="F279">
        <v>1248119168</v>
      </c>
      <c r="H279" s="1">
        <v>39122</v>
      </c>
      <c r="I279">
        <v>112168.68</v>
      </c>
      <c r="J279">
        <v>1033.5999999999999</v>
      </c>
      <c r="K279">
        <v>113202.28</v>
      </c>
      <c r="L279">
        <v>113340.163934426</v>
      </c>
      <c r="M279">
        <f t="shared" si="17"/>
        <v>112168.68</v>
      </c>
      <c r="N279">
        <f t="shared" si="18"/>
        <v>113202.28</v>
      </c>
      <c r="O279">
        <f t="shared" si="19"/>
        <v>0</v>
      </c>
      <c r="P279" s="6">
        <f t="shared" si="20"/>
        <v>113340.16393442628</v>
      </c>
    </row>
    <row r="280" spans="1:16" x14ac:dyDescent="0.25">
      <c r="A280" s="1">
        <v>39125</v>
      </c>
      <c r="B280">
        <v>1438</v>
      </c>
      <c r="C280">
        <v>1439.11</v>
      </c>
      <c r="D280">
        <v>1431.44</v>
      </c>
      <c r="E280">
        <v>1433.37</v>
      </c>
      <c r="F280">
        <v>978610624</v>
      </c>
      <c r="H280" s="1">
        <v>39125</v>
      </c>
      <c r="I280">
        <v>111802.859999999</v>
      </c>
      <c r="J280">
        <v>1033.5999999999999</v>
      </c>
      <c r="K280">
        <v>112836.459999999</v>
      </c>
      <c r="L280">
        <v>112970.52332912901</v>
      </c>
      <c r="M280">
        <f t="shared" si="17"/>
        <v>111802.85999999999</v>
      </c>
      <c r="N280">
        <f t="shared" si="18"/>
        <v>112836.45999999999</v>
      </c>
      <c r="O280">
        <f t="shared" si="19"/>
        <v>-9.8953023552894592E-10</v>
      </c>
      <c r="P280" s="6">
        <f t="shared" si="20"/>
        <v>112970.52332912994</v>
      </c>
    </row>
    <row r="281" spans="1:16" x14ac:dyDescent="0.25">
      <c r="A281" s="1">
        <v>39126</v>
      </c>
      <c r="B281">
        <v>1433.22</v>
      </c>
      <c r="C281">
        <v>1444.41</v>
      </c>
      <c r="D281">
        <v>1433.22</v>
      </c>
      <c r="E281">
        <v>1444.26</v>
      </c>
      <c r="F281">
        <v>1098994944</v>
      </c>
      <c r="H281" s="1">
        <v>39126</v>
      </c>
      <c r="I281">
        <v>112652.28</v>
      </c>
      <c r="J281">
        <v>1033.5999999999999</v>
      </c>
      <c r="K281">
        <v>113685.88</v>
      </c>
      <c r="L281">
        <v>113828.814627995</v>
      </c>
      <c r="M281">
        <f t="shared" si="17"/>
        <v>112652.28</v>
      </c>
      <c r="N281">
        <f t="shared" si="18"/>
        <v>113685.88</v>
      </c>
      <c r="O281">
        <f t="shared" si="19"/>
        <v>0</v>
      </c>
      <c r="P281" s="6">
        <f t="shared" si="20"/>
        <v>113828.81462799502</v>
      </c>
    </row>
    <row r="282" spans="1:16" x14ac:dyDescent="0.25">
      <c r="A282" s="1">
        <v>39127</v>
      </c>
      <c r="B282">
        <v>1443.91</v>
      </c>
      <c r="C282">
        <v>1457.65</v>
      </c>
      <c r="D282">
        <v>1443.91</v>
      </c>
      <c r="E282">
        <v>1455.3</v>
      </c>
      <c r="F282">
        <v>1181142144</v>
      </c>
      <c r="H282" s="1">
        <v>39127</v>
      </c>
      <c r="I282">
        <v>113513.4</v>
      </c>
      <c r="J282">
        <v>1033.5999999999999</v>
      </c>
      <c r="K282">
        <v>114547</v>
      </c>
      <c r="L282">
        <v>114698.928121059</v>
      </c>
      <c r="M282">
        <f t="shared" si="17"/>
        <v>113513.4</v>
      </c>
      <c r="N282">
        <f t="shared" si="18"/>
        <v>114547</v>
      </c>
      <c r="O282">
        <f t="shared" si="19"/>
        <v>0</v>
      </c>
      <c r="P282" s="6">
        <f t="shared" si="20"/>
        <v>114698.92812105932</v>
      </c>
    </row>
    <row r="283" spans="1:16" x14ac:dyDescent="0.25">
      <c r="A283" s="1">
        <v>39128</v>
      </c>
      <c r="B283">
        <v>1455.15</v>
      </c>
      <c r="C283">
        <v>1457.97</v>
      </c>
      <c r="D283">
        <v>1453.19</v>
      </c>
      <c r="E283">
        <v>1456.81</v>
      </c>
      <c r="F283">
        <v>1067955200</v>
      </c>
      <c r="H283" s="1">
        <v>39128</v>
      </c>
      <c r="I283">
        <v>113631.18</v>
      </c>
      <c r="J283">
        <v>1033.5999999999999</v>
      </c>
      <c r="K283">
        <v>114664.78</v>
      </c>
      <c r="L283">
        <v>114817.938209331</v>
      </c>
      <c r="M283">
        <f t="shared" si="17"/>
        <v>113631.18</v>
      </c>
      <c r="N283">
        <f t="shared" si="18"/>
        <v>114664.78</v>
      </c>
      <c r="O283">
        <f t="shared" si="19"/>
        <v>0</v>
      </c>
      <c r="P283" s="6">
        <f t="shared" si="20"/>
        <v>114817.9382093317</v>
      </c>
    </row>
    <row r="284" spans="1:16" x14ac:dyDescent="0.25">
      <c r="A284" s="1">
        <v>39129</v>
      </c>
      <c r="B284">
        <v>1456.77</v>
      </c>
      <c r="C284">
        <v>1456.77</v>
      </c>
      <c r="D284">
        <v>1451.57</v>
      </c>
      <c r="E284">
        <v>1455.54</v>
      </c>
      <c r="F284">
        <v>1192557056</v>
      </c>
      <c r="H284" s="1">
        <v>39129</v>
      </c>
      <c r="I284">
        <v>113532.12</v>
      </c>
      <c r="J284">
        <v>1033.5999999999999</v>
      </c>
      <c r="K284">
        <v>114565.72</v>
      </c>
      <c r="L284">
        <v>114717.843631778</v>
      </c>
      <c r="M284">
        <f t="shared" si="17"/>
        <v>113532.12</v>
      </c>
      <c r="N284">
        <f t="shared" si="18"/>
        <v>114565.72</v>
      </c>
      <c r="O284">
        <f t="shared" si="19"/>
        <v>0</v>
      </c>
      <c r="P284" s="6">
        <f t="shared" si="20"/>
        <v>114717.8436317781</v>
      </c>
    </row>
    <row r="285" spans="1:16" x14ac:dyDescent="0.25">
      <c r="A285" s="1">
        <v>39133</v>
      </c>
      <c r="B285">
        <v>1455.53</v>
      </c>
      <c r="C285">
        <v>1460.53</v>
      </c>
      <c r="D285">
        <v>1449.2</v>
      </c>
      <c r="E285">
        <v>1459.68</v>
      </c>
      <c r="F285">
        <v>1050419520</v>
      </c>
      <c r="H285" s="1">
        <v>39133</v>
      </c>
      <c r="I285">
        <v>113855.03999999999</v>
      </c>
      <c r="J285">
        <v>1033.5999999999999</v>
      </c>
      <c r="K285">
        <v>114888.64</v>
      </c>
      <c r="L285">
        <v>115044.136191677</v>
      </c>
      <c r="M285">
        <f t="shared" si="17"/>
        <v>113855.04000000001</v>
      </c>
      <c r="N285">
        <f t="shared" si="18"/>
        <v>114888.64000000001</v>
      </c>
      <c r="O285">
        <f t="shared" si="19"/>
        <v>0</v>
      </c>
      <c r="P285" s="6">
        <f t="shared" si="20"/>
        <v>115044.13619167721</v>
      </c>
    </row>
    <row r="286" spans="1:16" x14ac:dyDescent="0.25">
      <c r="A286" s="1">
        <v>39134</v>
      </c>
      <c r="B286">
        <v>1459.6</v>
      </c>
      <c r="C286">
        <v>1459.6</v>
      </c>
      <c r="D286">
        <v>1452.02</v>
      </c>
      <c r="E286">
        <v>1457.63</v>
      </c>
      <c r="F286">
        <v>1120030720</v>
      </c>
      <c r="H286" s="1">
        <v>39134</v>
      </c>
      <c r="I286">
        <v>113695.14</v>
      </c>
      <c r="J286">
        <v>1033.5999999999999</v>
      </c>
      <c r="K286">
        <v>114728.74</v>
      </c>
      <c r="L286">
        <v>114882.566204287</v>
      </c>
      <c r="M286">
        <f t="shared" si="17"/>
        <v>113695.14000000001</v>
      </c>
      <c r="N286">
        <f t="shared" si="18"/>
        <v>114728.74000000002</v>
      </c>
      <c r="O286">
        <f t="shared" si="19"/>
        <v>0</v>
      </c>
      <c r="P286" s="6">
        <f t="shared" si="20"/>
        <v>114882.56620428756</v>
      </c>
    </row>
    <row r="287" spans="1:16" x14ac:dyDescent="0.25">
      <c r="A287" s="1">
        <v>39135</v>
      </c>
      <c r="B287">
        <v>1457.29</v>
      </c>
      <c r="C287">
        <v>1461.57</v>
      </c>
      <c r="D287">
        <v>1450.51</v>
      </c>
      <c r="E287">
        <v>1456.38</v>
      </c>
      <c r="F287">
        <v>1147946496</v>
      </c>
      <c r="H287" s="1">
        <v>39135</v>
      </c>
      <c r="I287">
        <v>113597.64</v>
      </c>
      <c r="J287">
        <v>1033.5999999999999</v>
      </c>
      <c r="K287">
        <v>114631.24</v>
      </c>
      <c r="L287">
        <v>114784.04791929301</v>
      </c>
      <c r="M287">
        <f t="shared" si="17"/>
        <v>113597.64000000001</v>
      </c>
      <c r="N287">
        <f t="shared" si="18"/>
        <v>114631.24000000002</v>
      </c>
      <c r="O287">
        <f t="shared" si="19"/>
        <v>0</v>
      </c>
      <c r="P287" s="6">
        <f t="shared" si="20"/>
        <v>114784.04791929387</v>
      </c>
    </row>
    <row r="288" spans="1:16" x14ac:dyDescent="0.25">
      <c r="A288" s="1">
        <v>39136</v>
      </c>
      <c r="B288">
        <v>1456.22</v>
      </c>
      <c r="C288">
        <v>1456.22</v>
      </c>
      <c r="D288">
        <v>1448.36</v>
      </c>
      <c r="E288">
        <v>1451.19</v>
      </c>
      <c r="F288">
        <v>1150755200</v>
      </c>
      <c r="H288" s="1">
        <v>39136</v>
      </c>
      <c r="I288">
        <v>113192.82</v>
      </c>
      <c r="J288">
        <v>1033.5999999999999</v>
      </c>
      <c r="K288">
        <v>114226.42</v>
      </c>
      <c r="L288">
        <v>114375</v>
      </c>
      <c r="M288">
        <f t="shared" si="17"/>
        <v>113192.82</v>
      </c>
      <c r="N288">
        <f t="shared" si="18"/>
        <v>114226.42000000001</v>
      </c>
      <c r="O288">
        <f t="shared" si="19"/>
        <v>0</v>
      </c>
      <c r="P288" s="6">
        <f t="shared" si="20"/>
        <v>114375.00000000004</v>
      </c>
    </row>
    <row r="289" spans="1:16" x14ac:dyDescent="0.25">
      <c r="A289" s="1">
        <v>39139</v>
      </c>
      <c r="B289">
        <v>1451.04</v>
      </c>
      <c r="C289">
        <v>1456.95</v>
      </c>
      <c r="D289">
        <v>1445.48</v>
      </c>
      <c r="E289">
        <v>1449.38</v>
      </c>
      <c r="F289">
        <v>1242034688</v>
      </c>
      <c r="H289" s="1">
        <v>39139</v>
      </c>
      <c r="I289">
        <v>113051.64</v>
      </c>
      <c r="J289">
        <v>1033.5999999999999</v>
      </c>
      <c r="K289">
        <v>114085.24</v>
      </c>
      <c r="L289">
        <v>114232.345523329</v>
      </c>
      <c r="M289">
        <f t="shared" si="17"/>
        <v>113051.64000000001</v>
      </c>
      <c r="N289">
        <f t="shared" si="18"/>
        <v>114085.24000000002</v>
      </c>
      <c r="O289">
        <f t="shared" si="19"/>
        <v>0</v>
      </c>
      <c r="P289" s="6">
        <f t="shared" si="20"/>
        <v>114232.34552332918</v>
      </c>
    </row>
    <row r="290" spans="1:16" x14ac:dyDescent="0.25">
      <c r="A290" s="1">
        <v>39140</v>
      </c>
      <c r="B290">
        <v>1449.25</v>
      </c>
      <c r="C290">
        <v>1449.25</v>
      </c>
      <c r="D290">
        <v>1389.42</v>
      </c>
      <c r="E290">
        <v>1399.04</v>
      </c>
      <c r="F290">
        <v>1945496064</v>
      </c>
      <c r="H290" s="1">
        <v>39140</v>
      </c>
      <c r="I290">
        <v>109125.12</v>
      </c>
      <c r="J290">
        <v>1033.5999999999999</v>
      </c>
      <c r="K290">
        <v>110158.72</v>
      </c>
      <c r="L290">
        <v>110264.817150063</v>
      </c>
      <c r="M290">
        <f t="shared" si="17"/>
        <v>109125.12</v>
      </c>
      <c r="N290">
        <f t="shared" si="18"/>
        <v>110158.72</v>
      </c>
      <c r="O290">
        <f t="shared" si="19"/>
        <v>0</v>
      </c>
      <c r="P290" s="6">
        <f t="shared" si="20"/>
        <v>110264.81715006309</v>
      </c>
    </row>
    <row r="291" spans="1:16" x14ac:dyDescent="0.25">
      <c r="A291" s="1">
        <v>39141</v>
      </c>
      <c r="B291">
        <v>1398.64</v>
      </c>
      <c r="C291">
        <v>1415.89</v>
      </c>
      <c r="D291">
        <v>1396.65</v>
      </c>
      <c r="E291">
        <v>1406.82</v>
      </c>
      <c r="F291">
        <v>1838917888</v>
      </c>
      <c r="H291" s="1">
        <v>39141</v>
      </c>
      <c r="I291">
        <v>109731.959999999</v>
      </c>
      <c r="J291">
        <v>1033.5999999999999</v>
      </c>
      <c r="K291">
        <v>110765.56</v>
      </c>
      <c r="L291">
        <v>110877.994955863</v>
      </c>
      <c r="M291">
        <f t="shared" si="17"/>
        <v>109731.95999999999</v>
      </c>
      <c r="N291">
        <f t="shared" si="18"/>
        <v>110765.56</v>
      </c>
      <c r="O291">
        <f t="shared" si="19"/>
        <v>0</v>
      </c>
      <c r="P291" s="6">
        <f t="shared" si="20"/>
        <v>110877.99495586385</v>
      </c>
    </row>
    <row r="292" spans="1:16" x14ac:dyDescent="0.25">
      <c r="A292" s="1">
        <v>39142</v>
      </c>
      <c r="B292">
        <v>1406.8</v>
      </c>
      <c r="C292">
        <v>1409.46</v>
      </c>
      <c r="D292">
        <v>1380.87</v>
      </c>
      <c r="E292">
        <v>1403.17</v>
      </c>
      <c r="F292">
        <v>1845364736</v>
      </c>
      <c r="H292" s="1">
        <v>39142</v>
      </c>
      <c r="I292">
        <v>109447.26</v>
      </c>
      <c r="J292">
        <v>1033.5999999999999</v>
      </c>
      <c r="K292">
        <v>110480.86</v>
      </c>
      <c r="L292">
        <v>110590.321563682</v>
      </c>
      <c r="M292">
        <f t="shared" si="17"/>
        <v>109447.26000000001</v>
      </c>
      <c r="N292">
        <f t="shared" si="18"/>
        <v>110480.86000000002</v>
      </c>
      <c r="O292">
        <f t="shared" si="19"/>
        <v>0</v>
      </c>
      <c r="P292" s="6">
        <f t="shared" si="20"/>
        <v>110590.32156368226</v>
      </c>
    </row>
    <row r="293" spans="1:16" x14ac:dyDescent="0.25">
      <c r="A293" s="1">
        <v>39143</v>
      </c>
      <c r="B293">
        <v>1403.16</v>
      </c>
      <c r="C293">
        <v>1403.4</v>
      </c>
      <c r="D293">
        <v>1386.87</v>
      </c>
      <c r="E293">
        <v>1387.17</v>
      </c>
      <c r="F293">
        <v>1531632000</v>
      </c>
      <c r="H293" s="1">
        <v>39143</v>
      </c>
      <c r="I293">
        <v>108199.26</v>
      </c>
      <c r="J293">
        <v>1033.5999999999999</v>
      </c>
      <c r="K293">
        <v>109232.86</v>
      </c>
      <c r="L293">
        <v>109329.287515762</v>
      </c>
      <c r="M293">
        <f t="shared" si="17"/>
        <v>108199.26000000001</v>
      </c>
      <c r="N293">
        <f t="shared" si="18"/>
        <v>109232.86000000002</v>
      </c>
      <c r="O293">
        <f t="shared" si="19"/>
        <v>0</v>
      </c>
      <c r="P293" s="6">
        <f t="shared" si="20"/>
        <v>109329.28751576296</v>
      </c>
    </row>
    <row r="294" spans="1:16" x14ac:dyDescent="0.25">
      <c r="A294" s="1">
        <v>39146</v>
      </c>
      <c r="B294">
        <v>1387.11</v>
      </c>
      <c r="C294">
        <v>1391.86</v>
      </c>
      <c r="D294">
        <v>1373.97</v>
      </c>
      <c r="E294">
        <v>1374.12</v>
      </c>
      <c r="F294">
        <v>1468641024</v>
      </c>
      <c r="H294" s="1">
        <v>39146</v>
      </c>
      <c r="I294">
        <v>107181.359999999</v>
      </c>
      <c r="J294">
        <v>1033.5999999999999</v>
      </c>
      <c r="K294">
        <v>108214.959999999</v>
      </c>
      <c r="L294">
        <v>108300.756620428</v>
      </c>
      <c r="M294">
        <f t="shared" si="17"/>
        <v>107181.35999999999</v>
      </c>
      <c r="N294">
        <f t="shared" si="18"/>
        <v>108214.95999999999</v>
      </c>
      <c r="O294">
        <f t="shared" si="19"/>
        <v>-9.8953023552894592E-10</v>
      </c>
      <c r="P294" s="6">
        <f t="shared" si="20"/>
        <v>108300.75662042877</v>
      </c>
    </row>
    <row r="295" spans="1:16" x14ac:dyDescent="0.25">
      <c r="A295" s="1">
        <v>39147</v>
      </c>
      <c r="B295">
        <v>1374.06</v>
      </c>
      <c r="C295">
        <v>1397.9</v>
      </c>
      <c r="D295">
        <v>1374.06</v>
      </c>
      <c r="E295">
        <v>1395.41</v>
      </c>
      <c r="F295">
        <v>1456581376</v>
      </c>
      <c r="H295" s="1">
        <v>39147</v>
      </c>
      <c r="I295">
        <v>108841.98</v>
      </c>
      <c r="J295">
        <v>1033.5999999999999</v>
      </c>
      <c r="K295">
        <v>109875.58</v>
      </c>
      <c r="L295">
        <v>109978.720050441</v>
      </c>
      <c r="M295">
        <f t="shared" si="17"/>
        <v>108841.98000000001</v>
      </c>
      <c r="N295">
        <f t="shared" si="18"/>
        <v>109875.58000000002</v>
      </c>
      <c r="O295">
        <f t="shared" si="19"/>
        <v>0</v>
      </c>
      <c r="P295" s="6">
        <f t="shared" si="20"/>
        <v>109978.72005044141</v>
      </c>
    </row>
    <row r="296" spans="1:16" x14ac:dyDescent="0.25">
      <c r="A296" s="1">
        <v>39148</v>
      </c>
      <c r="B296">
        <v>1395.02</v>
      </c>
      <c r="C296">
        <v>1401.16</v>
      </c>
      <c r="D296">
        <v>1390.64</v>
      </c>
      <c r="E296">
        <v>1391.97</v>
      </c>
      <c r="F296">
        <v>1336751872</v>
      </c>
      <c r="H296" s="1">
        <v>39148</v>
      </c>
      <c r="I296">
        <v>108573.66</v>
      </c>
      <c r="J296">
        <v>1033.5999999999999</v>
      </c>
      <c r="K296">
        <v>109607.26</v>
      </c>
      <c r="L296">
        <v>109707.597730138</v>
      </c>
      <c r="M296">
        <f t="shared" si="17"/>
        <v>108573.66</v>
      </c>
      <c r="N296">
        <f t="shared" si="18"/>
        <v>109607.26000000001</v>
      </c>
      <c r="O296">
        <f t="shared" si="19"/>
        <v>0</v>
      </c>
      <c r="P296" s="6">
        <f t="shared" si="20"/>
        <v>109707.59773013876</v>
      </c>
    </row>
    <row r="297" spans="1:16" x14ac:dyDescent="0.25">
      <c r="A297" s="1">
        <v>39149</v>
      </c>
      <c r="B297">
        <v>1391.88</v>
      </c>
      <c r="C297">
        <v>1407.93</v>
      </c>
      <c r="D297">
        <v>1391.88</v>
      </c>
      <c r="E297">
        <v>1401.89</v>
      </c>
      <c r="F297">
        <v>1297563264</v>
      </c>
      <c r="H297" s="1">
        <v>39149</v>
      </c>
      <c r="I297">
        <v>109347.42</v>
      </c>
      <c r="J297">
        <v>1033.5999999999999</v>
      </c>
      <c r="K297">
        <v>110381.02</v>
      </c>
      <c r="L297">
        <v>110489.43883984799</v>
      </c>
      <c r="M297">
        <f t="shared" si="17"/>
        <v>109347.42000000001</v>
      </c>
      <c r="N297">
        <f t="shared" si="18"/>
        <v>110381.02000000002</v>
      </c>
      <c r="O297">
        <f t="shared" si="19"/>
        <v>0</v>
      </c>
      <c r="P297" s="6">
        <f t="shared" si="20"/>
        <v>110489.43883984874</v>
      </c>
    </row>
    <row r="298" spans="1:16" x14ac:dyDescent="0.25">
      <c r="A298" s="1">
        <v>39150</v>
      </c>
      <c r="B298">
        <v>1401.89</v>
      </c>
      <c r="C298">
        <v>1410.15</v>
      </c>
      <c r="D298">
        <v>1397.3</v>
      </c>
      <c r="E298">
        <v>1402.85</v>
      </c>
      <c r="F298">
        <v>1194608000</v>
      </c>
      <c r="H298" s="1">
        <v>39150</v>
      </c>
      <c r="I298">
        <v>109422.299999999</v>
      </c>
      <c r="J298">
        <v>1033.5999999999999</v>
      </c>
      <c r="K298">
        <v>110455.9</v>
      </c>
      <c r="L298">
        <v>110565.100882723</v>
      </c>
      <c r="M298">
        <f t="shared" si="17"/>
        <v>109422.29999999999</v>
      </c>
      <c r="N298">
        <f t="shared" si="18"/>
        <v>110455.9</v>
      </c>
      <c r="O298">
        <f t="shared" si="19"/>
        <v>0</v>
      </c>
      <c r="P298" s="6">
        <f t="shared" si="20"/>
        <v>110565.10088272388</v>
      </c>
    </row>
    <row r="299" spans="1:16" x14ac:dyDescent="0.25">
      <c r="A299" s="1">
        <v>39153</v>
      </c>
      <c r="B299">
        <v>1402.8</v>
      </c>
      <c r="C299">
        <v>1409.34</v>
      </c>
      <c r="D299">
        <v>1398.4</v>
      </c>
      <c r="E299">
        <v>1406.6</v>
      </c>
      <c r="F299">
        <v>1253266688</v>
      </c>
      <c r="H299" s="1">
        <v>39153</v>
      </c>
      <c r="I299">
        <v>109714.799999999</v>
      </c>
      <c r="J299">
        <v>1033.5999999999999</v>
      </c>
      <c r="K299">
        <v>110748.4</v>
      </c>
      <c r="L299">
        <v>110860.655737704</v>
      </c>
      <c r="M299">
        <f t="shared" si="17"/>
        <v>109714.79999999999</v>
      </c>
      <c r="N299">
        <f t="shared" si="18"/>
        <v>110748.4</v>
      </c>
      <c r="O299">
        <f t="shared" si="19"/>
        <v>0</v>
      </c>
      <c r="P299" s="6">
        <f t="shared" si="20"/>
        <v>110860.65573770498</v>
      </c>
    </row>
    <row r="300" spans="1:16" x14ac:dyDescent="0.25">
      <c r="A300" s="1">
        <v>39154</v>
      </c>
      <c r="B300">
        <v>1406.23</v>
      </c>
      <c r="C300">
        <v>1406.23</v>
      </c>
      <c r="D300">
        <v>1377.71</v>
      </c>
      <c r="E300">
        <v>1377.95</v>
      </c>
      <c r="F300">
        <v>1620382464</v>
      </c>
      <c r="H300" s="1">
        <v>39154</v>
      </c>
      <c r="I300">
        <v>107480.1</v>
      </c>
      <c r="J300">
        <v>1033.5999999999999</v>
      </c>
      <c r="K300">
        <v>108513.7</v>
      </c>
      <c r="L300">
        <v>108602.616645649</v>
      </c>
      <c r="M300">
        <f t="shared" si="17"/>
        <v>107480.1</v>
      </c>
      <c r="N300">
        <f t="shared" si="18"/>
        <v>108513.70000000001</v>
      </c>
      <c r="O300">
        <f t="shared" si="19"/>
        <v>0</v>
      </c>
      <c r="P300" s="6">
        <f t="shared" si="20"/>
        <v>108602.6166456495</v>
      </c>
    </row>
    <row r="301" spans="1:16" x14ac:dyDescent="0.25">
      <c r="A301" s="1">
        <v>39155</v>
      </c>
      <c r="B301">
        <v>1377.86</v>
      </c>
      <c r="C301">
        <v>1388.09</v>
      </c>
      <c r="D301">
        <v>1363.98</v>
      </c>
      <c r="E301">
        <v>1387.17</v>
      </c>
      <c r="F301">
        <v>1719112704</v>
      </c>
      <c r="H301" s="1">
        <v>39155</v>
      </c>
      <c r="I301">
        <v>108199.26</v>
      </c>
      <c r="J301">
        <v>1033.5999999999999</v>
      </c>
      <c r="K301">
        <v>109232.86</v>
      </c>
      <c r="L301">
        <v>109329.287515762</v>
      </c>
      <c r="M301">
        <f t="shared" si="17"/>
        <v>108199.26000000001</v>
      </c>
      <c r="N301">
        <f t="shared" si="18"/>
        <v>109232.86000000002</v>
      </c>
      <c r="O301">
        <f t="shared" si="19"/>
        <v>0</v>
      </c>
      <c r="P301" s="6">
        <f t="shared" si="20"/>
        <v>109329.28751576299</v>
      </c>
    </row>
    <row r="302" spans="1:16" x14ac:dyDescent="0.25">
      <c r="A302" s="1">
        <v>39156</v>
      </c>
      <c r="B302">
        <v>1387.11</v>
      </c>
      <c r="C302">
        <v>1395.73</v>
      </c>
      <c r="D302">
        <v>1385.16</v>
      </c>
      <c r="E302">
        <v>1392.28</v>
      </c>
      <c r="F302">
        <v>1210654336</v>
      </c>
      <c r="H302" s="1">
        <v>39156</v>
      </c>
      <c r="I302">
        <v>108597.84</v>
      </c>
      <c r="J302">
        <v>1033.5999999999999</v>
      </c>
      <c r="K302">
        <v>109631.44</v>
      </c>
      <c r="L302">
        <v>109732.030264817</v>
      </c>
      <c r="M302">
        <f t="shared" si="17"/>
        <v>108597.84</v>
      </c>
      <c r="N302">
        <f t="shared" si="18"/>
        <v>109631.44</v>
      </c>
      <c r="O302">
        <f t="shared" si="19"/>
        <v>0</v>
      </c>
      <c r="P302" s="6">
        <f t="shared" si="20"/>
        <v>109732.03026481721</v>
      </c>
    </row>
    <row r="303" spans="1:16" x14ac:dyDescent="0.25">
      <c r="A303" s="1">
        <v>39157</v>
      </c>
      <c r="B303">
        <v>1392.28</v>
      </c>
      <c r="C303">
        <v>1397.51</v>
      </c>
      <c r="D303">
        <v>1383.63</v>
      </c>
      <c r="E303">
        <v>1386.94</v>
      </c>
      <c r="F303">
        <v>1803209856</v>
      </c>
      <c r="H303" s="1">
        <v>39157</v>
      </c>
      <c r="I303">
        <v>108181.32</v>
      </c>
      <c r="J303">
        <v>1033.5999999999999</v>
      </c>
      <c r="K303">
        <v>109214.92</v>
      </c>
      <c r="L303">
        <v>109311.160151324</v>
      </c>
      <c r="M303">
        <f t="shared" si="17"/>
        <v>108181.32</v>
      </c>
      <c r="N303">
        <f t="shared" si="18"/>
        <v>109214.92000000001</v>
      </c>
      <c r="O303">
        <f t="shared" si="19"/>
        <v>0</v>
      </c>
      <c r="P303" s="6">
        <f t="shared" si="20"/>
        <v>109311.16015132415</v>
      </c>
    </row>
    <row r="304" spans="1:16" x14ac:dyDescent="0.25">
      <c r="A304" s="1">
        <v>39160</v>
      </c>
      <c r="B304">
        <v>1386.95</v>
      </c>
      <c r="C304">
        <v>1403.2</v>
      </c>
      <c r="D304">
        <v>1386.95</v>
      </c>
      <c r="E304">
        <v>1402.06</v>
      </c>
      <c r="F304">
        <v>1095034368</v>
      </c>
      <c r="H304" s="1">
        <v>39160</v>
      </c>
      <c r="I304">
        <v>109360.68</v>
      </c>
      <c r="J304">
        <v>1033.5999999999999</v>
      </c>
      <c r="K304">
        <v>110394.28</v>
      </c>
      <c r="L304">
        <v>110502.837326607</v>
      </c>
      <c r="M304">
        <f t="shared" si="17"/>
        <v>109360.68</v>
      </c>
      <c r="N304">
        <f t="shared" si="18"/>
        <v>110394.28</v>
      </c>
      <c r="O304">
        <f t="shared" si="19"/>
        <v>0</v>
      </c>
      <c r="P304" s="6">
        <f t="shared" si="20"/>
        <v>110502.83732660787</v>
      </c>
    </row>
    <row r="305" spans="1:16" x14ac:dyDescent="0.25">
      <c r="A305" s="1">
        <v>39161</v>
      </c>
      <c r="B305">
        <v>1402.04</v>
      </c>
      <c r="C305">
        <v>1411.53</v>
      </c>
      <c r="D305">
        <v>1400.7</v>
      </c>
      <c r="E305">
        <v>1410.94</v>
      </c>
      <c r="F305">
        <v>1209957888</v>
      </c>
      <c r="H305" s="1">
        <v>39161</v>
      </c>
      <c r="I305">
        <v>110053.32</v>
      </c>
      <c r="J305">
        <v>1033.5999999999999</v>
      </c>
      <c r="K305">
        <v>111086.92</v>
      </c>
      <c r="L305">
        <v>111202.711223203</v>
      </c>
      <c r="M305">
        <f t="shared" si="17"/>
        <v>110053.32</v>
      </c>
      <c r="N305">
        <f t="shared" si="18"/>
        <v>111086.92000000001</v>
      </c>
      <c r="O305">
        <f t="shared" si="19"/>
        <v>0</v>
      </c>
      <c r="P305" s="6">
        <f t="shared" si="20"/>
        <v>111202.71122320308</v>
      </c>
    </row>
    <row r="306" spans="1:16" x14ac:dyDescent="0.25">
      <c r="A306" s="1">
        <v>39162</v>
      </c>
      <c r="B306">
        <v>1410.92</v>
      </c>
      <c r="C306">
        <v>1437.77</v>
      </c>
      <c r="D306">
        <v>1409.75</v>
      </c>
      <c r="E306">
        <v>1435.04</v>
      </c>
      <c r="F306">
        <v>1413970688</v>
      </c>
      <c r="H306" s="1">
        <v>39162</v>
      </c>
      <c r="I306">
        <v>111933.12</v>
      </c>
      <c r="J306">
        <v>1033.5999999999999</v>
      </c>
      <c r="K306">
        <v>112966.72</v>
      </c>
      <c r="L306">
        <v>113102.143757881</v>
      </c>
      <c r="M306">
        <f t="shared" si="17"/>
        <v>111933.12</v>
      </c>
      <c r="N306">
        <f t="shared" si="18"/>
        <v>112966.72</v>
      </c>
      <c r="O306">
        <f t="shared" si="19"/>
        <v>0</v>
      </c>
      <c r="P306" s="6">
        <f t="shared" si="20"/>
        <v>113102.14375788151</v>
      </c>
    </row>
    <row r="307" spans="1:16" x14ac:dyDescent="0.25">
      <c r="A307" s="1">
        <v>39163</v>
      </c>
      <c r="B307">
        <v>1435.04</v>
      </c>
      <c r="C307">
        <v>1437.66</v>
      </c>
      <c r="D307">
        <v>1429.88</v>
      </c>
      <c r="E307">
        <v>1434.54</v>
      </c>
      <c r="F307">
        <v>1301244928</v>
      </c>
      <c r="H307" s="1">
        <v>39163</v>
      </c>
      <c r="I307">
        <v>111894.12</v>
      </c>
      <c r="J307">
        <v>1033.5999999999999</v>
      </c>
      <c r="K307">
        <v>112927.72</v>
      </c>
      <c r="L307">
        <v>113062.736443884</v>
      </c>
      <c r="M307">
        <f t="shared" si="17"/>
        <v>111894.12</v>
      </c>
      <c r="N307">
        <f t="shared" si="18"/>
        <v>112927.72</v>
      </c>
      <c r="O307">
        <f t="shared" si="19"/>
        <v>0</v>
      </c>
      <c r="P307" s="6">
        <f t="shared" si="20"/>
        <v>113062.73644388403</v>
      </c>
    </row>
    <row r="308" spans="1:16" x14ac:dyDescent="0.25">
      <c r="A308" s="1">
        <v>39164</v>
      </c>
      <c r="B308">
        <v>1434.54</v>
      </c>
      <c r="C308">
        <v>1438.89</v>
      </c>
      <c r="D308">
        <v>1433.21</v>
      </c>
      <c r="E308">
        <v>1436.11</v>
      </c>
      <c r="F308">
        <v>1129464320</v>
      </c>
      <c r="H308" s="1">
        <v>39164</v>
      </c>
      <c r="I308">
        <v>112016.579999999</v>
      </c>
      <c r="J308">
        <v>1033.5999999999999</v>
      </c>
      <c r="K308">
        <v>113050.18</v>
      </c>
      <c r="L308">
        <v>113186.475409836</v>
      </c>
      <c r="M308">
        <f t="shared" si="17"/>
        <v>112016.57999999999</v>
      </c>
      <c r="N308">
        <f t="shared" si="18"/>
        <v>113050.18</v>
      </c>
      <c r="O308">
        <f t="shared" si="19"/>
        <v>0</v>
      </c>
      <c r="P308" s="6">
        <f t="shared" si="20"/>
        <v>113186.4754098361</v>
      </c>
    </row>
    <row r="309" spans="1:16" x14ac:dyDescent="0.25">
      <c r="A309" s="1">
        <v>39167</v>
      </c>
      <c r="B309">
        <v>1436.11</v>
      </c>
      <c r="C309">
        <v>1437.65</v>
      </c>
      <c r="D309">
        <v>1423.28</v>
      </c>
      <c r="E309">
        <v>1437.5</v>
      </c>
      <c r="F309">
        <v>1198152704</v>
      </c>
      <c r="H309" s="1">
        <v>39167</v>
      </c>
      <c r="I309">
        <v>112125</v>
      </c>
      <c r="J309">
        <v>1033.5999999999999</v>
      </c>
      <c r="K309">
        <v>113158.6</v>
      </c>
      <c r="L309">
        <v>113296.02774274899</v>
      </c>
      <c r="M309">
        <f t="shared" si="17"/>
        <v>112125</v>
      </c>
      <c r="N309">
        <f t="shared" si="18"/>
        <v>113158.6</v>
      </c>
      <c r="O309">
        <f t="shared" si="19"/>
        <v>0</v>
      </c>
      <c r="P309" s="6">
        <f t="shared" si="20"/>
        <v>113296.02774274909</v>
      </c>
    </row>
    <row r="310" spans="1:16" x14ac:dyDescent="0.25">
      <c r="A310" s="1">
        <v>39168</v>
      </c>
      <c r="B310">
        <v>1437.49</v>
      </c>
      <c r="C310">
        <v>1437.49</v>
      </c>
      <c r="D310">
        <v>1425.54</v>
      </c>
      <c r="E310">
        <v>1428.61</v>
      </c>
      <c r="F310">
        <v>1158875776</v>
      </c>
      <c r="H310" s="1">
        <v>39168</v>
      </c>
      <c r="I310">
        <v>111431.579999999</v>
      </c>
      <c r="J310">
        <v>1033.5999999999999</v>
      </c>
      <c r="K310">
        <v>112465.18</v>
      </c>
      <c r="L310">
        <v>112595.365699873</v>
      </c>
      <c r="M310">
        <f t="shared" si="17"/>
        <v>111431.57999999999</v>
      </c>
      <c r="N310">
        <f t="shared" si="18"/>
        <v>112465.18</v>
      </c>
      <c r="O310">
        <f t="shared" si="19"/>
        <v>0</v>
      </c>
      <c r="P310" s="6">
        <f t="shared" si="20"/>
        <v>112595.36569987393</v>
      </c>
    </row>
    <row r="311" spans="1:16" x14ac:dyDescent="0.25">
      <c r="A311" s="1">
        <v>39169</v>
      </c>
      <c r="B311">
        <v>1428.35</v>
      </c>
      <c r="C311">
        <v>1428.35</v>
      </c>
      <c r="D311">
        <v>1414.07</v>
      </c>
      <c r="E311">
        <v>1417.23</v>
      </c>
      <c r="F311">
        <v>1291448960</v>
      </c>
      <c r="H311" s="1">
        <v>39169</v>
      </c>
      <c r="I311">
        <v>110543.94</v>
      </c>
      <c r="J311">
        <v>1033.5999999999999</v>
      </c>
      <c r="K311">
        <v>111577.54</v>
      </c>
      <c r="L311">
        <v>111698.455233291</v>
      </c>
      <c r="M311">
        <f t="shared" si="17"/>
        <v>110543.94</v>
      </c>
      <c r="N311">
        <f t="shared" si="18"/>
        <v>111577.54000000001</v>
      </c>
      <c r="O311">
        <f t="shared" si="19"/>
        <v>0</v>
      </c>
      <c r="P311" s="6">
        <f t="shared" si="20"/>
        <v>111698.45523329134</v>
      </c>
    </row>
    <row r="312" spans="1:16" x14ac:dyDescent="0.25">
      <c r="A312" s="1">
        <v>39170</v>
      </c>
      <c r="B312">
        <v>1417.17</v>
      </c>
      <c r="C312">
        <v>1426.24</v>
      </c>
      <c r="D312">
        <v>1413.27</v>
      </c>
      <c r="E312">
        <v>1422.53</v>
      </c>
      <c r="F312">
        <v>1247438208</v>
      </c>
      <c r="H312" s="1">
        <v>39170</v>
      </c>
      <c r="I312">
        <v>110957.34</v>
      </c>
      <c r="J312">
        <v>1033.5999999999999</v>
      </c>
      <c r="K312">
        <v>111990.94</v>
      </c>
      <c r="L312">
        <v>112116.172761664</v>
      </c>
      <c r="M312">
        <f t="shared" si="17"/>
        <v>110957.34</v>
      </c>
      <c r="N312">
        <f t="shared" si="18"/>
        <v>111990.94</v>
      </c>
      <c r="O312">
        <f t="shared" si="19"/>
        <v>0</v>
      </c>
      <c r="P312" s="6">
        <f t="shared" si="20"/>
        <v>112116.17276166461</v>
      </c>
    </row>
    <row r="313" spans="1:16" x14ac:dyDescent="0.25">
      <c r="A313" s="1">
        <v>39171</v>
      </c>
      <c r="B313">
        <v>1422.52</v>
      </c>
      <c r="C313">
        <v>1429.22</v>
      </c>
      <c r="D313">
        <v>1408.9</v>
      </c>
      <c r="E313">
        <v>1420.86</v>
      </c>
      <c r="F313">
        <v>1282621568</v>
      </c>
      <c r="H313" s="1">
        <v>39171</v>
      </c>
      <c r="I313">
        <v>110827.079999999</v>
      </c>
      <c r="J313">
        <v>1033.5999999999999</v>
      </c>
      <c r="K313">
        <v>111860.68</v>
      </c>
      <c r="L313">
        <v>111984.55233291299</v>
      </c>
      <c r="M313">
        <f t="shared" si="17"/>
        <v>110827.07999999999</v>
      </c>
      <c r="N313">
        <f t="shared" si="18"/>
        <v>111860.68</v>
      </c>
      <c r="O313">
        <f t="shared" si="19"/>
        <v>0</v>
      </c>
      <c r="P313" s="6">
        <f t="shared" si="20"/>
        <v>111984.55233291302</v>
      </c>
    </row>
    <row r="314" spans="1:16" x14ac:dyDescent="0.25">
      <c r="A314" s="1">
        <v>39174</v>
      </c>
      <c r="B314">
        <v>1420.83</v>
      </c>
      <c r="C314">
        <v>1425.49</v>
      </c>
      <c r="D314">
        <v>1416.37</v>
      </c>
      <c r="E314">
        <v>1424.55</v>
      </c>
      <c r="F314">
        <v>1243934336</v>
      </c>
      <c r="H314" s="1">
        <v>39174</v>
      </c>
      <c r="I314">
        <v>111114.9</v>
      </c>
      <c r="J314">
        <v>1033.5999999999999</v>
      </c>
      <c r="K314">
        <v>112148.5</v>
      </c>
      <c r="L314">
        <v>112275.378310214</v>
      </c>
      <c r="M314">
        <f t="shared" si="17"/>
        <v>111114.9</v>
      </c>
      <c r="N314">
        <f t="shared" si="18"/>
        <v>112148.5</v>
      </c>
      <c r="O314">
        <f t="shared" si="19"/>
        <v>0</v>
      </c>
      <c r="P314" s="6">
        <f t="shared" si="20"/>
        <v>112275.37831021442</v>
      </c>
    </row>
    <row r="315" spans="1:16" x14ac:dyDescent="0.25">
      <c r="A315" s="1">
        <v>39175</v>
      </c>
      <c r="B315">
        <v>1424.27</v>
      </c>
      <c r="C315">
        <v>1440.57</v>
      </c>
      <c r="D315">
        <v>1424.27</v>
      </c>
      <c r="E315">
        <v>1437.77</v>
      </c>
      <c r="F315">
        <v>1241299712</v>
      </c>
      <c r="H315" s="1">
        <v>39175</v>
      </c>
      <c r="I315">
        <v>112146.06</v>
      </c>
      <c r="J315">
        <v>1033.5999999999999</v>
      </c>
      <c r="K315">
        <v>113179.66</v>
      </c>
      <c r="L315">
        <v>113317.307692307</v>
      </c>
      <c r="M315">
        <f t="shared" si="17"/>
        <v>112146.06</v>
      </c>
      <c r="N315">
        <f t="shared" si="18"/>
        <v>113179.66</v>
      </c>
      <c r="O315">
        <f t="shared" si="19"/>
        <v>0</v>
      </c>
      <c r="P315" s="6">
        <f t="shared" si="20"/>
        <v>113317.30769230775</v>
      </c>
    </row>
    <row r="316" spans="1:16" x14ac:dyDescent="0.25">
      <c r="A316" s="1">
        <v>39176</v>
      </c>
      <c r="B316">
        <v>1437.75</v>
      </c>
      <c r="C316">
        <v>1440.16</v>
      </c>
      <c r="D316">
        <v>1435.08</v>
      </c>
      <c r="E316">
        <v>1439.37</v>
      </c>
      <c r="F316">
        <v>1105318784</v>
      </c>
      <c r="H316" s="1">
        <v>39176</v>
      </c>
      <c r="I316">
        <v>112270.859999999</v>
      </c>
      <c r="J316">
        <v>1033.5999999999999</v>
      </c>
      <c r="K316">
        <v>113304.459999999</v>
      </c>
      <c r="L316">
        <v>113443.411097099</v>
      </c>
      <c r="M316">
        <f t="shared" si="17"/>
        <v>112270.85999999999</v>
      </c>
      <c r="N316">
        <f t="shared" si="18"/>
        <v>113304.45999999999</v>
      </c>
      <c r="O316">
        <f t="shared" si="19"/>
        <v>-9.8953023552894592E-10</v>
      </c>
      <c r="P316" s="6">
        <f t="shared" si="20"/>
        <v>113443.41109709966</v>
      </c>
    </row>
    <row r="317" spans="1:16" x14ac:dyDescent="0.25">
      <c r="A317" s="1">
        <v>39177</v>
      </c>
      <c r="B317">
        <v>1438.94</v>
      </c>
      <c r="C317">
        <v>1444.88</v>
      </c>
      <c r="D317">
        <v>1436.67</v>
      </c>
      <c r="E317">
        <v>1443.76</v>
      </c>
      <c r="F317">
        <v>986008448</v>
      </c>
      <c r="H317" s="1">
        <v>39177</v>
      </c>
      <c r="I317">
        <v>112613.28</v>
      </c>
      <c r="J317">
        <v>1033.5999999999999</v>
      </c>
      <c r="K317">
        <v>113646.88</v>
      </c>
      <c r="L317">
        <v>113789.407313997</v>
      </c>
      <c r="M317">
        <f t="shared" si="17"/>
        <v>112613.28</v>
      </c>
      <c r="N317">
        <f t="shared" si="18"/>
        <v>113646.88</v>
      </c>
      <c r="O317">
        <f t="shared" si="19"/>
        <v>0</v>
      </c>
      <c r="P317" s="6">
        <f t="shared" si="20"/>
        <v>113789.40731399754</v>
      </c>
    </row>
    <row r="318" spans="1:16" x14ac:dyDescent="0.25">
      <c r="A318" s="1">
        <v>39181</v>
      </c>
      <c r="B318">
        <v>1443.77</v>
      </c>
      <c r="C318">
        <v>1448.1</v>
      </c>
      <c r="D318">
        <v>1443.28</v>
      </c>
      <c r="E318">
        <v>1444.61</v>
      </c>
      <c r="F318">
        <v>1029822592</v>
      </c>
      <c r="H318" s="1">
        <v>39181</v>
      </c>
      <c r="I318">
        <v>112679.579999999</v>
      </c>
      <c r="J318">
        <v>1033.5999999999999</v>
      </c>
      <c r="K318">
        <v>113713.18</v>
      </c>
      <c r="L318">
        <v>113856.399747793</v>
      </c>
      <c r="M318">
        <f t="shared" si="17"/>
        <v>112679.57999999999</v>
      </c>
      <c r="N318">
        <f t="shared" si="18"/>
        <v>113713.18</v>
      </c>
      <c r="O318">
        <f t="shared" si="19"/>
        <v>0</v>
      </c>
      <c r="P318" s="6">
        <f t="shared" si="20"/>
        <v>113856.39974779324</v>
      </c>
    </row>
    <row r="319" spans="1:16" x14ac:dyDescent="0.25">
      <c r="A319" s="1">
        <v>39182</v>
      </c>
      <c r="B319">
        <v>1444.58</v>
      </c>
      <c r="C319">
        <v>1448.73</v>
      </c>
      <c r="D319">
        <v>1443.99</v>
      </c>
      <c r="E319">
        <v>1448.39</v>
      </c>
      <c r="F319">
        <v>1078196992</v>
      </c>
      <c r="H319" s="1">
        <v>39182</v>
      </c>
      <c r="I319">
        <v>112974.42</v>
      </c>
      <c r="J319">
        <v>1033.5999999999999</v>
      </c>
      <c r="K319">
        <v>114008.02</v>
      </c>
      <c r="L319">
        <v>114154.319041614</v>
      </c>
      <c r="M319">
        <f t="shared" si="17"/>
        <v>112974.42000000001</v>
      </c>
      <c r="N319">
        <f t="shared" si="18"/>
        <v>114008.02000000002</v>
      </c>
      <c r="O319">
        <f t="shared" si="19"/>
        <v>0</v>
      </c>
      <c r="P319" s="6">
        <f t="shared" si="20"/>
        <v>114154.31904161419</v>
      </c>
    </row>
    <row r="320" spans="1:16" x14ac:dyDescent="0.25">
      <c r="A320" s="1">
        <v>39183</v>
      </c>
      <c r="B320">
        <v>1448.23</v>
      </c>
      <c r="C320">
        <v>1448.39</v>
      </c>
      <c r="D320">
        <v>1436.15</v>
      </c>
      <c r="E320">
        <v>1438.87</v>
      </c>
      <c r="F320">
        <v>1276427776</v>
      </c>
      <c r="H320" s="1">
        <v>39183</v>
      </c>
      <c r="I320">
        <v>112231.859999999</v>
      </c>
      <c r="J320">
        <v>1033.5999999999999</v>
      </c>
      <c r="K320">
        <v>113265.459999999</v>
      </c>
      <c r="L320">
        <v>113404.003783102</v>
      </c>
      <c r="M320">
        <f t="shared" si="17"/>
        <v>112231.85999999999</v>
      </c>
      <c r="N320">
        <f t="shared" si="18"/>
        <v>113265.45999999999</v>
      </c>
      <c r="O320">
        <f t="shared" si="19"/>
        <v>-9.8953023552894592E-10</v>
      </c>
      <c r="P320" s="6">
        <f t="shared" si="20"/>
        <v>113404.00378310219</v>
      </c>
    </row>
    <row r="321" spans="1:16" x14ac:dyDescent="0.25">
      <c r="A321" s="1">
        <v>39184</v>
      </c>
      <c r="B321">
        <v>1438.87</v>
      </c>
      <c r="C321">
        <v>1448.02</v>
      </c>
      <c r="D321">
        <v>1433.91</v>
      </c>
      <c r="E321">
        <v>1447.8</v>
      </c>
      <c r="F321">
        <v>1208053120</v>
      </c>
      <c r="H321" s="1">
        <v>39184</v>
      </c>
      <c r="I321">
        <v>112928.4</v>
      </c>
      <c r="J321">
        <v>1033.5999999999999</v>
      </c>
      <c r="K321">
        <v>113962</v>
      </c>
      <c r="L321">
        <v>114107.818411097</v>
      </c>
      <c r="M321">
        <f t="shared" si="17"/>
        <v>112928.4</v>
      </c>
      <c r="N321">
        <f t="shared" si="18"/>
        <v>113962</v>
      </c>
      <c r="O321">
        <f t="shared" si="19"/>
        <v>0</v>
      </c>
      <c r="P321" s="6">
        <f t="shared" si="20"/>
        <v>114107.81841109715</v>
      </c>
    </row>
    <row r="322" spans="1:16" x14ac:dyDescent="0.25">
      <c r="A322" s="1">
        <v>39185</v>
      </c>
      <c r="B322">
        <v>1447.8</v>
      </c>
      <c r="C322">
        <v>1453.11</v>
      </c>
      <c r="D322">
        <v>1444.15</v>
      </c>
      <c r="E322">
        <v>1452.85</v>
      </c>
      <c r="F322">
        <v>1221698560</v>
      </c>
      <c r="H322" s="1">
        <v>39185</v>
      </c>
      <c r="I322">
        <v>113322.299999999</v>
      </c>
      <c r="J322">
        <v>1033.5999999999999</v>
      </c>
      <c r="K322">
        <v>114355.9</v>
      </c>
      <c r="L322">
        <v>114505.832282471</v>
      </c>
      <c r="M322">
        <f t="shared" si="17"/>
        <v>113322.29999999999</v>
      </c>
      <c r="N322">
        <f t="shared" si="18"/>
        <v>114355.9</v>
      </c>
      <c r="O322">
        <f t="shared" si="19"/>
        <v>0</v>
      </c>
      <c r="P322" s="6">
        <f t="shared" si="20"/>
        <v>114505.83228247166</v>
      </c>
    </row>
    <row r="323" spans="1:16" x14ac:dyDescent="0.25">
      <c r="A323" s="1">
        <v>39188</v>
      </c>
      <c r="B323">
        <v>1452.84</v>
      </c>
      <c r="C323">
        <v>1468.62</v>
      </c>
      <c r="D323">
        <v>1452.84</v>
      </c>
      <c r="E323">
        <v>1468.47</v>
      </c>
      <c r="F323">
        <v>1248620800</v>
      </c>
      <c r="H323" s="1">
        <v>39188</v>
      </c>
      <c r="I323">
        <v>114540.66</v>
      </c>
      <c r="J323">
        <v>1033.5999999999999</v>
      </c>
      <c r="K323">
        <v>115574.26</v>
      </c>
      <c r="L323">
        <v>115736.916771752</v>
      </c>
      <c r="M323">
        <f t="shared" ref="M323:M386" si="21">$S$2*E323</f>
        <v>114540.66</v>
      </c>
      <c r="N323">
        <f t="shared" ref="N323:N386" si="22">M323+J323</f>
        <v>115574.26000000001</v>
      </c>
      <c r="O323">
        <f t="shared" ref="O323:O386" si="23">K323-N323</f>
        <v>0</v>
      </c>
      <c r="P323" s="6">
        <f t="shared" si="20"/>
        <v>115736.91677175288</v>
      </c>
    </row>
    <row r="324" spans="1:16" x14ac:dyDescent="0.25">
      <c r="A324" s="1">
        <v>39189</v>
      </c>
      <c r="B324">
        <v>1468.47</v>
      </c>
      <c r="C324">
        <v>1474.35</v>
      </c>
      <c r="D324">
        <v>1467.15</v>
      </c>
      <c r="E324">
        <v>1471.48</v>
      </c>
      <c r="F324">
        <v>1328150656</v>
      </c>
      <c r="H324" s="1">
        <v>39189</v>
      </c>
      <c r="I324">
        <v>114775.44</v>
      </c>
      <c r="J324">
        <v>1033.5999999999999</v>
      </c>
      <c r="K324">
        <v>115809.04</v>
      </c>
      <c r="L324">
        <v>115974.14880201701</v>
      </c>
      <c r="M324">
        <f t="shared" si="21"/>
        <v>114775.44</v>
      </c>
      <c r="N324">
        <f t="shared" si="22"/>
        <v>115809.04000000001</v>
      </c>
      <c r="O324">
        <f t="shared" si="23"/>
        <v>0</v>
      </c>
      <c r="P324" s="6">
        <f t="shared" si="20"/>
        <v>115974.14880201771</v>
      </c>
    </row>
    <row r="325" spans="1:16" x14ac:dyDescent="0.25">
      <c r="A325" s="1">
        <v>39190</v>
      </c>
      <c r="B325">
        <v>1471.47</v>
      </c>
      <c r="C325">
        <v>1476.57</v>
      </c>
      <c r="D325">
        <v>1466.41</v>
      </c>
      <c r="E325">
        <v>1472.5</v>
      </c>
      <c r="F325">
        <v>1462612096</v>
      </c>
      <c r="H325" s="1">
        <v>39190</v>
      </c>
      <c r="I325">
        <v>114855</v>
      </c>
      <c r="J325">
        <v>1033.5999999999999</v>
      </c>
      <c r="K325">
        <v>115888.6</v>
      </c>
      <c r="L325">
        <v>116054.53972257199</v>
      </c>
      <c r="M325">
        <f t="shared" si="21"/>
        <v>114855</v>
      </c>
      <c r="N325">
        <f t="shared" si="22"/>
        <v>115888.6</v>
      </c>
      <c r="O325">
        <f t="shared" si="23"/>
        <v>0</v>
      </c>
      <c r="P325" s="6">
        <f t="shared" si="20"/>
        <v>116054.53972257256</v>
      </c>
    </row>
    <row r="326" spans="1:16" x14ac:dyDescent="0.25">
      <c r="A326" s="1">
        <v>39191</v>
      </c>
      <c r="B326">
        <v>1472.48</v>
      </c>
      <c r="C326">
        <v>1474.23</v>
      </c>
      <c r="D326">
        <v>1464.47</v>
      </c>
      <c r="E326">
        <v>1470.73</v>
      </c>
      <c r="F326">
        <v>1416860160</v>
      </c>
      <c r="H326" s="1">
        <v>39191</v>
      </c>
      <c r="I326">
        <v>114716.94</v>
      </c>
      <c r="J326">
        <v>1033.5999999999999</v>
      </c>
      <c r="K326">
        <v>115750.54</v>
      </c>
      <c r="L326">
        <v>115915.03783102101</v>
      </c>
      <c r="M326">
        <f t="shared" si="21"/>
        <v>114716.94</v>
      </c>
      <c r="N326">
        <f t="shared" si="22"/>
        <v>115750.54000000001</v>
      </c>
      <c r="O326">
        <f t="shared" si="23"/>
        <v>0</v>
      </c>
      <c r="P326" s="6">
        <f t="shared" si="20"/>
        <v>115915.03783102149</v>
      </c>
    </row>
    <row r="327" spans="1:16" x14ac:dyDescent="0.25">
      <c r="A327" s="1">
        <v>39192</v>
      </c>
      <c r="B327">
        <v>1470.69</v>
      </c>
      <c r="C327">
        <v>1484.74</v>
      </c>
      <c r="D327">
        <v>1470.69</v>
      </c>
      <c r="E327">
        <v>1484.35</v>
      </c>
      <c r="F327">
        <v>1792033664</v>
      </c>
      <c r="H327" s="1">
        <v>39192</v>
      </c>
      <c r="I327">
        <v>115779.299999999</v>
      </c>
      <c r="J327">
        <v>1033.5999999999999</v>
      </c>
      <c r="K327">
        <v>116812.9</v>
      </c>
      <c r="L327">
        <v>116988.493064312</v>
      </c>
      <c r="M327">
        <f t="shared" si="21"/>
        <v>115779.29999999999</v>
      </c>
      <c r="N327">
        <f t="shared" si="22"/>
        <v>116812.9</v>
      </c>
      <c r="O327">
        <f t="shared" si="23"/>
        <v>0</v>
      </c>
      <c r="P327" s="6">
        <f t="shared" si="20"/>
        <v>116988.49306431277</v>
      </c>
    </row>
    <row r="328" spans="1:16" x14ac:dyDescent="0.25">
      <c r="A328" s="1">
        <v>39195</v>
      </c>
      <c r="B328">
        <v>1483.62</v>
      </c>
      <c r="C328">
        <v>1487.32</v>
      </c>
      <c r="D328">
        <v>1480.19</v>
      </c>
      <c r="E328">
        <v>1480.93</v>
      </c>
      <c r="F328">
        <v>1234114816</v>
      </c>
      <c r="H328" s="1">
        <v>39195</v>
      </c>
      <c r="I328">
        <v>115512.54</v>
      </c>
      <c r="J328">
        <v>1033.5999999999999</v>
      </c>
      <c r="K328">
        <v>116546.14</v>
      </c>
      <c r="L328">
        <v>116718.94703657</v>
      </c>
      <c r="M328">
        <f t="shared" si="21"/>
        <v>115512.54000000001</v>
      </c>
      <c r="N328">
        <f t="shared" si="22"/>
        <v>116546.14000000001</v>
      </c>
      <c r="O328">
        <f t="shared" si="23"/>
        <v>0</v>
      </c>
      <c r="P328" s="6">
        <f t="shared" si="20"/>
        <v>116718.94703657004</v>
      </c>
    </row>
    <row r="329" spans="1:16" x14ac:dyDescent="0.25">
      <c r="A329" s="1">
        <v>39196</v>
      </c>
      <c r="B329">
        <v>1481.39</v>
      </c>
      <c r="C329">
        <v>1483.82</v>
      </c>
      <c r="D329">
        <v>1473.74</v>
      </c>
      <c r="E329">
        <v>1480.41</v>
      </c>
      <c r="F329">
        <v>1438375424</v>
      </c>
      <c r="H329" s="1">
        <v>39196</v>
      </c>
      <c r="I329">
        <v>115471.98</v>
      </c>
      <c r="J329">
        <v>1033.5999999999999</v>
      </c>
      <c r="K329">
        <v>116505.58</v>
      </c>
      <c r="L329">
        <v>116677.96343001199</v>
      </c>
      <c r="M329">
        <f t="shared" si="21"/>
        <v>115471.98000000001</v>
      </c>
      <c r="N329">
        <f t="shared" si="22"/>
        <v>116505.58000000002</v>
      </c>
      <c r="O329">
        <f t="shared" si="23"/>
        <v>0</v>
      </c>
      <c r="P329" s="6">
        <f t="shared" si="20"/>
        <v>116677.96343001266</v>
      </c>
    </row>
    <row r="330" spans="1:16" x14ac:dyDescent="0.25">
      <c r="A330" s="1">
        <v>39197</v>
      </c>
      <c r="B330">
        <v>1480.28</v>
      </c>
      <c r="C330">
        <v>1496.59</v>
      </c>
      <c r="D330">
        <v>1480.28</v>
      </c>
      <c r="E330">
        <v>1495.42</v>
      </c>
      <c r="F330">
        <v>1569487744</v>
      </c>
      <c r="H330" s="1">
        <v>39197</v>
      </c>
      <c r="I330">
        <v>116642.76</v>
      </c>
      <c r="J330">
        <v>1033.5999999999999</v>
      </c>
      <c r="K330">
        <v>117676.36</v>
      </c>
      <c r="L330">
        <v>117860.970996216</v>
      </c>
      <c r="M330">
        <f t="shared" si="21"/>
        <v>116642.76000000001</v>
      </c>
      <c r="N330">
        <f t="shared" si="22"/>
        <v>117676.36000000002</v>
      </c>
      <c r="O330">
        <f t="shared" si="23"/>
        <v>0</v>
      </c>
      <c r="P330" s="6">
        <f t="shared" si="20"/>
        <v>117860.97099621696</v>
      </c>
    </row>
    <row r="331" spans="1:16" x14ac:dyDescent="0.25">
      <c r="A331" s="1">
        <v>39198</v>
      </c>
      <c r="B331">
        <v>1494.88</v>
      </c>
      <c r="C331">
        <v>1498.02</v>
      </c>
      <c r="D331">
        <v>1491.17</v>
      </c>
      <c r="E331">
        <v>1494.25</v>
      </c>
      <c r="F331">
        <v>1478151040</v>
      </c>
      <c r="H331" s="1">
        <v>39198</v>
      </c>
      <c r="I331">
        <v>116551.5</v>
      </c>
      <c r="J331">
        <v>1033.5999999999999</v>
      </c>
      <c r="K331">
        <v>117585.1</v>
      </c>
      <c r="L331">
        <v>117768.75788146201</v>
      </c>
      <c r="M331">
        <f t="shared" si="21"/>
        <v>116551.5</v>
      </c>
      <c r="N331">
        <f t="shared" si="22"/>
        <v>117585.1</v>
      </c>
      <c r="O331">
        <f t="shared" si="23"/>
        <v>0</v>
      </c>
      <c r="P331" s="6">
        <f t="shared" si="20"/>
        <v>117768.75788146285</v>
      </c>
    </row>
    <row r="332" spans="1:16" x14ac:dyDescent="0.25">
      <c r="A332" s="1">
        <v>39199</v>
      </c>
      <c r="B332">
        <v>1494.21</v>
      </c>
      <c r="C332">
        <v>1497.32</v>
      </c>
      <c r="D332">
        <v>1488.67</v>
      </c>
      <c r="E332">
        <v>1494.07</v>
      </c>
      <c r="F332">
        <v>1280497152</v>
      </c>
      <c r="H332" s="1">
        <v>39199</v>
      </c>
      <c r="I332">
        <v>116537.459999999</v>
      </c>
      <c r="J332">
        <v>1033.5999999999999</v>
      </c>
      <c r="K332">
        <v>117571.06</v>
      </c>
      <c r="L332">
        <v>117754.571248423</v>
      </c>
      <c r="M332">
        <f t="shared" si="21"/>
        <v>116537.45999999999</v>
      </c>
      <c r="N332">
        <f t="shared" si="22"/>
        <v>117571.06</v>
      </c>
      <c r="O332">
        <f t="shared" si="23"/>
        <v>0</v>
      </c>
      <c r="P332" s="6">
        <f t="shared" si="20"/>
        <v>117754.57124842376</v>
      </c>
    </row>
    <row r="333" spans="1:16" x14ac:dyDescent="0.25">
      <c r="A333" s="1">
        <v>39202</v>
      </c>
      <c r="B333">
        <v>1494.75</v>
      </c>
      <c r="C333">
        <v>1497.16</v>
      </c>
      <c r="D333">
        <v>1482.29</v>
      </c>
      <c r="E333">
        <v>1482.37</v>
      </c>
      <c r="F333">
        <v>1357114624</v>
      </c>
      <c r="H333" s="1">
        <v>39202</v>
      </c>
      <c r="I333">
        <v>115624.859999999</v>
      </c>
      <c r="J333">
        <v>1033.5999999999999</v>
      </c>
      <c r="K333">
        <v>116658.459999999</v>
      </c>
      <c r="L333">
        <v>116832.440100882</v>
      </c>
      <c r="M333">
        <f t="shared" si="21"/>
        <v>115624.85999999999</v>
      </c>
      <c r="N333">
        <f t="shared" si="22"/>
        <v>116658.45999999999</v>
      </c>
      <c r="O333">
        <f t="shared" si="23"/>
        <v>-9.8953023552894592E-10</v>
      </c>
      <c r="P333" s="6">
        <f t="shared" si="20"/>
        <v>116832.44010088277</v>
      </c>
    </row>
    <row r="334" spans="1:16" x14ac:dyDescent="0.25">
      <c r="A334" s="1">
        <v>39203</v>
      </c>
      <c r="B334">
        <v>1483</v>
      </c>
      <c r="C334">
        <v>1487.27</v>
      </c>
      <c r="D334">
        <v>1476.7</v>
      </c>
      <c r="E334">
        <v>1486.3</v>
      </c>
      <c r="F334">
        <v>1468146944</v>
      </c>
      <c r="H334" s="1">
        <v>39203</v>
      </c>
      <c r="I334">
        <v>115931.4</v>
      </c>
      <c r="J334">
        <v>1033.5999999999999</v>
      </c>
      <c r="K334">
        <v>116965</v>
      </c>
      <c r="L334">
        <v>117142.18158890201</v>
      </c>
      <c r="M334">
        <f t="shared" si="21"/>
        <v>115931.4</v>
      </c>
      <c r="N334">
        <f t="shared" si="22"/>
        <v>116965</v>
      </c>
      <c r="O334">
        <f t="shared" si="23"/>
        <v>0</v>
      </c>
      <c r="P334" s="6">
        <f t="shared" si="20"/>
        <v>117142.18158890295</v>
      </c>
    </row>
    <row r="335" spans="1:16" x14ac:dyDescent="0.25">
      <c r="A335" s="1">
        <v>39204</v>
      </c>
      <c r="B335">
        <v>1486.13</v>
      </c>
      <c r="C335">
        <v>1499.1</v>
      </c>
      <c r="D335">
        <v>1486.13</v>
      </c>
      <c r="E335">
        <v>1495.92</v>
      </c>
      <c r="F335">
        <v>1293422080</v>
      </c>
      <c r="H335" s="1">
        <v>39204</v>
      </c>
      <c r="I335">
        <v>116681.76</v>
      </c>
      <c r="J335">
        <v>1033.5999999999999</v>
      </c>
      <c r="K335">
        <v>117715.36</v>
      </c>
      <c r="L335">
        <v>117900.378310214</v>
      </c>
      <c r="M335">
        <f t="shared" si="21"/>
        <v>116681.76000000001</v>
      </c>
      <c r="N335">
        <f t="shared" si="22"/>
        <v>117715.36000000002</v>
      </c>
      <c r="O335">
        <f t="shared" si="23"/>
        <v>0</v>
      </c>
      <c r="P335" s="6">
        <f t="shared" ref="P335:P398" si="24">E335/E334*P334</f>
        <v>117900.37831021444</v>
      </c>
    </row>
    <row r="336" spans="1:16" x14ac:dyDescent="0.25">
      <c r="A336" s="1">
        <v>39205</v>
      </c>
      <c r="B336">
        <v>1495.56</v>
      </c>
      <c r="C336">
        <v>1503.34</v>
      </c>
      <c r="D336">
        <v>1495.56</v>
      </c>
      <c r="E336">
        <v>1502.39</v>
      </c>
      <c r="F336">
        <v>1274037760</v>
      </c>
      <c r="H336" s="1">
        <v>39205</v>
      </c>
      <c r="I336">
        <v>117186.42</v>
      </c>
      <c r="J336">
        <v>1033.5999999999999</v>
      </c>
      <c r="K336">
        <v>118220.02</v>
      </c>
      <c r="L336">
        <v>118410.30895334099</v>
      </c>
      <c r="M336">
        <f t="shared" si="21"/>
        <v>117186.42000000001</v>
      </c>
      <c r="N336">
        <f t="shared" si="22"/>
        <v>118220.02000000002</v>
      </c>
      <c r="O336">
        <f t="shared" si="23"/>
        <v>0</v>
      </c>
      <c r="P336" s="6">
        <f t="shared" si="24"/>
        <v>118410.3089533418</v>
      </c>
    </row>
    <row r="337" spans="1:16" x14ac:dyDescent="0.25">
      <c r="A337" s="1">
        <v>39206</v>
      </c>
      <c r="B337">
        <v>1502.35</v>
      </c>
      <c r="C337">
        <v>1510.34</v>
      </c>
      <c r="D337">
        <v>1501.8</v>
      </c>
      <c r="E337">
        <v>1505.62</v>
      </c>
      <c r="F337">
        <v>1426455040</v>
      </c>
      <c r="H337" s="1">
        <v>39206</v>
      </c>
      <c r="I337">
        <v>117438.359999999</v>
      </c>
      <c r="J337">
        <v>1033.5999999999999</v>
      </c>
      <c r="K337">
        <v>118471.959999999</v>
      </c>
      <c r="L337">
        <v>118664.880201765</v>
      </c>
      <c r="M337">
        <f t="shared" si="21"/>
        <v>117438.35999999999</v>
      </c>
      <c r="N337">
        <f t="shared" si="22"/>
        <v>118471.95999999999</v>
      </c>
      <c r="O337">
        <f t="shared" si="23"/>
        <v>-9.8953023552894592E-10</v>
      </c>
      <c r="P337" s="6">
        <f t="shared" si="24"/>
        <v>118664.88020176548</v>
      </c>
    </row>
    <row r="338" spans="1:16" x14ac:dyDescent="0.25">
      <c r="A338" s="1">
        <v>39209</v>
      </c>
      <c r="B338">
        <v>1505.57</v>
      </c>
      <c r="C338">
        <v>1511</v>
      </c>
      <c r="D338">
        <v>1505.54</v>
      </c>
      <c r="E338">
        <v>1509.48</v>
      </c>
      <c r="F338">
        <v>1032353920</v>
      </c>
      <c r="H338" s="1">
        <v>39209</v>
      </c>
      <c r="I338">
        <v>117739.44</v>
      </c>
      <c r="J338">
        <v>1033.5999999999999</v>
      </c>
      <c r="K338">
        <v>118773.04</v>
      </c>
      <c r="L338">
        <v>118969.104665826</v>
      </c>
      <c r="M338">
        <f t="shared" si="21"/>
        <v>117739.44</v>
      </c>
      <c r="N338">
        <f t="shared" si="22"/>
        <v>118773.04000000001</v>
      </c>
      <c r="O338">
        <f t="shared" si="23"/>
        <v>0</v>
      </c>
      <c r="P338" s="6">
        <f t="shared" si="24"/>
        <v>118969.10466582603</v>
      </c>
    </row>
    <row r="339" spans="1:16" x14ac:dyDescent="0.25">
      <c r="A339" s="1">
        <v>39210</v>
      </c>
      <c r="B339">
        <v>1509.36</v>
      </c>
      <c r="C339">
        <v>1509.36</v>
      </c>
      <c r="D339">
        <v>1500.66</v>
      </c>
      <c r="E339">
        <v>1507.72</v>
      </c>
      <c r="F339">
        <v>1198971136</v>
      </c>
      <c r="H339" s="1">
        <v>39210</v>
      </c>
      <c r="I339">
        <v>117602.16</v>
      </c>
      <c r="J339">
        <v>1033.5999999999999</v>
      </c>
      <c r="K339">
        <v>118635.76</v>
      </c>
      <c r="L339">
        <v>118830.390920554</v>
      </c>
      <c r="M339">
        <f t="shared" si="21"/>
        <v>117602.16</v>
      </c>
      <c r="N339">
        <f t="shared" si="22"/>
        <v>118635.76000000001</v>
      </c>
      <c r="O339">
        <f t="shared" si="23"/>
        <v>0</v>
      </c>
      <c r="P339" s="6">
        <f t="shared" si="24"/>
        <v>118830.39092055491</v>
      </c>
    </row>
    <row r="340" spans="1:16" x14ac:dyDescent="0.25">
      <c r="A340" s="1">
        <v>39211</v>
      </c>
      <c r="B340">
        <v>1507.32</v>
      </c>
      <c r="C340">
        <v>1513.8</v>
      </c>
      <c r="D340">
        <v>1503.77</v>
      </c>
      <c r="E340">
        <v>1512.58</v>
      </c>
      <c r="F340">
        <v>1302202368</v>
      </c>
      <c r="H340" s="1">
        <v>39211</v>
      </c>
      <c r="I340">
        <v>117981.239999999</v>
      </c>
      <c r="J340">
        <v>1033.5999999999999</v>
      </c>
      <c r="K340">
        <v>119014.84</v>
      </c>
      <c r="L340">
        <v>119213.43001261</v>
      </c>
      <c r="M340">
        <f t="shared" si="21"/>
        <v>117981.23999999999</v>
      </c>
      <c r="N340">
        <f t="shared" si="22"/>
        <v>119014.84</v>
      </c>
      <c r="O340">
        <f t="shared" si="23"/>
        <v>0</v>
      </c>
      <c r="P340" s="6">
        <f t="shared" si="24"/>
        <v>119213.43001261039</v>
      </c>
    </row>
    <row r="341" spans="1:16" x14ac:dyDescent="0.25">
      <c r="A341" s="1">
        <v>39212</v>
      </c>
      <c r="B341">
        <v>1512.33</v>
      </c>
      <c r="C341">
        <v>1512.33</v>
      </c>
      <c r="D341">
        <v>1491.42</v>
      </c>
      <c r="E341">
        <v>1491.47</v>
      </c>
      <c r="F341">
        <v>1267606400</v>
      </c>
      <c r="H341" s="1">
        <v>39212</v>
      </c>
      <c r="I341">
        <v>116334.66</v>
      </c>
      <c r="J341">
        <v>1033.5999999999999</v>
      </c>
      <c r="K341">
        <v>117368.26</v>
      </c>
      <c r="L341">
        <v>117549.653215636</v>
      </c>
      <c r="M341">
        <f t="shared" si="21"/>
        <v>116334.66</v>
      </c>
      <c r="N341">
        <f t="shared" si="22"/>
        <v>117368.26000000001</v>
      </c>
      <c r="O341">
        <f t="shared" si="23"/>
        <v>0</v>
      </c>
      <c r="P341" s="6">
        <f t="shared" si="24"/>
        <v>117549.65321563688</v>
      </c>
    </row>
    <row r="342" spans="1:16" x14ac:dyDescent="0.25">
      <c r="A342" s="1">
        <v>39213</v>
      </c>
      <c r="B342">
        <v>1491.47</v>
      </c>
      <c r="C342">
        <v>1506.24</v>
      </c>
      <c r="D342">
        <v>1491.47</v>
      </c>
      <c r="E342">
        <v>1505.85</v>
      </c>
      <c r="F342">
        <v>1124564224</v>
      </c>
      <c r="H342" s="1">
        <v>39213</v>
      </c>
      <c r="I342">
        <v>117456.299999999</v>
      </c>
      <c r="J342">
        <v>1033.5999999999999</v>
      </c>
      <c r="K342">
        <v>118489.9</v>
      </c>
      <c r="L342">
        <v>118683.007566204</v>
      </c>
      <c r="M342">
        <f t="shared" si="21"/>
        <v>117456.29999999999</v>
      </c>
      <c r="N342">
        <f t="shared" si="22"/>
        <v>118489.9</v>
      </c>
      <c r="O342">
        <f t="shared" si="23"/>
        <v>0</v>
      </c>
      <c r="P342" s="6">
        <f t="shared" si="24"/>
        <v>118683.00756620434</v>
      </c>
    </row>
    <row r="343" spans="1:16" x14ac:dyDescent="0.25">
      <c r="A343" s="1">
        <v>39216</v>
      </c>
      <c r="B343">
        <v>1505.76</v>
      </c>
      <c r="C343">
        <v>1510.9</v>
      </c>
      <c r="D343">
        <v>1498.34</v>
      </c>
      <c r="E343">
        <v>1503.15</v>
      </c>
      <c r="F343">
        <v>1163143808</v>
      </c>
      <c r="H343" s="1">
        <v>39216</v>
      </c>
      <c r="I343">
        <v>117245.7</v>
      </c>
      <c r="J343">
        <v>1033.5999999999999</v>
      </c>
      <c r="K343">
        <v>118279.3</v>
      </c>
      <c r="L343">
        <v>118470.20807061699</v>
      </c>
      <c r="M343">
        <f t="shared" si="21"/>
        <v>117245.70000000001</v>
      </c>
      <c r="N343">
        <f t="shared" si="22"/>
        <v>118279.30000000002</v>
      </c>
      <c r="O343">
        <f t="shared" si="23"/>
        <v>0</v>
      </c>
      <c r="P343" s="6">
        <f t="shared" si="24"/>
        <v>118470.20807061797</v>
      </c>
    </row>
    <row r="344" spans="1:16" x14ac:dyDescent="0.25">
      <c r="A344" s="1">
        <v>39217</v>
      </c>
      <c r="B344">
        <v>1503.11</v>
      </c>
      <c r="C344">
        <v>1514.83</v>
      </c>
      <c r="D344">
        <v>1500.43</v>
      </c>
      <c r="E344">
        <v>1501.19</v>
      </c>
      <c r="F344">
        <v>1375553152</v>
      </c>
      <c r="H344" s="1">
        <v>39217</v>
      </c>
      <c r="I344">
        <v>117092.82</v>
      </c>
      <c r="J344">
        <v>1033.5999999999999</v>
      </c>
      <c r="K344">
        <v>118126.42</v>
      </c>
      <c r="L344">
        <v>118315.731399747</v>
      </c>
      <c r="M344">
        <f t="shared" si="21"/>
        <v>117092.82</v>
      </c>
      <c r="N344">
        <f t="shared" si="22"/>
        <v>118126.42000000001</v>
      </c>
      <c r="O344">
        <f t="shared" si="23"/>
        <v>0</v>
      </c>
      <c r="P344" s="6">
        <f t="shared" si="24"/>
        <v>118315.73139974785</v>
      </c>
    </row>
    <row r="345" spans="1:16" x14ac:dyDescent="0.25">
      <c r="A345" s="1">
        <v>39218</v>
      </c>
      <c r="B345">
        <v>1500.75</v>
      </c>
      <c r="C345">
        <v>1514.15</v>
      </c>
      <c r="D345">
        <v>1500.75</v>
      </c>
      <c r="E345">
        <v>1514.14</v>
      </c>
      <c r="F345">
        <v>1272354432</v>
      </c>
      <c r="H345" s="1">
        <v>39218</v>
      </c>
      <c r="I345">
        <v>118102.92</v>
      </c>
      <c r="J345">
        <v>1033.5999999999999</v>
      </c>
      <c r="K345">
        <v>119136.52</v>
      </c>
      <c r="L345">
        <v>119336.380832282</v>
      </c>
      <c r="M345">
        <f t="shared" si="21"/>
        <v>118102.92000000001</v>
      </c>
      <c r="N345">
        <f t="shared" si="22"/>
        <v>119136.52000000002</v>
      </c>
      <c r="O345">
        <f t="shared" si="23"/>
        <v>0</v>
      </c>
      <c r="P345" s="6">
        <f t="shared" si="24"/>
        <v>119336.38083228252</v>
      </c>
    </row>
    <row r="346" spans="1:16" x14ac:dyDescent="0.25">
      <c r="A346" s="1">
        <v>39219</v>
      </c>
      <c r="B346">
        <v>1514.01</v>
      </c>
      <c r="C346">
        <v>1517.14</v>
      </c>
      <c r="D346">
        <v>1509.29</v>
      </c>
      <c r="E346">
        <v>1512.75</v>
      </c>
      <c r="F346">
        <v>1190771968</v>
      </c>
      <c r="H346" s="1">
        <v>39219</v>
      </c>
      <c r="I346">
        <v>117994.5</v>
      </c>
      <c r="J346">
        <v>1033.5999999999999</v>
      </c>
      <c r="K346">
        <v>119028.1</v>
      </c>
      <c r="L346">
        <v>119226.828499369</v>
      </c>
      <c r="M346">
        <f t="shared" si="21"/>
        <v>117994.5</v>
      </c>
      <c r="N346">
        <f t="shared" si="22"/>
        <v>119028.1</v>
      </c>
      <c r="O346">
        <f t="shared" si="23"/>
        <v>0</v>
      </c>
      <c r="P346" s="6">
        <f t="shared" si="24"/>
        <v>119226.82849936953</v>
      </c>
    </row>
    <row r="347" spans="1:16" x14ac:dyDescent="0.25">
      <c r="A347" s="1">
        <v>39220</v>
      </c>
      <c r="B347">
        <v>1512.74</v>
      </c>
      <c r="C347">
        <v>1522.75</v>
      </c>
      <c r="D347">
        <v>1512.74</v>
      </c>
      <c r="E347">
        <v>1522.75</v>
      </c>
      <c r="F347">
        <v>1407663488</v>
      </c>
      <c r="H347" s="1">
        <v>39220</v>
      </c>
      <c r="I347">
        <v>118774.5</v>
      </c>
      <c r="J347">
        <v>1033.5999999999999</v>
      </c>
      <c r="K347">
        <v>119808.1</v>
      </c>
      <c r="L347">
        <v>120014.974779319</v>
      </c>
      <c r="M347">
        <f t="shared" si="21"/>
        <v>118774.5</v>
      </c>
      <c r="N347">
        <f t="shared" si="22"/>
        <v>119808.1</v>
      </c>
      <c r="O347">
        <f t="shared" si="23"/>
        <v>0</v>
      </c>
      <c r="P347" s="6">
        <f t="shared" si="24"/>
        <v>120014.97477931908</v>
      </c>
    </row>
    <row r="348" spans="1:16" x14ac:dyDescent="0.25">
      <c r="A348" s="1">
        <v>39223</v>
      </c>
      <c r="B348">
        <v>1522.75</v>
      </c>
      <c r="C348">
        <v>1529.87</v>
      </c>
      <c r="D348">
        <v>1522.71</v>
      </c>
      <c r="E348">
        <v>1525.1</v>
      </c>
      <c r="F348">
        <v>1245364224</v>
      </c>
      <c r="H348" s="1">
        <v>39223</v>
      </c>
      <c r="I348">
        <v>118957.799999999</v>
      </c>
      <c r="J348">
        <v>1033.5999999999999</v>
      </c>
      <c r="K348">
        <v>119991.4</v>
      </c>
      <c r="L348">
        <v>120200.189155107</v>
      </c>
      <c r="M348">
        <f t="shared" si="21"/>
        <v>118957.79999999999</v>
      </c>
      <c r="N348">
        <f t="shared" si="22"/>
        <v>119991.4</v>
      </c>
      <c r="O348">
        <f t="shared" si="23"/>
        <v>0</v>
      </c>
      <c r="P348" s="6">
        <f t="shared" si="24"/>
        <v>120200.1891551072</v>
      </c>
    </row>
    <row r="349" spans="1:16" x14ac:dyDescent="0.25">
      <c r="A349" s="1">
        <v>39224</v>
      </c>
      <c r="B349">
        <v>1525.1</v>
      </c>
      <c r="C349">
        <v>1529.24</v>
      </c>
      <c r="D349">
        <v>1522.05</v>
      </c>
      <c r="E349">
        <v>1524.12</v>
      </c>
      <c r="F349">
        <v>1136863744</v>
      </c>
      <c r="H349" s="1">
        <v>39224</v>
      </c>
      <c r="I349">
        <v>118881.359999999</v>
      </c>
      <c r="J349">
        <v>1033.5999999999999</v>
      </c>
      <c r="K349">
        <v>119914.959999999</v>
      </c>
      <c r="L349">
        <v>120122.950819672</v>
      </c>
      <c r="M349">
        <f t="shared" si="21"/>
        <v>118881.35999999999</v>
      </c>
      <c r="N349">
        <f t="shared" si="22"/>
        <v>119914.95999999999</v>
      </c>
      <c r="O349">
        <f t="shared" si="23"/>
        <v>-9.8953023552894592E-10</v>
      </c>
      <c r="P349" s="6">
        <f t="shared" si="24"/>
        <v>120122.95081967214</v>
      </c>
    </row>
    <row r="350" spans="1:16" x14ac:dyDescent="0.25">
      <c r="A350" s="1">
        <v>39225</v>
      </c>
      <c r="B350">
        <v>1524.09</v>
      </c>
      <c r="C350">
        <v>1532.43</v>
      </c>
      <c r="D350">
        <v>1521.9</v>
      </c>
      <c r="E350">
        <v>1522.28</v>
      </c>
      <c r="F350">
        <v>1271097600</v>
      </c>
      <c r="H350" s="1">
        <v>39225</v>
      </c>
      <c r="I350">
        <v>118737.84</v>
      </c>
      <c r="J350">
        <v>1033.5999999999999</v>
      </c>
      <c r="K350">
        <v>119771.44</v>
      </c>
      <c r="L350">
        <v>119977.931904161</v>
      </c>
      <c r="M350">
        <f t="shared" si="21"/>
        <v>118737.84</v>
      </c>
      <c r="N350">
        <f t="shared" si="22"/>
        <v>119771.44</v>
      </c>
      <c r="O350">
        <f t="shared" si="23"/>
        <v>0</v>
      </c>
      <c r="P350" s="6">
        <f t="shared" si="24"/>
        <v>119977.93190416144</v>
      </c>
    </row>
    <row r="351" spans="1:16" x14ac:dyDescent="0.25">
      <c r="A351" s="1">
        <v>39226</v>
      </c>
      <c r="B351">
        <v>1522.1</v>
      </c>
      <c r="C351">
        <v>1529.31</v>
      </c>
      <c r="D351">
        <v>1505.18</v>
      </c>
      <c r="E351">
        <v>1507.51</v>
      </c>
      <c r="F351">
        <v>1478307456</v>
      </c>
      <c r="H351" s="1">
        <v>39226</v>
      </c>
      <c r="I351">
        <v>117585.78</v>
      </c>
      <c r="J351">
        <v>1033.5999999999999</v>
      </c>
      <c r="K351">
        <v>118619.38</v>
      </c>
      <c r="L351">
        <v>118813.83984867499</v>
      </c>
      <c r="M351">
        <f t="shared" si="21"/>
        <v>117585.78</v>
      </c>
      <c r="N351">
        <f t="shared" si="22"/>
        <v>118619.38</v>
      </c>
      <c r="O351">
        <f t="shared" si="23"/>
        <v>0</v>
      </c>
      <c r="P351" s="6">
        <f t="shared" si="24"/>
        <v>118813.83984867594</v>
      </c>
    </row>
    <row r="352" spans="1:16" x14ac:dyDescent="0.25">
      <c r="A352" s="1">
        <v>39227</v>
      </c>
      <c r="B352">
        <v>1507.5</v>
      </c>
      <c r="C352">
        <v>1517.41</v>
      </c>
      <c r="D352">
        <v>1507.5</v>
      </c>
      <c r="E352">
        <v>1515.73</v>
      </c>
      <c r="F352">
        <v>984465088</v>
      </c>
      <c r="H352" s="1">
        <v>39227</v>
      </c>
      <c r="I352">
        <v>118226.94</v>
      </c>
      <c r="J352">
        <v>1033.5999999999999</v>
      </c>
      <c r="K352">
        <v>119260.54</v>
      </c>
      <c r="L352">
        <v>119461.69609079399</v>
      </c>
      <c r="M352">
        <f t="shared" si="21"/>
        <v>118226.94</v>
      </c>
      <c r="N352">
        <f t="shared" si="22"/>
        <v>119260.54000000001</v>
      </c>
      <c r="O352">
        <f t="shared" si="23"/>
        <v>0</v>
      </c>
      <c r="P352" s="6">
        <f t="shared" si="24"/>
        <v>119461.69609079449</v>
      </c>
    </row>
    <row r="353" spans="1:16" x14ac:dyDescent="0.25">
      <c r="A353" s="1">
        <v>39231</v>
      </c>
      <c r="B353">
        <v>1515.55</v>
      </c>
      <c r="C353">
        <v>1521.8</v>
      </c>
      <c r="D353">
        <v>1512.02</v>
      </c>
      <c r="E353">
        <v>1518.11</v>
      </c>
      <c r="F353">
        <v>1170218880</v>
      </c>
      <c r="H353" s="1">
        <v>39231</v>
      </c>
      <c r="I353">
        <v>118412.579999999</v>
      </c>
      <c r="J353">
        <v>1033.5999999999999</v>
      </c>
      <c r="K353">
        <v>119446.18</v>
      </c>
      <c r="L353">
        <v>119649.274905422</v>
      </c>
      <c r="M353">
        <f t="shared" si="21"/>
        <v>118412.57999999999</v>
      </c>
      <c r="N353">
        <f t="shared" si="22"/>
        <v>119446.18</v>
      </c>
      <c r="O353">
        <f t="shared" si="23"/>
        <v>0</v>
      </c>
      <c r="P353" s="6">
        <f t="shared" si="24"/>
        <v>119649.27490542248</v>
      </c>
    </row>
    <row r="354" spans="1:16" x14ac:dyDescent="0.25">
      <c r="A354" s="1">
        <v>39232</v>
      </c>
      <c r="B354">
        <v>1517.6</v>
      </c>
      <c r="C354">
        <v>1530.23</v>
      </c>
      <c r="D354">
        <v>1510.06</v>
      </c>
      <c r="E354">
        <v>1530.23</v>
      </c>
      <c r="F354">
        <v>1276935168</v>
      </c>
      <c r="H354" s="1">
        <v>39232</v>
      </c>
      <c r="I354">
        <v>119357.94</v>
      </c>
      <c r="J354">
        <v>1033.5999999999999</v>
      </c>
      <c r="K354">
        <v>120391.54</v>
      </c>
      <c r="L354">
        <v>120604.508196721</v>
      </c>
      <c r="M354">
        <f t="shared" si="21"/>
        <v>119357.94</v>
      </c>
      <c r="N354">
        <f t="shared" si="22"/>
        <v>120391.54000000001</v>
      </c>
      <c r="O354">
        <f t="shared" si="23"/>
        <v>0</v>
      </c>
      <c r="P354" s="6">
        <f t="shared" si="24"/>
        <v>120604.50819672135</v>
      </c>
    </row>
    <row r="355" spans="1:16" x14ac:dyDescent="0.25">
      <c r="A355" s="1">
        <v>39233</v>
      </c>
      <c r="B355">
        <v>1530.19</v>
      </c>
      <c r="C355">
        <v>1535.56</v>
      </c>
      <c r="D355">
        <v>1528.26</v>
      </c>
      <c r="E355">
        <v>1530.62</v>
      </c>
      <c r="F355">
        <v>1480732160</v>
      </c>
      <c r="H355" s="1">
        <v>39233</v>
      </c>
      <c r="I355">
        <v>119388.359999999</v>
      </c>
      <c r="J355">
        <v>1033.5999999999999</v>
      </c>
      <c r="K355">
        <v>120421.959999999</v>
      </c>
      <c r="L355">
        <v>120635.24590163901</v>
      </c>
      <c r="M355">
        <f t="shared" si="21"/>
        <v>119388.35999999999</v>
      </c>
      <c r="N355">
        <f t="shared" si="22"/>
        <v>120421.95999999999</v>
      </c>
      <c r="O355">
        <f t="shared" si="23"/>
        <v>-9.8953023552894592E-10</v>
      </c>
      <c r="P355" s="6">
        <f t="shared" si="24"/>
        <v>120635.24590163937</v>
      </c>
    </row>
    <row r="356" spans="1:16" x14ac:dyDescent="0.25">
      <c r="A356" s="1">
        <v>39234</v>
      </c>
      <c r="B356">
        <v>1530.62</v>
      </c>
      <c r="C356">
        <v>1540.56</v>
      </c>
      <c r="D356">
        <v>1530.62</v>
      </c>
      <c r="E356">
        <v>1536.34</v>
      </c>
      <c r="F356">
        <v>1165725184</v>
      </c>
      <c r="H356" s="1">
        <v>39234</v>
      </c>
      <c r="I356">
        <v>119834.519999999</v>
      </c>
      <c r="J356">
        <v>1033.5999999999999</v>
      </c>
      <c r="K356">
        <v>120868.12</v>
      </c>
      <c r="L356">
        <v>121086.06557377</v>
      </c>
      <c r="M356">
        <f t="shared" si="21"/>
        <v>119834.51999999999</v>
      </c>
      <c r="N356">
        <f t="shared" si="22"/>
        <v>120868.12</v>
      </c>
      <c r="O356">
        <f t="shared" si="23"/>
        <v>0</v>
      </c>
      <c r="P356" s="6">
        <f t="shared" si="24"/>
        <v>121086.06557377052</v>
      </c>
    </row>
    <row r="357" spans="1:16" x14ac:dyDescent="0.25">
      <c r="A357" s="1">
        <v>39237</v>
      </c>
      <c r="B357">
        <v>1536.28</v>
      </c>
      <c r="C357">
        <v>1540.53</v>
      </c>
      <c r="D357">
        <v>1532.31</v>
      </c>
      <c r="E357">
        <v>1539.18</v>
      </c>
      <c r="F357">
        <v>1134302336</v>
      </c>
      <c r="H357" s="1">
        <v>39237</v>
      </c>
      <c r="I357">
        <v>120056.04</v>
      </c>
      <c r="J357">
        <v>1033.5999999999999</v>
      </c>
      <c r="K357">
        <v>121089.64</v>
      </c>
      <c r="L357">
        <v>121309.899117276</v>
      </c>
      <c r="M357">
        <f t="shared" si="21"/>
        <v>120056.04000000001</v>
      </c>
      <c r="N357">
        <f t="shared" si="22"/>
        <v>121089.64000000001</v>
      </c>
      <c r="O357">
        <f t="shared" si="23"/>
        <v>0</v>
      </c>
      <c r="P357" s="6">
        <f t="shared" si="24"/>
        <v>121309.89911727622</v>
      </c>
    </row>
    <row r="358" spans="1:16" x14ac:dyDescent="0.25">
      <c r="A358" s="1">
        <v>39238</v>
      </c>
      <c r="B358">
        <v>1539.12</v>
      </c>
      <c r="C358">
        <v>1539.12</v>
      </c>
      <c r="D358">
        <v>1525.62</v>
      </c>
      <c r="E358">
        <v>1530.95</v>
      </c>
      <c r="F358">
        <v>1364888064</v>
      </c>
      <c r="H358" s="1">
        <v>39238</v>
      </c>
      <c r="I358">
        <v>119414.1</v>
      </c>
      <c r="J358">
        <v>1033.5999999999999</v>
      </c>
      <c r="K358">
        <v>120447.7</v>
      </c>
      <c r="L358">
        <v>120661.254728877</v>
      </c>
      <c r="M358">
        <f t="shared" si="21"/>
        <v>119414.1</v>
      </c>
      <c r="N358">
        <f t="shared" si="22"/>
        <v>120447.70000000001</v>
      </c>
      <c r="O358">
        <f t="shared" si="23"/>
        <v>0</v>
      </c>
      <c r="P358" s="6">
        <f t="shared" si="24"/>
        <v>120661.25472887773</v>
      </c>
    </row>
    <row r="359" spans="1:16" x14ac:dyDescent="0.25">
      <c r="A359" s="1">
        <v>39239</v>
      </c>
      <c r="B359">
        <v>1530.57</v>
      </c>
      <c r="C359">
        <v>1530.57</v>
      </c>
      <c r="D359">
        <v>1514.13</v>
      </c>
      <c r="E359">
        <v>1517.38</v>
      </c>
      <c r="F359">
        <v>1290887040</v>
      </c>
      <c r="H359" s="1">
        <v>39239</v>
      </c>
      <c r="I359">
        <v>118355.64</v>
      </c>
      <c r="J359">
        <v>1033.5999999999999</v>
      </c>
      <c r="K359">
        <v>119389.24</v>
      </c>
      <c r="L359">
        <v>119591.740226986</v>
      </c>
      <c r="M359">
        <f t="shared" si="21"/>
        <v>118355.64000000001</v>
      </c>
      <c r="N359">
        <f t="shared" si="22"/>
        <v>119389.24000000002</v>
      </c>
      <c r="O359">
        <f t="shared" si="23"/>
        <v>0</v>
      </c>
      <c r="P359" s="6">
        <f t="shared" si="24"/>
        <v>119591.74022698619</v>
      </c>
    </row>
    <row r="360" spans="1:16" x14ac:dyDescent="0.25">
      <c r="A360" s="1">
        <v>39240</v>
      </c>
      <c r="B360">
        <v>1517.36</v>
      </c>
      <c r="C360">
        <v>1517.36</v>
      </c>
      <c r="D360">
        <v>1490.37</v>
      </c>
      <c r="E360">
        <v>1490.72</v>
      </c>
      <c r="F360">
        <v>1622381440</v>
      </c>
      <c r="H360" s="1">
        <v>39240</v>
      </c>
      <c r="I360">
        <v>116276.16</v>
      </c>
      <c r="J360">
        <v>1033.5999999999999</v>
      </c>
      <c r="K360">
        <v>117309.75999999999</v>
      </c>
      <c r="L360">
        <v>117490.54224464</v>
      </c>
      <c r="M360">
        <f t="shared" si="21"/>
        <v>116276.16</v>
      </c>
      <c r="N360">
        <f t="shared" si="22"/>
        <v>117309.76000000001</v>
      </c>
      <c r="O360">
        <f t="shared" si="23"/>
        <v>0</v>
      </c>
      <c r="P360" s="6">
        <f t="shared" si="24"/>
        <v>117490.54224464066</v>
      </c>
    </row>
    <row r="361" spans="1:16" x14ac:dyDescent="0.25">
      <c r="A361" s="1">
        <v>39241</v>
      </c>
      <c r="B361">
        <v>1490.71</v>
      </c>
      <c r="C361">
        <v>1507.76</v>
      </c>
      <c r="D361">
        <v>1487.41</v>
      </c>
      <c r="E361">
        <v>1507.67</v>
      </c>
      <c r="F361">
        <v>1327756672</v>
      </c>
      <c r="H361" s="1">
        <v>39241</v>
      </c>
      <c r="I361">
        <v>117598.26</v>
      </c>
      <c r="J361">
        <v>1033.5999999999999</v>
      </c>
      <c r="K361">
        <v>118631.86</v>
      </c>
      <c r="L361">
        <v>118826.450189155</v>
      </c>
      <c r="M361">
        <f t="shared" si="21"/>
        <v>117598.26000000001</v>
      </c>
      <c r="N361">
        <f t="shared" si="22"/>
        <v>118631.86000000002</v>
      </c>
      <c r="O361">
        <f t="shared" si="23"/>
        <v>0</v>
      </c>
      <c r="P361" s="6">
        <f t="shared" si="24"/>
        <v>118826.45018915518</v>
      </c>
    </row>
    <row r="362" spans="1:16" x14ac:dyDescent="0.25">
      <c r="A362" s="1">
        <v>39244</v>
      </c>
      <c r="B362">
        <v>1507.64</v>
      </c>
      <c r="C362">
        <v>1515.53</v>
      </c>
      <c r="D362">
        <v>1503.35</v>
      </c>
      <c r="E362">
        <v>1509.12</v>
      </c>
      <c r="F362">
        <v>1082685952</v>
      </c>
      <c r="H362" s="1">
        <v>39244</v>
      </c>
      <c r="I362">
        <v>117711.359999999</v>
      </c>
      <c r="J362">
        <v>1033.5999999999999</v>
      </c>
      <c r="K362">
        <v>118744.959999999</v>
      </c>
      <c r="L362">
        <v>118940.731399747</v>
      </c>
      <c r="M362">
        <f t="shared" si="21"/>
        <v>117711.35999999999</v>
      </c>
      <c r="N362">
        <f t="shared" si="22"/>
        <v>118744.95999999999</v>
      </c>
      <c r="O362">
        <f t="shared" si="23"/>
        <v>-9.8953023552894592E-10</v>
      </c>
      <c r="P362" s="6">
        <f t="shared" si="24"/>
        <v>118940.73139974785</v>
      </c>
    </row>
    <row r="363" spans="1:16" x14ac:dyDescent="0.25">
      <c r="A363" s="1">
        <v>39245</v>
      </c>
      <c r="B363">
        <v>1509.12</v>
      </c>
      <c r="C363">
        <v>1511.33</v>
      </c>
      <c r="D363">
        <v>1492.97</v>
      </c>
      <c r="E363">
        <v>1493</v>
      </c>
      <c r="F363">
        <v>1329204992</v>
      </c>
      <c r="H363" s="1">
        <v>39245</v>
      </c>
      <c r="I363">
        <v>116454</v>
      </c>
      <c r="J363">
        <v>1033.5999999999999</v>
      </c>
      <c r="K363">
        <v>117487.6</v>
      </c>
      <c r="L363">
        <v>117670.23959646899</v>
      </c>
      <c r="M363">
        <f t="shared" si="21"/>
        <v>116454</v>
      </c>
      <c r="N363">
        <f t="shared" si="22"/>
        <v>117487.6</v>
      </c>
      <c r="O363">
        <f t="shared" si="23"/>
        <v>0</v>
      </c>
      <c r="P363" s="6">
        <f t="shared" si="24"/>
        <v>117670.23959646917</v>
      </c>
    </row>
    <row r="364" spans="1:16" x14ac:dyDescent="0.25">
      <c r="A364" s="1">
        <v>39246</v>
      </c>
      <c r="B364">
        <v>1492.65</v>
      </c>
      <c r="C364">
        <v>1515.7</v>
      </c>
      <c r="D364">
        <v>1492.65</v>
      </c>
      <c r="E364">
        <v>1515.67</v>
      </c>
      <c r="F364">
        <v>1350378496</v>
      </c>
      <c r="H364" s="1">
        <v>39246</v>
      </c>
      <c r="I364">
        <v>118222.26</v>
      </c>
      <c r="J364">
        <v>1033.5999999999999</v>
      </c>
      <c r="K364">
        <v>119255.86</v>
      </c>
      <c r="L364">
        <v>119456.967213114</v>
      </c>
      <c r="M364">
        <f t="shared" si="21"/>
        <v>118222.26000000001</v>
      </c>
      <c r="N364">
        <f t="shared" si="22"/>
        <v>119255.86000000002</v>
      </c>
      <c r="O364">
        <f t="shared" si="23"/>
        <v>0</v>
      </c>
      <c r="P364" s="6">
        <f t="shared" si="24"/>
        <v>119456.96721311483</v>
      </c>
    </row>
    <row r="365" spans="1:16" x14ac:dyDescent="0.25">
      <c r="A365" s="1">
        <v>39247</v>
      </c>
      <c r="B365">
        <v>1515.58</v>
      </c>
      <c r="C365">
        <v>1526.45</v>
      </c>
      <c r="D365">
        <v>1515.58</v>
      </c>
      <c r="E365">
        <v>1522.97</v>
      </c>
      <c r="F365">
        <v>1191765760</v>
      </c>
      <c r="H365" s="1">
        <v>39247</v>
      </c>
      <c r="I365">
        <v>118791.66</v>
      </c>
      <c r="J365">
        <v>1033.5999999999999</v>
      </c>
      <c r="K365">
        <v>119825.26</v>
      </c>
      <c r="L365">
        <v>120032.31399747801</v>
      </c>
      <c r="M365">
        <f t="shared" si="21"/>
        <v>118791.66</v>
      </c>
      <c r="N365">
        <f t="shared" si="22"/>
        <v>119825.26000000001</v>
      </c>
      <c r="O365">
        <f t="shared" si="23"/>
        <v>0</v>
      </c>
      <c r="P365" s="6">
        <f t="shared" si="24"/>
        <v>120032.31399747801</v>
      </c>
    </row>
    <row r="366" spans="1:16" x14ac:dyDescent="0.25">
      <c r="A366" s="1">
        <v>39248</v>
      </c>
      <c r="B366">
        <v>1522.97</v>
      </c>
      <c r="C366">
        <v>1538.71</v>
      </c>
      <c r="D366">
        <v>1522.97</v>
      </c>
      <c r="E366">
        <v>1532.91</v>
      </c>
      <c r="F366">
        <v>1799461632</v>
      </c>
      <c r="H366" s="1">
        <v>39248</v>
      </c>
      <c r="I366">
        <v>119566.98</v>
      </c>
      <c r="J366">
        <v>1033.5999999999999</v>
      </c>
      <c r="K366">
        <v>120600.58</v>
      </c>
      <c r="L366">
        <v>120815.731399747</v>
      </c>
      <c r="M366">
        <f t="shared" si="21"/>
        <v>119566.98000000001</v>
      </c>
      <c r="N366">
        <f t="shared" si="22"/>
        <v>120600.58000000002</v>
      </c>
      <c r="O366">
        <f t="shared" si="23"/>
        <v>0</v>
      </c>
      <c r="P366" s="6">
        <f t="shared" si="24"/>
        <v>120815.73139974786</v>
      </c>
    </row>
    <row r="367" spans="1:16" x14ac:dyDescent="0.25">
      <c r="A367" s="1">
        <v>39251</v>
      </c>
      <c r="B367">
        <v>1532.9</v>
      </c>
      <c r="C367">
        <v>1535.44</v>
      </c>
      <c r="D367">
        <v>1529.31</v>
      </c>
      <c r="E367">
        <v>1531.05</v>
      </c>
      <c r="F367">
        <v>1028764032</v>
      </c>
      <c r="H367" s="1">
        <v>39251</v>
      </c>
      <c r="I367">
        <v>119421.9</v>
      </c>
      <c r="J367">
        <v>1033.5999999999999</v>
      </c>
      <c r="K367">
        <v>120455.5</v>
      </c>
      <c r="L367">
        <v>120669.136191677</v>
      </c>
      <c r="M367">
        <f t="shared" si="21"/>
        <v>119421.9</v>
      </c>
      <c r="N367">
        <f t="shared" si="22"/>
        <v>120455.5</v>
      </c>
      <c r="O367">
        <f t="shared" si="23"/>
        <v>0</v>
      </c>
      <c r="P367" s="6">
        <f t="shared" si="24"/>
        <v>120669.13619167723</v>
      </c>
    </row>
    <row r="368" spans="1:16" x14ac:dyDescent="0.25">
      <c r="A368" s="1">
        <v>39252</v>
      </c>
      <c r="B368">
        <v>1531.02</v>
      </c>
      <c r="C368">
        <v>1535.85</v>
      </c>
      <c r="D368">
        <v>1525.67</v>
      </c>
      <c r="E368">
        <v>1533.7</v>
      </c>
      <c r="F368">
        <v>1216388608</v>
      </c>
      <c r="H368" s="1">
        <v>39252</v>
      </c>
      <c r="I368">
        <v>119628.6</v>
      </c>
      <c r="J368">
        <v>1033.5999999999999</v>
      </c>
      <c r="K368">
        <v>120662.2</v>
      </c>
      <c r="L368">
        <v>120877.994955863</v>
      </c>
      <c r="M368">
        <f t="shared" si="21"/>
        <v>119628.6</v>
      </c>
      <c r="N368">
        <f t="shared" si="22"/>
        <v>120662.20000000001</v>
      </c>
      <c r="O368">
        <f t="shared" si="23"/>
        <v>0</v>
      </c>
      <c r="P368" s="6">
        <f t="shared" si="24"/>
        <v>120877.99495586386</v>
      </c>
    </row>
    <row r="369" spans="1:16" x14ac:dyDescent="0.25">
      <c r="A369" s="1">
        <v>39253</v>
      </c>
      <c r="B369">
        <v>1533.68</v>
      </c>
      <c r="C369">
        <v>1537.32</v>
      </c>
      <c r="D369">
        <v>1512.36</v>
      </c>
      <c r="E369">
        <v>1512.84</v>
      </c>
      <c r="F369">
        <v>1362247680</v>
      </c>
      <c r="H369" s="1">
        <v>39253</v>
      </c>
      <c r="I369">
        <v>118001.519999999</v>
      </c>
      <c r="J369">
        <v>1033.5999999999999</v>
      </c>
      <c r="K369">
        <v>119035.12</v>
      </c>
      <c r="L369">
        <v>119233.921815889</v>
      </c>
      <c r="M369">
        <f t="shared" si="21"/>
        <v>118001.51999999999</v>
      </c>
      <c r="N369">
        <f t="shared" si="22"/>
        <v>119035.12</v>
      </c>
      <c r="O369">
        <f t="shared" si="23"/>
        <v>0</v>
      </c>
      <c r="P369" s="6">
        <f t="shared" si="24"/>
        <v>119233.92181588907</v>
      </c>
    </row>
    <row r="370" spans="1:16" x14ac:dyDescent="0.25">
      <c r="A370" s="1">
        <v>39254</v>
      </c>
      <c r="B370">
        <v>1512.5</v>
      </c>
      <c r="C370">
        <v>1522.9</v>
      </c>
      <c r="D370">
        <v>1504.75</v>
      </c>
      <c r="E370">
        <v>1522.19</v>
      </c>
      <c r="F370">
        <v>1357428480</v>
      </c>
      <c r="H370" s="1">
        <v>39254</v>
      </c>
      <c r="I370">
        <v>118730.82</v>
      </c>
      <c r="J370">
        <v>1033.5999999999999</v>
      </c>
      <c r="K370">
        <v>119764.42</v>
      </c>
      <c r="L370">
        <v>119970.838587641</v>
      </c>
      <c r="M370">
        <f t="shared" si="21"/>
        <v>118730.82</v>
      </c>
      <c r="N370">
        <f t="shared" si="22"/>
        <v>119764.42000000001</v>
      </c>
      <c r="O370">
        <f t="shared" si="23"/>
        <v>0</v>
      </c>
      <c r="P370" s="6">
        <f t="shared" si="24"/>
        <v>119970.83858764193</v>
      </c>
    </row>
    <row r="371" spans="1:16" x14ac:dyDescent="0.25">
      <c r="A371" s="1">
        <v>39255</v>
      </c>
      <c r="B371">
        <v>1522.19</v>
      </c>
      <c r="C371">
        <v>1522.19</v>
      </c>
      <c r="D371">
        <v>1500.74</v>
      </c>
      <c r="E371">
        <v>1502.56</v>
      </c>
      <c r="F371">
        <v>1940117760</v>
      </c>
      <c r="H371" s="1">
        <v>39255</v>
      </c>
      <c r="I371">
        <v>117199.67999999999</v>
      </c>
      <c r="J371">
        <v>1033.5999999999999</v>
      </c>
      <c r="K371">
        <v>118233.28</v>
      </c>
      <c r="L371">
        <v>118423.7074401</v>
      </c>
      <c r="M371">
        <f t="shared" si="21"/>
        <v>117199.67999999999</v>
      </c>
      <c r="N371">
        <f t="shared" si="22"/>
        <v>118233.28</v>
      </c>
      <c r="O371">
        <f t="shared" si="23"/>
        <v>0</v>
      </c>
      <c r="P371" s="6">
        <f t="shared" si="24"/>
        <v>118423.70744010094</v>
      </c>
    </row>
    <row r="372" spans="1:16" x14ac:dyDescent="0.25">
      <c r="A372" s="1">
        <v>39258</v>
      </c>
      <c r="B372">
        <v>1502.56</v>
      </c>
      <c r="C372">
        <v>1514.29</v>
      </c>
      <c r="D372">
        <v>1492.68</v>
      </c>
      <c r="E372">
        <v>1497.74</v>
      </c>
      <c r="F372">
        <v>1390783232</v>
      </c>
      <c r="H372" s="1">
        <v>39258</v>
      </c>
      <c r="I372">
        <v>116823.72</v>
      </c>
      <c r="J372">
        <v>1033.5999999999999</v>
      </c>
      <c r="K372">
        <v>117857.32</v>
      </c>
      <c r="L372">
        <v>118043.820933165</v>
      </c>
      <c r="M372">
        <f t="shared" si="21"/>
        <v>116823.72</v>
      </c>
      <c r="N372">
        <f t="shared" si="22"/>
        <v>117857.32</v>
      </c>
      <c r="O372">
        <f t="shared" si="23"/>
        <v>0</v>
      </c>
      <c r="P372" s="6">
        <f t="shared" si="24"/>
        <v>118043.82093316526</v>
      </c>
    </row>
    <row r="373" spans="1:16" x14ac:dyDescent="0.25">
      <c r="A373" s="1">
        <v>39259</v>
      </c>
      <c r="B373">
        <v>1497.68</v>
      </c>
      <c r="C373">
        <v>1506.12</v>
      </c>
      <c r="D373">
        <v>1490.54</v>
      </c>
      <c r="E373">
        <v>1492.89</v>
      </c>
      <c r="F373">
        <v>1396547712</v>
      </c>
      <c r="H373" s="1">
        <v>39259</v>
      </c>
      <c r="I373">
        <v>116445.42</v>
      </c>
      <c r="J373">
        <v>1033.5999999999999</v>
      </c>
      <c r="K373">
        <v>117479.02</v>
      </c>
      <c r="L373">
        <v>117661.569987389</v>
      </c>
      <c r="M373">
        <f t="shared" si="21"/>
        <v>116445.42000000001</v>
      </c>
      <c r="N373">
        <f t="shared" si="22"/>
        <v>117479.02000000002</v>
      </c>
      <c r="O373">
        <f t="shared" si="23"/>
        <v>0</v>
      </c>
      <c r="P373" s="6">
        <f t="shared" si="24"/>
        <v>117661.56998738974</v>
      </c>
    </row>
    <row r="374" spans="1:16" x14ac:dyDescent="0.25">
      <c r="A374" s="1">
        <v>39260</v>
      </c>
      <c r="B374">
        <v>1492.62</v>
      </c>
      <c r="C374">
        <v>1506.8</v>
      </c>
      <c r="D374">
        <v>1484.18</v>
      </c>
      <c r="E374">
        <v>1506.35</v>
      </c>
      <c r="F374">
        <v>1408473728</v>
      </c>
      <c r="H374" s="1">
        <v>39260</v>
      </c>
      <c r="I374">
        <v>117495.299999999</v>
      </c>
      <c r="J374">
        <v>1033.5999999999999</v>
      </c>
      <c r="K374">
        <v>118528.9</v>
      </c>
      <c r="L374">
        <v>118722.414880201</v>
      </c>
      <c r="M374">
        <f t="shared" si="21"/>
        <v>117495.29999999999</v>
      </c>
      <c r="N374">
        <f t="shared" si="22"/>
        <v>118528.9</v>
      </c>
      <c r="O374">
        <f t="shared" si="23"/>
        <v>0</v>
      </c>
      <c r="P374" s="6">
        <f t="shared" si="24"/>
        <v>118722.41488020183</v>
      </c>
    </row>
    <row r="375" spans="1:16" x14ac:dyDescent="0.25">
      <c r="A375" s="1">
        <v>39261</v>
      </c>
      <c r="B375">
        <v>1506.32</v>
      </c>
      <c r="C375">
        <v>1514.84</v>
      </c>
      <c r="D375">
        <v>1503.41</v>
      </c>
      <c r="E375">
        <v>1505.71</v>
      </c>
      <c r="F375">
        <v>1239506048</v>
      </c>
      <c r="H375" s="1">
        <v>39261</v>
      </c>
      <c r="I375">
        <v>117445.38</v>
      </c>
      <c r="J375">
        <v>1033.5999999999999</v>
      </c>
      <c r="K375">
        <v>118478.98</v>
      </c>
      <c r="L375">
        <v>118671.973518285</v>
      </c>
      <c r="M375">
        <f t="shared" si="21"/>
        <v>117445.38</v>
      </c>
      <c r="N375">
        <f t="shared" si="22"/>
        <v>118478.98000000001</v>
      </c>
      <c r="O375">
        <f t="shared" si="23"/>
        <v>0</v>
      </c>
      <c r="P375" s="6">
        <f t="shared" si="24"/>
        <v>118671.97351828507</v>
      </c>
    </row>
    <row r="376" spans="1:16" x14ac:dyDescent="0.25">
      <c r="A376" s="1">
        <v>39262</v>
      </c>
      <c r="B376">
        <v>1505.7</v>
      </c>
      <c r="C376">
        <v>1517.53</v>
      </c>
      <c r="D376">
        <v>1493.61</v>
      </c>
      <c r="E376">
        <v>1503.35</v>
      </c>
      <c r="F376">
        <v>1422759808</v>
      </c>
      <c r="H376" s="1">
        <v>39262</v>
      </c>
      <c r="I376">
        <v>117261.299999999</v>
      </c>
      <c r="J376">
        <v>1033.5999999999999</v>
      </c>
      <c r="K376">
        <v>118294.9</v>
      </c>
      <c r="L376">
        <v>118485.970996216</v>
      </c>
      <c r="M376">
        <f t="shared" si="21"/>
        <v>117261.29999999999</v>
      </c>
      <c r="N376">
        <f t="shared" si="22"/>
        <v>118294.9</v>
      </c>
      <c r="O376">
        <f t="shared" si="23"/>
        <v>0</v>
      </c>
      <c r="P376" s="6">
        <f t="shared" si="24"/>
        <v>118485.97099621696</v>
      </c>
    </row>
    <row r="377" spans="1:16" x14ac:dyDescent="0.25">
      <c r="A377" s="1">
        <v>39265</v>
      </c>
      <c r="B377">
        <v>1504.66</v>
      </c>
      <c r="C377">
        <v>1519.45</v>
      </c>
      <c r="D377">
        <v>1504.66</v>
      </c>
      <c r="E377">
        <v>1519.43</v>
      </c>
      <c r="F377">
        <v>1100429312</v>
      </c>
      <c r="H377" s="1">
        <v>39265</v>
      </c>
      <c r="I377">
        <v>118515.54</v>
      </c>
      <c r="J377">
        <v>1033.5999999999999</v>
      </c>
      <c r="K377">
        <v>119549.14</v>
      </c>
      <c r="L377">
        <v>119753.310214375</v>
      </c>
      <c r="M377">
        <f t="shared" si="21"/>
        <v>118515.54000000001</v>
      </c>
      <c r="N377">
        <f t="shared" si="22"/>
        <v>119549.14000000001</v>
      </c>
      <c r="O377">
        <f t="shared" si="23"/>
        <v>0</v>
      </c>
      <c r="P377" s="6">
        <f t="shared" si="24"/>
        <v>119753.31021437586</v>
      </c>
    </row>
    <row r="378" spans="1:16" x14ac:dyDescent="0.25">
      <c r="A378" s="1">
        <v>39266</v>
      </c>
      <c r="B378">
        <v>1519.12</v>
      </c>
      <c r="C378">
        <v>1526.01</v>
      </c>
      <c r="D378">
        <v>1519.12</v>
      </c>
      <c r="E378">
        <v>1524.87</v>
      </c>
      <c r="F378">
        <v>620879936</v>
      </c>
      <c r="H378" s="1">
        <v>39266</v>
      </c>
      <c r="I378">
        <v>118939.859999999</v>
      </c>
      <c r="J378">
        <v>1033.5999999999999</v>
      </c>
      <c r="K378">
        <v>119973.459999999</v>
      </c>
      <c r="L378">
        <v>120182.061790668</v>
      </c>
      <c r="M378">
        <f t="shared" si="21"/>
        <v>118939.85999999999</v>
      </c>
      <c r="N378">
        <f t="shared" si="22"/>
        <v>119973.45999999999</v>
      </c>
      <c r="O378">
        <f t="shared" si="23"/>
        <v>-9.8953023552894592E-10</v>
      </c>
      <c r="P378" s="6">
        <f t="shared" si="24"/>
        <v>120182.06179066841</v>
      </c>
    </row>
    <row r="379" spans="1:16" x14ac:dyDescent="0.25">
      <c r="A379" s="1">
        <v>39268</v>
      </c>
      <c r="B379">
        <v>1524.86</v>
      </c>
      <c r="C379">
        <v>1526.57</v>
      </c>
      <c r="D379">
        <v>1517.72</v>
      </c>
      <c r="E379">
        <v>1525.4</v>
      </c>
      <c r="F379">
        <v>1159220608</v>
      </c>
      <c r="H379" s="1">
        <v>39268</v>
      </c>
      <c r="I379">
        <v>118981.2</v>
      </c>
      <c r="J379">
        <v>1033.5999999999999</v>
      </c>
      <c r="K379">
        <v>120014.8</v>
      </c>
      <c r="L379">
        <v>120223.833543505</v>
      </c>
      <c r="M379">
        <f t="shared" si="21"/>
        <v>118981.20000000001</v>
      </c>
      <c r="N379">
        <f t="shared" si="22"/>
        <v>120014.80000000002</v>
      </c>
      <c r="O379">
        <f t="shared" si="23"/>
        <v>0</v>
      </c>
      <c r="P379" s="6">
        <f t="shared" si="24"/>
        <v>120223.83354350574</v>
      </c>
    </row>
    <row r="380" spans="1:16" x14ac:dyDescent="0.25">
      <c r="A380" s="1">
        <v>39269</v>
      </c>
      <c r="B380">
        <v>1524.96</v>
      </c>
      <c r="C380">
        <v>1532.4</v>
      </c>
      <c r="D380">
        <v>1520.47</v>
      </c>
      <c r="E380">
        <v>1530.44</v>
      </c>
      <c r="F380">
        <v>1004520256</v>
      </c>
      <c r="H380" s="1">
        <v>39269</v>
      </c>
      <c r="I380">
        <v>119374.32</v>
      </c>
      <c r="J380">
        <v>1033.5999999999999</v>
      </c>
      <c r="K380">
        <v>120407.92</v>
      </c>
      <c r="L380">
        <v>120621.0592686</v>
      </c>
      <c r="M380">
        <f t="shared" si="21"/>
        <v>119374.32</v>
      </c>
      <c r="N380">
        <f t="shared" si="22"/>
        <v>120407.92000000001</v>
      </c>
      <c r="O380">
        <f t="shared" si="23"/>
        <v>0</v>
      </c>
      <c r="P380" s="6">
        <f t="shared" si="24"/>
        <v>120621.05926860029</v>
      </c>
    </row>
    <row r="381" spans="1:16" x14ac:dyDescent="0.25">
      <c r="A381" s="1">
        <v>39272</v>
      </c>
      <c r="B381">
        <v>1530.43</v>
      </c>
      <c r="C381">
        <v>1534.26</v>
      </c>
      <c r="D381">
        <v>1527.45</v>
      </c>
      <c r="E381">
        <v>1531.85</v>
      </c>
      <c r="F381">
        <v>1134827904</v>
      </c>
      <c r="H381" s="1">
        <v>39272</v>
      </c>
      <c r="I381">
        <v>119484.299999999</v>
      </c>
      <c r="J381">
        <v>1033.5999999999999</v>
      </c>
      <c r="K381">
        <v>120517.9</v>
      </c>
      <c r="L381">
        <v>120732.18789407299</v>
      </c>
      <c r="M381">
        <f t="shared" si="21"/>
        <v>119484.29999999999</v>
      </c>
      <c r="N381">
        <f t="shared" si="22"/>
        <v>120517.9</v>
      </c>
      <c r="O381">
        <f t="shared" si="23"/>
        <v>0</v>
      </c>
      <c r="P381" s="6">
        <f t="shared" si="24"/>
        <v>120732.18789407315</v>
      </c>
    </row>
    <row r="382" spans="1:16" x14ac:dyDescent="0.25">
      <c r="A382" s="1">
        <v>39273</v>
      </c>
      <c r="B382">
        <v>1531.85</v>
      </c>
      <c r="C382">
        <v>1531.85</v>
      </c>
      <c r="D382">
        <v>1510.01</v>
      </c>
      <c r="E382">
        <v>1510.12</v>
      </c>
      <c r="F382">
        <v>1439989888</v>
      </c>
      <c r="H382" s="1">
        <v>39273</v>
      </c>
      <c r="I382">
        <v>117789.359999999</v>
      </c>
      <c r="J382">
        <v>1033.5999999999999</v>
      </c>
      <c r="K382">
        <v>118822.959999999</v>
      </c>
      <c r="L382">
        <v>119019.54602774201</v>
      </c>
      <c r="M382">
        <f t="shared" si="21"/>
        <v>117789.35999999999</v>
      </c>
      <c r="N382">
        <f t="shared" si="22"/>
        <v>118822.95999999999</v>
      </c>
      <c r="O382">
        <f t="shared" si="23"/>
        <v>-9.8953023552894592E-10</v>
      </c>
      <c r="P382" s="6">
        <f t="shared" si="24"/>
        <v>119019.54602774276</v>
      </c>
    </row>
    <row r="383" spans="1:16" x14ac:dyDescent="0.25">
      <c r="A383" s="1">
        <v>39274</v>
      </c>
      <c r="B383">
        <v>1509.93</v>
      </c>
      <c r="C383">
        <v>1519.34</v>
      </c>
      <c r="D383">
        <v>1506.1</v>
      </c>
      <c r="E383">
        <v>1518.76</v>
      </c>
      <c r="F383">
        <v>1260393472</v>
      </c>
      <c r="H383" s="1">
        <v>39274</v>
      </c>
      <c r="I383">
        <v>118463.28</v>
      </c>
      <c r="J383">
        <v>1033.5999999999999</v>
      </c>
      <c r="K383">
        <v>119496.88</v>
      </c>
      <c r="L383">
        <v>119700.504413619</v>
      </c>
      <c r="M383">
        <f t="shared" si="21"/>
        <v>118463.28</v>
      </c>
      <c r="N383">
        <f t="shared" si="22"/>
        <v>119496.88</v>
      </c>
      <c r="O383">
        <f t="shared" si="23"/>
        <v>0</v>
      </c>
      <c r="P383" s="6">
        <f t="shared" si="24"/>
        <v>119700.50441361919</v>
      </c>
    </row>
    <row r="384" spans="1:16" x14ac:dyDescent="0.25">
      <c r="A384" s="1">
        <v>39275</v>
      </c>
      <c r="B384">
        <v>1518.74</v>
      </c>
      <c r="C384">
        <v>1547.92</v>
      </c>
      <c r="D384">
        <v>1518.74</v>
      </c>
      <c r="E384">
        <v>1547.7</v>
      </c>
      <c r="F384">
        <v>1462209536</v>
      </c>
      <c r="H384" s="1">
        <v>39275</v>
      </c>
      <c r="I384">
        <v>120720.6</v>
      </c>
      <c r="J384">
        <v>1033.5999999999999</v>
      </c>
      <c r="K384">
        <v>121754.2</v>
      </c>
      <c r="L384">
        <v>121981.399747793</v>
      </c>
      <c r="M384">
        <f t="shared" si="21"/>
        <v>120720.6</v>
      </c>
      <c r="N384">
        <f t="shared" si="22"/>
        <v>121754.20000000001</v>
      </c>
      <c r="O384">
        <f t="shared" si="23"/>
        <v>0</v>
      </c>
      <c r="P384" s="6">
        <f t="shared" si="24"/>
        <v>121981.3997477932</v>
      </c>
    </row>
    <row r="385" spans="1:16" x14ac:dyDescent="0.25">
      <c r="A385" s="1">
        <v>39276</v>
      </c>
      <c r="B385">
        <v>1547.68</v>
      </c>
      <c r="C385">
        <v>1555.1</v>
      </c>
      <c r="D385">
        <v>1544.85</v>
      </c>
      <c r="E385">
        <v>1552.5</v>
      </c>
      <c r="F385">
        <v>1099812608</v>
      </c>
      <c r="H385" s="1">
        <v>39276</v>
      </c>
      <c r="I385">
        <v>121095</v>
      </c>
      <c r="J385">
        <v>1033.5999999999999</v>
      </c>
      <c r="K385">
        <v>122128.6</v>
      </c>
      <c r="L385">
        <v>122359.709962168</v>
      </c>
      <c r="M385">
        <f t="shared" si="21"/>
        <v>121095</v>
      </c>
      <c r="N385">
        <f t="shared" si="22"/>
        <v>122128.6</v>
      </c>
      <c r="O385">
        <f t="shared" si="23"/>
        <v>0</v>
      </c>
      <c r="P385" s="6">
        <f t="shared" si="24"/>
        <v>122359.70996216898</v>
      </c>
    </row>
    <row r="386" spans="1:16" x14ac:dyDescent="0.25">
      <c r="A386" s="1">
        <v>39279</v>
      </c>
      <c r="B386">
        <v>1552.5</v>
      </c>
      <c r="C386">
        <v>1555.9</v>
      </c>
      <c r="D386">
        <v>1546.69</v>
      </c>
      <c r="E386">
        <v>1549.52</v>
      </c>
      <c r="F386">
        <v>1091407104</v>
      </c>
      <c r="H386" s="1">
        <v>39279</v>
      </c>
      <c r="I386">
        <v>120862.56</v>
      </c>
      <c r="J386">
        <v>1033.5999999999999</v>
      </c>
      <c r="K386">
        <v>121896.16</v>
      </c>
      <c r="L386">
        <v>122124.84237074399</v>
      </c>
      <c r="M386">
        <f t="shared" si="21"/>
        <v>120862.56</v>
      </c>
      <c r="N386">
        <f t="shared" si="22"/>
        <v>121896.16</v>
      </c>
      <c r="O386">
        <f t="shared" si="23"/>
        <v>0</v>
      </c>
      <c r="P386" s="6">
        <f t="shared" si="24"/>
        <v>122124.84237074402</v>
      </c>
    </row>
    <row r="387" spans="1:16" x14ac:dyDescent="0.25">
      <c r="A387" s="1">
        <v>39280</v>
      </c>
      <c r="B387">
        <v>1549.52</v>
      </c>
      <c r="C387">
        <v>1555.32</v>
      </c>
      <c r="D387">
        <v>1547.74</v>
      </c>
      <c r="E387">
        <v>1549.37</v>
      </c>
      <c r="F387">
        <v>1303409664</v>
      </c>
      <c r="H387" s="1">
        <v>39280</v>
      </c>
      <c r="I387">
        <v>120850.859999999</v>
      </c>
      <c r="J387">
        <v>1033.5999999999999</v>
      </c>
      <c r="K387">
        <v>121884.459999999</v>
      </c>
      <c r="L387">
        <v>122113.020176544</v>
      </c>
      <c r="M387">
        <f t="shared" ref="M387:M450" si="25">$S$2*E387</f>
        <v>120850.85999999999</v>
      </c>
      <c r="N387">
        <f t="shared" ref="N387:N450" si="26">M387+J387</f>
        <v>121884.45999999999</v>
      </c>
      <c r="O387">
        <f t="shared" ref="O387:O450" si="27">K387-N387</f>
        <v>-9.8953023552894592E-10</v>
      </c>
      <c r="P387" s="6">
        <f t="shared" si="24"/>
        <v>122113.02017654477</v>
      </c>
    </row>
    <row r="388" spans="1:16" x14ac:dyDescent="0.25">
      <c r="A388" s="1">
        <v>39281</v>
      </c>
      <c r="B388">
        <v>1549.2</v>
      </c>
      <c r="C388">
        <v>1549.2</v>
      </c>
      <c r="D388">
        <v>1533.67</v>
      </c>
      <c r="E388">
        <v>1546.17</v>
      </c>
      <c r="F388">
        <v>1537329408</v>
      </c>
      <c r="H388" s="1">
        <v>39281</v>
      </c>
      <c r="I388">
        <v>120601.26</v>
      </c>
      <c r="J388">
        <v>1033.5999999999999</v>
      </c>
      <c r="K388">
        <v>121634.86</v>
      </c>
      <c r="L388">
        <v>121860.81336696001</v>
      </c>
      <c r="M388">
        <f t="shared" si="25"/>
        <v>120601.26000000001</v>
      </c>
      <c r="N388">
        <f t="shared" si="26"/>
        <v>121634.86000000002</v>
      </c>
      <c r="O388">
        <f t="shared" si="27"/>
        <v>0</v>
      </c>
      <c r="P388" s="6">
        <f t="shared" si="24"/>
        <v>121860.81336696092</v>
      </c>
    </row>
    <row r="389" spans="1:16" x14ac:dyDescent="0.25">
      <c r="A389" s="1">
        <v>39282</v>
      </c>
      <c r="B389">
        <v>1546.13</v>
      </c>
      <c r="C389">
        <v>1555.2</v>
      </c>
      <c r="D389">
        <v>1546.13</v>
      </c>
      <c r="E389">
        <v>1553.08</v>
      </c>
      <c r="F389">
        <v>1366867456</v>
      </c>
      <c r="H389" s="1">
        <v>39282</v>
      </c>
      <c r="I389">
        <v>121140.239999999</v>
      </c>
      <c r="J389">
        <v>1033.5999999999999</v>
      </c>
      <c r="K389">
        <v>122173.84</v>
      </c>
      <c r="L389">
        <v>122405.422446406</v>
      </c>
      <c r="M389">
        <f t="shared" si="25"/>
        <v>121140.23999999999</v>
      </c>
      <c r="N389">
        <f t="shared" si="26"/>
        <v>122173.84</v>
      </c>
      <c r="O389">
        <f t="shared" si="27"/>
        <v>0</v>
      </c>
      <c r="P389" s="6">
        <f t="shared" si="24"/>
        <v>122405.42244640607</v>
      </c>
    </row>
    <row r="390" spans="1:16" x14ac:dyDescent="0.25">
      <c r="A390" s="1">
        <v>39283</v>
      </c>
      <c r="B390">
        <v>1553.19</v>
      </c>
      <c r="C390">
        <v>1553.19</v>
      </c>
      <c r="D390">
        <v>1529.2</v>
      </c>
      <c r="E390">
        <v>1534.1</v>
      </c>
      <c r="F390">
        <v>1765893120</v>
      </c>
      <c r="H390" s="1">
        <v>39283</v>
      </c>
      <c r="I390">
        <v>119659.799999999</v>
      </c>
      <c r="J390">
        <v>1033.5999999999999</v>
      </c>
      <c r="K390">
        <v>120693.4</v>
      </c>
      <c r="L390">
        <v>120909.520807061</v>
      </c>
      <c r="M390">
        <f t="shared" si="25"/>
        <v>119659.79999999999</v>
      </c>
      <c r="N390">
        <f t="shared" si="26"/>
        <v>120693.4</v>
      </c>
      <c r="O390">
        <f t="shared" si="27"/>
        <v>0</v>
      </c>
      <c r="P390" s="6">
        <f t="shared" si="24"/>
        <v>120909.52080706181</v>
      </c>
    </row>
    <row r="391" spans="1:16" x14ac:dyDescent="0.25">
      <c r="A391" s="1">
        <v>39286</v>
      </c>
      <c r="B391">
        <v>1534.06</v>
      </c>
      <c r="C391">
        <v>1547.23</v>
      </c>
      <c r="D391">
        <v>1534.06</v>
      </c>
      <c r="E391">
        <v>1541.57</v>
      </c>
      <c r="F391">
        <v>1260765184</v>
      </c>
      <c r="H391" s="1">
        <v>39286</v>
      </c>
      <c r="I391">
        <v>120242.459999999</v>
      </c>
      <c r="J391">
        <v>1033.5999999999999</v>
      </c>
      <c r="K391">
        <v>121276.06</v>
      </c>
      <c r="L391">
        <v>121498.26607818399</v>
      </c>
      <c r="M391">
        <f t="shared" si="25"/>
        <v>120242.45999999999</v>
      </c>
      <c r="N391">
        <f t="shared" si="26"/>
        <v>121276.06</v>
      </c>
      <c r="O391">
        <f t="shared" si="27"/>
        <v>0</v>
      </c>
      <c r="P391" s="6">
        <f t="shared" si="24"/>
        <v>121498.26607818414</v>
      </c>
    </row>
    <row r="392" spans="1:16" x14ac:dyDescent="0.25">
      <c r="A392" s="1">
        <v>39287</v>
      </c>
      <c r="B392">
        <v>1541.57</v>
      </c>
      <c r="C392">
        <v>1541.57</v>
      </c>
      <c r="D392">
        <v>1508.62</v>
      </c>
      <c r="E392">
        <v>1511.04</v>
      </c>
      <c r="F392">
        <v>1661865984</v>
      </c>
      <c r="H392" s="1">
        <v>39287</v>
      </c>
      <c r="I392">
        <v>117861.12</v>
      </c>
      <c r="J392">
        <v>1033.5999999999999</v>
      </c>
      <c r="K392">
        <v>118894.72</v>
      </c>
      <c r="L392">
        <v>119092.055485498</v>
      </c>
      <c r="M392">
        <f t="shared" si="25"/>
        <v>117861.12</v>
      </c>
      <c r="N392">
        <f t="shared" si="26"/>
        <v>118894.72</v>
      </c>
      <c r="O392">
        <f t="shared" si="27"/>
        <v>0</v>
      </c>
      <c r="P392" s="6">
        <f t="shared" si="24"/>
        <v>119092.05548549815</v>
      </c>
    </row>
    <row r="393" spans="1:16" x14ac:dyDescent="0.25">
      <c r="A393" s="1">
        <v>39288</v>
      </c>
      <c r="B393">
        <v>1511.03</v>
      </c>
      <c r="C393">
        <v>1524.31</v>
      </c>
      <c r="D393">
        <v>1503.73</v>
      </c>
      <c r="E393">
        <v>1518.09</v>
      </c>
      <c r="F393">
        <v>1635219968</v>
      </c>
      <c r="H393" s="1">
        <v>39288</v>
      </c>
      <c r="I393">
        <v>118411.019999999</v>
      </c>
      <c r="J393">
        <v>1033.5999999999999</v>
      </c>
      <c r="K393">
        <v>119444.62</v>
      </c>
      <c r="L393">
        <v>119647.698612862</v>
      </c>
      <c r="M393">
        <f t="shared" si="25"/>
        <v>118411.01999999999</v>
      </c>
      <c r="N393">
        <f t="shared" si="26"/>
        <v>119444.62</v>
      </c>
      <c r="O393">
        <f t="shared" si="27"/>
        <v>0</v>
      </c>
      <c r="P393" s="6">
        <f t="shared" si="24"/>
        <v>119647.69861286257</v>
      </c>
    </row>
    <row r="394" spans="1:16" x14ac:dyDescent="0.25">
      <c r="A394" s="1">
        <v>39289</v>
      </c>
      <c r="B394">
        <v>1518.09</v>
      </c>
      <c r="C394">
        <v>1518.09</v>
      </c>
      <c r="D394">
        <v>1465.3</v>
      </c>
      <c r="E394">
        <v>1482.66</v>
      </c>
      <c r="F394">
        <v>2284478720</v>
      </c>
      <c r="H394" s="1">
        <v>39289</v>
      </c>
      <c r="I394">
        <v>115647.48</v>
      </c>
      <c r="J394">
        <v>1033.5999999999999</v>
      </c>
      <c r="K394">
        <v>116681.08</v>
      </c>
      <c r="L394">
        <v>116855.296343001</v>
      </c>
      <c r="M394">
        <f t="shared" si="25"/>
        <v>115647.48000000001</v>
      </c>
      <c r="N394">
        <f t="shared" si="26"/>
        <v>116681.08000000002</v>
      </c>
      <c r="O394">
        <f t="shared" si="27"/>
        <v>0</v>
      </c>
      <c r="P394" s="6">
        <f t="shared" si="24"/>
        <v>116855.29634300129</v>
      </c>
    </row>
    <row r="395" spans="1:16" x14ac:dyDescent="0.25">
      <c r="A395" s="1">
        <v>39290</v>
      </c>
      <c r="B395">
        <v>1482.44</v>
      </c>
      <c r="C395">
        <v>1488.53</v>
      </c>
      <c r="D395">
        <v>1458.95</v>
      </c>
      <c r="E395">
        <v>1458.95</v>
      </c>
      <c r="F395">
        <v>1853579008</v>
      </c>
      <c r="H395" s="1">
        <v>39290</v>
      </c>
      <c r="I395">
        <v>113798.1</v>
      </c>
      <c r="J395">
        <v>1033.5999999999999</v>
      </c>
      <c r="K395">
        <v>114831.7</v>
      </c>
      <c r="L395">
        <v>114986.60151324001</v>
      </c>
      <c r="M395">
        <f t="shared" si="25"/>
        <v>113798.1</v>
      </c>
      <c r="N395">
        <f t="shared" si="26"/>
        <v>114831.70000000001</v>
      </c>
      <c r="O395">
        <f t="shared" si="27"/>
        <v>0</v>
      </c>
      <c r="P395" s="6">
        <f t="shared" si="24"/>
        <v>114986.60151324089</v>
      </c>
    </row>
    <row r="396" spans="1:16" x14ac:dyDescent="0.25">
      <c r="A396" s="1">
        <v>39293</v>
      </c>
      <c r="B396">
        <v>1458.93</v>
      </c>
      <c r="C396">
        <v>1477.88</v>
      </c>
      <c r="D396">
        <v>1454.32</v>
      </c>
      <c r="E396">
        <v>1473.91</v>
      </c>
      <c r="F396">
        <v>1651901312</v>
      </c>
      <c r="H396" s="1">
        <v>39293</v>
      </c>
      <c r="I396">
        <v>114964.98</v>
      </c>
      <c r="J396">
        <v>1033.5999999999999</v>
      </c>
      <c r="K396">
        <v>115998.58</v>
      </c>
      <c r="L396">
        <v>116165.668348045</v>
      </c>
      <c r="M396">
        <f t="shared" si="25"/>
        <v>114964.98000000001</v>
      </c>
      <c r="N396">
        <f t="shared" si="26"/>
        <v>115998.58000000002</v>
      </c>
      <c r="O396">
        <f t="shared" si="27"/>
        <v>0</v>
      </c>
      <c r="P396" s="6">
        <f t="shared" si="24"/>
        <v>116165.66834804545</v>
      </c>
    </row>
    <row r="397" spans="1:16" x14ac:dyDescent="0.25">
      <c r="A397" s="1">
        <v>39294</v>
      </c>
      <c r="B397">
        <v>1473.9</v>
      </c>
      <c r="C397">
        <v>1488.3</v>
      </c>
      <c r="D397">
        <v>1454.25</v>
      </c>
      <c r="E397">
        <v>1455.28</v>
      </c>
      <c r="F397">
        <v>1814656768</v>
      </c>
      <c r="H397" s="1">
        <v>39294</v>
      </c>
      <c r="I397">
        <v>113511.84</v>
      </c>
      <c r="J397">
        <v>1033.5999999999999</v>
      </c>
      <c r="K397">
        <v>114545.44</v>
      </c>
      <c r="L397">
        <v>114697.351828499</v>
      </c>
      <c r="M397">
        <f t="shared" si="25"/>
        <v>113511.84</v>
      </c>
      <c r="N397">
        <f t="shared" si="26"/>
        <v>114545.44</v>
      </c>
      <c r="O397">
        <f t="shared" si="27"/>
        <v>0</v>
      </c>
      <c r="P397" s="6">
        <f t="shared" si="24"/>
        <v>114697.35182849941</v>
      </c>
    </row>
    <row r="398" spans="1:16" x14ac:dyDescent="0.25">
      <c r="A398" s="1">
        <v>39295</v>
      </c>
      <c r="B398">
        <v>1455.18</v>
      </c>
      <c r="C398">
        <v>1468.38</v>
      </c>
      <c r="D398">
        <v>1439.59</v>
      </c>
      <c r="E398">
        <v>1465.81</v>
      </c>
      <c r="F398">
        <v>1977394176</v>
      </c>
      <c r="H398" s="1">
        <v>39295</v>
      </c>
      <c r="I398">
        <v>114333.18</v>
      </c>
      <c r="J398">
        <v>1033.5999999999999</v>
      </c>
      <c r="K398">
        <v>115366.78</v>
      </c>
      <c r="L398">
        <v>115527.269861286</v>
      </c>
      <c r="M398">
        <f t="shared" si="25"/>
        <v>114333.18</v>
      </c>
      <c r="N398">
        <f t="shared" si="26"/>
        <v>115366.78</v>
      </c>
      <c r="O398">
        <f t="shared" si="27"/>
        <v>0</v>
      </c>
      <c r="P398" s="6">
        <f t="shared" si="24"/>
        <v>115527.26986128627</v>
      </c>
    </row>
    <row r="399" spans="1:16" x14ac:dyDescent="0.25">
      <c r="A399" s="1">
        <v>39296</v>
      </c>
      <c r="B399">
        <v>1465.46</v>
      </c>
      <c r="C399">
        <v>1476.43</v>
      </c>
      <c r="D399">
        <v>1460.58</v>
      </c>
      <c r="E399">
        <v>1472.2</v>
      </c>
      <c r="F399">
        <v>1552864896</v>
      </c>
      <c r="H399" s="1">
        <v>39296</v>
      </c>
      <c r="I399">
        <v>114831.6</v>
      </c>
      <c r="J399">
        <v>1033.5999999999999</v>
      </c>
      <c r="K399">
        <v>115865.2</v>
      </c>
      <c r="L399">
        <v>116030.895334174</v>
      </c>
      <c r="M399">
        <f t="shared" si="25"/>
        <v>114831.6</v>
      </c>
      <c r="N399">
        <f t="shared" si="26"/>
        <v>115865.20000000001</v>
      </c>
      <c r="O399">
        <f t="shared" si="27"/>
        <v>0</v>
      </c>
      <c r="P399" s="6">
        <f t="shared" ref="P399:P462" si="28">E399/E398*P398</f>
        <v>116030.89533417404</v>
      </c>
    </row>
    <row r="400" spans="1:16" x14ac:dyDescent="0.25">
      <c r="A400" s="1">
        <v>39297</v>
      </c>
      <c r="B400">
        <v>1472.18</v>
      </c>
      <c r="C400">
        <v>1473.23</v>
      </c>
      <c r="D400">
        <v>1432.8</v>
      </c>
      <c r="E400">
        <v>1433.06</v>
      </c>
      <c r="F400">
        <v>1731168256</v>
      </c>
      <c r="H400" s="1">
        <v>39297</v>
      </c>
      <c r="I400">
        <v>111778.68</v>
      </c>
      <c r="J400">
        <v>1033.5999999999999</v>
      </c>
      <c r="K400">
        <v>112812.28</v>
      </c>
      <c r="L400">
        <v>112946.090794451</v>
      </c>
      <c r="M400">
        <f t="shared" si="25"/>
        <v>111778.68</v>
      </c>
      <c r="N400">
        <f t="shared" si="26"/>
        <v>112812.28</v>
      </c>
      <c r="O400">
        <f t="shared" si="27"/>
        <v>0</v>
      </c>
      <c r="P400" s="6">
        <f t="shared" si="28"/>
        <v>112946.09079445146</v>
      </c>
    </row>
    <row r="401" spans="1:16" x14ac:dyDescent="0.25">
      <c r="A401" s="1">
        <v>39300</v>
      </c>
      <c r="B401">
        <v>1433.04</v>
      </c>
      <c r="C401">
        <v>1467.67</v>
      </c>
      <c r="D401">
        <v>1427.39</v>
      </c>
      <c r="E401">
        <v>1467.67</v>
      </c>
      <c r="F401">
        <v>1805754112</v>
      </c>
      <c r="H401" s="1">
        <v>39300</v>
      </c>
      <c r="I401">
        <v>114478.26</v>
      </c>
      <c r="J401">
        <v>1033.5999999999999</v>
      </c>
      <c r="K401">
        <v>115511.86</v>
      </c>
      <c r="L401">
        <v>115673.865069356</v>
      </c>
      <c r="M401">
        <f t="shared" si="25"/>
        <v>114478.26000000001</v>
      </c>
      <c r="N401">
        <f t="shared" si="26"/>
        <v>115511.86000000002</v>
      </c>
      <c r="O401">
        <f t="shared" si="27"/>
        <v>0</v>
      </c>
      <c r="P401" s="6">
        <f t="shared" si="28"/>
        <v>115673.86506935688</v>
      </c>
    </row>
    <row r="402" spans="1:16" x14ac:dyDescent="0.25">
      <c r="A402" s="1">
        <v>39301</v>
      </c>
      <c r="B402">
        <v>1467.62</v>
      </c>
      <c r="C402">
        <v>1488.3</v>
      </c>
      <c r="D402">
        <v>1455.8</v>
      </c>
      <c r="E402">
        <v>1476.71</v>
      </c>
      <c r="F402">
        <v>1780580736</v>
      </c>
      <c r="H402" s="1">
        <v>39301</v>
      </c>
      <c r="I402">
        <v>115183.38</v>
      </c>
      <c r="J402">
        <v>1033.5999999999999</v>
      </c>
      <c r="K402">
        <v>116216.98</v>
      </c>
      <c r="L402">
        <v>116386.349306431</v>
      </c>
      <c r="M402">
        <f t="shared" si="25"/>
        <v>115183.38</v>
      </c>
      <c r="N402">
        <f t="shared" si="26"/>
        <v>116216.98000000001</v>
      </c>
      <c r="O402">
        <f t="shared" si="27"/>
        <v>0</v>
      </c>
      <c r="P402" s="6">
        <f t="shared" si="28"/>
        <v>116386.34930643128</v>
      </c>
    </row>
    <row r="403" spans="1:16" x14ac:dyDescent="0.25">
      <c r="A403" s="1">
        <v>39302</v>
      </c>
      <c r="B403">
        <v>1476.22</v>
      </c>
      <c r="C403">
        <v>1503.89</v>
      </c>
      <c r="D403">
        <v>1476.22</v>
      </c>
      <c r="E403">
        <v>1497.48</v>
      </c>
      <c r="F403">
        <v>1956616320</v>
      </c>
      <c r="H403" s="1">
        <v>39302</v>
      </c>
      <c r="I403">
        <v>116803.44</v>
      </c>
      <c r="J403">
        <v>1033.5999999999999</v>
      </c>
      <c r="K403">
        <v>117837.04</v>
      </c>
      <c r="L403">
        <v>118023.329129886</v>
      </c>
      <c r="M403">
        <f t="shared" si="25"/>
        <v>116803.44</v>
      </c>
      <c r="N403">
        <f t="shared" si="26"/>
        <v>117837.04000000001</v>
      </c>
      <c r="O403">
        <f t="shared" si="27"/>
        <v>0</v>
      </c>
      <c r="P403" s="6">
        <f t="shared" si="28"/>
        <v>118023.32912988652</v>
      </c>
    </row>
    <row r="404" spans="1:16" x14ac:dyDescent="0.25">
      <c r="A404" s="1">
        <v>39303</v>
      </c>
      <c r="B404">
        <v>1497.21</v>
      </c>
      <c r="C404">
        <v>1497.21</v>
      </c>
      <c r="D404">
        <v>1453.09</v>
      </c>
      <c r="E404">
        <v>1453.09</v>
      </c>
      <c r="F404">
        <v>2126328320</v>
      </c>
      <c r="H404" s="1">
        <v>39303</v>
      </c>
      <c r="I404">
        <v>113341.019999999</v>
      </c>
      <c r="J404">
        <v>1033.5999999999999</v>
      </c>
      <c r="K404">
        <v>114374.62</v>
      </c>
      <c r="L404">
        <v>114524.74779319001</v>
      </c>
      <c r="M404">
        <f t="shared" si="25"/>
        <v>113341.01999999999</v>
      </c>
      <c r="N404">
        <f t="shared" si="26"/>
        <v>114374.62</v>
      </c>
      <c r="O404">
        <f t="shared" si="27"/>
        <v>0</v>
      </c>
      <c r="P404" s="6">
        <f t="shared" si="28"/>
        <v>114524.74779319043</v>
      </c>
    </row>
    <row r="405" spans="1:16" x14ac:dyDescent="0.25">
      <c r="A405" s="1">
        <v>39304</v>
      </c>
      <c r="B405">
        <v>1453.09</v>
      </c>
      <c r="C405">
        <v>1462.02</v>
      </c>
      <c r="D405">
        <v>1429.74</v>
      </c>
      <c r="E405">
        <v>1453.64</v>
      </c>
      <c r="F405">
        <v>1969629440</v>
      </c>
      <c r="H405" s="1">
        <v>39304</v>
      </c>
      <c r="I405">
        <v>113383.92</v>
      </c>
      <c r="J405">
        <v>1033.5999999999999</v>
      </c>
      <c r="K405">
        <v>114417.52</v>
      </c>
      <c r="L405">
        <v>114568.095838587</v>
      </c>
      <c r="M405">
        <f t="shared" si="25"/>
        <v>113383.92000000001</v>
      </c>
      <c r="N405">
        <f t="shared" si="26"/>
        <v>114417.52000000002</v>
      </c>
      <c r="O405">
        <f t="shared" si="27"/>
        <v>0</v>
      </c>
      <c r="P405" s="6">
        <f t="shared" si="28"/>
        <v>114568.09583858766</v>
      </c>
    </row>
    <row r="406" spans="1:16" x14ac:dyDescent="0.25">
      <c r="A406" s="1">
        <v>39307</v>
      </c>
      <c r="B406">
        <v>1453.42</v>
      </c>
      <c r="C406">
        <v>1466.29</v>
      </c>
      <c r="D406">
        <v>1451.54</v>
      </c>
      <c r="E406">
        <v>1452.92</v>
      </c>
      <c r="F406">
        <v>1368345600</v>
      </c>
      <c r="H406" s="1">
        <v>39307</v>
      </c>
      <c r="I406">
        <v>113327.76</v>
      </c>
      <c r="J406">
        <v>1033.5999999999999</v>
      </c>
      <c r="K406">
        <v>114361.36</v>
      </c>
      <c r="L406">
        <v>114511.349306431</v>
      </c>
      <c r="M406">
        <f t="shared" si="25"/>
        <v>113327.76000000001</v>
      </c>
      <c r="N406">
        <f t="shared" si="26"/>
        <v>114361.36000000002</v>
      </c>
      <c r="O406">
        <f t="shared" si="27"/>
        <v>0</v>
      </c>
      <c r="P406" s="6">
        <f t="shared" si="28"/>
        <v>114511.34930643128</v>
      </c>
    </row>
    <row r="407" spans="1:16" x14ac:dyDescent="0.25">
      <c r="A407" s="1">
        <v>39308</v>
      </c>
      <c r="B407">
        <v>1452.87</v>
      </c>
      <c r="C407">
        <v>1456.74</v>
      </c>
      <c r="D407">
        <v>1426.2</v>
      </c>
      <c r="E407">
        <v>1426.54</v>
      </c>
      <c r="F407">
        <v>1451686272</v>
      </c>
      <c r="H407" s="1">
        <v>39308</v>
      </c>
      <c r="I407">
        <v>111270.12</v>
      </c>
      <c r="J407">
        <v>1033.5999999999999</v>
      </c>
      <c r="K407">
        <v>112303.72</v>
      </c>
      <c r="L407">
        <v>112432.219419924</v>
      </c>
      <c r="M407">
        <f t="shared" si="25"/>
        <v>111270.12</v>
      </c>
      <c r="N407">
        <f t="shared" si="26"/>
        <v>112303.72</v>
      </c>
      <c r="O407">
        <f t="shared" si="27"/>
        <v>0</v>
      </c>
      <c r="P407" s="6">
        <f t="shared" si="28"/>
        <v>112432.21941992434</v>
      </c>
    </row>
    <row r="408" spans="1:16" x14ac:dyDescent="0.25">
      <c r="A408" s="1">
        <v>39309</v>
      </c>
      <c r="B408">
        <v>1426.15</v>
      </c>
      <c r="C408">
        <v>1440.78</v>
      </c>
      <c r="D408">
        <v>1404.36</v>
      </c>
      <c r="E408">
        <v>1406.7</v>
      </c>
      <c r="F408">
        <v>1607395072</v>
      </c>
      <c r="H408" s="1">
        <v>39309</v>
      </c>
      <c r="I408">
        <v>109722.6</v>
      </c>
      <c r="J408">
        <v>1033.5999999999999</v>
      </c>
      <c r="K408">
        <v>110756.2</v>
      </c>
      <c r="L408">
        <v>110868.537200504</v>
      </c>
      <c r="M408">
        <f t="shared" si="25"/>
        <v>109722.6</v>
      </c>
      <c r="N408">
        <f t="shared" si="26"/>
        <v>110756.20000000001</v>
      </c>
      <c r="O408">
        <f t="shared" si="27"/>
        <v>0</v>
      </c>
      <c r="P408" s="6">
        <f t="shared" si="28"/>
        <v>110868.53720050442</v>
      </c>
    </row>
    <row r="409" spans="1:16" x14ac:dyDescent="0.25">
      <c r="A409" s="1">
        <v>39310</v>
      </c>
      <c r="B409">
        <v>1406.64</v>
      </c>
      <c r="C409">
        <v>1415.97</v>
      </c>
      <c r="D409">
        <v>1370.6</v>
      </c>
      <c r="E409">
        <v>1411.27</v>
      </c>
      <c r="F409">
        <v>2415899136</v>
      </c>
      <c r="H409" s="1">
        <v>39310</v>
      </c>
      <c r="I409">
        <v>110079.06</v>
      </c>
      <c r="J409">
        <v>1033.5999999999999</v>
      </c>
      <c r="K409">
        <v>111112.66</v>
      </c>
      <c r="L409">
        <v>111228.720050441</v>
      </c>
      <c r="M409">
        <f t="shared" si="25"/>
        <v>110079.06</v>
      </c>
      <c r="N409">
        <f t="shared" si="26"/>
        <v>111112.66</v>
      </c>
      <c r="O409">
        <f t="shared" si="27"/>
        <v>0</v>
      </c>
      <c r="P409" s="6">
        <f t="shared" si="28"/>
        <v>111228.72005044136</v>
      </c>
    </row>
    <row r="410" spans="1:16" x14ac:dyDescent="0.25">
      <c r="A410" s="1">
        <v>39311</v>
      </c>
      <c r="B410">
        <v>1411.26</v>
      </c>
      <c r="C410">
        <v>1450.33</v>
      </c>
      <c r="D410">
        <v>1411.26</v>
      </c>
      <c r="E410">
        <v>1445.94</v>
      </c>
      <c r="F410">
        <v>2074679552</v>
      </c>
      <c r="H410" s="1">
        <v>39311</v>
      </c>
      <c r="I410">
        <v>112783.32</v>
      </c>
      <c r="J410">
        <v>1033.5999999999999</v>
      </c>
      <c r="K410">
        <v>113816.92</v>
      </c>
      <c r="L410">
        <v>113961.22320302601</v>
      </c>
      <c r="M410">
        <f t="shared" si="25"/>
        <v>112783.32</v>
      </c>
      <c r="N410">
        <f t="shared" si="26"/>
        <v>113816.92000000001</v>
      </c>
      <c r="O410">
        <f t="shared" si="27"/>
        <v>0</v>
      </c>
      <c r="P410" s="6">
        <f t="shared" si="28"/>
        <v>113961.22320302649</v>
      </c>
    </row>
    <row r="411" spans="1:16" x14ac:dyDescent="0.25">
      <c r="A411" s="1">
        <v>39314</v>
      </c>
      <c r="B411">
        <v>1445.94</v>
      </c>
      <c r="C411">
        <v>1451.75</v>
      </c>
      <c r="D411">
        <v>1430.54</v>
      </c>
      <c r="E411">
        <v>1445.55</v>
      </c>
      <c r="F411">
        <v>1236100224</v>
      </c>
      <c r="H411" s="1">
        <v>39314</v>
      </c>
      <c r="I411">
        <v>112752.9</v>
      </c>
      <c r="J411">
        <v>1033.5999999999999</v>
      </c>
      <c r="K411">
        <v>113786.5</v>
      </c>
      <c r="L411">
        <v>113930.485498108</v>
      </c>
      <c r="M411">
        <f t="shared" si="25"/>
        <v>112752.9</v>
      </c>
      <c r="N411">
        <f t="shared" si="26"/>
        <v>113786.5</v>
      </c>
      <c r="O411">
        <f t="shared" si="27"/>
        <v>0</v>
      </c>
      <c r="P411" s="6">
        <f t="shared" si="28"/>
        <v>113930.48549810845</v>
      </c>
    </row>
    <row r="412" spans="1:16" x14ac:dyDescent="0.25">
      <c r="A412" s="1">
        <v>39315</v>
      </c>
      <c r="B412">
        <v>1445.55</v>
      </c>
      <c r="C412">
        <v>1455.32</v>
      </c>
      <c r="D412">
        <v>1439.76</v>
      </c>
      <c r="E412">
        <v>1447.12</v>
      </c>
      <c r="F412">
        <v>1146221312</v>
      </c>
      <c r="H412" s="1">
        <v>39315</v>
      </c>
      <c r="I412">
        <v>112875.359999999</v>
      </c>
      <c r="J412">
        <v>1033.5999999999999</v>
      </c>
      <c r="K412">
        <v>113908.959999999</v>
      </c>
      <c r="L412">
        <v>114054.22446406</v>
      </c>
      <c r="M412">
        <f t="shared" si="25"/>
        <v>112875.35999999999</v>
      </c>
      <c r="N412">
        <f t="shared" si="26"/>
        <v>113908.95999999999</v>
      </c>
      <c r="O412">
        <f t="shared" si="27"/>
        <v>-9.8953023552894592E-10</v>
      </c>
      <c r="P412" s="6">
        <f t="shared" si="28"/>
        <v>114054.22446406053</v>
      </c>
    </row>
    <row r="413" spans="1:16" x14ac:dyDescent="0.25">
      <c r="A413" s="1">
        <v>39316</v>
      </c>
      <c r="B413">
        <v>1447.03</v>
      </c>
      <c r="C413">
        <v>1464.86</v>
      </c>
      <c r="D413">
        <v>1447.03</v>
      </c>
      <c r="E413">
        <v>1464.07</v>
      </c>
      <c r="F413">
        <v>1185098368</v>
      </c>
      <c r="H413" s="1">
        <v>39316</v>
      </c>
      <c r="I413">
        <v>114197.459999999</v>
      </c>
      <c r="J413">
        <v>1033.5999999999999</v>
      </c>
      <c r="K413">
        <v>115231.06</v>
      </c>
      <c r="L413">
        <v>115390.13240857499</v>
      </c>
      <c r="M413">
        <f t="shared" si="25"/>
        <v>114197.45999999999</v>
      </c>
      <c r="N413">
        <f t="shared" si="26"/>
        <v>115231.06</v>
      </c>
      <c r="O413">
        <f t="shared" si="27"/>
        <v>0</v>
      </c>
      <c r="P413" s="6">
        <f t="shared" si="28"/>
        <v>115390.13240857504</v>
      </c>
    </row>
    <row r="414" spans="1:16" x14ac:dyDescent="0.25">
      <c r="A414" s="1">
        <v>39317</v>
      </c>
      <c r="B414">
        <v>1464.05</v>
      </c>
      <c r="C414">
        <v>1472.06</v>
      </c>
      <c r="D414">
        <v>1453.88</v>
      </c>
      <c r="E414">
        <v>1462.5</v>
      </c>
      <c r="F414">
        <v>1133704576</v>
      </c>
      <c r="H414" s="1">
        <v>39317</v>
      </c>
      <c r="I414">
        <v>114075</v>
      </c>
      <c r="J414">
        <v>1033.5999999999999</v>
      </c>
      <c r="K414">
        <v>115108.6</v>
      </c>
      <c r="L414">
        <v>115266.39344262199</v>
      </c>
      <c r="M414">
        <f t="shared" si="25"/>
        <v>114075</v>
      </c>
      <c r="N414">
        <f t="shared" si="26"/>
        <v>115108.6</v>
      </c>
      <c r="O414">
        <f t="shared" si="27"/>
        <v>0</v>
      </c>
      <c r="P414" s="6">
        <f t="shared" si="28"/>
        <v>115266.39344262295</v>
      </c>
    </row>
    <row r="415" spans="1:16" x14ac:dyDescent="0.25">
      <c r="A415" s="1">
        <v>39318</v>
      </c>
      <c r="B415">
        <v>1462.34</v>
      </c>
      <c r="C415">
        <v>1479.4</v>
      </c>
      <c r="D415">
        <v>1460.54</v>
      </c>
      <c r="E415">
        <v>1479.37</v>
      </c>
      <c r="F415">
        <v>983383872</v>
      </c>
      <c r="H415" s="1">
        <v>39318</v>
      </c>
      <c r="I415">
        <v>115390.859999999</v>
      </c>
      <c r="J415">
        <v>1033.5999999999999</v>
      </c>
      <c r="K415">
        <v>116424.459999999</v>
      </c>
      <c r="L415">
        <v>116595.99621689699</v>
      </c>
      <c r="M415">
        <f t="shared" si="25"/>
        <v>115390.85999999999</v>
      </c>
      <c r="N415">
        <f t="shared" si="26"/>
        <v>116424.45999999999</v>
      </c>
      <c r="O415">
        <f t="shared" si="27"/>
        <v>-9.8953023552894592E-10</v>
      </c>
      <c r="P415" s="6">
        <f t="shared" si="28"/>
        <v>116595.99621689785</v>
      </c>
    </row>
    <row r="416" spans="1:16" x14ac:dyDescent="0.25">
      <c r="A416" s="1">
        <v>39321</v>
      </c>
      <c r="B416">
        <v>1479.36</v>
      </c>
      <c r="C416">
        <v>1479.36</v>
      </c>
      <c r="D416">
        <v>1465.98</v>
      </c>
      <c r="E416">
        <v>1466.79</v>
      </c>
      <c r="F416">
        <v>888001280</v>
      </c>
      <c r="H416" s="1">
        <v>39321</v>
      </c>
      <c r="I416">
        <v>114409.62</v>
      </c>
      <c r="J416">
        <v>1033.5999999999999</v>
      </c>
      <c r="K416">
        <v>115443.22</v>
      </c>
      <c r="L416">
        <v>115604.508196721</v>
      </c>
      <c r="M416">
        <f t="shared" si="25"/>
        <v>114409.62</v>
      </c>
      <c r="N416">
        <f t="shared" si="26"/>
        <v>115443.22</v>
      </c>
      <c r="O416">
        <f t="shared" si="27"/>
        <v>0</v>
      </c>
      <c r="P416" s="6">
        <f t="shared" si="28"/>
        <v>115604.50819672132</v>
      </c>
    </row>
    <row r="417" spans="1:16" x14ac:dyDescent="0.25">
      <c r="A417" s="1">
        <v>39322</v>
      </c>
      <c r="B417">
        <v>1466.72</v>
      </c>
      <c r="C417">
        <v>1466.72</v>
      </c>
      <c r="D417">
        <v>1432.01</v>
      </c>
      <c r="E417">
        <v>1432.36</v>
      </c>
      <c r="F417">
        <v>1198894848</v>
      </c>
      <c r="H417" s="1">
        <v>39322</v>
      </c>
      <c r="I417">
        <v>111724.079999999</v>
      </c>
      <c r="J417">
        <v>1033.5999999999999</v>
      </c>
      <c r="K417">
        <v>112757.68</v>
      </c>
      <c r="L417">
        <v>112890.920554854</v>
      </c>
      <c r="M417">
        <f t="shared" si="25"/>
        <v>111724.07999999999</v>
      </c>
      <c r="N417">
        <f t="shared" si="26"/>
        <v>112757.68</v>
      </c>
      <c r="O417">
        <f t="shared" si="27"/>
        <v>0</v>
      </c>
      <c r="P417" s="6">
        <f t="shared" si="28"/>
        <v>112890.92055485498</v>
      </c>
    </row>
    <row r="418" spans="1:16" x14ac:dyDescent="0.25">
      <c r="A418" s="1">
        <v>39323</v>
      </c>
      <c r="B418">
        <v>1432.01</v>
      </c>
      <c r="C418">
        <v>1463.76</v>
      </c>
      <c r="D418">
        <v>1432.01</v>
      </c>
      <c r="E418">
        <v>1463.76</v>
      </c>
      <c r="F418">
        <v>1166350208</v>
      </c>
      <c r="H418" s="1">
        <v>39323</v>
      </c>
      <c r="I418">
        <v>114173.28</v>
      </c>
      <c r="J418">
        <v>1033.5999999999999</v>
      </c>
      <c r="K418">
        <v>115206.88</v>
      </c>
      <c r="L418">
        <v>115365.699873896</v>
      </c>
      <c r="M418">
        <f t="shared" si="25"/>
        <v>114173.28</v>
      </c>
      <c r="N418">
        <f t="shared" si="26"/>
        <v>115206.88</v>
      </c>
      <c r="O418">
        <f t="shared" si="27"/>
        <v>0</v>
      </c>
      <c r="P418" s="6">
        <f t="shared" si="28"/>
        <v>115365.69987389659</v>
      </c>
    </row>
    <row r="419" spans="1:16" x14ac:dyDescent="0.25">
      <c r="A419" s="1">
        <v>39324</v>
      </c>
      <c r="B419">
        <v>1463.67</v>
      </c>
      <c r="C419">
        <v>1468.43</v>
      </c>
      <c r="D419">
        <v>1451.25</v>
      </c>
      <c r="E419">
        <v>1457.64</v>
      </c>
      <c r="F419">
        <v>1109667456</v>
      </c>
      <c r="H419" s="1">
        <v>39324</v>
      </c>
      <c r="I419">
        <v>113695.92</v>
      </c>
      <c r="J419">
        <v>1033.5999999999999</v>
      </c>
      <c r="K419">
        <v>114729.52</v>
      </c>
      <c r="L419">
        <v>114883.35435056699</v>
      </c>
      <c r="M419">
        <f t="shared" si="25"/>
        <v>113695.92000000001</v>
      </c>
      <c r="N419">
        <f t="shared" si="26"/>
        <v>114729.52000000002</v>
      </c>
      <c r="O419">
        <f t="shared" si="27"/>
        <v>0</v>
      </c>
      <c r="P419" s="6">
        <f t="shared" si="28"/>
        <v>114883.35435056748</v>
      </c>
    </row>
    <row r="420" spans="1:16" x14ac:dyDescent="0.25">
      <c r="A420" s="1">
        <v>39325</v>
      </c>
      <c r="B420">
        <v>1457.61</v>
      </c>
      <c r="C420">
        <v>1481.47</v>
      </c>
      <c r="D420">
        <v>1457.61</v>
      </c>
      <c r="E420">
        <v>1473.99</v>
      </c>
      <c r="F420">
        <v>1190817536</v>
      </c>
      <c r="H420" s="1">
        <v>39325</v>
      </c>
      <c r="I420">
        <v>114971.22</v>
      </c>
      <c r="J420">
        <v>1033.5999999999999</v>
      </c>
      <c r="K420">
        <v>116004.82</v>
      </c>
      <c r="L420">
        <v>116171.973518285</v>
      </c>
      <c r="M420">
        <f t="shared" si="25"/>
        <v>114971.22</v>
      </c>
      <c r="N420">
        <f t="shared" si="26"/>
        <v>116004.82</v>
      </c>
      <c r="O420">
        <f t="shared" si="27"/>
        <v>0</v>
      </c>
      <c r="P420" s="6">
        <f t="shared" si="28"/>
        <v>116171.973518285</v>
      </c>
    </row>
    <row r="421" spans="1:16" x14ac:dyDescent="0.25">
      <c r="A421" s="1">
        <v>39329</v>
      </c>
      <c r="B421">
        <v>1473.96</v>
      </c>
      <c r="C421">
        <v>1496.4</v>
      </c>
      <c r="D421">
        <v>1472.15</v>
      </c>
      <c r="E421">
        <v>1489.42</v>
      </c>
      <c r="F421">
        <v>1224140800</v>
      </c>
      <c r="H421" s="1">
        <v>39329</v>
      </c>
      <c r="I421">
        <v>116174.76</v>
      </c>
      <c r="J421">
        <v>1033.5999999999999</v>
      </c>
      <c r="K421">
        <v>117208.36</v>
      </c>
      <c r="L421">
        <v>117388.08322824699</v>
      </c>
      <c r="M421">
        <f t="shared" si="25"/>
        <v>116174.76000000001</v>
      </c>
      <c r="N421">
        <f t="shared" si="26"/>
        <v>117208.36000000002</v>
      </c>
      <c r="O421">
        <f t="shared" si="27"/>
        <v>0</v>
      </c>
      <c r="P421" s="6">
        <f t="shared" si="28"/>
        <v>117388.08322824717</v>
      </c>
    </row>
    <row r="422" spans="1:16" x14ac:dyDescent="0.25">
      <c r="A422" s="1">
        <v>39330</v>
      </c>
      <c r="B422">
        <v>1488.76</v>
      </c>
      <c r="C422">
        <v>1488.76</v>
      </c>
      <c r="D422">
        <v>1466.34</v>
      </c>
      <c r="E422">
        <v>1472.29</v>
      </c>
      <c r="F422">
        <v>1202947712</v>
      </c>
      <c r="H422" s="1">
        <v>39330</v>
      </c>
      <c r="I422">
        <v>114838.62</v>
      </c>
      <c r="J422">
        <v>1033.5999999999999</v>
      </c>
      <c r="K422">
        <v>115872.22</v>
      </c>
      <c r="L422">
        <v>116037.98865069301</v>
      </c>
      <c r="M422">
        <f t="shared" si="25"/>
        <v>114838.62</v>
      </c>
      <c r="N422">
        <f t="shared" si="26"/>
        <v>115872.22</v>
      </c>
      <c r="O422">
        <f t="shared" si="27"/>
        <v>0</v>
      </c>
      <c r="P422" s="6">
        <f t="shared" si="28"/>
        <v>116037.98865069356</v>
      </c>
    </row>
    <row r="423" spans="1:16" x14ac:dyDescent="0.25">
      <c r="A423" s="1">
        <v>39331</v>
      </c>
      <c r="B423">
        <v>1472.03</v>
      </c>
      <c r="C423">
        <v>1481.49</v>
      </c>
      <c r="D423">
        <v>1467.41</v>
      </c>
      <c r="E423">
        <v>1478.55</v>
      </c>
      <c r="F423">
        <v>1081805696</v>
      </c>
      <c r="H423" s="1">
        <v>39331</v>
      </c>
      <c r="I423">
        <v>115326.9</v>
      </c>
      <c r="J423">
        <v>1033.5999999999999</v>
      </c>
      <c r="K423">
        <v>116360.5</v>
      </c>
      <c r="L423">
        <v>116531.368221941</v>
      </c>
      <c r="M423">
        <f t="shared" si="25"/>
        <v>115326.9</v>
      </c>
      <c r="N423">
        <f t="shared" si="26"/>
        <v>116360.5</v>
      </c>
      <c r="O423">
        <f t="shared" si="27"/>
        <v>0</v>
      </c>
      <c r="P423" s="6">
        <f t="shared" si="28"/>
        <v>116531.36822194199</v>
      </c>
    </row>
    <row r="424" spans="1:16" x14ac:dyDescent="0.25">
      <c r="A424" s="1">
        <v>39332</v>
      </c>
      <c r="B424">
        <v>1478.55</v>
      </c>
      <c r="C424">
        <v>1478.55</v>
      </c>
      <c r="D424">
        <v>1449.07</v>
      </c>
      <c r="E424">
        <v>1453.55</v>
      </c>
      <c r="F424">
        <v>1257317504</v>
      </c>
      <c r="H424" s="1">
        <v>39332</v>
      </c>
      <c r="I424">
        <v>113376.9</v>
      </c>
      <c r="J424">
        <v>1033.5999999999999</v>
      </c>
      <c r="K424">
        <v>114410.5</v>
      </c>
      <c r="L424">
        <v>114561.002522068</v>
      </c>
      <c r="M424">
        <f t="shared" si="25"/>
        <v>113376.9</v>
      </c>
      <c r="N424">
        <f t="shared" si="26"/>
        <v>114410.5</v>
      </c>
      <c r="O424">
        <f t="shared" si="27"/>
        <v>0</v>
      </c>
      <c r="P424" s="6">
        <f t="shared" si="28"/>
        <v>114561.0025220681</v>
      </c>
    </row>
    <row r="425" spans="1:16" x14ac:dyDescent="0.25">
      <c r="A425" s="1">
        <v>39335</v>
      </c>
      <c r="B425">
        <v>1453.5</v>
      </c>
      <c r="C425">
        <v>1462.25</v>
      </c>
      <c r="D425">
        <v>1439.29</v>
      </c>
      <c r="E425">
        <v>1451.7</v>
      </c>
      <c r="F425">
        <v>1135353216</v>
      </c>
      <c r="H425" s="1">
        <v>39335</v>
      </c>
      <c r="I425">
        <v>113232.6</v>
      </c>
      <c r="J425">
        <v>1033.5999999999999</v>
      </c>
      <c r="K425">
        <v>114266.2</v>
      </c>
      <c r="L425">
        <v>114415.195460277</v>
      </c>
      <c r="M425">
        <f t="shared" si="25"/>
        <v>113232.6</v>
      </c>
      <c r="N425">
        <f t="shared" si="26"/>
        <v>114266.20000000001</v>
      </c>
      <c r="O425">
        <f t="shared" si="27"/>
        <v>0</v>
      </c>
      <c r="P425" s="6">
        <f t="shared" si="28"/>
        <v>114415.19546027743</v>
      </c>
    </row>
    <row r="426" spans="1:16" x14ac:dyDescent="0.25">
      <c r="A426" s="1">
        <v>39336</v>
      </c>
      <c r="B426">
        <v>1451.69</v>
      </c>
      <c r="C426">
        <v>1472.48</v>
      </c>
      <c r="D426">
        <v>1451.69</v>
      </c>
      <c r="E426">
        <v>1471.49</v>
      </c>
      <c r="F426">
        <v>1110682752</v>
      </c>
      <c r="H426" s="1">
        <v>39336</v>
      </c>
      <c r="I426">
        <v>114776.22</v>
      </c>
      <c r="J426">
        <v>1033.5999999999999</v>
      </c>
      <c r="K426">
        <v>115809.82</v>
      </c>
      <c r="L426">
        <v>115974.93694829701</v>
      </c>
      <c r="M426">
        <f t="shared" si="25"/>
        <v>114776.22</v>
      </c>
      <c r="N426">
        <f t="shared" si="26"/>
        <v>115809.82</v>
      </c>
      <c r="O426">
        <f t="shared" si="27"/>
        <v>0</v>
      </c>
      <c r="P426" s="6">
        <f t="shared" si="28"/>
        <v>115974.9369482976</v>
      </c>
    </row>
    <row r="427" spans="1:16" x14ac:dyDescent="0.25">
      <c r="A427" s="1">
        <v>39337</v>
      </c>
      <c r="B427">
        <v>1471.1</v>
      </c>
      <c r="C427">
        <v>1479.5</v>
      </c>
      <c r="D427">
        <v>1465.75</v>
      </c>
      <c r="E427">
        <v>1471.56</v>
      </c>
      <c r="F427">
        <v>1122754304</v>
      </c>
      <c r="H427" s="1">
        <v>39337</v>
      </c>
      <c r="I427">
        <v>114781.68</v>
      </c>
      <c r="J427">
        <v>1033.5999999999999</v>
      </c>
      <c r="K427">
        <v>115815.28</v>
      </c>
      <c r="L427">
        <v>115980.453972257</v>
      </c>
      <c r="M427">
        <f t="shared" si="25"/>
        <v>114781.68</v>
      </c>
      <c r="N427">
        <f t="shared" si="26"/>
        <v>115815.28</v>
      </c>
      <c r="O427">
        <f t="shared" si="27"/>
        <v>0</v>
      </c>
      <c r="P427" s="6">
        <f t="shared" si="28"/>
        <v>115980.45397225725</v>
      </c>
    </row>
    <row r="428" spans="1:16" x14ac:dyDescent="0.25">
      <c r="A428" s="1">
        <v>39338</v>
      </c>
      <c r="B428">
        <v>1471.47</v>
      </c>
      <c r="C428">
        <v>1489.58</v>
      </c>
      <c r="D428">
        <v>1471.47</v>
      </c>
      <c r="E428">
        <v>1483.95</v>
      </c>
      <c r="F428">
        <v>1078499840</v>
      </c>
      <c r="H428" s="1">
        <v>39338</v>
      </c>
      <c r="I428">
        <v>115748.1</v>
      </c>
      <c r="J428">
        <v>1033.5999999999999</v>
      </c>
      <c r="K428">
        <v>116781.7</v>
      </c>
      <c r="L428">
        <v>116956.967213114</v>
      </c>
      <c r="M428">
        <f t="shared" si="25"/>
        <v>115748.1</v>
      </c>
      <c r="N428">
        <f t="shared" si="26"/>
        <v>116781.70000000001</v>
      </c>
      <c r="O428">
        <f t="shared" si="27"/>
        <v>0</v>
      </c>
      <c r="P428" s="6">
        <f t="shared" si="28"/>
        <v>116956.96721311475</v>
      </c>
    </row>
    <row r="429" spans="1:16" x14ac:dyDescent="0.25">
      <c r="A429" s="1">
        <v>39339</v>
      </c>
      <c r="B429">
        <v>1483.95</v>
      </c>
      <c r="C429">
        <v>1485.99</v>
      </c>
      <c r="D429">
        <v>1473.18</v>
      </c>
      <c r="E429">
        <v>1484.25</v>
      </c>
      <c r="F429">
        <v>1045467008</v>
      </c>
      <c r="H429" s="1">
        <v>39339</v>
      </c>
      <c r="I429">
        <v>115771.5</v>
      </c>
      <c r="J429">
        <v>1033.5999999999999</v>
      </c>
      <c r="K429">
        <v>116805.1</v>
      </c>
      <c r="L429">
        <v>116980.611601513</v>
      </c>
      <c r="M429">
        <f t="shared" si="25"/>
        <v>115771.5</v>
      </c>
      <c r="N429">
        <f t="shared" si="26"/>
        <v>116805.1</v>
      </c>
      <c r="O429">
        <f t="shared" si="27"/>
        <v>0</v>
      </c>
      <c r="P429" s="6">
        <f t="shared" si="28"/>
        <v>116980.61160151324</v>
      </c>
    </row>
    <row r="430" spans="1:16" x14ac:dyDescent="0.25">
      <c r="A430" s="1">
        <v>39342</v>
      </c>
      <c r="B430">
        <v>1484.24</v>
      </c>
      <c r="C430">
        <v>1484.24</v>
      </c>
      <c r="D430">
        <v>1471.82</v>
      </c>
      <c r="E430">
        <v>1476.65</v>
      </c>
      <c r="F430">
        <v>921057984</v>
      </c>
      <c r="H430" s="1">
        <v>39342</v>
      </c>
      <c r="I430">
        <v>115178.7</v>
      </c>
      <c r="J430">
        <v>1033.5999999999999</v>
      </c>
      <c r="K430">
        <v>116212.3</v>
      </c>
      <c r="L430">
        <v>116381.620428751</v>
      </c>
      <c r="M430">
        <f t="shared" si="25"/>
        <v>115178.70000000001</v>
      </c>
      <c r="N430">
        <f t="shared" si="26"/>
        <v>116212.30000000002</v>
      </c>
      <c r="O430">
        <f t="shared" si="27"/>
        <v>0</v>
      </c>
      <c r="P430" s="6">
        <f t="shared" si="28"/>
        <v>116381.62042875159</v>
      </c>
    </row>
    <row r="431" spans="1:16" x14ac:dyDescent="0.25">
      <c r="A431" s="1">
        <v>39343</v>
      </c>
      <c r="B431">
        <v>1476.63</v>
      </c>
      <c r="C431">
        <v>1519.89</v>
      </c>
      <c r="D431">
        <v>1476.63</v>
      </c>
      <c r="E431">
        <v>1519.78</v>
      </c>
      <c r="F431">
        <v>1422416384</v>
      </c>
      <c r="H431" s="1">
        <v>39343</v>
      </c>
      <c r="I431">
        <v>118542.84</v>
      </c>
      <c r="J431">
        <v>1033.5999999999999</v>
      </c>
      <c r="K431">
        <v>119576.44</v>
      </c>
      <c r="L431">
        <v>119780.895334174</v>
      </c>
      <c r="M431">
        <f t="shared" si="25"/>
        <v>118542.84</v>
      </c>
      <c r="N431">
        <f t="shared" si="26"/>
        <v>119576.44</v>
      </c>
      <c r="O431">
        <f t="shared" si="27"/>
        <v>0</v>
      </c>
      <c r="P431" s="6">
        <f t="shared" si="28"/>
        <v>119780.89533417403</v>
      </c>
    </row>
    <row r="432" spans="1:16" x14ac:dyDescent="0.25">
      <c r="A432" s="1">
        <v>39344</v>
      </c>
      <c r="B432">
        <v>1519.75</v>
      </c>
      <c r="C432">
        <v>1538.74</v>
      </c>
      <c r="D432">
        <v>1519.75</v>
      </c>
      <c r="E432">
        <v>1529.03</v>
      </c>
      <c r="F432">
        <v>1410766720</v>
      </c>
      <c r="H432" s="1">
        <v>39344</v>
      </c>
      <c r="I432">
        <v>119264.34</v>
      </c>
      <c r="J432">
        <v>1033.5999999999999</v>
      </c>
      <c r="K432">
        <v>120297.94</v>
      </c>
      <c r="L432">
        <v>120509.93064312699</v>
      </c>
      <c r="M432">
        <f t="shared" si="25"/>
        <v>119264.34</v>
      </c>
      <c r="N432">
        <f t="shared" si="26"/>
        <v>120297.94</v>
      </c>
      <c r="O432">
        <f t="shared" si="27"/>
        <v>0</v>
      </c>
      <c r="P432" s="6">
        <f t="shared" si="28"/>
        <v>120509.93064312737</v>
      </c>
    </row>
    <row r="433" spans="1:16" x14ac:dyDescent="0.25">
      <c r="A433" s="1">
        <v>39345</v>
      </c>
      <c r="B433">
        <v>1528.69</v>
      </c>
      <c r="C433">
        <v>1529.14</v>
      </c>
      <c r="D433">
        <v>1516.42</v>
      </c>
      <c r="E433">
        <v>1518.75</v>
      </c>
      <c r="F433">
        <v>1080572928</v>
      </c>
      <c r="H433" s="1">
        <v>39345</v>
      </c>
      <c r="I433">
        <v>118462.5</v>
      </c>
      <c r="J433">
        <v>1033.5999999999999</v>
      </c>
      <c r="K433">
        <v>119496.1</v>
      </c>
      <c r="L433">
        <v>119699.716267339</v>
      </c>
      <c r="M433">
        <f t="shared" si="25"/>
        <v>118462.5</v>
      </c>
      <c r="N433">
        <f t="shared" si="26"/>
        <v>119496.1</v>
      </c>
      <c r="O433">
        <f t="shared" si="27"/>
        <v>0</v>
      </c>
      <c r="P433" s="6">
        <f t="shared" si="28"/>
        <v>119699.71626733923</v>
      </c>
    </row>
    <row r="434" spans="1:16" x14ac:dyDescent="0.25">
      <c r="A434" s="1">
        <v>39346</v>
      </c>
      <c r="B434">
        <v>1518.75</v>
      </c>
      <c r="C434">
        <v>1530.89</v>
      </c>
      <c r="D434">
        <v>1518.75</v>
      </c>
      <c r="E434">
        <v>1525.75</v>
      </c>
      <c r="F434">
        <v>1933688704</v>
      </c>
      <c r="H434" s="1">
        <v>39346</v>
      </c>
      <c r="I434">
        <v>119008.5</v>
      </c>
      <c r="J434">
        <v>1033.5999999999999</v>
      </c>
      <c r="K434">
        <v>120042.1</v>
      </c>
      <c r="L434">
        <v>120251.418663303</v>
      </c>
      <c r="M434">
        <f t="shared" si="25"/>
        <v>119008.5</v>
      </c>
      <c r="N434">
        <f t="shared" si="26"/>
        <v>120042.1</v>
      </c>
      <c r="O434">
        <f t="shared" si="27"/>
        <v>0</v>
      </c>
      <c r="P434" s="6">
        <f t="shared" si="28"/>
        <v>120251.41866330392</v>
      </c>
    </row>
    <row r="435" spans="1:16" x14ac:dyDescent="0.25">
      <c r="A435" s="1">
        <v>39349</v>
      </c>
      <c r="B435">
        <v>1525.75</v>
      </c>
      <c r="C435">
        <v>1530.18</v>
      </c>
      <c r="D435">
        <v>1516.15</v>
      </c>
      <c r="E435">
        <v>1517.73</v>
      </c>
      <c r="F435">
        <v>1180554752</v>
      </c>
      <c r="H435" s="1">
        <v>39349</v>
      </c>
      <c r="I435">
        <v>118382.94</v>
      </c>
      <c r="J435">
        <v>1033.5999999999999</v>
      </c>
      <c r="K435">
        <v>119416.54</v>
      </c>
      <c r="L435">
        <v>119619.325346784</v>
      </c>
      <c r="M435">
        <f t="shared" si="25"/>
        <v>118382.94</v>
      </c>
      <c r="N435">
        <f t="shared" si="26"/>
        <v>119416.54000000001</v>
      </c>
      <c r="O435">
        <f t="shared" si="27"/>
        <v>0</v>
      </c>
      <c r="P435" s="6">
        <f t="shared" si="28"/>
        <v>119619.32534678438</v>
      </c>
    </row>
    <row r="436" spans="1:16" x14ac:dyDescent="0.25">
      <c r="A436" s="1">
        <v>39350</v>
      </c>
      <c r="B436">
        <v>1516.34</v>
      </c>
      <c r="C436">
        <v>1518.27</v>
      </c>
      <c r="D436">
        <v>1507.13</v>
      </c>
      <c r="E436">
        <v>1517.21</v>
      </c>
      <c r="F436">
        <v>1148576768</v>
      </c>
      <c r="H436" s="1">
        <v>39350</v>
      </c>
      <c r="I436">
        <v>118342.38</v>
      </c>
      <c r="J436">
        <v>1033.5999999999999</v>
      </c>
      <c r="K436">
        <v>119375.98</v>
      </c>
      <c r="L436">
        <v>119578.341740227</v>
      </c>
      <c r="M436">
        <f t="shared" si="25"/>
        <v>118342.38</v>
      </c>
      <c r="N436">
        <f t="shared" si="26"/>
        <v>119375.98000000001</v>
      </c>
      <c r="O436">
        <f t="shared" si="27"/>
        <v>0</v>
      </c>
      <c r="P436" s="6">
        <f t="shared" si="28"/>
        <v>119578.341740227</v>
      </c>
    </row>
    <row r="437" spans="1:16" x14ac:dyDescent="0.25">
      <c r="A437" s="1">
        <v>39351</v>
      </c>
      <c r="B437">
        <v>1518.62</v>
      </c>
      <c r="C437">
        <v>1529.39</v>
      </c>
      <c r="D437">
        <v>1518.62</v>
      </c>
      <c r="E437">
        <v>1525.42</v>
      </c>
      <c r="F437">
        <v>1128190464</v>
      </c>
      <c r="H437" s="1">
        <v>39351</v>
      </c>
      <c r="I437">
        <v>118982.76</v>
      </c>
      <c r="J437">
        <v>1033.5999999999999</v>
      </c>
      <c r="K437">
        <v>120016.36</v>
      </c>
      <c r="L437">
        <v>120225.409836065</v>
      </c>
      <c r="M437">
        <f t="shared" si="25"/>
        <v>118982.76000000001</v>
      </c>
      <c r="N437">
        <f t="shared" si="26"/>
        <v>120016.36000000002</v>
      </c>
      <c r="O437">
        <f t="shared" si="27"/>
        <v>0</v>
      </c>
      <c r="P437" s="6">
        <f t="shared" si="28"/>
        <v>120225.40983606559</v>
      </c>
    </row>
    <row r="438" spans="1:16" x14ac:dyDescent="0.25">
      <c r="A438" s="1">
        <v>39352</v>
      </c>
      <c r="B438">
        <v>1527.32</v>
      </c>
      <c r="C438">
        <v>1532.46</v>
      </c>
      <c r="D438">
        <v>1525.81</v>
      </c>
      <c r="E438">
        <v>1531.38</v>
      </c>
      <c r="F438">
        <v>936765952</v>
      </c>
      <c r="H438" s="1">
        <v>39352</v>
      </c>
      <c r="I438">
        <v>119447.64</v>
      </c>
      <c r="J438">
        <v>1033.5999999999999</v>
      </c>
      <c r="K438">
        <v>120481.24</v>
      </c>
      <c r="L438">
        <v>120695.14501891501</v>
      </c>
      <c r="M438">
        <f t="shared" si="25"/>
        <v>119447.64000000001</v>
      </c>
      <c r="N438">
        <f t="shared" si="26"/>
        <v>120481.24000000002</v>
      </c>
      <c r="O438">
        <f t="shared" si="27"/>
        <v>0</v>
      </c>
      <c r="P438" s="6">
        <f t="shared" si="28"/>
        <v>120695.14501891554</v>
      </c>
    </row>
    <row r="439" spans="1:16" x14ac:dyDescent="0.25">
      <c r="A439" s="1">
        <v>39353</v>
      </c>
      <c r="B439">
        <v>1531.24</v>
      </c>
      <c r="C439">
        <v>1533.74</v>
      </c>
      <c r="D439">
        <v>1521.99</v>
      </c>
      <c r="E439">
        <v>1526.75</v>
      </c>
      <c r="F439">
        <v>1049783616</v>
      </c>
      <c r="H439" s="1">
        <v>39353</v>
      </c>
      <c r="I439">
        <v>119086.5</v>
      </c>
      <c r="J439">
        <v>1033.5999999999999</v>
      </c>
      <c r="K439">
        <v>120120.1</v>
      </c>
      <c r="L439">
        <v>120330.23329129801</v>
      </c>
      <c r="M439">
        <f t="shared" si="25"/>
        <v>119086.5</v>
      </c>
      <c r="N439">
        <f t="shared" si="26"/>
        <v>120120.1</v>
      </c>
      <c r="O439">
        <f t="shared" si="27"/>
        <v>0</v>
      </c>
      <c r="P439" s="6">
        <f t="shared" si="28"/>
        <v>120330.23329129889</v>
      </c>
    </row>
    <row r="440" spans="1:16" x14ac:dyDescent="0.25">
      <c r="A440" s="1">
        <v>39356</v>
      </c>
      <c r="B440">
        <v>1527.29</v>
      </c>
      <c r="C440">
        <v>1549.02</v>
      </c>
      <c r="D440">
        <v>1527.25</v>
      </c>
      <c r="E440">
        <v>1547.04</v>
      </c>
      <c r="F440">
        <v>1130191232</v>
      </c>
      <c r="H440" s="1">
        <v>39356</v>
      </c>
      <c r="I440">
        <v>120669.12</v>
      </c>
      <c r="J440">
        <v>1033.5999999999999</v>
      </c>
      <c r="K440">
        <v>121702.72</v>
      </c>
      <c r="L440">
        <v>121929.382093316</v>
      </c>
      <c r="M440">
        <f t="shared" si="25"/>
        <v>120669.12</v>
      </c>
      <c r="N440">
        <f t="shared" si="26"/>
        <v>121702.72</v>
      </c>
      <c r="O440">
        <f t="shared" si="27"/>
        <v>0</v>
      </c>
      <c r="P440" s="6">
        <f t="shared" si="28"/>
        <v>121929.38209331654</v>
      </c>
    </row>
    <row r="441" spans="1:16" x14ac:dyDescent="0.25">
      <c r="A441" s="1">
        <v>39357</v>
      </c>
      <c r="B441">
        <v>1546.96</v>
      </c>
      <c r="C441">
        <v>1548.01</v>
      </c>
      <c r="D441">
        <v>1540.37</v>
      </c>
      <c r="E441">
        <v>1546.63</v>
      </c>
      <c r="F441">
        <v>982413312</v>
      </c>
      <c r="H441" s="1">
        <v>39357</v>
      </c>
      <c r="I441">
        <v>120637.14</v>
      </c>
      <c r="J441">
        <v>1033.5999999999999</v>
      </c>
      <c r="K441">
        <v>121670.74</v>
      </c>
      <c r="L441">
        <v>121897.068095838</v>
      </c>
      <c r="M441">
        <f t="shared" si="25"/>
        <v>120637.14000000001</v>
      </c>
      <c r="N441">
        <f t="shared" si="26"/>
        <v>121670.74000000002</v>
      </c>
      <c r="O441">
        <f t="shared" si="27"/>
        <v>0</v>
      </c>
      <c r="P441" s="6">
        <f t="shared" si="28"/>
        <v>121897.06809583862</v>
      </c>
    </row>
    <row r="442" spans="1:16" x14ac:dyDescent="0.25">
      <c r="A442" s="1">
        <v>39358</v>
      </c>
      <c r="B442">
        <v>1545.8</v>
      </c>
      <c r="C442">
        <v>1545.84</v>
      </c>
      <c r="D442">
        <v>1536.34</v>
      </c>
      <c r="E442">
        <v>1539.6</v>
      </c>
      <c r="F442">
        <v>1009720320</v>
      </c>
      <c r="H442" s="1">
        <v>39358</v>
      </c>
      <c r="I442">
        <v>120088.799999999</v>
      </c>
      <c r="J442">
        <v>1033.5999999999999</v>
      </c>
      <c r="K442">
        <v>121122.4</v>
      </c>
      <c r="L442">
        <v>121343.00126103401</v>
      </c>
      <c r="M442">
        <f t="shared" si="25"/>
        <v>120088.79999999999</v>
      </c>
      <c r="N442">
        <f t="shared" si="26"/>
        <v>121122.4</v>
      </c>
      <c r="O442">
        <f t="shared" si="27"/>
        <v>0</v>
      </c>
      <c r="P442" s="6">
        <f t="shared" si="28"/>
        <v>121343.00126103406</v>
      </c>
    </row>
    <row r="443" spans="1:16" x14ac:dyDescent="0.25">
      <c r="A443" s="1">
        <v>39359</v>
      </c>
      <c r="B443">
        <v>1539.91</v>
      </c>
      <c r="C443">
        <v>1544.02</v>
      </c>
      <c r="D443">
        <v>1537.63</v>
      </c>
      <c r="E443">
        <v>1542.84</v>
      </c>
      <c r="F443">
        <v>855705856</v>
      </c>
      <c r="H443" s="1">
        <v>39359</v>
      </c>
      <c r="I443">
        <v>120341.519999999</v>
      </c>
      <c r="J443">
        <v>1033.5999999999999</v>
      </c>
      <c r="K443">
        <v>121375.12</v>
      </c>
      <c r="L443">
        <v>121598.36065573699</v>
      </c>
      <c r="M443">
        <f t="shared" si="25"/>
        <v>120341.51999999999</v>
      </c>
      <c r="N443">
        <f t="shared" si="26"/>
        <v>121375.12</v>
      </c>
      <c r="O443">
        <f t="shared" si="27"/>
        <v>0</v>
      </c>
      <c r="P443" s="6">
        <f t="shared" si="28"/>
        <v>121598.36065573772</v>
      </c>
    </row>
    <row r="444" spans="1:16" x14ac:dyDescent="0.25">
      <c r="A444" s="1">
        <v>39360</v>
      </c>
      <c r="B444">
        <v>1543.84</v>
      </c>
      <c r="C444">
        <v>1561.91</v>
      </c>
      <c r="D444">
        <v>1543.84</v>
      </c>
      <c r="E444">
        <v>1557.59</v>
      </c>
      <c r="F444">
        <v>1007119232</v>
      </c>
      <c r="H444" s="1">
        <v>39360</v>
      </c>
      <c r="I444">
        <v>121492.019999999</v>
      </c>
      <c r="J444">
        <v>1033.5999999999999</v>
      </c>
      <c r="K444">
        <v>122525.62</v>
      </c>
      <c r="L444">
        <v>122760.876418663</v>
      </c>
      <c r="M444">
        <f t="shared" si="25"/>
        <v>121492.01999999999</v>
      </c>
      <c r="N444">
        <f t="shared" si="26"/>
        <v>122525.62</v>
      </c>
      <c r="O444">
        <f t="shared" si="27"/>
        <v>0</v>
      </c>
      <c r="P444" s="6">
        <f t="shared" si="28"/>
        <v>122760.87641866333</v>
      </c>
    </row>
    <row r="445" spans="1:16" x14ac:dyDescent="0.25">
      <c r="A445" s="1">
        <v>39363</v>
      </c>
      <c r="B445">
        <v>1556.51</v>
      </c>
      <c r="C445">
        <v>1556.51</v>
      </c>
      <c r="D445">
        <v>1549</v>
      </c>
      <c r="E445">
        <v>1552.58</v>
      </c>
      <c r="F445">
        <v>719992064</v>
      </c>
      <c r="H445" s="1">
        <v>39363</v>
      </c>
      <c r="I445">
        <v>121101.239999999</v>
      </c>
      <c r="J445">
        <v>1033.5999999999999</v>
      </c>
      <c r="K445">
        <v>122134.84</v>
      </c>
      <c r="L445">
        <v>122366.01513240801</v>
      </c>
      <c r="M445">
        <f t="shared" si="25"/>
        <v>121101.23999999999</v>
      </c>
      <c r="N445">
        <f t="shared" si="26"/>
        <v>122134.84</v>
      </c>
      <c r="O445">
        <f t="shared" si="27"/>
        <v>0</v>
      </c>
      <c r="P445" s="6">
        <f t="shared" si="28"/>
        <v>122366.0151324086</v>
      </c>
    </row>
    <row r="446" spans="1:16" x14ac:dyDescent="0.25">
      <c r="A446" s="1">
        <v>39364</v>
      </c>
      <c r="B446">
        <v>1553.18</v>
      </c>
      <c r="C446">
        <v>1565.26</v>
      </c>
      <c r="D446">
        <v>1551.82</v>
      </c>
      <c r="E446">
        <v>1565.15</v>
      </c>
      <c r="F446">
        <v>993738112</v>
      </c>
      <c r="H446" s="1">
        <v>39364</v>
      </c>
      <c r="I446">
        <v>122081.7</v>
      </c>
      <c r="J446">
        <v>1033.5999999999999</v>
      </c>
      <c r="K446">
        <v>123115.3</v>
      </c>
      <c r="L446">
        <v>123356.71500630501</v>
      </c>
      <c r="M446">
        <f t="shared" si="25"/>
        <v>122081.70000000001</v>
      </c>
      <c r="N446">
        <f t="shared" si="26"/>
        <v>123115.30000000002</v>
      </c>
      <c r="O446">
        <f t="shared" si="27"/>
        <v>0</v>
      </c>
      <c r="P446" s="6">
        <f t="shared" si="28"/>
        <v>123356.71500630521</v>
      </c>
    </row>
    <row r="447" spans="1:16" x14ac:dyDescent="0.25">
      <c r="A447" s="1">
        <v>39365</v>
      </c>
      <c r="B447">
        <v>1564.98</v>
      </c>
      <c r="C447">
        <v>1565.42</v>
      </c>
      <c r="D447">
        <v>1555.46</v>
      </c>
      <c r="E447">
        <v>1562.47</v>
      </c>
      <c r="F447">
        <v>921196800</v>
      </c>
      <c r="H447" s="1">
        <v>39365</v>
      </c>
      <c r="I447">
        <v>121872.66</v>
      </c>
      <c r="J447">
        <v>1033.5999999999999</v>
      </c>
      <c r="K447">
        <v>122906.26</v>
      </c>
      <c r="L447">
        <v>123145.491803278</v>
      </c>
      <c r="M447">
        <f t="shared" si="25"/>
        <v>121872.66</v>
      </c>
      <c r="N447">
        <f t="shared" si="26"/>
        <v>122906.26000000001</v>
      </c>
      <c r="O447">
        <f t="shared" si="27"/>
        <v>0</v>
      </c>
      <c r="P447" s="6">
        <f t="shared" si="28"/>
        <v>123145.49180327872</v>
      </c>
    </row>
    <row r="448" spans="1:16" x14ac:dyDescent="0.25">
      <c r="A448" s="1">
        <v>39366</v>
      </c>
      <c r="B448">
        <v>1564.72</v>
      </c>
      <c r="C448">
        <v>1576.09</v>
      </c>
      <c r="D448">
        <v>1546.72</v>
      </c>
      <c r="E448">
        <v>1554.41</v>
      </c>
      <c r="F448">
        <v>1266555264</v>
      </c>
      <c r="H448" s="1">
        <v>39366</v>
      </c>
      <c r="I448">
        <v>121243.98</v>
      </c>
      <c r="J448">
        <v>1033.5999999999999</v>
      </c>
      <c r="K448">
        <v>122277.58</v>
      </c>
      <c r="L448">
        <v>122510.24590163901</v>
      </c>
      <c r="M448">
        <f t="shared" si="25"/>
        <v>121243.98000000001</v>
      </c>
      <c r="N448">
        <f t="shared" si="26"/>
        <v>122277.58000000002</v>
      </c>
      <c r="O448">
        <f t="shared" si="27"/>
        <v>0</v>
      </c>
      <c r="P448" s="6">
        <f t="shared" si="28"/>
        <v>122510.24590163938</v>
      </c>
    </row>
    <row r="449" spans="1:16" x14ac:dyDescent="0.25">
      <c r="A449" s="1">
        <v>39367</v>
      </c>
      <c r="B449">
        <v>1555.41</v>
      </c>
      <c r="C449">
        <v>1563.03</v>
      </c>
      <c r="D449">
        <v>1554.09</v>
      </c>
      <c r="E449">
        <v>1561.8</v>
      </c>
      <c r="F449">
        <v>924116800</v>
      </c>
      <c r="H449" s="1">
        <v>39367</v>
      </c>
      <c r="I449">
        <v>121820.4</v>
      </c>
      <c r="J449">
        <v>1033.5999999999999</v>
      </c>
      <c r="K449">
        <v>122854</v>
      </c>
      <c r="L449">
        <v>123092.68600252199</v>
      </c>
      <c r="M449">
        <f t="shared" si="25"/>
        <v>121820.4</v>
      </c>
      <c r="N449">
        <f t="shared" si="26"/>
        <v>122854</v>
      </c>
      <c r="O449">
        <f t="shared" si="27"/>
        <v>0</v>
      </c>
      <c r="P449" s="6">
        <f t="shared" si="28"/>
        <v>123092.6860025221</v>
      </c>
    </row>
    <row r="450" spans="1:16" x14ac:dyDescent="0.25">
      <c r="A450" s="1">
        <v>39370</v>
      </c>
      <c r="B450">
        <v>1562.25</v>
      </c>
      <c r="C450">
        <v>1564.74</v>
      </c>
      <c r="D450">
        <v>1540.81</v>
      </c>
      <c r="E450">
        <v>1548.71</v>
      </c>
      <c r="F450">
        <v>1091079808</v>
      </c>
      <c r="H450" s="1">
        <v>39370</v>
      </c>
      <c r="I450">
        <v>120799.38</v>
      </c>
      <c r="J450">
        <v>1033.5999999999999</v>
      </c>
      <c r="K450">
        <v>121832.98</v>
      </c>
      <c r="L450">
        <v>122061.002522068</v>
      </c>
      <c r="M450">
        <f t="shared" si="25"/>
        <v>120799.38</v>
      </c>
      <c r="N450">
        <f t="shared" si="26"/>
        <v>121832.98000000001</v>
      </c>
      <c r="O450">
        <f t="shared" si="27"/>
        <v>0</v>
      </c>
      <c r="P450" s="6">
        <f t="shared" si="28"/>
        <v>122061.00252206813</v>
      </c>
    </row>
    <row r="451" spans="1:16" x14ac:dyDescent="0.25">
      <c r="A451" s="1">
        <v>39371</v>
      </c>
      <c r="B451">
        <v>1547.81</v>
      </c>
      <c r="C451">
        <v>1547.81</v>
      </c>
      <c r="D451">
        <v>1536.29</v>
      </c>
      <c r="E451">
        <v>1538.53</v>
      </c>
      <c r="F451">
        <v>1155614208</v>
      </c>
      <c r="H451" s="1">
        <v>39371</v>
      </c>
      <c r="I451">
        <v>120005.34</v>
      </c>
      <c r="J451">
        <v>1033.5999999999999</v>
      </c>
      <c r="K451">
        <v>121038.94</v>
      </c>
      <c r="L451">
        <v>121258.66960907901</v>
      </c>
      <c r="M451">
        <f t="shared" ref="M451:M514" si="29">$S$2*E451</f>
        <v>120005.34</v>
      </c>
      <c r="N451">
        <f t="shared" ref="N451:N514" si="30">M451+J451</f>
        <v>121038.94</v>
      </c>
      <c r="O451">
        <f t="shared" ref="O451:O514" si="31">K451-N451</f>
        <v>0</v>
      </c>
      <c r="P451" s="6">
        <f t="shared" si="28"/>
        <v>121258.66960907947</v>
      </c>
    </row>
    <row r="452" spans="1:16" x14ac:dyDescent="0.25">
      <c r="A452" s="1">
        <v>39372</v>
      </c>
      <c r="B452">
        <v>1544.44</v>
      </c>
      <c r="C452">
        <v>1550.66</v>
      </c>
      <c r="D452">
        <v>1526.01</v>
      </c>
      <c r="E452">
        <v>1541.24</v>
      </c>
      <c r="F452">
        <v>1322309888</v>
      </c>
      <c r="H452" s="1">
        <v>39372</v>
      </c>
      <c r="I452">
        <v>120216.72</v>
      </c>
      <c r="J452">
        <v>1033.5999999999999</v>
      </c>
      <c r="K452">
        <v>121250.32</v>
      </c>
      <c r="L452">
        <v>121472.257250945</v>
      </c>
      <c r="M452">
        <f t="shared" si="29"/>
        <v>120216.72</v>
      </c>
      <c r="N452">
        <f t="shared" si="30"/>
        <v>121250.32</v>
      </c>
      <c r="O452">
        <f t="shared" si="31"/>
        <v>0</v>
      </c>
      <c r="P452" s="6">
        <f t="shared" si="28"/>
        <v>121472.25725094581</v>
      </c>
    </row>
    <row r="453" spans="1:16" x14ac:dyDescent="0.25">
      <c r="A453" s="1">
        <v>39373</v>
      </c>
      <c r="B453">
        <v>1539.29</v>
      </c>
      <c r="C453">
        <v>1542.79</v>
      </c>
      <c r="D453">
        <v>1531.76</v>
      </c>
      <c r="E453">
        <v>1540.08</v>
      </c>
      <c r="F453">
        <v>1105201920</v>
      </c>
      <c r="H453" s="1">
        <v>39373</v>
      </c>
      <c r="I453">
        <v>120126.239999999</v>
      </c>
      <c r="J453">
        <v>1033.5999999999999</v>
      </c>
      <c r="K453">
        <v>121159.84</v>
      </c>
      <c r="L453">
        <v>121380.832282471</v>
      </c>
      <c r="M453">
        <f t="shared" si="29"/>
        <v>120126.23999999999</v>
      </c>
      <c r="N453">
        <f t="shared" si="30"/>
        <v>121159.84</v>
      </c>
      <c r="O453">
        <f t="shared" si="31"/>
        <v>0</v>
      </c>
      <c r="P453" s="6">
        <f t="shared" si="28"/>
        <v>121380.83228247166</v>
      </c>
    </row>
    <row r="454" spans="1:16" x14ac:dyDescent="0.25">
      <c r="A454" s="1">
        <v>39374</v>
      </c>
      <c r="B454">
        <v>1540</v>
      </c>
      <c r="C454">
        <v>1540</v>
      </c>
      <c r="D454">
        <v>1500.26</v>
      </c>
      <c r="E454">
        <v>1500.63</v>
      </c>
      <c r="F454">
        <v>1635536128</v>
      </c>
      <c r="H454" s="1">
        <v>39374</v>
      </c>
      <c r="I454">
        <v>117049.14</v>
      </c>
      <c r="J454">
        <v>1033.5999999999999</v>
      </c>
      <c r="K454">
        <v>118082.74</v>
      </c>
      <c r="L454">
        <v>118271.59520806999</v>
      </c>
      <c r="M454">
        <f t="shared" si="29"/>
        <v>117049.14000000001</v>
      </c>
      <c r="N454">
        <f t="shared" si="30"/>
        <v>118082.74000000002</v>
      </c>
      <c r="O454">
        <f t="shared" si="31"/>
        <v>0</v>
      </c>
      <c r="P454" s="6">
        <f t="shared" si="28"/>
        <v>118271.59520807068</v>
      </c>
    </row>
    <row r="455" spans="1:16" x14ac:dyDescent="0.25">
      <c r="A455" s="1">
        <v>39377</v>
      </c>
      <c r="B455">
        <v>1497.79</v>
      </c>
      <c r="C455">
        <v>1508.06</v>
      </c>
      <c r="D455">
        <v>1490.4</v>
      </c>
      <c r="E455">
        <v>1506.33</v>
      </c>
      <c r="F455">
        <v>1151970688</v>
      </c>
      <c r="H455" s="1">
        <v>39377</v>
      </c>
      <c r="I455">
        <v>117493.739999999</v>
      </c>
      <c r="J455">
        <v>1033.5999999999999</v>
      </c>
      <c r="K455">
        <v>118527.34</v>
      </c>
      <c r="L455">
        <v>118720.838587641</v>
      </c>
      <c r="M455">
        <f t="shared" si="29"/>
        <v>117493.73999999999</v>
      </c>
      <c r="N455">
        <f t="shared" si="30"/>
        <v>118527.34</v>
      </c>
      <c r="O455">
        <f t="shared" si="31"/>
        <v>0</v>
      </c>
      <c r="P455" s="6">
        <f t="shared" si="28"/>
        <v>118720.83858764192</v>
      </c>
    </row>
    <row r="456" spans="1:16" x14ac:dyDescent="0.25">
      <c r="A456" s="1">
        <v>39378</v>
      </c>
      <c r="B456">
        <v>1509.3</v>
      </c>
      <c r="C456">
        <v>1520.01</v>
      </c>
      <c r="D456">
        <v>1503.61</v>
      </c>
      <c r="E456">
        <v>1519.59</v>
      </c>
      <c r="F456">
        <v>1155404288</v>
      </c>
      <c r="H456" s="1">
        <v>39378</v>
      </c>
      <c r="I456">
        <v>118528.019999999</v>
      </c>
      <c r="J456">
        <v>1033.5999999999999</v>
      </c>
      <c r="K456">
        <v>119561.62</v>
      </c>
      <c r="L456">
        <v>119765.92055485499</v>
      </c>
      <c r="M456">
        <f t="shared" si="29"/>
        <v>118528.01999999999</v>
      </c>
      <c r="N456">
        <f t="shared" si="30"/>
        <v>119561.62</v>
      </c>
      <c r="O456">
        <f t="shared" si="31"/>
        <v>0</v>
      </c>
      <c r="P456" s="6">
        <f t="shared" si="28"/>
        <v>119765.92055485504</v>
      </c>
    </row>
    <row r="457" spans="1:16" x14ac:dyDescent="0.25">
      <c r="A457" s="1">
        <v>39379</v>
      </c>
      <c r="B457">
        <v>1516.61</v>
      </c>
      <c r="C457">
        <v>1517.23</v>
      </c>
      <c r="D457">
        <v>1489.56</v>
      </c>
      <c r="E457">
        <v>1515.88</v>
      </c>
      <c r="F457">
        <v>1434985472</v>
      </c>
      <c r="H457" s="1">
        <v>39379</v>
      </c>
      <c r="I457">
        <v>118238.64</v>
      </c>
      <c r="J457">
        <v>1033.5999999999999</v>
      </c>
      <c r="K457">
        <v>119272.24</v>
      </c>
      <c r="L457">
        <v>119473.518284993</v>
      </c>
      <c r="M457">
        <f t="shared" si="29"/>
        <v>118238.64000000001</v>
      </c>
      <c r="N457">
        <f t="shared" si="30"/>
        <v>119272.24000000002</v>
      </c>
      <c r="O457">
        <f t="shared" si="31"/>
        <v>0</v>
      </c>
      <c r="P457" s="6">
        <f t="shared" si="28"/>
        <v>119473.51828499377</v>
      </c>
    </row>
    <row r="458" spans="1:16" x14ac:dyDescent="0.25">
      <c r="A458" s="1">
        <v>39380</v>
      </c>
      <c r="B458">
        <v>1516.15</v>
      </c>
      <c r="C458">
        <v>1523.24</v>
      </c>
      <c r="D458">
        <v>1500.46</v>
      </c>
      <c r="E458">
        <v>1514.4</v>
      </c>
      <c r="F458">
        <v>1473830784</v>
      </c>
      <c r="H458" s="1">
        <v>39380</v>
      </c>
      <c r="I458">
        <v>118123.2</v>
      </c>
      <c r="J458">
        <v>1033.5999999999999</v>
      </c>
      <c r="K458">
        <v>119156.8</v>
      </c>
      <c r="L458">
        <v>119356.872635561</v>
      </c>
      <c r="M458">
        <f t="shared" si="29"/>
        <v>118123.20000000001</v>
      </c>
      <c r="N458">
        <f t="shared" si="30"/>
        <v>119156.80000000002</v>
      </c>
      <c r="O458">
        <f t="shared" si="31"/>
        <v>0</v>
      </c>
      <c r="P458" s="6">
        <f t="shared" si="28"/>
        <v>119356.87263556123</v>
      </c>
    </row>
    <row r="459" spans="1:16" x14ac:dyDescent="0.25">
      <c r="A459" s="1">
        <v>39381</v>
      </c>
      <c r="B459">
        <v>1522.17</v>
      </c>
      <c r="C459">
        <v>1535.53</v>
      </c>
      <c r="D459">
        <v>1520.18</v>
      </c>
      <c r="E459">
        <v>1535.28</v>
      </c>
      <c r="F459">
        <v>1304853504</v>
      </c>
      <c r="H459" s="1">
        <v>39381</v>
      </c>
      <c r="I459">
        <v>119751.84</v>
      </c>
      <c r="J459">
        <v>1033.5999999999999</v>
      </c>
      <c r="K459">
        <v>120785.44</v>
      </c>
      <c r="L459">
        <v>121002.522068095</v>
      </c>
      <c r="M459">
        <f t="shared" si="29"/>
        <v>119751.84</v>
      </c>
      <c r="N459">
        <f t="shared" si="30"/>
        <v>120785.44</v>
      </c>
      <c r="O459">
        <f t="shared" si="31"/>
        <v>0</v>
      </c>
      <c r="P459" s="6">
        <f t="shared" si="28"/>
        <v>121002.5220680959</v>
      </c>
    </row>
    <row r="460" spans="1:16" x14ac:dyDescent="0.25">
      <c r="A460" s="1">
        <v>39384</v>
      </c>
      <c r="B460">
        <v>1536.92</v>
      </c>
      <c r="C460">
        <v>1544.67</v>
      </c>
      <c r="D460">
        <v>1536.43</v>
      </c>
      <c r="E460">
        <v>1540.98</v>
      </c>
      <c r="F460">
        <v>1071584448</v>
      </c>
      <c r="H460" s="1">
        <v>39384</v>
      </c>
      <c r="I460">
        <v>120196.44</v>
      </c>
      <c r="J460">
        <v>1033.5999999999999</v>
      </c>
      <c r="K460">
        <v>121230.04</v>
      </c>
      <c r="L460">
        <v>121451.765447667</v>
      </c>
      <c r="M460">
        <f t="shared" si="29"/>
        <v>120196.44</v>
      </c>
      <c r="N460">
        <f t="shared" si="30"/>
        <v>121230.04000000001</v>
      </c>
      <c r="O460">
        <f t="shared" si="31"/>
        <v>0</v>
      </c>
      <c r="P460" s="6">
        <f t="shared" si="28"/>
        <v>121451.76544766715</v>
      </c>
    </row>
    <row r="461" spans="1:16" x14ac:dyDescent="0.25">
      <c r="A461" s="1">
        <v>39385</v>
      </c>
      <c r="B461">
        <v>1539.42</v>
      </c>
      <c r="C461">
        <v>1539.42</v>
      </c>
      <c r="D461">
        <v>1529.55</v>
      </c>
      <c r="E461">
        <v>1531.02</v>
      </c>
      <c r="F461">
        <v>1013908224</v>
      </c>
      <c r="H461" s="1">
        <v>39385</v>
      </c>
      <c r="I461">
        <v>119419.56</v>
      </c>
      <c r="J461">
        <v>1033.5999999999999</v>
      </c>
      <c r="K461">
        <v>120453.16</v>
      </c>
      <c r="L461">
        <v>120666.771752837</v>
      </c>
      <c r="M461">
        <f t="shared" si="29"/>
        <v>119419.56</v>
      </c>
      <c r="N461">
        <f t="shared" si="30"/>
        <v>120453.16</v>
      </c>
      <c r="O461">
        <f t="shared" si="31"/>
        <v>0</v>
      </c>
      <c r="P461" s="6">
        <f t="shared" si="28"/>
        <v>120666.77175283738</v>
      </c>
    </row>
    <row r="462" spans="1:16" x14ac:dyDescent="0.25">
      <c r="A462" s="1">
        <v>39386</v>
      </c>
      <c r="B462">
        <v>1532.15</v>
      </c>
      <c r="C462">
        <v>1552.76</v>
      </c>
      <c r="D462">
        <v>1529.4</v>
      </c>
      <c r="E462">
        <v>1549.38</v>
      </c>
      <c r="F462">
        <v>1326489728</v>
      </c>
      <c r="H462" s="1">
        <v>39386</v>
      </c>
      <c r="I462">
        <v>120851.64</v>
      </c>
      <c r="J462">
        <v>1033.5999999999999</v>
      </c>
      <c r="K462">
        <v>121885.24</v>
      </c>
      <c r="L462">
        <v>122113.808322824</v>
      </c>
      <c r="M462">
        <f t="shared" si="29"/>
        <v>120851.64000000001</v>
      </c>
      <c r="N462">
        <f t="shared" si="30"/>
        <v>121885.24000000002</v>
      </c>
      <c r="O462">
        <f t="shared" si="31"/>
        <v>0</v>
      </c>
      <c r="P462" s="6">
        <f t="shared" si="28"/>
        <v>122113.80832282477</v>
      </c>
    </row>
    <row r="463" spans="1:16" x14ac:dyDescent="0.25">
      <c r="A463" s="1">
        <v>39387</v>
      </c>
      <c r="B463">
        <v>1545.79</v>
      </c>
      <c r="C463">
        <v>1545.79</v>
      </c>
      <c r="D463">
        <v>1506.66</v>
      </c>
      <c r="E463">
        <v>1508.44</v>
      </c>
      <c r="F463">
        <v>1427452928</v>
      </c>
      <c r="H463" s="1">
        <v>39387</v>
      </c>
      <c r="I463">
        <v>117658.32</v>
      </c>
      <c r="J463">
        <v>1033.5999999999999</v>
      </c>
      <c r="K463">
        <v>118691.92</v>
      </c>
      <c r="L463">
        <v>118887.137452711</v>
      </c>
      <c r="M463">
        <f t="shared" si="29"/>
        <v>117658.32</v>
      </c>
      <c r="N463">
        <f t="shared" si="30"/>
        <v>118691.92000000001</v>
      </c>
      <c r="O463">
        <f t="shared" si="31"/>
        <v>0</v>
      </c>
      <c r="P463" s="6">
        <f t="shared" ref="P463:P526" si="32">E463/E462*P462</f>
        <v>118887.13745271126</v>
      </c>
    </row>
    <row r="464" spans="1:16" x14ac:dyDescent="0.25">
      <c r="A464" s="1">
        <v>39388</v>
      </c>
      <c r="B464">
        <v>1511.07</v>
      </c>
      <c r="C464">
        <v>1513.15</v>
      </c>
      <c r="D464">
        <v>1492.53</v>
      </c>
      <c r="E464">
        <v>1509.65</v>
      </c>
      <c r="F464">
        <v>1408292864</v>
      </c>
      <c r="H464" s="1">
        <v>39388</v>
      </c>
      <c r="I464">
        <v>117752.7</v>
      </c>
      <c r="J464">
        <v>1033.5999999999999</v>
      </c>
      <c r="K464">
        <v>118786.3</v>
      </c>
      <c r="L464">
        <v>118982.50315258501</v>
      </c>
      <c r="M464">
        <f t="shared" si="29"/>
        <v>117752.70000000001</v>
      </c>
      <c r="N464">
        <f t="shared" si="30"/>
        <v>118786.30000000002</v>
      </c>
      <c r="O464">
        <f t="shared" si="31"/>
        <v>0</v>
      </c>
      <c r="P464" s="6">
        <f t="shared" si="32"/>
        <v>118982.50315258515</v>
      </c>
    </row>
    <row r="465" spans="1:16" x14ac:dyDescent="0.25">
      <c r="A465" s="1">
        <v>39391</v>
      </c>
      <c r="B465">
        <v>1505.61</v>
      </c>
      <c r="C465">
        <v>1510.84</v>
      </c>
      <c r="D465">
        <v>1489.95</v>
      </c>
      <c r="E465">
        <v>1502.17</v>
      </c>
      <c r="F465">
        <v>1262138496</v>
      </c>
      <c r="H465" s="1">
        <v>39391</v>
      </c>
      <c r="I465">
        <v>117169.26</v>
      </c>
      <c r="J465">
        <v>1033.5999999999999</v>
      </c>
      <c r="K465">
        <v>118202.86</v>
      </c>
      <c r="L465">
        <v>118392.96973518201</v>
      </c>
      <c r="M465">
        <f t="shared" si="29"/>
        <v>117169.26000000001</v>
      </c>
      <c r="N465">
        <f t="shared" si="30"/>
        <v>118202.86000000002</v>
      </c>
      <c r="O465">
        <f t="shared" si="31"/>
        <v>0</v>
      </c>
      <c r="P465" s="6">
        <f t="shared" si="32"/>
        <v>118392.96973518288</v>
      </c>
    </row>
    <row r="466" spans="1:16" x14ac:dyDescent="0.25">
      <c r="A466" s="1">
        <v>39392</v>
      </c>
      <c r="B466">
        <v>1505.33</v>
      </c>
      <c r="C466">
        <v>1520.77</v>
      </c>
      <c r="D466">
        <v>1499.07</v>
      </c>
      <c r="E466">
        <v>1520.27</v>
      </c>
      <c r="F466">
        <v>1308486144</v>
      </c>
      <c r="H466" s="1">
        <v>39392</v>
      </c>
      <c r="I466">
        <v>118581.06</v>
      </c>
      <c r="J466">
        <v>1033.5999999999999</v>
      </c>
      <c r="K466">
        <v>119614.66</v>
      </c>
      <c r="L466">
        <v>119819.514501891</v>
      </c>
      <c r="M466">
        <f t="shared" si="29"/>
        <v>118581.06</v>
      </c>
      <c r="N466">
        <f t="shared" si="30"/>
        <v>119614.66</v>
      </c>
      <c r="O466">
        <f t="shared" si="31"/>
        <v>0</v>
      </c>
      <c r="P466" s="6">
        <f t="shared" si="32"/>
        <v>119819.51450189156</v>
      </c>
    </row>
    <row r="467" spans="1:16" x14ac:dyDescent="0.25">
      <c r="A467" s="1">
        <v>39393</v>
      </c>
      <c r="B467">
        <v>1515.46</v>
      </c>
      <c r="C467">
        <v>1515.46</v>
      </c>
      <c r="D467">
        <v>1475.04</v>
      </c>
      <c r="E467">
        <v>1475.62</v>
      </c>
      <c r="F467">
        <v>1446403584</v>
      </c>
      <c r="H467" s="1">
        <v>39393</v>
      </c>
      <c r="I467">
        <v>115098.359999999</v>
      </c>
      <c r="J467">
        <v>1033.5999999999999</v>
      </c>
      <c r="K467">
        <v>116131.959999999</v>
      </c>
      <c r="L467">
        <v>116300.441361916</v>
      </c>
      <c r="M467">
        <f t="shared" si="29"/>
        <v>115098.35999999999</v>
      </c>
      <c r="N467">
        <f t="shared" si="30"/>
        <v>116131.95999999999</v>
      </c>
      <c r="O467">
        <f t="shared" si="31"/>
        <v>-9.8953023552894592E-10</v>
      </c>
      <c r="P467" s="6">
        <f t="shared" si="32"/>
        <v>116300.44136191678</v>
      </c>
    </row>
    <row r="468" spans="1:16" x14ac:dyDescent="0.25">
      <c r="A468" s="1">
        <v>39394</v>
      </c>
      <c r="B468">
        <v>1475.27</v>
      </c>
      <c r="C468">
        <v>1482.5</v>
      </c>
      <c r="D468">
        <v>1450.31</v>
      </c>
      <c r="E468">
        <v>1474.77</v>
      </c>
      <c r="F468">
        <v>1938839296</v>
      </c>
      <c r="H468" s="1">
        <v>39394</v>
      </c>
      <c r="I468">
        <v>115032.06</v>
      </c>
      <c r="J468">
        <v>1033.5999999999999</v>
      </c>
      <c r="K468">
        <v>116065.66</v>
      </c>
      <c r="L468">
        <v>116233.448928121</v>
      </c>
      <c r="M468">
        <f t="shared" si="29"/>
        <v>115032.06</v>
      </c>
      <c r="N468">
        <f t="shared" si="30"/>
        <v>116065.66</v>
      </c>
      <c r="O468">
        <f t="shared" si="31"/>
        <v>0</v>
      </c>
      <c r="P468" s="6">
        <f t="shared" si="32"/>
        <v>116233.44892812107</v>
      </c>
    </row>
    <row r="469" spans="1:16" x14ac:dyDescent="0.25">
      <c r="A469" s="1">
        <v>39395</v>
      </c>
      <c r="B469">
        <v>1467.59</v>
      </c>
      <c r="C469">
        <v>1474.09</v>
      </c>
      <c r="D469">
        <v>1448.51</v>
      </c>
      <c r="E469">
        <v>1453.7</v>
      </c>
      <c r="F469">
        <v>1640669184</v>
      </c>
      <c r="H469" s="1">
        <v>39395</v>
      </c>
      <c r="I469">
        <v>113388.6</v>
      </c>
      <c r="J469">
        <v>1033.5999999999999</v>
      </c>
      <c r="K469">
        <v>114422.2</v>
      </c>
      <c r="L469">
        <v>114572.824716267</v>
      </c>
      <c r="M469">
        <f t="shared" si="29"/>
        <v>113388.6</v>
      </c>
      <c r="N469">
        <f t="shared" si="30"/>
        <v>114422.20000000001</v>
      </c>
      <c r="O469">
        <f t="shared" si="31"/>
        <v>0</v>
      </c>
      <c r="P469" s="6">
        <f t="shared" si="32"/>
        <v>114572.82471626735</v>
      </c>
    </row>
    <row r="470" spans="1:16" x14ac:dyDescent="0.25">
      <c r="A470" s="1">
        <v>39398</v>
      </c>
      <c r="B470">
        <v>1453.66</v>
      </c>
      <c r="C470">
        <v>1464.94</v>
      </c>
      <c r="D470">
        <v>1438.53</v>
      </c>
      <c r="E470">
        <v>1439.18</v>
      </c>
      <c r="F470">
        <v>1521649408</v>
      </c>
      <c r="H470" s="1">
        <v>39398</v>
      </c>
      <c r="I470">
        <v>112256.04</v>
      </c>
      <c r="J470">
        <v>1033.5999999999999</v>
      </c>
      <c r="K470">
        <v>113289.64</v>
      </c>
      <c r="L470">
        <v>113428.43631778</v>
      </c>
      <c r="M470">
        <f t="shared" si="29"/>
        <v>112256.04000000001</v>
      </c>
      <c r="N470">
        <f t="shared" si="30"/>
        <v>113289.64000000001</v>
      </c>
      <c r="O470">
        <f t="shared" si="31"/>
        <v>0</v>
      </c>
      <c r="P470" s="6">
        <f t="shared" si="32"/>
        <v>113428.43631778059</v>
      </c>
    </row>
    <row r="471" spans="1:16" x14ac:dyDescent="0.25">
      <c r="A471" s="1">
        <v>39399</v>
      </c>
      <c r="B471">
        <v>1441.35</v>
      </c>
      <c r="C471">
        <v>1481.37</v>
      </c>
      <c r="D471">
        <v>1441.35</v>
      </c>
      <c r="E471">
        <v>1481.05</v>
      </c>
      <c r="F471">
        <v>1491506944</v>
      </c>
      <c r="H471" s="1">
        <v>39399</v>
      </c>
      <c r="I471">
        <v>115521.9</v>
      </c>
      <c r="J471">
        <v>1033.5999999999999</v>
      </c>
      <c r="K471">
        <v>116555.5</v>
      </c>
      <c r="L471">
        <v>116728.404791929</v>
      </c>
      <c r="M471">
        <f t="shared" si="29"/>
        <v>115521.9</v>
      </c>
      <c r="N471">
        <f t="shared" si="30"/>
        <v>116555.5</v>
      </c>
      <c r="O471">
        <f t="shared" si="31"/>
        <v>0</v>
      </c>
      <c r="P471" s="6">
        <f t="shared" si="32"/>
        <v>116728.40479192938</v>
      </c>
    </row>
    <row r="472" spans="1:16" x14ac:dyDescent="0.25">
      <c r="A472" s="1">
        <v>39400</v>
      </c>
      <c r="B472">
        <v>1483.4</v>
      </c>
      <c r="C472">
        <v>1492.14</v>
      </c>
      <c r="D472">
        <v>1466.47</v>
      </c>
      <c r="E472">
        <v>1470.58</v>
      </c>
      <c r="F472">
        <v>1406243328</v>
      </c>
      <c r="H472" s="1">
        <v>39400</v>
      </c>
      <c r="I472">
        <v>114705.239999999</v>
      </c>
      <c r="J472">
        <v>1033.5999999999999</v>
      </c>
      <c r="K472">
        <v>115738.84</v>
      </c>
      <c r="L472">
        <v>115903.215636822</v>
      </c>
      <c r="M472">
        <f t="shared" si="29"/>
        <v>114705.23999999999</v>
      </c>
      <c r="N472">
        <f t="shared" si="30"/>
        <v>115738.84</v>
      </c>
      <c r="O472">
        <f t="shared" si="31"/>
        <v>0</v>
      </c>
      <c r="P472" s="6">
        <f t="shared" si="32"/>
        <v>115903.21563682219</v>
      </c>
    </row>
    <row r="473" spans="1:16" x14ac:dyDescent="0.25">
      <c r="A473" s="1">
        <v>39401</v>
      </c>
      <c r="B473">
        <v>1468.04</v>
      </c>
      <c r="C473">
        <v>1472.67</v>
      </c>
      <c r="D473">
        <v>1443.49</v>
      </c>
      <c r="E473">
        <v>1451.15</v>
      </c>
      <c r="F473">
        <v>1284332032</v>
      </c>
      <c r="H473" s="1">
        <v>39401</v>
      </c>
      <c r="I473">
        <v>113189.7</v>
      </c>
      <c r="J473">
        <v>1033.5999999999999</v>
      </c>
      <c r="K473">
        <v>114223.3</v>
      </c>
      <c r="L473">
        <v>114371.84741488</v>
      </c>
      <c r="M473">
        <f t="shared" si="29"/>
        <v>113189.70000000001</v>
      </c>
      <c r="N473">
        <f t="shared" si="30"/>
        <v>114223.30000000002</v>
      </c>
      <c r="O473">
        <f t="shared" si="31"/>
        <v>0</v>
      </c>
      <c r="P473" s="6">
        <f t="shared" si="32"/>
        <v>114371.84741488021</v>
      </c>
    </row>
    <row r="474" spans="1:16" x14ac:dyDescent="0.25">
      <c r="A474" s="1">
        <v>39402</v>
      </c>
      <c r="B474">
        <v>1453.09</v>
      </c>
      <c r="C474">
        <v>1462.18</v>
      </c>
      <c r="D474">
        <v>1443.99</v>
      </c>
      <c r="E474">
        <v>1458.74</v>
      </c>
      <c r="F474">
        <v>1584823552</v>
      </c>
      <c r="H474" s="1">
        <v>39402</v>
      </c>
      <c r="I474">
        <v>113781.72</v>
      </c>
      <c r="J474">
        <v>1033.5999999999999</v>
      </c>
      <c r="K474">
        <v>114815.32</v>
      </c>
      <c r="L474">
        <v>114970.050441361</v>
      </c>
      <c r="M474">
        <f t="shared" si="29"/>
        <v>113781.72</v>
      </c>
      <c r="N474">
        <f t="shared" si="30"/>
        <v>114815.32</v>
      </c>
      <c r="O474">
        <f t="shared" si="31"/>
        <v>0</v>
      </c>
      <c r="P474" s="6">
        <f t="shared" si="32"/>
        <v>114970.05044136192</v>
      </c>
    </row>
    <row r="475" spans="1:16" x14ac:dyDescent="0.25">
      <c r="A475" s="1">
        <v>39405</v>
      </c>
      <c r="B475">
        <v>1456.7</v>
      </c>
      <c r="C475">
        <v>1456.7</v>
      </c>
      <c r="D475">
        <v>1430.42</v>
      </c>
      <c r="E475">
        <v>1433.27</v>
      </c>
      <c r="F475">
        <v>1408680064</v>
      </c>
      <c r="H475" s="1">
        <v>39405</v>
      </c>
      <c r="I475">
        <v>111795.06</v>
      </c>
      <c r="J475">
        <v>1033.5999999999999</v>
      </c>
      <c r="K475">
        <v>112828.66</v>
      </c>
      <c r="L475">
        <v>112962.64186633</v>
      </c>
      <c r="M475">
        <f t="shared" si="29"/>
        <v>111795.06</v>
      </c>
      <c r="N475">
        <f t="shared" si="30"/>
        <v>112828.66</v>
      </c>
      <c r="O475">
        <f t="shared" si="31"/>
        <v>0</v>
      </c>
      <c r="P475" s="6">
        <f t="shared" si="32"/>
        <v>112962.64186633039</v>
      </c>
    </row>
    <row r="476" spans="1:16" x14ac:dyDescent="0.25">
      <c r="A476" s="1">
        <v>39406</v>
      </c>
      <c r="B476">
        <v>1434.51</v>
      </c>
      <c r="C476">
        <v>1452.64</v>
      </c>
      <c r="D476">
        <v>1419.28</v>
      </c>
      <c r="E476">
        <v>1439.7</v>
      </c>
      <c r="F476">
        <v>1615145728</v>
      </c>
      <c r="H476" s="1">
        <v>39406</v>
      </c>
      <c r="I476">
        <v>112296.6</v>
      </c>
      <c r="J476">
        <v>1033.5999999999999</v>
      </c>
      <c r="K476">
        <v>113330.2</v>
      </c>
      <c r="L476">
        <v>113469.41992433699</v>
      </c>
      <c r="M476">
        <f t="shared" si="29"/>
        <v>112296.6</v>
      </c>
      <c r="N476">
        <f t="shared" si="30"/>
        <v>113330.20000000001</v>
      </c>
      <c r="O476">
        <f t="shared" si="31"/>
        <v>0</v>
      </c>
      <c r="P476" s="6">
        <f t="shared" si="32"/>
        <v>113469.41992433797</v>
      </c>
    </row>
    <row r="477" spans="1:16" x14ac:dyDescent="0.25">
      <c r="A477" s="1">
        <v>39407</v>
      </c>
      <c r="B477">
        <v>1434.71</v>
      </c>
      <c r="C477">
        <v>1436.4</v>
      </c>
      <c r="D477">
        <v>1415.64</v>
      </c>
      <c r="E477">
        <v>1416.77</v>
      </c>
      <c r="F477">
        <v>1371812224</v>
      </c>
      <c r="H477" s="1">
        <v>39407</v>
      </c>
      <c r="I477">
        <v>110508.06</v>
      </c>
      <c r="J477">
        <v>1033.5999999999999</v>
      </c>
      <c r="K477">
        <v>111541.66</v>
      </c>
      <c r="L477">
        <v>111662.20050441301</v>
      </c>
      <c r="M477">
        <f t="shared" si="29"/>
        <v>110508.06</v>
      </c>
      <c r="N477">
        <f t="shared" si="30"/>
        <v>111541.66</v>
      </c>
      <c r="O477">
        <f t="shared" si="31"/>
        <v>0</v>
      </c>
      <c r="P477" s="6">
        <f t="shared" si="32"/>
        <v>111662.20050441363</v>
      </c>
    </row>
    <row r="478" spans="1:16" x14ac:dyDescent="0.25">
      <c r="A478" s="1">
        <v>39409</v>
      </c>
      <c r="B478">
        <v>1417.62</v>
      </c>
      <c r="C478">
        <v>1440.86</v>
      </c>
      <c r="D478">
        <v>1417.62</v>
      </c>
      <c r="E478">
        <v>1440.7</v>
      </c>
      <c r="F478">
        <v>575388480</v>
      </c>
      <c r="H478" s="1">
        <v>39409</v>
      </c>
      <c r="I478">
        <v>112374.6</v>
      </c>
      <c r="J478">
        <v>1033.5999999999999</v>
      </c>
      <c r="K478">
        <v>113408.2</v>
      </c>
      <c r="L478">
        <v>113548.234552332</v>
      </c>
      <c r="M478">
        <f t="shared" si="29"/>
        <v>112374.6</v>
      </c>
      <c r="N478">
        <f t="shared" si="30"/>
        <v>113408.20000000001</v>
      </c>
      <c r="O478">
        <f t="shared" si="31"/>
        <v>0</v>
      </c>
      <c r="P478" s="6">
        <f t="shared" si="32"/>
        <v>113548.23455233291</v>
      </c>
    </row>
    <row r="479" spans="1:16" x14ac:dyDescent="0.25">
      <c r="A479" s="1">
        <v>39412</v>
      </c>
      <c r="B479">
        <v>1440.74</v>
      </c>
      <c r="C479">
        <v>1446.09</v>
      </c>
      <c r="D479">
        <v>1406.1</v>
      </c>
      <c r="E479">
        <v>1407.21</v>
      </c>
      <c r="F479">
        <v>1289307648</v>
      </c>
      <c r="H479" s="1">
        <v>39412</v>
      </c>
      <c r="I479">
        <v>109762.38</v>
      </c>
      <c r="J479">
        <v>1033.5999999999999</v>
      </c>
      <c r="K479">
        <v>110795.98</v>
      </c>
      <c r="L479">
        <v>110908.732660781</v>
      </c>
      <c r="M479">
        <f t="shared" si="29"/>
        <v>109762.38</v>
      </c>
      <c r="N479">
        <f t="shared" si="30"/>
        <v>110795.98000000001</v>
      </c>
      <c r="O479">
        <f t="shared" si="31"/>
        <v>0</v>
      </c>
      <c r="P479" s="6">
        <f t="shared" si="32"/>
        <v>110908.73266078184</v>
      </c>
    </row>
    <row r="480" spans="1:16" x14ac:dyDescent="0.25">
      <c r="A480" s="1">
        <v>39413</v>
      </c>
      <c r="B480">
        <v>1409.59</v>
      </c>
      <c r="C480">
        <v>1429.49</v>
      </c>
      <c r="D480">
        <v>1407.43</v>
      </c>
      <c r="E480">
        <v>1428.23</v>
      </c>
      <c r="F480">
        <v>1433891968</v>
      </c>
      <c r="H480" s="1">
        <v>39413</v>
      </c>
      <c r="I480">
        <v>111401.94</v>
      </c>
      <c r="J480">
        <v>1033.5999999999999</v>
      </c>
      <c r="K480">
        <v>112435.54</v>
      </c>
      <c r="L480">
        <v>112565.41614123499</v>
      </c>
      <c r="M480">
        <f t="shared" si="29"/>
        <v>111401.94</v>
      </c>
      <c r="N480">
        <f t="shared" si="30"/>
        <v>112435.54000000001</v>
      </c>
      <c r="O480">
        <f t="shared" si="31"/>
        <v>0</v>
      </c>
      <c r="P480" s="6">
        <f t="shared" si="32"/>
        <v>112565.41614123581</v>
      </c>
    </row>
    <row r="481" spans="1:16" x14ac:dyDescent="0.25">
      <c r="A481" s="1">
        <v>39414</v>
      </c>
      <c r="B481">
        <v>1432.95</v>
      </c>
      <c r="C481">
        <v>1471.62</v>
      </c>
      <c r="D481">
        <v>1432.95</v>
      </c>
      <c r="E481">
        <v>1469.02</v>
      </c>
      <c r="F481">
        <v>1492679296</v>
      </c>
      <c r="H481" s="1">
        <v>39414</v>
      </c>
      <c r="I481">
        <v>114583.56</v>
      </c>
      <c r="J481">
        <v>1033.5999999999999</v>
      </c>
      <c r="K481">
        <v>115617.16</v>
      </c>
      <c r="L481">
        <v>115780.26481715</v>
      </c>
      <c r="M481">
        <f t="shared" si="29"/>
        <v>114583.56</v>
      </c>
      <c r="N481">
        <f t="shared" si="30"/>
        <v>115617.16</v>
      </c>
      <c r="O481">
        <f t="shared" si="31"/>
        <v>0</v>
      </c>
      <c r="P481" s="6">
        <f t="shared" si="32"/>
        <v>115780.26481715005</v>
      </c>
    </row>
    <row r="482" spans="1:16" x14ac:dyDescent="0.25">
      <c r="A482" s="1">
        <v>39415</v>
      </c>
      <c r="B482">
        <v>1467.41</v>
      </c>
      <c r="C482">
        <v>1473.81</v>
      </c>
      <c r="D482">
        <v>1458.36</v>
      </c>
      <c r="E482">
        <v>1469.72</v>
      </c>
      <c r="F482">
        <v>1164852608</v>
      </c>
      <c r="H482" s="1">
        <v>39415</v>
      </c>
      <c r="I482">
        <v>114638.16</v>
      </c>
      <c r="J482">
        <v>1033.5999999999999</v>
      </c>
      <c r="K482">
        <v>115671.76</v>
      </c>
      <c r="L482">
        <v>115835.43505674601</v>
      </c>
      <c r="M482">
        <f t="shared" si="29"/>
        <v>114638.16</v>
      </c>
      <c r="N482">
        <f t="shared" si="30"/>
        <v>115671.76000000001</v>
      </c>
      <c r="O482">
        <f t="shared" si="31"/>
        <v>0</v>
      </c>
      <c r="P482" s="6">
        <f t="shared" si="32"/>
        <v>115835.43505674652</v>
      </c>
    </row>
    <row r="483" spans="1:16" x14ac:dyDescent="0.25">
      <c r="A483" s="1">
        <v>39416</v>
      </c>
      <c r="B483">
        <v>1471.83</v>
      </c>
      <c r="C483">
        <v>1488.94</v>
      </c>
      <c r="D483">
        <v>1470.89</v>
      </c>
      <c r="E483">
        <v>1481.14</v>
      </c>
      <c r="F483">
        <v>1632925568</v>
      </c>
      <c r="H483" s="1">
        <v>39416</v>
      </c>
      <c r="I483">
        <v>115528.92</v>
      </c>
      <c r="J483">
        <v>1033.5999999999999</v>
      </c>
      <c r="K483">
        <v>116562.52</v>
      </c>
      <c r="L483">
        <v>116735.498108448</v>
      </c>
      <c r="M483">
        <f t="shared" si="29"/>
        <v>115528.92000000001</v>
      </c>
      <c r="N483">
        <f t="shared" si="30"/>
        <v>116562.52000000002</v>
      </c>
      <c r="O483">
        <f t="shared" si="31"/>
        <v>0</v>
      </c>
      <c r="P483" s="6">
        <f t="shared" si="32"/>
        <v>116735.49810844891</v>
      </c>
    </row>
    <row r="484" spans="1:16" x14ac:dyDescent="0.25">
      <c r="A484" s="1">
        <v>39419</v>
      </c>
      <c r="B484">
        <v>1479.63</v>
      </c>
      <c r="C484">
        <v>1481.16</v>
      </c>
      <c r="D484">
        <v>1470.08</v>
      </c>
      <c r="E484">
        <v>1472.42</v>
      </c>
      <c r="F484">
        <v>1109852544</v>
      </c>
      <c r="H484" s="1">
        <v>39419</v>
      </c>
      <c r="I484">
        <v>114848.76</v>
      </c>
      <c r="J484">
        <v>1033.5999999999999</v>
      </c>
      <c r="K484">
        <v>115882.36</v>
      </c>
      <c r="L484">
        <v>116048.234552332</v>
      </c>
      <c r="M484">
        <f t="shared" si="29"/>
        <v>114848.76000000001</v>
      </c>
      <c r="N484">
        <f t="shared" si="30"/>
        <v>115882.36000000002</v>
      </c>
      <c r="O484">
        <f t="shared" si="31"/>
        <v>0</v>
      </c>
      <c r="P484" s="6">
        <f t="shared" si="32"/>
        <v>116048.2345523329</v>
      </c>
    </row>
    <row r="485" spans="1:16" x14ac:dyDescent="0.25">
      <c r="A485" s="1">
        <v>39420</v>
      </c>
      <c r="B485">
        <v>1471.34</v>
      </c>
      <c r="C485">
        <v>1471.34</v>
      </c>
      <c r="D485">
        <v>1460.66</v>
      </c>
      <c r="E485">
        <v>1462.79</v>
      </c>
      <c r="F485">
        <v>1085715328</v>
      </c>
      <c r="H485" s="1">
        <v>39420</v>
      </c>
      <c r="I485">
        <v>114097.62</v>
      </c>
      <c r="J485">
        <v>1033.5999999999999</v>
      </c>
      <c r="K485">
        <v>115131.22</v>
      </c>
      <c r="L485">
        <v>115289.24968474099</v>
      </c>
      <c r="M485">
        <f t="shared" si="29"/>
        <v>114097.62</v>
      </c>
      <c r="N485">
        <f t="shared" si="30"/>
        <v>115131.22</v>
      </c>
      <c r="O485">
        <f t="shared" si="31"/>
        <v>0</v>
      </c>
      <c r="P485" s="6">
        <f t="shared" si="32"/>
        <v>115289.24968474146</v>
      </c>
    </row>
    <row r="486" spans="1:16" x14ac:dyDescent="0.25">
      <c r="A486" s="1">
        <v>39421</v>
      </c>
      <c r="B486">
        <v>1465.22</v>
      </c>
      <c r="C486">
        <v>1486.09</v>
      </c>
      <c r="D486">
        <v>1465.22</v>
      </c>
      <c r="E486">
        <v>1485.01</v>
      </c>
      <c r="F486">
        <v>1275984128</v>
      </c>
      <c r="H486" s="1">
        <v>39421</v>
      </c>
      <c r="I486">
        <v>115830.78</v>
      </c>
      <c r="J486">
        <v>1033.5999999999999</v>
      </c>
      <c r="K486">
        <v>116864.38</v>
      </c>
      <c r="L486">
        <v>117040.510718789</v>
      </c>
      <c r="M486">
        <f t="shared" si="29"/>
        <v>115830.78</v>
      </c>
      <c r="N486">
        <f t="shared" si="30"/>
        <v>116864.38</v>
      </c>
      <c r="O486">
        <f t="shared" si="31"/>
        <v>0</v>
      </c>
      <c r="P486" s="6">
        <f t="shared" si="32"/>
        <v>117040.51071878939</v>
      </c>
    </row>
    <row r="487" spans="1:16" x14ac:dyDescent="0.25">
      <c r="A487" s="1">
        <v>39422</v>
      </c>
      <c r="B487">
        <v>1484.59</v>
      </c>
      <c r="C487">
        <v>1508.02</v>
      </c>
      <c r="D487">
        <v>1482.19</v>
      </c>
      <c r="E487">
        <v>1507.35</v>
      </c>
      <c r="F487">
        <v>1098788096</v>
      </c>
      <c r="H487" s="1">
        <v>39422</v>
      </c>
      <c r="I487">
        <v>117573.299999999</v>
      </c>
      <c r="J487">
        <v>1033.5999999999999</v>
      </c>
      <c r="K487">
        <v>118606.9</v>
      </c>
      <c r="L487">
        <v>118801.229508196</v>
      </c>
      <c r="M487">
        <f t="shared" si="29"/>
        <v>117573.29999999999</v>
      </c>
      <c r="N487">
        <f t="shared" si="30"/>
        <v>118606.9</v>
      </c>
      <c r="O487">
        <f t="shared" si="31"/>
        <v>0</v>
      </c>
      <c r="P487" s="6">
        <f t="shared" si="32"/>
        <v>118801.2295081967</v>
      </c>
    </row>
    <row r="488" spans="1:16" x14ac:dyDescent="0.25">
      <c r="A488" s="1">
        <v>39423</v>
      </c>
      <c r="B488">
        <v>1508.6</v>
      </c>
      <c r="C488">
        <v>1510.63</v>
      </c>
      <c r="D488">
        <v>1502.66</v>
      </c>
      <c r="E488">
        <v>1504.66</v>
      </c>
      <c r="F488">
        <v>961842688</v>
      </c>
      <c r="H488" s="1">
        <v>39423</v>
      </c>
      <c r="I488">
        <v>117363.48</v>
      </c>
      <c r="J488">
        <v>1033.5999999999999</v>
      </c>
      <c r="K488">
        <v>118397.08</v>
      </c>
      <c r="L488">
        <v>118589.21815889</v>
      </c>
      <c r="M488">
        <f t="shared" si="29"/>
        <v>117363.48000000001</v>
      </c>
      <c r="N488">
        <f t="shared" si="30"/>
        <v>118397.08000000002</v>
      </c>
      <c r="O488">
        <f t="shared" si="31"/>
        <v>0</v>
      </c>
      <c r="P488" s="6">
        <f t="shared" si="32"/>
        <v>118589.21815889027</v>
      </c>
    </row>
    <row r="489" spans="1:16" x14ac:dyDescent="0.25">
      <c r="A489" s="1">
        <v>39426</v>
      </c>
      <c r="B489">
        <v>1505.11</v>
      </c>
      <c r="C489">
        <v>1518.27</v>
      </c>
      <c r="D489">
        <v>1504.96</v>
      </c>
      <c r="E489">
        <v>1515.96</v>
      </c>
      <c r="F489">
        <v>977980608</v>
      </c>
      <c r="H489" s="1">
        <v>39426</v>
      </c>
      <c r="I489">
        <v>118244.88</v>
      </c>
      <c r="J489">
        <v>1033.5999999999999</v>
      </c>
      <c r="K489">
        <v>119278.48</v>
      </c>
      <c r="L489">
        <v>119479.823455233</v>
      </c>
      <c r="M489">
        <f t="shared" si="29"/>
        <v>118244.88</v>
      </c>
      <c r="N489">
        <f t="shared" si="30"/>
        <v>119278.48000000001</v>
      </c>
      <c r="O489">
        <f t="shared" si="31"/>
        <v>0</v>
      </c>
      <c r="P489" s="6">
        <f t="shared" si="32"/>
        <v>119479.82345523326</v>
      </c>
    </row>
    <row r="490" spans="1:16" x14ac:dyDescent="0.25">
      <c r="A490" s="1">
        <v>39427</v>
      </c>
      <c r="B490">
        <v>1516.68</v>
      </c>
      <c r="C490">
        <v>1523.57</v>
      </c>
      <c r="D490">
        <v>1475.99</v>
      </c>
      <c r="E490">
        <v>1477.65</v>
      </c>
      <c r="F490">
        <v>1354079488</v>
      </c>
      <c r="H490" s="1">
        <v>39427</v>
      </c>
      <c r="I490">
        <v>115256.7</v>
      </c>
      <c r="J490">
        <v>1033.5999999999999</v>
      </c>
      <c r="K490">
        <v>116290.3</v>
      </c>
      <c r="L490">
        <v>116460.43505674601</v>
      </c>
      <c r="M490">
        <f t="shared" si="29"/>
        <v>115256.70000000001</v>
      </c>
      <c r="N490">
        <f t="shared" si="30"/>
        <v>116290.30000000002</v>
      </c>
      <c r="O490">
        <f t="shared" si="31"/>
        <v>0</v>
      </c>
      <c r="P490" s="6">
        <f t="shared" si="32"/>
        <v>116460.43505674652</v>
      </c>
    </row>
    <row r="491" spans="1:16" x14ac:dyDescent="0.25">
      <c r="A491" s="1">
        <v>39428</v>
      </c>
      <c r="B491">
        <v>1487.58</v>
      </c>
      <c r="C491">
        <v>1511.96</v>
      </c>
      <c r="D491">
        <v>1468.23</v>
      </c>
      <c r="E491">
        <v>1486.59</v>
      </c>
      <c r="F491">
        <v>1513734656</v>
      </c>
      <c r="H491" s="1">
        <v>39428</v>
      </c>
      <c r="I491">
        <v>115954.019999999</v>
      </c>
      <c r="J491">
        <v>1033.5999999999999</v>
      </c>
      <c r="K491">
        <v>116987.62</v>
      </c>
      <c r="L491">
        <v>117165.03783102101</v>
      </c>
      <c r="M491">
        <f t="shared" si="29"/>
        <v>115954.01999999999</v>
      </c>
      <c r="N491">
        <f t="shared" si="30"/>
        <v>116987.62</v>
      </c>
      <c r="O491">
        <f t="shared" si="31"/>
        <v>0</v>
      </c>
      <c r="P491" s="6">
        <f t="shared" si="32"/>
        <v>117165.0378310214</v>
      </c>
    </row>
    <row r="492" spans="1:16" x14ac:dyDescent="0.25">
      <c r="A492" s="1">
        <v>39429</v>
      </c>
      <c r="B492">
        <v>1483.27</v>
      </c>
      <c r="C492">
        <v>1489.4</v>
      </c>
      <c r="D492">
        <v>1469.21</v>
      </c>
      <c r="E492">
        <v>1488.41</v>
      </c>
      <c r="F492">
        <v>1262936960</v>
      </c>
      <c r="H492" s="1">
        <v>39429</v>
      </c>
      <c r="I492">
        <v>116095.98</v>
      </c>
      <c r="J492">
        <v>1033.5999999999999</v>
      </c>
      <c r="K492">
        <v>117129.58</v>
      </c>
      <c r="L492">
        <v>117308.48045397201</v>
      </c>
      <c r="M492">
        <f t="shared" si="29"/>
        <v>116095.98000000001</v>
      </c>
      <c r="N492">
        <f t="shared" si="30"/>
        <v>117129.58000000002</v>
      </c>
      <c r="O492">
        <f t="shared" si="31"/>
        <v>0</v>
      </c>
      <c r="P492" s="6">
        <f t="shared" si="32"/>
        <v>117308.48045397222</v>
      </c>
    </row>
    <row r="493" spans="1:16" x14ac:dyDescent="0.25">
      <c r="A493" s="1">
        <v>39430</v>
      </c>
      <c r="B493">
        <v>1486.19</v>
      </c>
      <c r="C493">
        <v>1486.67</v>
      </c>
      <c r="D493">
        <v>1467.78</v>
      </c>
      <c r="E493">
        <v>1467.95</v>
      </c>
      <c r="F493">
        <v>1126483584</v>
      </c>
      <c r="H493" s="1">
        <v>39430</v>
      </c>
      <c r="I493">
        <v>114500.1</v>
      </c>
      <c r="J493">
        <v>1033.5999999999999</v>
      </c>
      <c r="K493">
        <v>115533.7</v>
      </c>
      <c r="L493">
        <v>115695.93316519501</v>
      </c>
      <c r="M493">
        <f t="shared" si="29"/>
        <v>114500.1</v>
      </c>
      <c r="N493">
        <f t="shared" si="30"/>
        <v>115533.70000000001</v>
      </c>
      <c r="O493">
        <f t="shared" si="31"/>
        <v>0</v>
      </c>
      <c r="P493" s="6">
        <f t="shared" si="32"/>
        <v>115695.93316519543</v>
      </c>
    </row>
    <row r="494" spans="1:16" x14ac:dyDescent="0.25">
      <c r="A494" s="1">
        <v>39433</v>
      </c>
      <c r="B494">
        <v>1465.05</v>
      </c>
      <c r="C494">
        <v>1465.05</v>
      </c>
      <c r="D494">
        <v>1445.43</v>
      </c>
      <c r="E494">
        <v>1445.9</v>
      </c>
      <c r="F494">
        <v>1200436480</v>
      </c>
      <c r="H494" s="1">
        <v>39433</v>
      </c>
      <c r="I494">
        <v>112780.2</v>
      </c>
      <c r="J494">
        <v>1033.5999999999999</v>
      </c>
      <c r="K494">
        <v>113813.8</v>
      </c>
      <c r="L494">
        <v>113958.07061790601</v>
      </c>
      <c r="M494">
        <f t="shared" si="29"/>
        <v>112780.20000000001</v>
      </c>
      <c r="N494">
        <f t="shared" si="30"/>
        <v>113813.80000000002</v>
      </c>
      <c r="O494">
        <f t="shared" si="31"/>
        <v>0</v>
      </c>
      <c r="P494" s="6">
        <f t="shared" si="32"/>
        <v>113958.07061790665</v>
      </c>
    </row>
    <row r="495" spans="1:16" x14ac:dyDescent="0.25">
      <c r="A495" s="1">
        <v>39434</v>
      </c>
      <c r="B495">
        <v>1445.92</v>
      </c>
      <c r="C495">
        <v>1460.16</v>
      </c>
      <c r="D495">
        <v>1435.65</v>
      </c>
      <c r="E495">
        <v>1454.98</v>
      </c>
      <c r="F495">
        <v>1215855872</v>
      </c>
      <c r="H495" s="1">
        <v>39434</v>
      </c>
      <c r="I495">
        <v>113488.44</v>
      </c>
      <c r="J495">
        <v>1033.5999999999999</v>
      </c>
      <c r="K495">
        <v>114522.04</v>
      </c>
      <c r="L495">
        <v>114673.7074401</v>
      </c>
      <c r="M495">
        <f t="shared" si="29"/>
        <v>113488.44</v>
      </c>
      <c r="N495">
        <f t="shared" si="30"/>
        <v>114522.04000000001</v>
      </c>
      <c r="O495">
        <f t="shared" si="31"/>
        <v>0</v>
      </c>
      <c r="P495" s="6">
        <f t="shared" si="32"/>
        <v>114673.70744010084</v>
      </c>
    </row>
    <row r="496" spans="1:16" x14ac:dyDescent="0.25">
      <c r="A496" s="1">
        <v>39435</v>
      </c>
      <c r="B496">
        <v>1454.7</v>
      </c>
      <c r="C496">
        <v>1464.42</v>
      </c>
      <c r="D496">
        <v>1445.31</v>
      </c>
      <c r="E496">
        <v>1453</v>
      </c>
      <c r="F496">
        <v>1126408192</v>
      </c>
      <c r="H496" s="1">
        <v>39435</v>
      </c>
      <c r="I496">
        <v>113334</v>
      </c>
      <c r="J496">
        <v>1033.5999999999999</v>
      </c>
      <c r="K496">
        <v>114367.6</v>
      </c>
      <c r="L496">
        <v>114517.65447667</v>
      </c>
      <c r="M496">
        <f t="shared" si="29"/>
        <v>113334</v>
      </c>
      <c r="N496">
        <f t="shared" si="30"/>
        <v>114367.6</v>
      </c>
      <c r="O496">
        <f t="shared" si="31"/>
        <v>0</v>
      </c>
      <c r="P496" s="6">
        <f t="shared" si="32"/>
        <v>114517.65447667082</v>
      </c>
    </row>
    <row r="497" spans="1:16" x14ac:dyDescent="0.25">
      <c r="A497" s="1">
        <v>39436</v>
      </c>
      <c r="B497">
        <v>1456.42</v>
      </c>
      <c r="C497">
        <v>1461.53</v>
      </c>
      <c r="D497">
        <v>1447.22</v>
      </c>
      <c r="E497">
        <v>1460.12</v>
      </c>
      <c r="F497">
        <v>1101109120</v>
      </c>
      <c r="H497" s="1">
        <v>39436</v>
      </c>
      <c r="I497">
        <v>113889.359999999</v>
      </c>
      <c r="J497">
        <v>1033.5999999999999</v>
      </c>
      <c r="K497">
        <v>114922.959999999</v>
      </c>
      <c r="L497">
        <v>115078.814627994</v>
      </c>
      <c r="M497">
        <f t="shared" si="29"/>
        <v>113889.35999999999</v>
      </c>
      <c r="N497">
        <f t="shared" si="30"/>
        <v>114922.95999999999</v>
      </c>
      <c r="O497">
        <f t="shared" si="31"/>
        <v>-9.8953023552894592E-10</v>
      </c>
      <c r="P497" s="6">
        <f t="shared" si="32"/>
        <v>115078.81462799491</v>
      </c>
    </row>
    <row r="498" spans="1:16" x14ac:dyDescent="0.25">
      <c r="A498" s="1">
        <v>39437</v>
      </c>
      <c r="B498">
        <v>1463.19</v>
      </c>
      <c r="C498">
        <v>1485.4</v>
      </c>
      <c r="D498">
        <v>1463.19</v>
      </c>
      <c r="E498">
        <v>1484.46</v>
      </c>
      <c r="F498">
        <v>1937097728</v>
      </c>
      <c r="H498" s="1">
        <v>39437</v>
      </c>
      <c r="I498">
        <v>115787.88</v>
      </c>
      <c r="J498">
        <v>1033.5999999999999</v>
      </c>
      <c r="K498">
        <v>116821.48</v>
      </c>
      <c r="L498">
        <v>116997.162673392</v>
      </c>
      <c r="M498">
        <f t="shared" si="29"/>
        <v>115787.88</v>
      </c>
      <c r="N498">
        <f t="shared" si="30"/>
        <v>116821.48000000001</v>
      </c>
      <c r="O498">
        <f t="shared" si="31"/>
        <v>0</v>
      </c>
      <c r="P498" s="6">
        <f t="shared" si="32"/>
        <v>116997.16267339216</v>
      </c>
    </row>
    <row r="499" spans="1:16" x14ac:dyDescent="0.25">
      <c r="A499" s="1">
        <v>39440</v>
      </c>
      <c r="B499">
        <v>1484.55</v>
      </c>
      <c r="C499">
        <v>1497.63</v>
      </c>
      <c r="D499">
        <v>1484.55</v>
      </c>
      <c r="E499">
        <v>1496.45</v>
      </c>
      <c r="F499">
        <v>431044480</v>
      </c>
      <c r="H499" s="1">
        <v>39440</v>
      </c>
      <c r="I499">
        <v>116723.1</v>
      </c>
      <c r="J499">
        <v>1033.5999999999999</v>
      </c>
      <c r="K499">
        <v>117756.7</v>
      </c>
      <c r="L499">
        <v>117942.150063051</v>
      </c>
      <c r="M499">
        <f t="shared" si="29"/>
        <v>116723.1</v>
      </c>
      <c r="N499">
        <f t="shared" si="30"/>
        <v>117756.70000000001</v>
      </c>
      <c r="O499">
        <f t="shared" si="31"/>
        <v>0</v>
      </c>
      <c r="P499" s="6">
        <f t="shared" si="32"/>
        <v>117942.15006305168</v>
      </c>
    </row>
    <row r="500" spans="1:16" x14ac:dyDescent="0.25">
      <c r="A500" s="1">
        <v>39442</v>
      </c>
      <c r="B500">
        <v>1495.12</v>
      </c>
      <c r="C500">
        <v>1498.85</v>
      </c>
      <c r="D500">
        <v>1488.2</v>
      </c>
      <c r="E500">
        <v>1497.66</v>
      </c>
      <c r="F500">
        <v>621716288</v>
      </c>
      <c r="H500" s="1">
        <v>39442</v>
      </c>
      <c r="I500">
        <v>116817.48</v>
      </c>
      <c r="J500">
        <v>1033.5999999999999</v>
      </c>
      <c r="K500">
        <v>117851.08</v>
      </c>
      <c r="L500">
        <v>118037.515762925</v>
      </c>
      <c r="M500">
        <f t="shared" si="29"/>
        <v>116817.48000000001</v>
      </c>
      <c r="N500">
        <f t="shared" si="30"/>
        <v>117851.08000000002</v>
      </c>
      <c r="O500">
        <f t="shared" si="31"/>
        <v>0</v>
      </c>
      <c r="P500" s="6">
        <f t="shared" si="32"/>
        <v>118037.51576292558</v>
      </c>
    </row>
    <row r="501" spans="1:16" x14ac:dyDescent="0.25">
      <c r="A501" s="1">
        <v>39443</v>
      </c>
      <c r="B501">
        <v>1495.05</v>
      </c>
      <c r="C501">
        <v>1495.05</v>
      </c>
      <c r="D501">
        <v>1475.86</v>
      </c>
      <c r="E501">
        <v>1476.37</v>
      </c>
      <c r="F501">
        <v>749983552</v>
      </c>
      <c r="H501" s="1">
        <v>39443</v>
      </c>
      <c r="I501">
        <v>115156.859999999</v>
      </c>
      <c r="J501">
        <v>1033.5999999999999</v>
      </c>
      <c r="K501">
        <v>116190.459999999</v>
      </c>
      <c r="L501">
        <v>116359.552332912</v>
      </c>
      <c r="M501">
        <f t="shared" si="29"/>
        <v>115156.85999999999</v>
      </c>
      <c r="N501">
        <f t="shared" si="30"/>
        <v>116190.45999999999</v>
      </c>
      <c r="O501">
        <f t="shared" si="31"/>
        <v>-9.8953023552894592E-10</v>
      </c>
      <c r="P501" s="6">
        <f t="shared" si="32"/>
        <v>116359.55233291295</v>
      </c>
    </row>
    <row r="502" spans="1:16" x14ac:dyDescent="0.25">
      <c r="A502" s="1">
        <v>39444</v>
      </c>
      <c r="B502">
        <v>1479.83</v>
      </c>
      <c r="C502">
        <v>1488.01</v>
      </c>
      <c r="D502">
        <v>1471.7</v>
      </c>
      <c r="E502">
        <v>1478.49</v>
      </c>
      <c r="F502">
        <v>779030080</v>
      </c>
      <c r="H502" s="1">
        <v>39444</v>
      </c>
      <c r="I502">
        <v>115322.22</v>
      </c>
      <c r="J502">
        <v>1033.5999999999999</v>
      </c>
      <c r="K502">
        <v>116355.82</v>
      </c>
      <c r="L502">
        <v>116526.639344262</v>
      </c>
      <c r="M502">
        <f t="shared" si="29"/>
        <v>115322.22</v>
      </c>
      <c r="N502">
        <f t="shared" si="30"/>
        <v>116355.82</v>
      </c>
      <c r="O502">
        <f t="shared" si="31"/>
        <v>0</v>
      </c>
      <c r="P502" s="6">
        <f t="shared" si="32"/>
        <v>116526.63934426226</v>
      </c>
    </row>
    <row r="503" spans="1:16" x14ac:dyDescent="0.25">
      <c r="A503" s="1">
        <v>39447</v>
      </c>
      <c r="B503">
        <v>1475.25</v>
      </c>
      <c r="C503">
        <v>1475.83</v>
      </c>
      <c r="D503">
        <v>1465.13</v>
      </c>
      <c r="E503">
        <v>1468.36</v>
      </c>
      <c r="F503">
        <v>849330624</v>
      </c>
      <c r="H503" s="1">
        <v>39447</v>
      </c>
      <c r="I503">
        <v>114532.079999999</v>
      </c>
      <c r="J503">
        <v>1033.5999999999999</v>
      </c>
      <c r="K503">
        <v>115565.68</v>
      </c>
      <c r="L503">
        <v>115728.247162673</v>
      </c>
      <c r="M503">
        <f t="shared" si="29"/>
        <v>114532.07999999999</v>
      </c>
      <c r="N503">
        <f t="shared" si="30"/>
        <v>115565.68</v>
      </c>
      <c r="O503">
        <f t="shared" si="31"/>
        <v>0</v>
      </c>
      <c r="P503" s="6">
        <f t="shared" si="32"/>
        <v>115728.24716267336</v>
      </c>
    </row>
    <row r="504" spans="1:16" x14ac:dyDescent="0.25">
      <c r="A504" s="1">
        <v>39449</v>
      </c>
      <c r="B504">
        <v>1467.97</v>
      </c>
      <c r="C504">
        <v>1471.77</v>
      </c>
      <c r="D504">
        <v>1442.07</v>
      </c>
      <c r="E504">
        <v>1447.16</v>
      </c>
      <c r="F504">
        <v>1248723200</v>
      </c>
      <c r="H504" s="1">
        <v>39449</v>
      </c>
      <c r="I504">
        <v>112878.48</v>
      </c>
      <c r="J504">
        <v>1033.5999999999999</v>
      </c>
      <c r="K504">
        <v>113912.08</v>
      </c>
      <c r="L504">
        <v>114057.37704918</v>
      </c>
      <c r="M504">
        <f t="shared" si="29"/>
        <v>112878.48000000001</v>
      </c>
      <c r="N504">
        <f t="shared" si="30"/>
        <v>113912.08000000002</v>
      </c>
      <c r="O504">
        <f t="shared" si="31"/>
        <v>0</v>
      </c>
      <c r="P504" s="6">
        <f t="shared" si="32"/>
        <v>114057.37704918032</v>
      </c>
    </row>
    <row r="505" spans="1:16" x14ac:dyDescent="0.25">
      <c r="A505" s="1">
        <v>39450</v>
      </c>
      <c r="B505">
        <v>1447.55</v>
      </c>
      <c r="C505">
        <v>1456.8</v>
      </c>
      <c r="D505">
        <v>1443.73</v>
      </c>
      <c r="E505">
        <v>1447.16</v>
      </c>
      <c r="F505">
        <v>1093171072</v>
      </c>
      <c r="H505" s="1">
        <v>39450</v>
      </c>
      <c r="I505">
        <v>112878.48</v>
      </c>
      <c r="J505">
        <v>1033.5999999999999</v>
      </c>
      <c r="K505">
        <v>113912.08</v>
      </c>
      <c r="L505">
        <v>114057.37704918</v>
      </c>
      <c r="M505">
        <f t="shared" si="29"/>
        <v>112878.48000000001</v>
      </c>
      <c r="N505">
        <f t="shared" si="30"/>
        <v>113912.08000000002</v>
      </c>
      <c r="O505">
        <f t="shared" si="31"/>
        <v>0</v>
      </c>
      <c r="P505" s="6">
        <f t="shared" si="32"/>
        <v>114057.37704918032</v>
      </c>
    </row>
    <row r="506" spans="1:16" x14ac:dyDescent="0.25">
      <c r="A506" s="1">
        <v>39451</v>
      </c>
      <c r="B506">
        <v>1444.01</v>
      </c>
      <c r="C506">
        <v>1444.01</v>
      </c>
      <c r="D506">
        <v>1411.19</v>
      </c>
      <c r="E506">
        <v>1411.63</v>
      </c>
      <c r="F506">
        <v>1466068736</v>
      </c>
      <c r="H506" s="1">
        <v>39451</v>
      </c>
      <c r="I506">
        <v>110107.14</v>
      </c>
      <c r="J506">
        <v>1033.5999999999999</v>
      </c>
      <c r="K506">
        <v>111140.74</v>
      </c>
      <c r="L506">
        <v>111257.09331651901</v>
      </c>
      <c r="M506">
        <f t="shared" si="29"/>
        <v>110107.14000000001</v>
      </c>
      <c r="N506">
        <f t="shared" si="30"/>
        <v>111140.74000000002</v>
      </c>
      <c r="O506">
        <f t="shared" si="31"/>
        <v>0</v>
      </c>
      <c r="P506" s="6">
        <f t="shared" si="32"/>
        <v>111257.09331651953</v>
      </c>
    </row>
    <row r="507" spans="1:16" x14ac:dyDescent="0.25">
      <c r="A507" s="1">
        <v>39454</v>
      </c>
      <c r="B507">
        <v>1414.07</v>
      </c>
      <c r="C507">
        <v>1423.87</v>
      </c>
      <c r="D507">
        <v>1403.45</v>
      </c>
      <c r="E507">
        <v>1416.18</v>
      </c>
      <c r="F507">
        <v>1507873024</v>
      </c>
      <c r="H507" s="1">
        <v>39454</v>
      </c>
      <c r="I507">
        <v>110462.04</v>
      </c>
      <c r="J507">
        <v>1033.5999999999999</v>
      </c>
      <c r="K507">
        <v>111495.64</v>
      </c>
      <c r="L507">
        <v>111615.699873896</v>
      </c>
      <c r="M507">
        <f t="shared" si="29"/>
        <v>110462.04000000001</v>
      </c>
      <c r="N507">
        <f t="shared" si="30"/>
        <v>111495.64000000001</v>
      </c>
      <c r="O507">
        <f t="shared" si="31"/>
        <v>0</v>
      </c>
      <c r="P507" s="6">
        <f t="shared" si="32"/>
        <v>111615.69987389658</v>
      </c>
    </row>
    <row r="508" spans="1:16" x14ac:dyDescent="0.25">
      <c r="A508" s="1">
        <v>39455</v>
      </c>
      <c r="B508">
        <v>1415.71</v>
      </c>
      <c r="C508">
        <v>1430.28</v>
      </c>
      <c r="D508">
        <v>1388.3</v>
      </c>
      <c r="E508">
        <v>1390.19</v>
      </c>
      <c r="F508">
        <v>1656082816</v>
      </c>
      <c r="H508" s="1">
        <v>39455</v>
      </c>
      <c r="I508">
        <v>108434.82</v>
      </c>
      <c r="J508">
        <v>1033.5999999999999</v>
      </c>
      <c r="K508">
        <v>109468.42</v>
      </c>
      <c r="L508">
        <v>109567.307692307</v>
      </c>
      <c r="M508">
        <f t="shared" si="29"/>
        <v>108434.82</v>
      </c>
      <c r="N508">
        <f t="shared" si="30"/>
        <v>109468.42000000001</v>
      </c>
      <c r="O508">
        <f t="shared" si="31"/>
        <v>0</v>
      </c>
      <c r="P508" s="6">
        <f t="shared" si="32"/>
        <v>109567.30769230767</v>
      </c>
    </row>
    <row r="509" spans="1:16" x14ac:dyDescent="0.25">
      <c r="A509" s="1">
        <v>39456</v>
      </c>
      <c r="B509">
        <v>1390.25</v>
      </c>
      <c r="C509">
        <v>1409.19</v>
      </c>
      <c r="D509">
        <v>1378.7</v>
      </c>
      <c r="E509">
        <v>1409.13</v>
      </c>
      <c r="F509">
        <v>1804645632</v>
      </c>
      <c r="H509" s="1">
        <v>39456</v>
      </c>
      <c r="I509">
        <v>109912.14</v>
      </c>
      <c r="J509">
        <v>1033.5999999999999</v>
      </c>
      <c r="K509">
        <v>110945.74</v>
      </c>
      <c r="L509">
        <v>111060.05674653201</v>
      </c>
      <c r="M509">
        <f t="shared" si="29"/>
        <v>109912.14000000001</v>
      </c>
      <c r="N509">
        <f t="shared" si="30"/>
        <v>110945.74000000002</v>
      </c>
      <c r="O509">
        <f t="shared" si="31"/>
        <v>0</v>
      </c>
      <c r="P509" s="6">
        <f t="shared" si="32"/>
        <v>111060.05674653215</v>
      </c>
    </row>
    <row r="510" spans="1:16" x14ac:dyDescent="0.25">
      <c r="A510" s="1">
        <v>39457</v>
      </c>
      <c r="B510">
        <v>1406.78</v>
      </c>
      <c r="C510">
        <v>1429.09</v>
      </c>
      <c r="D510">
        <v>1395.31</v>
      </c>
      <c r="E510">
        <v>1420.33</v>
      </c>
      <c r="F510">
        <v>1788323712</v>
      </c>
      <c r="H510" s="1">
        <v>39457</v>
      </c>
      <c r="I510">
        <v>110785.739999999</v>
      </c>
      <c r="J510">
        <v>1033.5999999999999</v>
      </c>
      <c r="K510">
        <v>111819.34</v>
      </c>
      <c r="L510">
        <v>111942.78058007501</v>
      </c>
      <c r="M510">
        <f t="shared" si="29"/>
        <v>110785.73999999999</v>
      </c>
      <c r="N510">
        <f t="shared" si="30"/>
        <v>111819.34</v>
      </c>
      <c r="O510">
        <f t="shared" si="31"/>
        <v>0</v>
      </c>
      <c r="P510" s="6">
        <f t="shared" si="32"/>
        <v>111942.78058007565</v>
      </c>
    </row>
    <row r="511" spans="1:16" x14ac:dyDescent="0.25">
      <c r="A511" s="1">
        <v>39458</v>
      </c>
      <c r="B511">
        <v>1419.91</v>
      </c>
      <c r="C511">
        <v>1419.91</v>
      </c>
      <c r="D511">
        <v>1394.83</v>
      </c>
      <c r="E511">
        <v>1401.02</v>
      </c>
      <c r="F511">
        <v>1584654464</v>
      </c>
      <c r="H511" s="1">
        <v>39458</v>
      </c>
      <c r="I511">
        <v>109279.56</v>
      </c>
      <c r="J511">
        <v>1033.5999999999999</v>
      </c>
      <c r="K511">
        <v>110313.16</v>
      </c>
      <c r="L511">
        <v>110420.870113493</v>
      </c>
      <c r="M511">
        <f t="shared" si="29"/>
        <v>109279.56</v>
      </c>
      <c r="N511">
        <f t="shared" si="30"/>
        <v>110313.16</v>
      </c>
      <c r="O511">
        <f t="shared" si="31"/>
        <v>0</v>
      </c>
      <c r="P511" s="6">
        <f t="shared" si="32"/>
        <v>110420.87011349305</v>
      </c>
    </row>
    <row r="512" spans="1:16" x14ac:dyDescent="0.25">
      <c r="A512" s="1">
        <v>39461</v>
      </c>
      <c r="B512">
        <v>1402.91</v>
      </c>
      <c r="C512">
        <v>1417.89</v>
      </c>
      <c r="D512">
        <v>1402.91</v>
      </c>
      <c r="E512">
        <v>1416.25</v>
      </c>
      <c r="F512">
        <v>1260171008</v>
      </c>
      <c r="H512" s="1">
        <v>39461</v>
      </c>
      <c r="I512">
        <v>110467.5</v>
      </c>
      <c r="J512">
        <v>1033.5999999999999</v>
      </c>
      <c r="K512">
        <v>111501.1</v>
      </c>
      <c r="L512">
        <v>111621.21689785599</v>
      </c>
      <c r="M512">
        <f t="shared" si="29"/>
        <v>110467.5</v>
      </c>
      <c r="N512">
        <f t="shared" si="30"/>
        <v>111501.1</v>
      </c>
      <c r="O512">
        <f t="shared" si="31"/>
        <v>0</v>
      </c>
      <c r="P512" s="6">
        <f t="shared" si="32"/>
        <v>111621.21689785621</v>
      </c>
    </row>
    <row r="513" spans="1:16" x14ac:dyDescent="0.25">
      <c r="A513" s="1">
        <v>39462</v>
      </c>
      <c r="B513">
        <v>1411.88</v>
      </c>
      <c r="C513">
        <v>1411.88</v>
      </c>
      <c r="D513">
        <v>1380.6</v>
      </c>
      <c r="E513">
        <v>1380.95</v>
      </c>
      <c r="F513">
        <v>1611564416</v>
      </c>
      <c r="H513" s="1">
        <v>39462</v>
      </c>
      <c r="I513">
        <v>107714.1</v>
      </c>
      <c r="J513">
        <v>1033.5999999999999</v>
      </c>
      <c r="K513">
        <v>108747.7</v>
      </c>
      <c r="L513">
        <v>108839.06052963401</v>
      </c>
      <c r="M513">
        <f t="shared" si="29"/>
        <v>107714.1</v>
      </c>
      <c r="N513">
        <f t="shared" si="30"/>
        <v>108747.70000000001</v>
      </c>
      <c r="O513">
        <f t="shared" si="31"/>
        <v>0</v>
      </c>
      <c r="P513" s="6">
        <f t="shared" si="32"/>
        <v>108839.06052963427</v>
      </c>
    </row>
    <row r="514" spans="1:16" x14ac:dyDescent="0.25">
      <c r="A514" s="1">
        <v>39463</v>
      </c>
      <c r="B514">
        <v>1377.41</v>
      </c>
      <c r="C514">
        <v>1391.99</v>
      </c>
      <c r="D514">
        <v>1364.27</v>
      </c>
      <c r="E514">
        <v>1373.2</v>
      </c>
      <c r="F514">
        <v>2000853888</v>
      </c>
      <c r="H514" s="1">
        <v>39463</v>
      </c>
      <c r="I514">
        <v>107109.6</v>
      </c>
      <c r="J514">
        <v>1033.5999999999999</v>
      </c>
      <c r="K514">
        <v>108143.2</v>
      </c>
      <c r="L514">
        <v>108228.247162673</v>
      </c>
      <c r="M514">
        <f t="shared" si="29"/>
        <v>107109.6</v>
      </c>
      <c r="N514">
        <f t="shared" si="30"/>
        <v>108143.20000000001</v>
      </c>
      <c r="O514">
        <f t="shared" si="31"/>
        <v>0</v>
      </c>
      <c r="P514" s="6">
        <f t="shared" si="32"/>
        <v>108228.24716267336</v>
      </c>
    </row>
    <row r="515" spans="1:16" x14ac:dyDescent="0.25">
      <c r="A515" s="1">
        <v>39464</v>
      </c>
      <c r="B515">
        <v>1374.79</v>
      </c>
      <c r="C515">
        <v>1377.72</v>
      </c>
      <c r="D515">
        <v>1330.67</v>
      </c>
      <c r="E515">
        <v>1333.25</v>
      </c>
      <c r="F515">
        <v>1946746240</v>
      </c>
      <c r="H515" s="1">
        <v>39464</v>
      </c>
      <c r="I515">
        <v>103993.5</v>
      </c>
      <c r="J515">
        <v>1033.5999999999999</v>
      </c>
      <c r="K515">
        <v>105027.1</v>
      </c>
      <c r="L515">
        <v>105079.602774274</v>
      </c>
      <c r="M515">
        <f t="shared" ref="M515:M578" si="33">$S$2*E515</f>
        <v>103993.5</v>
      </c>
      <c r="N515">
        <f t="shared" ref="N515:N578" si="34">M515+J515</f>
        <v>105027.1</v>
      </c>
      <c r="O515">
        <f t="shared" ref="O515:O578" si="35">K515-N515</f>
        <v>0</v>
      </c>
      <c r="P515" s="6">
        <f t="shared" si="32"/>
        <v>105079.60277427487</v>
      </c>
    </row>
    <row r="516" spans="1:16" x14ac:dyDescent="0.25">
      <c r="A516" s="1">
        <v>39465</v>
      </c>
      <c r="B516">
        <v>1333.9</v>
      </c>
      <c r="C516">
        <v>1350.28</v>
      </c>
      <c r="D516">
        <v>1312.51</v>
      </c>
      <c r="E516">
        <v>1325.19</v>
      </c>
      <c r="F516">
        <v>2245564928</v>
      </c>
      <c r="H516" s="1">
        <v>39465</v>
      </c>
      <c r="I516">
        <v>103364.82</v>
      </c>
      <c r="J516">
        <v>1033.5999999999999</v>
      </c>
      <c r="K516">
        <v>104398.42</v>
      </c>
      <c r="L516">
        <v>104444.35687263501</v>
      </c>
      <c r="M516">
        <f t="shared" si="33"/>
        <v>103364.82</v>
      </c>
      <c r="N516">
        <f t="shared" si="34"/>
        <v>104398.42000000001</v>
      </c>
      <c r="O516">
        <f t="shared" si="35"/>
        <v>0</v>
      </c>
      <c r="P516" s="6">
        <f t="shared" si="32"/>
        <v>104444.35687263553</v>
      </c>
    </row>
    <row r="517" spans="1:16" x14ac:dyDescent="0.25">
      <c r="A517" s="1">
        <v>39469</v>
      </c>
      <c r="B517">
        <v>1312.94</v>
      </c>
      <c r="C517">
        <v>1322.09</v>
      </c>
      <c r="D517">
        <v>1274.29</v>
      </c>
      <c r="E517">
        <v>1310.5</v>
      </c>
      <c r="F517">
        <v>2356692224</v>
      </c>
      <c r="H517" s="1">
        <v>39469</v>
      </c>
      <c r="I517">
        <v>102219</v>
      </c>
      <c r="J517">
        <v>1033.5999999999999</v>
      </c>
      <c r="K517">
        <v>103252.6</v>
      </c>
      <c r="L517">
        <v>103286.569987389</v>
      </c>
      <c r="M517">
        <f t="shared" si="33"/>
        <v>102219</v>
      </c>
      <c r="N517">
        <f t="shared" si="34"/>
        <v>103252.6</v>
      </c>
      <c r="O517">
        <f t="shared" si="35"/>
        <v>0</v>
      </c>
      <c r="P517" s="6">
        <f t="shared" si="32"/>
        <v>103286.56998738962</v>
      </c>
    </row>
    <row r="518" spans="1:16" x14ac:dyDescent="0.25">
      <c r="A518" s="1">
        <v>39470</v>
      </c>
      <c r="B518">
        <v>1310.4100000000001</v>
      </c>
      <c r="C518">
        <v>1339.09</v>
      </c>
      <c r="D518">
        <v>1270.05</v>
      </c>
      <c r="E518">
        <v>1338.6</v>
      </c>
      <c r="F518">
        <v>2558623488</v>
      </c>
      <c r="H518" s="1">
        <v>39470</v>
      </c>
      <c r="I518">
        <v>104410.799999999</v>
      </c>
      <c r="J518">
        <v>1033.5999999999999</v>
      </c>
      <c r="K518">
        <v>105444.4</v>
      </c>
      <c r="L518">
        <v>105501.261034047</v>
      </c>
      <c r="M518">
        <f t="shared" si="33"/>
        <v>104410.79999999999</v>
      </c>
      <c r="N518">
        <f t="shared" si="34"/>
        <v>105444.4</v>
      </c>
      <c r="O518">
        <f t="shared" si="35"/>
        <v>0</v>
      </c>
      <c r="P518" s="6">
        <f t="shared" si="32"/>
        <v>105501.26103404787</v>
      </c>
    </row>
    <row r="519" spans="1:16" x14ac:dyDescent="0.25">
      <c r="A519" s="1">
        <v>39471</v>
      </c>
      <c r="B519">
        <v>1340.13</v>
      </c>
      <c r="C519">
        <v>1355.15</v>
      </c>
      <c r="D519">
        <v>1334.31</v>
      </c>
      <c r="E519">
        <v>1352.07</v>
      </c>
      <c r="F519">
        <v>1951046784</v>
      </c>
      <c r="H519" s="1">
        <v>39471</v>
      </c>
      <c r="I519">
        <v>105461.459999999</v>
      </c>
      <c r="J519">
        <v>1033.5999999999999</v>
      </c>
      <c r="K519">
        <v>106495.06</v>
      </c>
      <c r="L519">
        <v>106562.894073139</v>
      </c>
      <c r="M519">
        <f t="shared" si="33"/>
        <v>105461.45999999999</v>
      </c>
      <c r="N519">
        <f t="shared" si="34"/>
        <v>106495.06</v>
      </c>
      <c r="O519">
        <f t="shared" si="35"/>
        <v>0</v>
      </c>
      <c r="P519" s="6">
        <f t="shared" si="32"/>
        <v>106562.89407313993</v>
      </c>
    </row>
    <row r="520" spans="1:16" x14ac:dyDescent="0.25">
      <c r="A520" s="1">
        <v>39472</v>
      </c>
      <c r="B520">
        <v>1357.32</v>
      </c>
      <c r="C520">
        <v>1368.56</v>
      </c>
      <c r="D520">
        <v>1327.5</v>
      </c>
      <c r="E520">
        <v>1330.61</v>
      </c>
      <c r="F520">
        <v>1757352320</v>
      </c>
      <c r="H520" s="1">
        <v>39472</v>
      </c>
      <c r="I520">
        <v>103787.579999999</v>
      </c>
      <c r="J520">
        <v>1033.5999999999999</v>
      </c>
      <c r="K520">
        <v>104821.18</v>
      </c>
      <c r="L520">
        <v>104871.532156368</v>
      </c>
      <c r="M520">
        <f t="shared" si="33"/>
        <v>103787.57999999999</v>
      </c>
      <c r="N520">
        <f t="shared" si="34"/>
        <v>104821.18</v>
      </c>
      <c r="O520">
        <f t="shared" si="35"/>
        <v>0</v>
      </c>
      <c r="P520" s="6">
        <f t="shared" si="32"/>
        <v>104871.53215636818</v>
      </c>
    </row>
    <row r="521" spans="1:16" x14ac:dyDescent="0.25">
      <c r="A521" s="1">
        <v>39475</v>
      </c>
      <c r="B521">
        <v>1330.7</v>
      </c>
      <c r="C521">
        <v>1353.97</v>
      </c>
      <c r="D521">
        <v>1322.26</v>
      </c>
      <c r="E521">
        <v>1353.97</v>
      </c>
      <c r="F521">
        <v>1376848000</v>
      </c>
      <c r="H521" s="1">
        <v>39475</v>
      </c>
      <c r="I521">
        <v>105609.66</v>
      </c>
      <c r="J521">
        <v>1033.5999999999999</v>
      </c>
      <c r="K521">
        <v>106643.26</v>
      </c>
      <c r="L521">
        <v>106712.64186633</v>
      </c>
      <c r="M521">
        <f t="shared" si="33"/>
        <v>105609.66</v>
      </c>
      <c r="N521">
        <f t="shared" si="34"/>
        <v>106643.26000000001</v>
      </c>
      <c r="O521">
        <f t="shared" si="35"/>
        <v>0</v>
      </c>
      <c r="P521" s="6">
        <f t="shared" si="32"/>
        <v>106712.64186633035</v>
      </c>
    </row>
    <row r="522" spans="1:16" x14ac:dyDescent="0.25">
      <c r="A522" s="1">
        <v>39476</v>
      </c>
      <c r="B522">
        <v>1355.94</v>
      </c>
      <c r="C522">
        <v>1364.93</v>
      </c>
      <c r="D522">
        <v>1350.19</v>
      </c>
      <c r="E522">
        <v>1362.3</v>
      </c>
      <c r="F522">
        <v>1398874880</v>
      </c>
      <c r="H522" s="1">
        <v>39476</v>
      </c>
      <c r="I522">
        <v>106259.4</v>
      </c>
      <c r="J522">
        <v>1033.5999999999999</v>
      </c>
      <c r="K522">
        <v>107293</v>
      </c>
      <c r="L522">
        <v>107369.16771752801</v>
      </c>
      <c r="M522">
        <f t="shared" si="33"/>
        <v>106259.4</v>
      </c>
      <c r="N522">
        <f t="shared" si="34"/>
        <v>107293</v>
      </c>
      <c r="O522">
        <f t="shared" si="35"/>
        <v>0</v>
      </c>
      <c r="P522" s="6">
        <f t="shared" si="32"/>
        <v>107369.16771752831</v>
      </c>
    </row>
    <row r="523" spans="1:16" x14ac:dyDescent="0.25">
      <c r="A523" s="1">
        <v>39477</v>
      </c>
      <c r="B523">
        <v>1362.22</v>
      </c>
      <c r="C523">
        <v>1385.86</v>
      </c>
      <c r="D523">
        <v>1352.95</v>
      </c>
      <c r="E523">
        <v>1355.81</v>
      </c>
      <c r="F523">
        <v>1679395584</v>
      </c>
      <c r="H523" s="1">
        <v>39477</v>
      </c>
      <c r="I523">
        <v>105753.18</v>
      </c>
      <c r="J523">
        <v>1033.5999999999999</v>
      </c>
      <c r="K523">
        <v>106786.78</v>
      </c>
      <c r="L523">
        <v>106857.660781841</v>
      </c>
      <c r="M523">
        <f t="shared" si="33"/>
        <v>105753.18</v>
      </c>
      <c r="N523">
        <f t="shared" si="34"/>
        <v>106786.78</v>
      </c>
      <c r="O523">
        <f t="shared" si="35"/>
        <v>0</v>
      </c>
      <c r="P523" s="6">
        <f t="shared" si="32"/>
        <v>106857.66078184106</v>
      </c>
    </row>
    <row r="524" spans="1:16" x14ac:dyDescent="0.25">
      <c r="A524" s="1">
        <v>39478</v>
      </c>
      <c r="B524">
        <v>1351.98</v>
      </c>
      <c r="C524">
        <v>1385.62</v>
      </c>
      <c r="D524">
        <v>1334.08</v>
      </c>
      <c r="E524">
        <v>1378.55</v>
      </c>
      <c r="F524">
        <v>1969021824</v>
      </c>
      <c r="H524" s="1">
        <v>39478</v>
      </c>
      <c r="I524">
        <v>107526.9</v>
      </c>
      <c r="J524">
        <v>1033.5999999999999</v>
      </c>
      <c r="K524">
        <v>108560.5</v>
      </c>
      <c r="L524">
        <v>108649.905422446</v>
      </c>
      <c r="M524">
        <f t="shared" si="33"/>
        <v>107526.9</v>
      </c>
      <c r="N524">
        <f t="shared" si="34"/>
        <v>108560.5</v>
      </c>
      <c r="O524">
        <f t="shared" si="35"/>
        <v>0</v>
      </c>
      <c r="P524" s="6">
        <f t="shared" si="32"/>
        <v>108649.90542244635</v>
      </c>
    </row>
    <row r="525" spans="1:16" x14ac:dyDescent="0.25">
      <c r="A525" s="1">
        <v>39479</v>
      </c>
      <c r="B525">
        <v>1378.6</v>
      </c>
      <c r="C525">
        <v>1396.02</v>
      </c>
      <c r="D525">
        <v>1375.93</v>
      </c>
      <c r="E525">
        <v>1395.41</v>
      </c>
      <c r="F525">
        <v>2051113600</v>
      </c>
      <c r="H525" s="1">
        <v>39479</v>
      </c>
      <c r="I525">
        <v>108841.98</v>
      </c>
      <c r="J525">
        <v>1033.5999999999999</v>
      </c>
      <c r="K525">
        <v>109875.58</v>
      </c>
      <c r="L525">
        <v>109978.720050441</v>
      </c>
      <c r="M525">
        <f t="shared" si="33"/>
        <v>108841.98000000001</v>
      </c>
      <c r="N525">
        <f t="shared" si="34"/>
        <v>109875.58000000002</v>
      </c>
      <c r="O525">
        <f t="shared" si="35"/>
        <v>0</v>
      </c>
      <c r="P525" s="6">
        <f t="shared" si="32"/>
        <v>109978.7200504413</v>
      </c>
    </row>
    <row r="526" spans="1:16" x14ac:dyDescent="0.25">
      <c r="A526" s="1">
        <v>39482</v>
      </c>
      <c r="B526">
        <v>1395.38</v>
      </c>
      <c r="C526">
        <v>1395.38</v>
      </c>
      <c r="D526">
        <v>1379.69</v>
      </c>
      <c r="E526">
        <v>1380.82</v>
      </c>
      <c r="F526">
        <v>1306226048</v>
      </c>
      <c r="H526" s="1">
        <v>39482</v>
      </c>
      <c r="I526">
        <v>107703.959999999</v>
      </c>
      <c r="J526">
        <v>1033.5999999999999</v>
      </c>
      <c r="K526">
        <v>108737.56</v>
      </c>
      <c r="L526">
        <v>108828.814627994</v>
      </c>
      <c r="M526">
        <f t="shared" si="33"/>
        <v>107703.95999999999</v>
      </c>
      <c r="N526">
        <f t="shared" si="34"/>
        <v>108737.56</v>
      </c>
      <c r="O526">
        <f t="shared" si="35"/>
        <v>0</v>
      </c>
      <c r="P526" s="6">
        <f t="shared" si="32"/>
        <v>108828.81462799489</v>
      </c>
    </row>
    <row r="527" spans="1:16" x14ac:dyDescent="0.25">
      <c r="A527" s="1">
        <v>39483</v>
      </c>
      <c r="B527">
        <v>1380.28</v>
      </c>
      <c r="C527">
        <v>1380.28</v>
      </c>
      <c r="D527">
        <v>1336.64</v>
      </c>
      <c r="E527">
        <v>1336.64</v>
      </c>
      <c r="F527">
        <v>1551902592</v>
      </c>
      <c r="H527" s="1">
        <v>39483</v>
      </c>
      <c r="I527">
        <v>104257.92</v>
      </c>
      <c r="J527">
        <v>1033.5999999999999</v>
      </c>
      <c r="K527">
        <v>105291.52</v>
      </c>
      <c r="L527">
        <v>105346.78436317699</v>
      </c>
      <c r="M527">
        <f t="shared" si="33"/>
        <v>104257.92000000001</v>
      </c>
      <c r="N527">
        <f t="shared" si="34"/>
        <v>105291.52000000002</v>
      </c>
      <c r="O527">
        <f t="shared" si="35"/>
        <v>0</v>
      </c>
      <c r="P527" s="6">
        <f t="shared" ref="P527:P590" si="36">E527/E526*P526</f>
        <v>105346.78436317775</v>
      </c>
    </row>
    <row r="528" spans="1:16" x14ac:dyDescent="0.25">
      <c r="A528" s="1">
        <v>39484</v>
      </c>
      <c r="B528">
        <v>1339.48</v>
      </c>
      <c r="C528">
        <v>1351.96</v>
      </c>
      <c r="D528">
        <v>1324.34</v>
      </c>
      <c r="E528">
        <v>1326.45</v>
      </c>
      <c r="F528">
        <v>1475338496</v>
      </c>
      <c r="H528" s="1">
        <v>39484</v>
      </c>
      <c r="I528">
        <v>103463.1</v>
      </c>
      <c r="J528">
        <v>1033.5999999999999</v>
      </c>
      <c r="K528">
        <v>104496.7</v>
      </c>
      <c r="L528">
        <v>104543.66330390899</v>
      </c>
      <c r="M528">
        <f t="shared" si="33"/>
        <v>103463.1</v>
      </c>
      <c r="N528">
        <f t="shared" si="34"/>
        <v>104496.70000000001</v>
      </c>
      <c r="O528">
        <f t="shared" si="35"/>
        <v>0</v>
      </c>
      <c r="P528" s="6">
        <f t="shared" si="36"/>
        <v>104543.66330390914</v>
      </c>
    </row>
    <row r="529" spans="1:16" x14ac:dyDescent="0.25">
      <c r="A529" s="1">
        <v>39485</v>
      </c>
      <c r="B529">
        <v>1324.01</v>
      </c>
      <c r="C529">
        <v>1347.16</v>
      </c>
      <c r="D529">
        <v>1316.75</v>
      </c>
      <c r="E529">
        <v>1336.91</v>
      </c>
      <c r="F529">
        <v>1683976320</v>
      </c>
      <c r="H529" s="1">
        <v>39485</v>
      </c>
      <c r="I529">
        <v>104278.98</v>
      </c>
      <c r="J529">
        <v>1033.5999999999999</v>
      </c>
      <c r="K529">
        <v>105312.58</v>
      </c>
      <c r="L529">
        <v>105368.06431273599</v>
      </c>
      <c r="M529">
        <f t="shared" si="33"/>
        <v>104278.98000000001</v>
      </c>
      <c r="N529">
        <f t="shared" si="34"/>
        <v>105312.58000000002</v>
      </c>
      <c r="O529">
        <f t="shared" si="35"/>
        <v>0</v>
      </c>
      <c r="P529" s="6">
        <f t="shared" si="36"/>
        <v>105368.06431273639</v>
      </c>
    </row>
    <row r="530" spans="1:16" x14ac:dyDescent="0.25">
      <c r="A530" s="1">
        <v>39486</v>
      </c>
      <c r="B530">
        <v>1336.88</v>
      </c>
      <c r="C530">
        <v>1341.22</v>
      </c>
      <c r="D530">
        <v>1321.06</v>
      </c>
      <c r="E530">
        <v>1331.29</v>
      </c>
      <c r="F530">
        <v>1345300352</v>
      </c>
      <c r="H530" s="1">
        <v>39486</v>
      </c>
      <c r="I530">
        <v>103840.62</v>
      </c>
      <c r="J530">
        <v>1033.5999999999999</v>
      </c>
      <c r="K530">
        <v>104874.22</v>
      </c>
      <c r="L530">
        <v>104925.12610340401</v>
      </c>
      <c r="M530">
        <f t="shared" si="33"/>
        <v>103840.62</v>
      </c>
      <c r="N530">
        <f t="shared" si="34"/>
        <v>104874.22</v>
      </c>
      <c r="O530">
        <f t="shared" si="35"/>
        <v>0</v>
      </c>
      <c r="P530" s="6">
        <f t="shared" si="36"/>
        <v>104925.12610340473</v>
      </c>
    </row>
    <row r="531" spans="1:16" x14ac:dyDescent="0.25">
      <c r="A531" s="1">
        <v>39489</v>
      </c>
      <c r="B531">
        <v>1331.92</v>
      </c>
      <c r="C531">
        <v>1341.4</v>
      </c>
      <c r="D531">
        <v>1320.32</v>
      </c>
      <c r="E531">
        <v>1339.13</v>
      </c>
      <c r="F531">
        <v>1277476352</v>
      </c>
      <c r="H531" s="1">
        <v>39489</v>
      </c>
      <c r="I531">
        <v>104452.14</v>
      </c>
      <c r="J531">
        <v>1033.5999999999999</v>
      </c>
      <c r="K531">
        <v>105485.74</v>
      </c>
      <c r="L531">
        <v>105543.032786885</v>
      </c>
      <c r="M531">
        <f t="shared" si="33"/>
        <v>104452.14000000001</v>
      </c>
      <c r="N531">
        <f t="shared" si="34"/>
        <v>105485.74000000002</v>
      </c>
      <c r="O531">
        <f t="shared" si="35"/>
        <v>0</v>
      </c>
      <c r="P531" s="6">
        <f t="shared" si="36"/>
        <v>105543.0327868852</v>
      </c>
    </row>
    <row r="532" spans="1:16" x14ac:dyDescent="0.25">
      <c r="A532" s="1">
        <v>39490</v>
      </c>
      <c r="B532">
        <v>1340.55</v>
      </c>
      <c r="C532">
        <v>1362.1</v>
      </c>
      <c r="D532">
        <v>1339.36</v>
      </c>
      <c r="E532">
        <v>1348.86</v>
      </c>
      <c r="F532">
        <v>1315136384</v>
      </c>
      <c r="H532" s="1">
        <v>39490</v>
      </c>
      <c r="I532">
        <v>105211.079999999</v>
      </c>
      <c r="J532">
        <v>1033.5999999999999</v>
      </c>
      <c r="K532">
        <v>106244.68</v>
      </c>
      <c r="L532">
        <v>106309.899117276</v>
      </c>
      <c r="M532">
        <f t="shared" si="33"/>
        <v>105211.07999999999</v>
      </c>
      <c r="N532">
        <f t="shared" si="34"/>
        <v>106244.68</v>
      </c>
      <c r="O532">
        <f t="shared" si="35"/>
        <v>0</v>
      </c>
      <c r="P532" s="6">
        <f t="shared" si="36"/>
        <v>106309.89911727612</v>
      </c>
    </row>
    <row r="533" spans="1:16" x14ac:dyDescent="0.25">
      <c r="A533" s="1">
        <v>39491</v>
      </c>
      <c r="B533">
        <v>1353.12</v>
      </c>
      <c r="C533">
        <v>1369.23</v>
      </c>
      <c r="D533">
        <v>1350.78</v>
      </c>
      <c r="E533">
        <v>1367.21</v>
      </c>
      <c r="F533">
        <v>1256276224</v>
      </c>
      <c r="H533" s="1">
        <v>39491</v>
      </c>
      <c r="I533">
        <v>106642.38</v>
      </c>
      <c r="J533">
        <v>1033.5999999999999</v>
      </c>
      <c r="K533">
        <v>107675.98</v>
      </c>
      <c r="L533">
        <v>107756.147540983</v>
      </c>
      <c r="M533">
        <f t="shared" si="33"/>
        <v>106642.38</v>
      </c>
      <c r="N533">
        <f t="shared" si="34"/>
        <v>107675.98000000001</v>
      </c>
      <c r="O533">
        <f t="shared" si="35"/>
        <v>0</v>
      </c>
      <c r="P533" s="6">
        <f t="shared" si="36"/>
        <v>107756.14754098357</v>
      </c>
    </row>
    <row r="534" spans="1:16" x14ac:dyDescent="0.25">
      <c r="A534" s="1">
        <v>39492</v>
      </c>
      <c r="B534">
        <v>1367.33</v>
      </c>
      <c r="C534">
        <v>1368.16</v>
      </c>
      <c r="D534">
        <v>1347.31</v>
      </c>
      <c r="E534">
        <v>1348.86</v>
      </c>
      <c r="F534">
        <v>1221202432</v>
      </c>
      <c r="H534" s="1">
        <v>39492</v>
      </c>
      <c r="I534">
        <v>105211.079999999</v>
      </c>
      <c r="J534">
        <v>1033.5999999999999</v>
      </c>
      <c r="K534">
        <v>106244.68</v>
      </c>
      <c r="L534">
        <v>106309.899117276</v>
      </c>
      <c r="M534">
        <f t="shared" si="33"/>
        <v>105211.07999999999</v>
      </c>
      <c r="N534">
        <f t="shared" si="34"/>
        <v>106244.68</v>
      </c>
      <c r="O534">
        <f t="shared" si="35"/>
        <v>0</v>
      </c>
      <c r="P534" s="6">
        <f t="shared" si="36"/>
        <v>106309.89911727612</v>
      </c>
    </row>
    <row r="535" spans="1:16" x14ac:dyDescent="0.25">
      <c r="A535" s="1">
        <v>39493</v>
      </c>
      <c r="B535">
        <v>1347.52</v>
      </c>
      <c r="C535">
        <v>1350</v>
      </c>
      <c r="D535">
        <v>1338.13</v>
      </c>
      <c r="E535">
        <v>1350</v>
      </c>
      <c r="F535">
        <v>1329572992</v>
      </c>
      <c r="H535" s="1">
        <v>39493</v>
      </c>
      <c r="I535">
        <v>105300</v>
      </c>
      <c r="J535">
        <v>1033.5999999999999</v>
      </c>
      <c r="K535">
        <v>106333.6</v>
      </c>
      <c r="L535">
        <v>106399.74779319001</v>
      </c>
      <c r="M535">
        <f t="shared" si="33"/>
        <v>105300</v>
      </c>
      <c r="N535">
        <f t="shared" si="34"/>
        <v>106333.6</v>
      </c>
      <c r="O535">
        <f t="shared" si="35"/>
        <v>0</v>
      </c>
      <c r="P535" s="6">
        <f t="shared" si="36"/>
        <v>106399.74779319038</v>
      </c>
    </row>
    <row r="536" spans="1:16" x14ac:dyDescent="0.25">
      <c r="A536" s="1">
        <v>39497</v>
      </c>
      <c r="B536">
        <v>1355.86</v>
      </c>
      <c r="C536">
        <v>1367.28</v>
      </c>
      <c r="D536">
        <v>1345.05</v>
      </c>
      <c r="E536">
        <v>1348.78</v>
      </c>
      <c r="F536">
        <v>1198302080</v>
      </c>
      <c r="H536" s="1">
        <v>39497</v>
      </c>
      <c r="I536">
        <v>105204.84</v>
      </c>
      <c r="J536">
        <v>1033.5999999999999</v>
      </c>
      <c r="K536">
        <v>106238.44</v>
      </c>
      <c r="L536">
        <v>106303.593947036</v>
      </c>
      <c r="M536">
        <f t="shared" si="33"/>
        <v>105204.84</v>
      </c>
      <c r="N536">
        <f t="shared" si="34"/>
        <v>106238.44</v>
      </c>
      <c r="O536">
        <f t="shared" si="35"/>
        <v>0</v>
      </c>
      <c r="P536" s="6">
        <f t="shared" si="36"/>
        <v>106303.59394703654</v>
      </c>
    </row>
    <row r="537" spans="1:16" x14ac:dyDescent="0.25">
      <c r="A537" s="1">
        <v>39498</v>
      </c>
      <c r="B537">
        <v>1348.39</v>
      </c>
      <c r="C537">
        <v>1363.71</v>
      </c>
      <c r="D537">
        <v>1336.55</v>
      </c>
      <c r="E537">
        <v>1360.03</v>
      </c>
      <c r="F537">
        <v>1271697664</v>
      </c>
      <c r="H537" s="1">
        <v>39498</v>
      </c>
      <c r="I537">
        <v>106082.34</v>
      </c>
      <c r="J537">
        <v>1033.5999999999999</v>
      </c>
      <c r="K537">
        <v>107115.94</v>
      </c>
      <c r="L537">
        <v>107190.258511979</v>
      </c>
      <c r="M537">
        <f t="shared" si="33"/>
        <v>106082.34</v>
      </c>
      <c r="N537">
        <f t="shared" si="34"/>
        <v>107115.94</v>
      </c>
      <c r="O537">
        <f t="shared" si="35"/>
        <v>0</v>
      </c>
      <c r="P537" s="6">
        <f t="shared" si="36"/>
        <v>107190.2585119798</v>
      </c>
    </row>
    <row r="538" spans="1:16" x14ac:dyDescent="0.25">
      <c r="A538" s="1">
        <v>39499</v>
      </c>
      <c r="B538">
        <v>1362.21</v>
      </c>
      <c r="C538">
        <v>1367.94</v>
      </c>
      <c r="D538">
        <v>1339.34</v>
      </c>
      <c r="E538">
        <v>1342.53</v>
      </c>
      <c r="F538">
        <v>1253844992</v>
      </c>
      <c r="H538" s="1">
        <v>39499</v>
      </c>
      <c r="I538">
        <v>104717.34</v>
      </c>
      <c r="J538">
        <v>1033.5999999999999</v>
      </c>
      <c r="K538">
        <v>105750.94</v>
      </c>
      <c r="L538">
        <v>105811.002522068</v>
      </c>
      <c r="M538">
        <f t="shared" si="33"/>
        <v>104717.34</v>
      </c>
      <c r="N538">
        <f t="shared" si="34"/>
        <v>105750.94</v>
      </c>
      <c r="O538">
        <f t="shared" si="35"/>
        <v>0</v>
      </c>
      <c r="P538" s="6">
        <f t="shared" si="36"/>
        <v>105811.00252206807</v>
      </c>
    </row>
    <row r="539" spans="1:16" x14ac:dyDescent="0.25">
      <c r="A539" s="1">
        <v>39500</v>
      </c>
      <c r="B539">
        <v>1344.22</v>
      </c>
      <c r="C539">
        <v>1354.3</v>
      </c>
      <c r="D539">
        <v>1327.04</v>
      </c>
      <c r="E539">
        <v>1353.11</v>
      </c>
      <c r="F539">
        <v>1279144320</v>
      </c>
      <c r="H539" s="1">
        <v>39500</v>
      </c>
      <c r="I539">
        <v>105542.579999999</v>
      </c>
      <c r="J539">
        <v>1033.5999999999999</v>
      </c>
      <c r="K539">
        <v>106576.18</v>
      </c>
      <c r="L539">
        <v>106644.861286254</v>
      </c>
      <c r="M539">
        <f t="shared" si="33"/>
        <v>105542.57999999999</v>
      </c>
      <c r="N539">
        <f t="shared" si="34"/>
        <v>106576.18</v>
      </c>
      <c r="O539">
        <f t="shared" si="35"/>
        <v>0</v>
      </c>
      <c r="P539" s="6">
        <f t="shared" si="36"/>
        <v>106644.86128625469</v>
      </c>
    </row>
    <row r="540" spans="1:16" x14ac:dyDescent="0.25">
      <c r="A540" s="1">
        <v>39503</v>
      </c>
      <c r="B540">
        <v>1352.75</v>
      </c>
      <c r="C540">
        <v>1374.36</v>
      </c>
      <c r="D540">
        <v>1346.03</v>
      </c>
      <c r="E540">
        <v>1371.8</v>
      </c>
      <c r="F540">
        <v>1331920128</v>
      </c>
      <c r="H540" s="1">
        <v>39503</v>
      </c>
      <c r="I540">
        <v>107000.4</v>
      </c>
      <c r="J540">
        <v>1033.5999999999999</v>
      </c>
      <c r="K540">
        <v>108034</v>
      </c>
      <c r="L540">
        <v>108117.90668348</v>
      </c>
      <c r="M540">
        <f t="shared" si="33"/>
        <v>107000.4</v>
      </c>
      <c r="N540">
        <f t="shared" si="34"/>
        <v>108034</v>
      </c>
      <c r="O540">
        <f t="shared" si="35"/>
        <v>0</v>
      </c>
      <c r="P540" s="6">
        <f t="shared" si="36"/>
        <v>108117.90668348043</v>
      </c>
    </row>
    <row r="541" spans="1:16" x14ac:dyDescent="0.25">
      <c r="A541" s="1">
        <v>39504</v>
      </c>
      <c r="B541">
        <v>1371.76</v>
      </c>
      <c r="C541">
        <v>1387.34</v>
      </c>
      <c r="D541">
        <v>1363.29</v>
      </c>
      <c r="E541">
        <v>1381.29</v>
      </c>
      <c r="F541">
        <v>1324188544</v>
      </c>
      <c r="H541" s="1">
        <v>39504</v>
      </c>
      <c r="I541">
        <v>107740.62</v>
      </c>
      <c r="J541">
        <v>1033.5999999999999</v>
      </c>
      <c r="K541">
        <v>108774.22</v>
      </c>
      <c r="L541">
        <v>108865.857503152</v>
      </c>
      <c r="M541">
        <f t="shared" si="33"/>
        <v>107740.62</v>
      </c>
      <c r="N541">
        <f t="shared" si="34"/>
        <v>108774.22</v>
      </c>
      <c r="O541">
        <f t="shared" si="35"/>
        <v>0</v>
      </c>
      <c r="P541" s="6">
        <f t="shared" si="36"/>
        <v>108865.85750315255</v>
      </c>
    </row>
    <row r="542" spans="1:16" x14ac:dyDescent="0.25">
      <c r="A542" s="1">
        <v>39505</v>
      </c>
      <c r="B542">
        <v>1378.95</v>
      </c>
      <c r="C542">
        <v>1388.34</v>
      </c>
      <c r="D542">
        <v>1372</v>
      </c>
      <c r="E542">
        <v>1380.02</v>
      </c>
      <c r="F542">
        <v>1244207488</v>
      </c>
      <c r="H542" s="1">
        <v>39505</v>
      </c>
      <c r="I542">
        <v>107641.56</v>
      </c>
      <c r="J542">
        <v>1033.5999999999999</v>
      </c>
      <c r="K542">
        <v>108675.16</v>
      </c>
      <c r="L542">
        <v>108765.762925598</v>
      </c>
      <c r="M542">
        <f t="shared" si="33"/>
        <v>107641.56</v>
      </c>
      <c r="N542">
        <f t="shared" si="34"/>
        <v>108675.16</v>
      </c>
      <c r="O542">
        <f t="shared" si="35"/>
        <v>0</v>
      </c>
      <c r="P542" s="6">
        <f t="shared" si="36"/>
        <v>108765.76292559896</v>
      </c>
    </row>
    <row r="543" spans="1:16" x14ac:dyDescent="0.25">
      <c r="A543" s="1">
        <v>39506</v>
      </c>
      <c r="B543">
        <v>1378.16</v>
      </c>
      <c r="C543">
        <v>1378.16</v>
      </c>
      <c r="D543">
        <v>1363.16</v>
      </c>
      <c r="E543">
        <v>1367.68</v>
      </c>
      <c r="F543">
        <v>1234600448</v>
      </c>
      <c r="H543" s="1">
        <v>39506</v>
      </c>
      <c r="I543">
        <v>106679.03999999999</v>
      </c>
      <c r="J543">
        <v>1033.5999999999999</v>
      </c>
      <c r="K543">
        <v>107712.64</v>
      </c>
      <c r="L543">
        <v>107793.19041614101</v>
      </c>
      <c r="M543">
        <f t="shared" si="33"/>
        <v>106679.04000000001</v>
      </c>
      <c r="N543">
        <f t="shared" si="34"/>
        <v>107712.64000000001</v>
      </c>
      <c r="O543">
        <f t="shared" si="35"/>
        <v>0</v>
      </c>
      <c r="P543" s="6">
        <f t="shared" si="36"/>
        <v>107793.19041614121</v>
      </c>
    </row>
    <row r="544" spans="1:16" x14ac:dyDescent="0.25">
      <c r="A544" s="1">
        <v>39507</v>
      </c>
      <c r="B544">
        <v>1364.07</v>
      </c>
      <c r="C544">
        <v>1364.07</v>
      </c>
      <c r="D544">
        <v>1325.42</v>
      </c>
      <c r="E544">
        <v>1330.63</v>
      </c>
      <c r="F544">
        <v>1591827840</v>
      </c>
      <c r="H544" s="1">
        <v>39507</v>
      </c>
      <c r="I544">
        <v>103789.14</v>
      </c>
      <c r="J544">
        <v>1033.5999999999999</v>
      </c>
      <c r="K544">
        <v>104822.74</v>
      </c>
      <c r="L544">
        <v>104873.108448928</v>
      </c>
      <c r="M544">
        <f t="shared" si="33"/>
        <v>103789.14000000001</v>
      </c>
      <c r="N544">
        <f t="shared" si="34"/>
        <v>104822.74000000002</v>
      </c>
      <c r="O544">
        <f t="shared" si="35"/>
        <v>0</v>
      </c>
      <c r="P544" s="6">
        <f t="shared" si="36"/>
        <v>104873.10844892811</v>
      </c>
    </row>
    <row r="545" spans="1:16" x14ac:dyDescent="0.25">
      <c r="A545" s="1">
        <v>39510</v>
      </c>
      <c r="B545">
        <v>1330.45</v>
      </c>
      <c r="C545">
        <v>1335.13</v>
      </c>
      <c r="D545">
        <v>1320.04</v>
      </c>
      <c r="E545">
        <v>1331.34</v>
      </c>
      <c r="F545">
        <v>1304284032</v>
      </c>
      <c r="H545" s="1">
        <v>39510</v>
      </c>
      <c r="I545">
        <v>103844.519999999</v>
      </c>
      <c r="J545">
        <v>1033.5999999999999</v>
      </c>
      <c r="K545">
        <v>104878.12</v>
      </c>
      <c r="L545">
        <v>104929.06683480401</v>
      </c>
      <c r="M545">
        <f t="shared" si="33"/>
        <v>103844.51999999999</v>
      </c>
      <c r="N545">
        <f t="shared" si="34"/>
        <v>104878.12</v>
      </c>
      <c r="O545">
        <f t="shared" si="35"/>
        <v>0</v>
      </c>
      <c r="P545" s="6">
        <f t="shared" si="36"/>
        <v>104929.06683480451</v>
      </c>
    </row>
    <row r="546" spans="1:16" x14ac:dyDescent="0.25">
      <c r="A546" s="1">
        <v>39511</v>
      </c>
      <c r="B546">
        <v>1329.58</v>
      </c>
      <c r="C546">
        <v>1331.03</v>
      </c>
      <c r="D546">
        <v>1307.3900000000001</v>
      </c>
      <c r="E546">
        <v>1326.75</v>
      </c>
      <c r="F546">
        <v>1602733824</v>
      </c>
      <c r="H546" s="1">
        <v>39511</v>
      </c>
      <c r="I546">
        <v>103486.5</v>
      </c>
      <c r="J546">
        <v>1033.5999999999999</v>
      </c>
      <c r="K546">
        <v>104520.1</v>
      </c>
      <c r="L546">
        <v>104567.307692307</v>
      </c>
      <c r="M546">
        <f t="shared" si="33"/>
        <v>103486.5</v>
      </c>
      <c r="N546">
        <f t="shared" si="34"/>
        <v>104520.1</v>
      </c>
      <c r="O546">
        <f t="shared" si="35"/>
        <v>0</v>
      </c>
      <c r="P546" s="6">
        <f t="shared" si="36"/>
        <v>104567.30769230767</v>
      </c>
    </row>
    <row r="547" spans="1:16" x14ac:dyDescent="0.25">
      <c r="A547" s="1">
        <v>39512</v>
      </c>
      <c r="B547">
        <v>1327.69</v>
      </c>
      <c r="C547">
        <v>1344.19</v>
      </c>
      <c r="D547">
        <v>1320.22</v>
      </c>
      <c r="E547">
        <v>1333.7</v>
      </c>
      <c r="F547">
        <v>1439508480</v>
      </c>
      <c r="H547" s="1">
        <v>39512</v>
      </c>
      <c r="I547">
        <v>104028.6</v>
      </c>
      <c r="J547">
        <v>1033.5999999999999</v>
      </c>
      <c r="K547">
        <v>105062.2</v>
      </c>
      <c r="L547">
        <v>105115.069356872</v>
      </c>
      <c r="M547">
        <f t="shared" si="33"/>
        <v>104028.6</v>
      </c>
      <c r="N547">
        <f t="shared" si="34"/>
        <v>105062.20000000001</v>
      </c>
      <c r="O547">
        <f t="shared" si="35"/>
        <v>0</v>
      </c>
      <c r="P547" s="6">
        <f t="shared" si="36"/>
        <v>105115.06935687261</v>
      </c>
    </row>
    <row r="548" spans="1:16" x14ac:dyDescent="0.25">
      <c r="A548" s="1">
        <v>39513</v>
      </c>
      <c r="B548">
        <v>1332.2</v>
      </c>
      <c r="C548">
        <v>1332.2</v>
      </c>
      <c r="D548">
        <v>1303.42</v>
      </c>
      <c r="E548">
        <v>1304.3399999999999</v>
      </c>
      <c r="F548">
        <v>1388956032</v>
      </c>
      <c r="H548" s="1">
        <v>39513</v>
      </c>
      <c r="I548">
        <v>101738.519999999</v>
      </c>
      <c r="J548">
        <v>1033.5999999999999</v>
      </c>
      <c r="K548">
        <v>102772.12</v>
      </c>
      <c r="L548">
        <v>102801.07187894</v>
      </c>
      <c r="M548">
        <f t="shared" si="33"/>
        <v>101738.51999999999</v>
      </c>
      <c r="N548">
        <f t="shared" si="34"/>
        <v>102772.12</v>
      </c>
      <c r="O548">
        <f t="shared" si="35"/>
        <v>0</v>
      </c>
      <c r="P548" s="6">
        <f t="shared" si="36"/>
        <v>102801.0718789407</v>
      </c>
    </row>
    <row r="549" spans="1:16" x14ac:dyDescent="0.25">
      <c r="A549" s="1">
        <v>39514</v>
      </c>
      <c r="B549">
        <v>1301.53</v>
      </c>
      <c r="C549">
        <v>1313.24</v>
      </c>
      <c r="D549">
        <v>1282.43</v>
      </c>
      <c r="E549">
        <v>1293.3699999999999</v>
      </c>
      <c r="F549">
        <v>1503127808</v>
      </c>
      <c r="H549" s="1">
        <v>39514</v>
      </c>
      <c r="I549">
        <v>100882.859999999</v>
      </c>
      <c r="J549">
        <v>1033.5999999999999</v>
      </c>
      <c r="K549">
        <v>101916.459999999</v>
      </c>
      <c r="L549">
        <v>101936.475409836</v>
      </c>
      <c r="M549">
        <f t="shared" si="33"/>
        <v>100882.85999999999</v>
      </c>
      <c r="N549">
        <f t="shared" si="34"/>
        <v>101916.45999999999</v>
      </c>
      <c r="O549">
        <f t="shared" si="35"/>
        <v>-9.8953023552894592E-10</v>
      </c>
      <c r="P549" s="6">
        <f t="shared" si="36"/>
        <v>101936.47540983603</v>
      </c>
    </row>
    <row r="550" spans="1:16" x14ac:dyDescent="0.25">
      <c r="A550" s="1">
        <v>39517</v>
      </c>
      <c r="B550">
        <v>1293.1600000000001</v>
      </c>
      <c r="C550">
        <v>1295.01</v>
      </c>
      <c r="D550">
        <v>1272.6600000000001</v>
      </c>
      <c r="E550">
        <v>1273.3699999999999</v>
      </c>
      <c r="F550">
        <v>1375891840</v>
      </c>
      <c r="H550" s="1">
        <v>39517</v>
      </c>
      <c r="I550">
        <v>99322.859999999899</v>
      </c>
      <c r="J550">
        <v>1033.5999999999999</v>
      </c>
      <c r="K550">
        <v>100356.459999999</v>
      </c>
      <c r="L550">
        <v>100360.182849936</v>
      </c>
      <c r="M550">
        <f t="shared" si="33"/>
        <v>99322.859999999986</v>
      </c>
      <c r="N550">
        <f t="shared" si="34"/>
        <v>100356.45999999999</v>
      </c>
      <c r="O550">
        <f t="shared" si="35"/>
        <v>-9.8953023552894592E-10</v>
      </c>
      <c r="P550" s="6">
        <f t="shared" si="36"/>
        <v>100360.18284993691</v>
      </c>
    </row>
    <row r="551" spans="1:16" x14ac:dyDescent="0.25">
      <c r="A551" s="1">
        <v>39518</v>
      </c>
      <c r="B551">
        <v>1274.4000000000001</v>
      </c>
      <c r="C551">
        <v>1320.65</v>
      </c>
      <c r="D551">
        <v>1274.4000000000001</v>
      </c>
      <c r="E551">
        <v>1320.65</v>
      </c>
      <c r="F551">
        <v>1685649280</v>
      </c>
      <c r="H551" s="1">
        <v>39518</v>
      </c>
      <c r="I551">
        <v>103010.7</v>
      </c>
      <c r="J551">
        <v>1033.5999999999999</v>
      </c>
      <c r="K551">
        <v>104044.3</v>
      </c>
      <c r="L551">
        <v>104086.538461538</v>
      </c>
      <c r="M551">
        <f t="shared" si="33"/>
        <v>103010.70000000001</v>
      </c>
      <c r="N551">
        <f t="shared" si="34"/>
        <v>104044.30000000002</v>
      </c>
      <c r="O551">
        <f t="shared" si="35"/>
        <v>0</v>
      </c>
      <c r="P551" s="6">
        <f t="shared" si="36"/>
        <v>104086.53846153844</v>
      </c>
    </row>
    <row r="552" spans="1:16" x14ac:dyDescent="0.25">
      <c r="A552" s="1">
        <v>39519</v>
      </c>
      <c r="B552">
        <v>1321.13</v>
      </c>
      <c r="C552">
        <v>1333.26</v>
      </c>
      <c r="D552">
        <v>1307.8599999999999</v>
      </c>
      <c r="E552">
        <v>1308.77</v>
      </c>
      <c r="F552">
        <v>1323539200</v>
      </c>
      <c r="H552" s="1">
        <v>39519</v>
      </c>
      <c r="I552">
        <v>102084.06</v>
      </c>
      <c r="J552">
        <v>1033.5999999999999</v>
      </c>
      <c r="K552">
        <v>103117.66</v>
      </c>
      <c r="L552">
        <v>103150.22068095799</v>
      </c>
      <c r="M552">
        <f t="shared" si="33"/>
        <v>102084.06</v>
      </c>
      <c r="N552">
        <f t="shared" si="34"/>
        <v>103117.66</v>
      </c>
      <c r="O552">
        <f t="shared" si="35"/>
        <v>0</v>
      </c>
      <c r="P552" s="6">
        <f t="shared" si="36"/>
        <v>103150.22068095836</v>
      </c>
    </row>
    <row r="553" spans="1:16" x14ac:dyDescent="0.25">
      <c r="A553" s="1">
        <v>39520</v>
      </c>
      <c r="B553">
        <v>1305.26</v>
      </c>
      <c r="C553">
        <v>1321.68</v>
      </c>
      <c r="D553">
        <v>1282.1099999999999</v>
      </c>
      <c r="E553">
        <v>1315.48</v>
      </c>
      <c r="F553">
        <v>1651395200</v>
      </c>
      <c r="H553" s="1">
        <v>39520</v>
      </c>
      <c r="I553">
        <v>102607.44</v>
      </c>
      <c r="J553">
        <v>1033.5999999999999</v>
      </c>
      <c r="K553">
        <v>103641.04</v>
      </c>
      <c r="L553">
        <v>103679.06683480401</v>
      </c>
      <c r="M553">
        <f t="shared" si="33"/>
        <v>102607.44</v>
      </c>
      <c r="N553">
        <f t="shared" si="34"/>
        <v>103641.04000000001</v>
      </c>
      <c r="O553">
        <f t="shared" si="35"/>
        <v>0</v>
      </c>
      <c r="P553" s="6">
        <f t="shared" si="36"/>
        <v>103679.06683480453</v>
      </c>
    </row>
    <row r="554" spans="1:16" x14ac:dyDescent="0.25">
      <c r="A554" s="1">
        <v>39521</v>
      </c>
      <c r="B554">
        <v>1316.05</v>
      </c>
      <c r="C554">
        <v>1321.47</v>
      </c>
      <c r="D554">
        <v>1274.8599999999999</v>
      </c>
      <c r="E554">
        <v>1288.1400000000001</v>
      </c>
      <c r="F554">
        <v>1744820992</v>
      </c>
      <c r="H554" s="1">
        <v>39521</v>
      </c>
      <c r="I554">
        <v>100474.92</v>
      </c>
      <c r="J554">
        <v>1033.5999999999999</v>
      </c>
      <c r="K554">
        <v>101508.52</v>
      </c>
      <c r="L554">
        <v>101524.274905422</v>
      </c>
      <c r="M554">
        <f t="shared" si="33"/>
        <v>100474.92000000001</v>
      </c>
      <c r="N554">
        <f t="shared" si="34"/>
        <v>101508.52000000002</v>
      </c>
      <c r="O554">
        <f t="shared" si="35"/>
        <v>0</v>
      </c>
      <c r="P554" s="6">
        <f t="shared" si="36"/>
        <v>101524.27490542244</v>
      </c>
    </row>
    <row r="555" spans="1:16" x14ac:dyDescent="0.25">
      <c r="A555" s="1">
        <v>39524</v>
      </c>
      <c r="B555">
        <v>1283.21</v>
      </c>
      <c r="C555">
        <v>1287.5</v>
      </c>
      <c r="D555">
        <v>1256.98</v>
      </c>
      <c r="E555">
        <v>1276.5999999999999</v>
      </c>
      <c r="F555">
        <v>1785103360</v>
      </c>
      <c r="H555" s="1">
        <v>39524</v>
      </c>
      <c r="I555">
        <v>99574.799999999901</v>
      </c>
      <c r="J555">
        <v>1033.5999999999999</v>
      </c>
      <c r="K555">
        <v>100608.4</v>
      </c>
      <c r="L555">
        <v>100614.75409836</v>
      </c>
      <c r="M555">
        <f t="shared" si="33"/>
        <v>99574.799999999988</v>
      </c>
      <c r="N555">
        <f t="shared" si="34"/>
        <v>100608.4</v>
      </c>
      <c r="O555">
        <f t="shared" si="35"/>
        <v>0</v>
      </c>
      <c r="P555" s="6">
        <f t="shared" si="36"/>
        <v>100614.75409836063</v>
      </c>
    </row>
    <row r="556" spans="1:16" x14ac:dyDescent="0.25">
      <c r="A556" s="1">
        <v>39525</v>
      </c>
      <c r="B556">
        <v>1277.1600000000001</v>
      </c>
      <c r="C556">
        <v>1330.74</v>
      </c>
      <c r="D556">
        <v>1277.1600000000001</v>
      </c>
      <c r="E556">
        <v>1330.74</v>
      </c>
      <c r="F556">
        <v>1736810240</v>
      </c>
      <c r="H556" s="1">
        <v>39525</v>
      </c>
      <c r="I556">
        <v>103797.72</v>
      </c>
      <c r="J556">
        <v>1033.5999999999999</v>
      </c>
      <c r="K556">
        <v>104831.32</v>
      </c>
      <c r="L556">
        <v>104881.778058007</v>
      </c>
      <c r="M556">
        <f t="shared" si="33"/>
        <v>103797.72</v>
      </c>
      <c r="N556">
        <f t="shared" si="34"/>
        <v>104831.32</v>
      </c>
      <c r="O556">
        <f t="shared" si="35"/>
        <v>0</v>
      </c>
      <c r="P556" s="6">
        <f t="shared" si="36"/>
        <v>104881.77805800755</v>
      </c>
    </row>
    <row r="557" spans="1:16" x14ac:dyDescent="0.25">
      <c r="A557" s="1">
        <v>39526</v>
      </c>
      <c r="B557">
        <v>1330.97</v>
      </c>
      <c r="C557">
        <v>1341.51</v>
      </c>
      <c r="D557">
        <v>1298.42</v>
      </c>
      <c r="E557">
        <v>1298.42</v>
      </c>
      <c r="F557">
        <v>1600209792</v>
      </c>
      <c r="H557" s="1">
        <v>39526</v>
      </c>
      <c r="I557">
        <v>101276.76</v>
      </c>
      <c r="J557">
        <v>1033.5999999999999</v>
      </c>
      <c r="K557">
        <v>102310.36</v>
      </c>
      <c r="L557">
        <v>102334.48928121</v>
      </c>
      <c r="M557">
        <f t="shared" si="33"/>
        <v>101276.76000000001</v>
      </c>
      <c r="N557">
        <f t="shared" si="34"/>
        <v>102310.36000000002</v>
      </c>
      <c r="O557">
        <f t="shared" si="35"/>
        <v>0</v>
      </c>
      <c r="P557" s="6">
        <f t="shared" si="36"/>
        <v>102334.48928121058</v>
      </c>
    </row>
    <row r="558" spans="1:16" x14ac:dyDescent="0.25">
      <c r="A558" s="1">
        <v>39527</v>
      </c>
      <c r="B558">
        <v>1299.67</v>
      </c>
      <c r="C558">
        <v>1330.67</v>
      </c>
      <c r="D558">
        <v>1295.22</v>
      </c>
      <c r="E558">
        <v>1329.51</v>
      </c>
      <c r="F558">
        <v>2164867072</v>
      </c>
      <c r="H558" s="1">
        <v>39527</v>
      </c>
      <c r="I558">
        <v>103701.78</v>
      </c>
      <c r="J558">
        <v>1033.5999999999999</v>
      </c>
      <c r="K558">
        <v>104735.38</v>
      </c>
      <c r="L558">
        <v>104784.83606557301</v>
      </c>
      <c r="M558">
        <f t="shared" si="33"/>
        <v>103701.78</v>
      </c>
      <c r="N558">
        <f t="shared" si="34"/>
        <v>104735.38</v>
      </c>
      <c r="O558">
        <f t="shared" si="35"/>
        <v>0</v>
      </c>
      <c r="P558" s="6">
        <f t="shared" si="36"/>
        <v>104784.83606557376</v>
      </c>
    </row>
    <row r="559" spans="1:16" x14ac:dyDescent="0.25">
      <c r="A559" s="1">
        <v>39531</v>
      </c>
      <c r="B559">
        <v>1330.29</v>
      </c>
      <c r="C559">
        <v>1359.68</v>
      </c>
      <c r="D559">
        <v>1330.29</v>
      </c>
      <c r="E559">
        <v>1349.88</v>
      </c>
      <c r="F559">
        <v>1293808000</v>
      </c>
      <c r="H559" s="1">
        <v>39531</v>
      </c>
      <c r="I559">
        <v>105290.64</v>
      </c>
      <c r="J559">
        <v>1033.5999999999999</v>
      </c>
      <c r="K559">
        <v>106324.24</v>
      </c>
      <c r="L559">
        <v>106390.290037831</v>
      </c>
      <c r="M559">
        <f t="shared" si="33"/>
        <v>105290.64000000001</v>
      </c>
      <c r="N559">
        <f t="shared" si="34"/>
        <v>106324.24000000002</v>
      </c>
      <c r="O559">
        <f t="shared" si="35"/>
        <v>0</v>
      </c>
      <c r="P559" s="6">
        <f t="shared" si="36"/>
        <v>106390.29003783102</v>
      </c>
    </row>
    <row r="560" spans="1:16" x14ac:dyDescent="0.25">
      <c r="A560" s="1">
        <v>39532</v>
      </c>
      <c r="B560">
        <v>1349.07</v>
      </c>
      <c r="C560">
        <v>1357.47</v>
      </c>
      <c r="D560">
        <v>1341.21</v>
      </c>
      <c r="E560">
        <v>1352.98</v>
      </c>
      <c r="F560">
        <v>1219159168</v>
      </c>
      <c r="H560" s="1">
        <v>39532</v>
      </c>
      <c r="I560">
        <v>105532.44</v>
      </c>
      <c r="J560">
        <v>1033.5999999999999</v>
      </c>
      <c r="K560">
        <v>106566.04</v>
      </c>
      <c r="L560">
        <v>106634.615384615</v>
      </c>
      <c r="M560">
        <f t="shared" si="33"/>
        <v>105532.44</v>
      </c>
      <c r="N560">
        <f t="shared" si="34"/>
        <v>106566.04000000001</v>
      </c>
      <c r="O560">
        <f t="shared" si="35"/>
        <v>0</v>
      </c>
      <c r="P560" s="6">
        <f t="shared" si="36"/>
        <v>106634.61538461538</v>
      </c>
    </row>
    <row r="561" spans="1:16" x14ac:dyDescent="0.25">
      <c r="A561" s="1">
        <v>39533</v>
      </c>
      <c r="B561">
        <v>1352.45</v>
      </c>
      <c r="C561">
        <v>1352.45</v>
      </c>
      <c r="D561">
        <v>1336.41</v>
      </c>
      <c r="E561">
        <v>1341.13</v>
      </c>
      <c r="F561">
        <v>1213426304</v>
      </c>
      <c r="H561" s="1">
        <v>39533</v>
      </c>
      <c r="I561">
        <v>104608.14</v>
      </c>
      <c r="J561">
        <v>1033.5999999999999</v>
      </c>
      <c r="K561">
        <v>105641.74</v>
      </c>
      <c r="L561">
        <v>105700.662042875</v>
      </c>
      <c r="M561">
        <f t="shared" si="33"/>
        <v>104608.14000000001</v>
      </c>
      <c r="N561">
        <f t="shared" si="34"/>
        <v>105641.74000000002</v>
      </c>
      <c r="O561">
        <f t="shared" si="35"/>
        <v>0</v>
      </c>
      <c r="P561" s="6">
        <f t="shared" si="36"/>
        <v>105700.66204287516</v>
      </c>
    </row>
    <row r="562" spans="1:16" x14ac:dyDescent="0.25">
      <c r="A562" s="1">
        <v>39534</v>
      </c>
      <c r="B562">
        <v>1340.34</v>
      </c>
      <c r="C562">
        <v>1345.62</v>
      </c>
      <c r="D562">
        <v>1325.66</v>
      </c>
      <c r="E562">
        <v>1325.76</v>
      </c>
      <c r="F562">
        <v>1231520512</v>
      </c>
      <c r="H562" s="1">
        <v>39534</v>
      </c>
      <c r="I562">
        <v>103409.28</v>
      </c>
      <c r="J562">
        <v>1033.5999999999999</v>
      </c>
      <c r="K562">
        <v>104442.88</v>
      </c>
      <c r="L562">
        <v>104489.281210592</v>
      </c>
      <c r="M562">
        <f t="shared" si="33"/>
        <v>103409.28</v>
      </c>
      <c r="N562">
        <f t="shared" si="34"/>
        <v>104442.88</v>
      </c>
      <c r="O562">
        <f t="shared" si="35"/>
        <v>0</v>
      </c>
      <c r="P562" s="6">
        <f t="shared" si="36"/>
        <v>104489.28121059269</v>
      </c>
    </row>
    <row r="563" spans="1:16" x14ac:dyDescent="0.25">
      <c r="A563" s="1">
        <v>39535</v>
      </c>
      <c r="B563">
        <v>1327.02</v>
      </c>
      <c r="C563">
        <v>1334.87</v>
      </c>
      <c r="D563">
        <v>1312.95</v>
      </c>
      <c r="E563">
        <v>1315.22</v>
      </c>
      <c r="F563">
        <v>1146930432</v>
      </c>
      <c r="H563" s="1">
        <v>39535</v>
      </c>
      <c r="I563">
        <v>102587.16</v>
      </c>
      <c r="J563">
        <v>1033.5999999999999</v>
      </c>
      <c r="K563">
        <v>103620.76</v>
      </c>
      <c r="L563">
        <v>103658.575031525</v>
      </c>
      <c r="M563">
        <f t="shared" si="33"/>
        <v>102587.16</v>
      </c>
      <c r="N563">
        <f t="shared" si="34"/>
        <v>103620.76000000001</v>
      </c>
      <c r="O563">
        <f t="shared" si="35"/>
        <v>0</v>
      </c>
      <c r="P563" s="6">
        <f t="shared" si="36"/>
        <v>103658.57503152585</v>
      </c>
    </row>
    <row r="564" spans="1:16" x14ac:dyDescent="0.25">
      <c r="A564" s="1">
        <v>39538</v>
      </c>
      <c r="B564">
        <v>1315.92</v>
      </c>
      <c r="C564">
        <v>1328.52</v>
      </c>
      <c r="D564">
        <v>1312.81</v>
      </c>
      <c r="E564">
        <v>1322.7</v>
      </c>
      <c r="F564">
        <v>1285013504</v>
      </c>
      <c r="H564" s="1">
        <v>39538</v>
      </c>
      <c r="I564">
        <v>103170.6</v>
      </c>
      <c r="J564">
        <v>1033.5999999999999</v>
      </c>
      <c r="K564">
        <v>104204.2</v>
      </c>
      <c r="L564">
        <v>104248.108448928</v>
      </c>
      <c r="M564">
        <f t="shared" si="33"/>
        <v>103170.6</v>
      </c>
      <c r="N564">
        <f t="shared" si="34"/>
        <v>104204.20000000001</v>
      </c>
      <c r="O564">
        <f t="shared" si="35"/>
        <v>0</v>
      </c>
      <c r="P564" s="6">
        <f t="shared" si="36"/>
        <v>104248.10844892812</v>
      </c>
    </row>
    <row r="565" spans="1:16" x14ac:dyDescent="0.25">
      <c r="A565" s="1">
        <v>39539</v>
      </c>
      <c r="B565">
        <v>1326.41</v>
      </c>
      <c r="C565">
        <v>1370.18</v>
      </c>
      <c r="D565">
        <v>1326.41</v>
      </c>
      <c r="E565">
        <v>1370.18</v>
      </c>
      <c r="F565">
        <v>1426818048</v>
      </c>
      <c r="H565" s="1">
        <v>39539</v>
      </c>
      <c r="I565">
        <v>106874.04</v>
      </c>
      <c r="J565">
        <v>1033.5999999999999</v>
      </c>
      <c r="K565">
        <v>107907.64</v>
      </c>
      <c r="L565">
        <v>107990.22698612799</v>
      </c>
      <c r="M565">
        <f t="shared" si="33"/>
        <v>106874.04000000001</v>
      </c>
      <c r="N565">
        <f t="shared" si="34"/>
        <v>107907.64000000001</v>
      </c>
      <c r="O565">
        <f t="shared" si="35"/>
        <v>0</v>
      </c>
      <c r="P565" s="6">
        <f t="shared" si="36"/>
        <v>107990.22698612863</v>
      </c>
    </row>
    <row r="566" spans="1:16" x14ac:dyDescent="0.25">
      <c r="A566" s="1">
        <v>39540</v>
      </c>
      <c r="B566">
        <v>1369.96</v>
      </c>
      <c r="C566">
        <v>1377.95</v>
      </c>
      <c r="D566">
        <v>1361.55</v>
      </c>
      <c r="E566">
        <v>1367.53</v>
      </c>
      <c r="F566">
        <v>1199503232</v>
      </c>
      <c r="H566" s="1">
        <v>39540</v>
      </c>
      <c r="I566">
        <v>106667.34</v>
      </c>
      <c r="J566">
        <v>1033.5999999999999</v>
      </c>
      <c r="K566">
        <v>107700.94</v>
      </c>
      <c r="L566">
        <v>107781.368221941</v>
      </c>
      <c r="M566">
        <f t="shared" si="33"/>
        <v>106667.34</v>
      </c>
      <c r="N566">
        <f t="shared" si="34"/>
        <v>107700.94</v>
      </c>
      <c r="O566">
        <f t="shared" si="35"/>
        <v>0</v>
      </c>
      <c r="P566" s="6">
        <f t="shared" si="36"/>
        <v>107781.36822194199</v>
      </c>
    </row>
    <row r="567" spans="1:16" x14ac:dyDescent="0.25">
      <c r="A567" s="1">
        <v>39541</v>
      </c>
      <c r="B567">
        <v>1365.69</v>
      </c>
      <c r="C567">
        <v>1375.66</v>
      </c>
      <c r="D567">
        <v>1358.68</v>
      </c>
      <c r="E567">
        <v>1369.31</v>
      </c>
      <c r="F567">
        <v>1028007616</v>
      </c>
      <c r="H567" s="1">
        <v>39541</v>
      </c>
      <c r="I567">
        <v>106806.18</v>
      </c>
      <c r="J567">
        <v>1033.5999999999999</v>
      </c>
      <c r="K567">
        <v>107839.78</v>
      </c>
      <c r="L567">
        <v>107921.658259773</v>
      </c>
      <c r="M567">
        <f t="shared" si="33"/>
        <v>106806.18</v>
      </c>
      <c r="N567">
        <f t="shared" si="34"/>
        <v>107839.78</v>
      </c>
      <c r="O567">
        <f t="shared" si="35"/>
        <v>0</v>
      </c>
      <c r="P567" s="6">
        <f t="shared" si="36"/>
        <v>107921.658259773</v>
      </c>
    </row>
    <row r="568" spans="1:16" x14ac:dyDescent="0.25">
      <c r="A568" s="1">
        <v>39542</v>
      </c>
      <c r="B568">
        <v>1369.85</v>
      </c>
      <c r="C568">
        <v>1380.91</v>
      </c>
      <c r="D568">
        <v>1362.83</v>
      </c>
      <c r="E568">
        <v>1370.4</v>
      </c>
      <c r="F568">
        <v>1034980992</v>
      </c>
      <c r="H568" s="1">
        <v>39542</v>
      </c>
      <c r="I568">
        <v>106891.2</v>
      </c>
      <c r="J568">
        <v>1033.5999999999999</v>
      </c>
      <c r="K568">
        <v>107924.8</v>
      </c>
      <c r="L568">
        <v>108007.566204287</v>
      </c>
      <c r="M568">
        <f t="shared" si="33"/>
        <v>106891.20000000001</v>
      </c>
      <c r="N568">
        <f t="shared" si="34"/>
        <v>107924.80000000002</v>
      </c>
      <c r="O568">
        <f t="shared" si="35"/>
        <v>0</v>
      </c>
      <c r="P568" s="6">
        <f t="shared" si="36"/>
        <v>108007.56620428752</v>
      </c>
    </row>
    <row r="569" spans="1:16" x14ac:dyDescent="0.25">
      <c r="A569" s="1">
        <v>39545</v>
      </c>
      <c r="B569">
        <v>1373.69</v>
      </c>
      <c r="C569">
        <v>1386.74</v>
      </c>
      <c r="D569">
        <v>1369.02</v>
      </c>
      <c r="E569">
        <v>1372.54</v>
      </c>
      <c r="F569">
        <v>1048235136</v>
      </c>
      <c r="H569" s="1">
        <v>39545</v>
      </c>
      <c r="I569">
        <v>107058.12</v>
      </c>
      <c r="J569">
        <v>1033.5999999999999</v>
      </c>
      <c r="K569">
        <v>108091.72</v>
      </c>
      <c r="L569">
        <v>108176.229508196</v>
      </c>
      <c r="M569">
        <f t="shared" si="33"/>
        <v>107058.12</v>
      </c>
      <c r="N569">
        <f t="shared" si="34"/>
        <v>108091.72</v>
      </c>
      <c r="O569">
        <f t="shared" si="35"/>
        <v>0</v>
      </c>
      <c r="P569" s="6">
        <f t="shared" si="36"/>
        <v>108176.2295081967</v>
      </c>
    </row>
    <row r="570" spans="1:16" x14ac:dyDescent="0.25">
      <c r="A570" s="1">
        <v>39546</v>
      </c>
      <c r="B570">
        <v>1370.16</v>
      </c>
      <c r="C570">
        <v>1370.16</v>
      </c>
      <c r="D570">
        <v>1360.62</v>
      </c>
      <c r="E570">
        <v>1365.54</v>
      </c>
      <c r="F570">
        <v>1016550016</v>
      </c>
      <c r="H570" s="1">
        <v>39546</v>
      </c>
      <c r="I570">
        <v>106512.12</v>
      </c>
      <c r="J570">
        <v>1033.5999999999999</v>
      </c>
      <c r="K570">
        <v>107545.72</v>
      </c>
      <c r="L570">
        <v>107624.527112232</v>
      </c>
      <c r="M570">
        <f t="shared" si="33"/>
        <v>106512.12</v>
      </c>
      <c r="N570">
        <f t="shared" si="34"/>
        <v>107545.72</v>
      </c>
      <c r="O570">
        <f t="shared" si="35"/>
        <v>0</v>
      </c>
      <c r="P570" s="6">
        <f t="shared" si="36"/>
        <v>107624.52711223201</v>
      </c>
    </row>
    <row r="571" spans="1:16" x14ac:dyDescent="0.25">
      <c r="A571" s="1">
        <v>39547</v>
      </c>
      <c r="B571">
        <v>1365.5</v>
      </c>
      <c r="C571">
        <v>1368.39</v>
      </c>
      <c r="D571">
        <v>1349.97</v>
      </c>
      <c r="E571">
        <v>1354.49</v>
      </c>
      <c r="F571">
        <v>1048001408</v>
      </c>
      <c r="H571" s="1">
        <v>39547</v>
      </c>
      <c r="I571">
        <v>105650.22</v>
      </c>
      <c r="J571">
        <v>1033.5999999999999</v>
      </c>
      <c r="K571">
        <v>106683.82</v>
      </c>
      <c r="L571">
        <v>106753.625472887</v>
      </c>
      <c r="M571">
        <f t="shared" si="33"/>
        <v>105650.22</v>
      </c>
      <c r="N571">
        <f t="shared" si="34"/>
        <v>106683.82</v>
      </c>
      <c r="O571">
        <f t="shared" si="35"/>
        <v>0</v>
      </c>
      <c r="P571" s="6">
        <f t="shared" si="36"/>
        <v>106753.62547288775</v>
      </c>
    </row>
    <row r="572" spans="1:16" x14ac:dyDescent="0.25">
      <c r="A572" s="1">
        <v>39548</v>
      </c>
      <c r="B572">
        <v>1355.37</v>
      </c>
      <c r="C572">
        <v>1367.24</v>
      </c>
      <c r="D572">
        <v>1350.11</v>
      </c>
      <c r="E572">
        <v>1360.55</v>
      </c>
      <c r="F572">
        <v>1161228416</v>
      </c>
      <c r="H572" s="1">
        <v>39548</v>
      </c>
      <c r="I572">
        <v>106122.9</v>
      </c>
      <c r="J572">
        <v>1033.5999999999999</v>
      </c>
      <c r="K572">
        <v>107156.5</v>
      </c>
      <c r="L572">
        <v>107231.242118537</v>
      </c>
      <c r="M572">
        <f t="shared" si="33"/>
        <v>106122.9</v>
      </c>
      <c r="N572">
        <f t="shared" si="34"/>
        <v>107156.5</v>
      </c>
      <c r="O572">
        <f t="shared" si="35"/>
        <v>0</v>
      </c>
      <c r="P572" s="6">
        <f t="shared" si="36"/>
        <v>107231.24211853718</v>
      </c>
    </row>
    <row r="573" spans="1:16" x14ac:dyDescent="0.25">
      <c r="A573" s="1">
        <v>39549</v>
      </c>
      <c r="B573">
        <v>1357.98</v>
      </c>
      <c r="C573">
        <v>1357.98</v>
      </c>
      <c r="D573">
        <v>1331.21</v>
      </c>
      <c r="E573">
        <v>1332.83</v>
      </c>
      <c r="F573">
        <v>1127899648</v>
      </c>
      <c r="H573" s="1">
        <v>39549</v>
      </c>
      <c r="I573">
        <v>103960.739999999</v>
      </c>
      <c r="J573">
        <v>1033.5999999999999</v>
      </c>
      <c r="K573">
        <v>104994.34</v>
      </c>
      <c r="L573">
        <v>105046.500630517</v>
      </c>
      <c r="M573">
        <f t="shared" si="33"/>
        <v>103960.73999999999</v>
      </c>
      <c r="N573">
        <f t="shared" si="34"/>
        <v>104994.34</v>
      </c>
      <c r="O573">
        <f t="shared" si="35"/>
        <v>0</v>
      </c>
      <c r="P573" s="6">
        <f t="shared" si="36"/>
        <v>105046.500630517</v>
      </c>
    </row>
    <row r="574" spans="1:16" x14ac:dyDescent="0.25">
      <c r="A574" s="1">
        <v>39552</v>
      </c>
      <c r="B574">
        <v>1332.2</v>
      </c>
      <c r="C574">
        <v>1335.64</v>
      </c>
      <c r="D574">
        <v>1326.16</v>
      </c>
      <c r="E574">
        <v>1328.32</v>
      </c>
      <c r="F574">
        <v>962857664</v>
      </c>
      <c r="H574" s="1">
        <v>39552</v>
      </c>
      <c r="I574">
        <v>103608.959999999</v>
      </c>
      <c r="J574">
        <v>1033.5999999999999</v>
      </c>
      <c r="K574">
        <v>104642.56</v>
      </c>
      <c r="L574">
        <v>104691.046658259</v>
      </c>
      <c r="M574">
        <f t="shared" si="33"/>
        <v>103608.95999999999</v>
      </c>
      <c r="N574">
        <f t="shared" si="34"/>
        <v>104642.56</v>
      </c>
      <c r="O574">
        <f t="shared" si="35"/>
        <v>0</v>
      </c>
      <c r="P574" s="6">
        <f t="shared" si="36"/>
        <v>104691.04665825974</v>
      </c>
    </row>
    <row r="575" spans="1:16" x14ac:dyDescent="0.25">
      <c r="A575" s="1">
        <v>39553</v>
      </c>
      <c r="B575">
        <v>1331.72</v>
      </c>
      <c r="C575">
        <v>1337.72</v>
      </c>
      <c r="D575">
        <v>1324.35</v>
      </c>
      <c r="E575">
        <v>1334.43</v>
      </c>
      <c r="F575">
        <v>1024643392</v>
      </c>
      <c r="H575" s="1">
        <v>39553</v>
      </c>
      <c r="I575">
        <v>104085.54</v>
      </c>
      <c r="J575">
        <v>1033.5999999999999</v>
      </c>
      <c r="K575">
        <v>105119.14</v>
      </c>
      <c r="L575">
        <v>105172.604035308</v>
      </c>
      <c r="M575">
        <f t="shared" si="33"/>
        <v>104085.54000000001</v>
      </c>
      <c r="N575">
        <f t="shared" si="34"/>
        <v>105119.14000000001</v>
      </c>
      <c r="O575">
        <f t="shared" si="35"/>
        <v>0</v>
      </c>
      <c r="P575" s="6">
        <f t="shared" si="36"/>
        <v>105172.60403530893</v>
      </c>
    </row>
    <row r="576" spans="1:16" x14ac:dyDescent="0.25">
      <c r="A576" s="1">
        <v>39554</v>
      </c>
      <c r="B576">
        <v>1337.02</v>
      </c>
      <c r="C576">
        <v>1365.49</v>
      </c>
      <c r="D576">
        <v>1337.02</v>
      </c>
      <c r="E576">
        <v>1364.71</v>
      </c>
      <c r="F576">
        <v>1233333760</v>
      </c>
      <c r="H576" s="1">
        <v>39554</v>
      </c>
      <c r="I576">
        <v>106447.38</v>
      </c>
      <c r="J576">
        <v>1033.5999999999999</v>
      </c>
      <c r="K576">
        <v>107480.98</v>
      </c>
      <c r="L576">
        <v>107559.110970996</v>
      </c>
      <c r="M576">
        <f t="shared" si="33"/>
        <v>106447.38</v>
      </c>
      <c r="N576">
        <f t="shared" si="34"/>
        <v>107480.98000000001</v>
      </c>
      <c r="O576">
        <f t="shared" si="35"/>
        <v>0</v>
      </c>
      <c r="P576" s="6">
        <f t="shared" si="36"/>
        <v>107559.11097099619</v>
      </c>
    </row>
    <row r="577" spans="1:16" x14ac:dyDescent="0.25">
      <c r="A577" s="1">
        <v>39555</v>
      </c>
      <c r="B577">
        <v>1363.37</v>
      </c>
      <c r="C577">
        <v>1368.6</v>
      </c>
      <c r="D577">
        <v>1357.25</v>
      </c>
      <c r="E577">
        <v>1365.56</v>
      </c>
      <c r="F577">
        <v>1028499648</v>
      </c>
      <c r="H577" s="1">
        <v>39555</v>
      </c>
      <c r="I577">
        <v>106513.68</v>
      </c>
      <c r="J577">
        <v>1033.5999999999999</v>
      </c>
      <c r="K577">
        <v>107547.28</v>
      </c>
      <c r="L577">
        <v>107626.10340479101</v>
      </c>
      <c r="M577">
        <f t="shared" si="33"/>
        <v>106513.68</v>
      </c>
      <c r="N577">
        <f t="shared" si="34"/>
        <v>107547.28</v>
      </c>
      <c r="O577">
        <f t="shared" si="35"/>
        <v>0</v>
      </c>
      <c r="P577" s="6">
        <f t="shared" si="36"/>
        <v>107626.10340479189</v>
      </c>
    </row>
    <row r="578" spans="1:16" x14ac:dyDescent="0.25">
      <c r="A578" s="1">
        <v>39556</v>
      </c>
      <c r="B578">
        <v>1369</v>
      </c>
      <c r="C578">
        <v>1395.9</v>
      </c>
      <c r="D578">
        <v>1369</v>
      </c>
      <c r="E578">
        <v>1390.33</v>
      </c>
      <c r="F578">
        <v>1353862528</v>
      </c>
      <c r="H578" s="1">
        <v>39556</v>
      </c>
      <c r="I578">
        <v>108445.739999999</v>
      </c>
      <c r="J578">
        <v>1033.5999999999999</v>
      </c>
      <c r="K578">
        <v>109479.34</v>
      </c>
      <c r="L578">
        <v>109578.34174022599</v>
      </c>
      <c r="M578">
        <f t="shared" si="33"/>
        <v>108445.73999999999</v>
      </c>
      <c r="N578">
        <f t="shared" si="34"/>
        <v>109479.34</v>
      </c>
      <c r="O578">
        <f t="shared" si="35"/>
        <v>0</v>
      </c>
      <c r="P578" s="6">
        <f t="shared" si="36"/>
        <v>109578.34174022694</v>
      </c>
    </row>
    <row r="579" spans="1:16" x14ac:dyDescent="0.25">
      <c r="A579" s="1">
        <v>39559</v>
      </c>
      <c r="B579">
        <v>1387.72</v>
      </c>
      <c r="C579">
        <v>1390.23</v>
      </c>
      <c r="D579">
        <v>1379.25</v>
      </c>
      <c r="E579">
        <v>1388.17</v>
      </c>
      <c r="F579">
        <v>967742080</v>
      </c>
      <c r="H579" s="1">
        <v>39559</v>
      </c>
      <c r="I579">
        <v>108277.26</v>
      </c>
      <c r="J579">
        <v>1033.5999999999999</v>
      </c>
      <c r="K579">
        <v>109310.86</v>
      </c>
      <c r="L579">
        <v>109408.102143757</v>
      </c>
      <c r="M579">
        <f t="shared" ref="M579:M642" si="37">$S$2*E579</f>
        <v>108277.26000000001</v>
      </c>
      <c r="N579">
        <f t="shared" ref="N579:N642" si="38">M579+J579</f>
        <v>109310.86000000002</v>
      </c>
      <c r="O579">
        <f t="shared" ref="O579:O642" si="39">K579-N579</f>
        <v>0</v>
      </c>
      <c r="P579" s="6">
        <f t="shared" si="36"/>
        <v>109408.10214375785</v>
      </c>
    </row>
    <row r="580" spans="1:16" x14ac:dyDescent="0.25">
      <c r="A580" s="1">
        <v>39560</v>
      </c>
      <c r="B580">
        <v>1386.43</v>
      </c>
      <c r="C580">
        <v>1386.43</v>
      </c>
      <c r="D580">
        <v>1369.84</v>
      </c>
      <c r="E580">
        <v>1375.94</v>
      </c>
      <c r="F580">
        <v>1094397440</v>
      </c>
      <c r="H580" s="1">
        <v>39560</v>
      </c>
      <c r="I580">
        <v>107323.32</v>
      </c>
      <c r="J580">
        <v>1033.5999999999999</v>
      </c>
      <c r="K580">
        <v>108356.92</v>
      </c>
      <c r="L580">
        <v>108444.199243379</v>
      </c>
      <c r="M580">
        <f t="shared" si="37"/>
        <v>107323.32</v>
      </c>
      <c r="N580">
        <f t="shared" si="38"/>
        <v>108356.92000000001</v>
      </c>
      <c r="O580">
        <f t="shared" si="39"/>
        <v>0</v>
      </c>
      <c r="P580" s="6">
        <f t="shared" si="36"/>
        <v>108444.19924337954</v>
      </c>
    </row>
    <row r="581" spans="1:16" x14ac:dyDescent="0.25">
      <c r="A581" s="1">
        <v>39561</v>
      </c>
      <c r="B581">
        <v>1378.4</v>
      </c>
      <c r="C581">
        <v>1387.87</v>
      </c>
      <c r="D581">
        <v>1372.24</v>
      </c>
      <c r="E581">
        <v>1379.93</v>
      </c>
      <c r="F581">
        <v>1208786816</v>
      </c>
      <c r="H581" s="1">
        <v>39561</v>
      </c>
      <c r="I581">
        <v>107634.54</v>
      </c>
      <c r="J581">
        <v>1033.5999999999999</v>
      </c>
      <c r="K581">
        <v>108668.14</v>
      </c>
      <c r="L581">
        <v>108758.66960907901</v>
      </c>
      <c r="M581">
        <f t="shared" si="37"/>
        <v>107634.54000000001</v>
      </c>
      <c r="N581">
        <f t="shared" si="38"/>
        <v>108668.14000000001</v>
      </c>
      <c r="O581">
        <f t="shared" si="39"/>
        <v>0</v>
      </c>
      <c r="P581" s="6">
        <f t="shared" si="36"/>
        <v>108758.66960907941</v>
      </c>
    </row>
    <row r="582" spans="1:16" x14ac:dyDescent="0.25">
      <c r="A582" s="1">
        <v>39562</v>
      </c>
      <c r="B582">
        <v>1380.52</v>
      </c>
      <c r="C582">
        <v>1397.72</v>
      </c>
      <c r="D582">
        <v>1371.09</v>
      </c>
      <c r="E582">
        <v>1388.82</v>
      </c>
      <c r="F582">
        <v>1286679680</v>
      </c>
      <c r="H582" s="1">
        <v>39562</v>
      </c>
      <c r="I582">
        <v>108327.959999999</v>
      </c>
      <c r="J582">
        <v>1033.5999999999999</v>
      </c>
      <c r="K582">
        <v>109361.56</v>
      </c>
      <c r="L582">
        <v>109459.33165195399</v>
      </c>
      <c r="M582">
        <f t="shared" si="37"/>
        <v>108327.95999999999</v>
      </c>
      <c r="N582">
        <f t="shared" si="38"/>
        <v>109361.56</v>
      </c>
      <c r="O582">
        <f t="shared" si="39"/>
        <v>0</v>
      </c>
      <c r="P582" s="6">
        <f t="shared" si="36"/>
        <v>109459.33165195456</v>
      </c>
    </row>
    <row r="583" spans="1:16" x14ac:dyDescent="0.25">
      <c r="A583" s="1">
        <v>39563</v>
      </c>
      <c r="B583">
        <v>1387.88</v>
      </c>
      <c r="C583">
        <v>1399.11</v>
      </c>
      <c r="D583">
        <v>1379.98</v>
      </c>
      <c r="E583">
        <v>1397.84</v>
      </c>
      <c r="F583">
        <v>1127989120</v>
      </c>
      <c r="H583" s="1">
        <v>39563</v>
      </c>
      <c r="I583">
        <v>109031.519999999</v>
      </c>
      <c r="J583">
        <v>1033.5999999999999</v>
      </c>
      <c r="K583">
        <v>110065.12</v>
      </c>
      <c r="L583">
        <v>110170.23959646899</v>
      </c>
      <c r="M583">
        <f t="shared" si="37"/>
        <v>109031.51999999999</v>
      </c>
      <c r="N583">
        <f t="shared" si="38"/>
        <v>110065.12</v>
      </c>
      <c r="O583">
        <f t="shared" si="39"/>
        <v>0</v>
      </c>
      <c r="P583" s="6">
        <f t="shared" si="36"/>
        <v>110170.23959646907</v>
      </c>
    </row>
    <row r="584" spans="1:16" x14ac:dyDescent="0.25">
      <c r="A584" s="1">
        <v>39566</v>
      </c>
      <c r="B584">
        <v>1397.96</v>
      </c>
      <c r="C584">
        <v>1402.9</v>
      </c>
      <c r="D584">
        <v>1394.4</v>
      </c>
      <c r="E584">
        <v>1396.37</v>
      </c>
      <c r="F584">
        <v>1009916288</v>
      </c>
      <c r="H584" s="1">
        <v>39566</v>
      </c>
      <c r="I584">
        <v>108916.859999999</v>
      </c>
      <c r="J584">
        <v>1033.5999999999999</v>
      </c>
      <c r="K584">
        <v>109950.459999999</v>
      </c>
      <c r="L584">
        <v>110054.382093316</v>
      </c>
      <c r="M584">
        <f t="shared" si="37"/>
        <v>108916.85999999999</v>
      </c>
      <c r="N584">
        <f t="shared" si="38"/>
        <v>109950.45999999999</v>
      </c>
      <c r="O584">
        <f t="shared" si="39"/>
        <v>-9.8953023552894592E-10</v>
      </c>
      <c r="P584" s="6">
        <f t="shared" si="36"/>
        <v>110054.38209331648</v>
      </c>
    </row>
    <row r="585" spans="1:16" x14ac:dyDescent="0.25">
      <c r="A585" s="1">
        <v>39567</v>
      </c>
      <c r="B585">
        <v>1395.61</v>
      </c>
      <c r="C585">
        <v>1397</v>
      </c>
      <c r="D585">
        <v>1386.7</v>
      </c>
      <c r="E585">
        <v>1390.94</v>
      </c>
      <c r="F585">
        <v>1034216384</v>
      </c>
      <c r="H585" s="1">
        <v>39567</v>
      </c>
      <c r="I585">
        <v>108493.32</v>
      </c>
      <c r="J585">
        <v>1033.5999999999999</v>
      </c>
      <c r="K585">
        <v>109526.92</v>
      </c>
      <c r="L585">
        <v>109626.418663303</v>
      </c>
      <c r="M585">
        <f t="shared" si="37"/>
        <v>108493.32</v>
      </c>
      <c r="N585">
        <f t="shared" si="38"/>
        <v>109526.92000000001</v>
      </c>
      <c r="O585">
        <f t="shared" si="39"/>
        <v>0</v>
      </c>
      <c r="P585" s="6">
        <f t="shared" si="36"/>
        <v>109626.41866330389</v>
      </c>
    </row>
    <row r="586" spans="1:16" x14ac:dyDescent="0.25">
      <c r="A586" s="1">
        <v>39568</v>
      </c>
      <c r="B586">
        <v>1391.22</v>
      </c>
      <c r="C586">
        <v>1404.57</v>
      </c>
      <c r="D586">
        <v>1384.25</v>
      </c>
      <c r="E586">
        <v>1385.59</v>
      </c>
      <c r="F586">
        <v>1247161088</v>
      </c>
      <c r="H586" s="1">
        <v>39568</v>
      </c>
      <c r="I586">
        <v>108076.019999999</v>
      </c>
      <c r="J586">
        <v>1033.5999999999999</v>
      </c>
      <c r="K586">
        <v>109109.62</v>
      </c>
      <c r="L586">
        <v>109204.76040353</v>
      </c>
      <c r="M586">
        <f t="shared" si="37"/>
        <v>108076.01999999999</v>
      </c>
      <c r="N586">
        <f t="shared" si="38"/>
        <v>109109.62</v>
      </c>
      <c r="O586">
        <f t="shared" si="39"/>
        <v>0</v>
      </c>
      <c r="P586" s="6">
        <f t="shared" si="36"/>
        <v>109204.76040353086</v>
      </c>
    </row>
    <row r="587" spans="1:16" x14ac:dyDescent="0.25">
      <c r="A587" s="1">
        <v>39569</v>
      </c>
      <c r="B587">
        <v>1385.97</v>
      </c>
      <c r="C587">
        <v>1410.07</v>
      </c>
      <c r="D587">
        <v>1383.07</v>
      </c>
      <c r="E587">
        <v>1409.34</v>
      </c>
      <c r="F587">
        <v>1250635136</v>
      </c>
      <c r="H587" s="1">
        <v>39569</v>
      </c>
      <c r="I587">
        <v>109928.519999999</v>
      </c>
      <c r="J587">
        <v>1033.5999999999999</v>
      </c>
      <c r="K587">
        <v>110962.12</v>
      </c>
      <c r="L587">
        <v>111076.60781841099</v>
      </c>
      <c r="M587">
        <f t="shared" si="37"/>
        <v>109928.51999999999</v>
      </c>
      <c r="N587">
        <f t="shared" si="38"/>
        <v>110962.12</v>
      </c>
      <c r="O587">
        <f t="shared" si="39"/>
        <v>0</v>
      </c>
      <c r="P587" s="6">
        <f t="shared" si="36"/>
        <v>111076.60781841105</v>
      </c>
    </row>
    <row r="588" spans="1:16" x14ac:dyDescent="0.25">
      <c r="A588" s="1">
        <v>39570</v>
      </c>
      <c r="B588">
        <v>1409.16</v>
      </c>
      <c r="C588">
        <v>1422.72</v>
      </c>
      <c r="D588">
        <v>1406.25</v>
      </c>
      <c r="E588">
        <v>1413.9</v>
      </c>
      <c r="F588">
        <v>1147289600</v>
      </c>
      <c r="H588" s="1">
        <v>39570</v>
      </c>
      <c r="I588">
        <v>110284.2</v>
      </c>
      <c r="J588">
        <v>1033.5999999999999</v>
      </c>
      <c r="K588">
        <v>111317.8</v>
      </c>
      <c r="L588">
        <v>111436.002522068</v>
      </c>
      <c r="M588">
        <f t="shared" si="37"/>
        <v>110284.20000000001</v>
      </c>
      <c r="N588">
        <f t="shared" si="38"/>
        <v>111317.80000000002</v>
      </c>
      <c r="O588">
        <f t="shared" si="39"/>
        <v>0</v>
      </c>
      <c r="P588" s="6">
        <f t="shared" si="36"/>
        <v>111436.00252206807</v>
      </c>
    </row>
    <row r="589" spans="1:16" x14ac:dyDescent="0.25">
      <c r="A589" s="1">
        <v>39573</v>
      </c>
      <c r="B589">
        <v>1412.77</v>
      </c>
      <c r="C589">
        <v>1415.7</v>
      </c>
      <c r="D589">
        <v>1404.37</v>
      </c>
      <c r="E589">
        <v>1407.49</v>
      </c>
      <c r="F589">
        <v>1196528256</v>
      </c>
      <c r="H589" s="1">
        <v>39573</v>
      </c>
      <c r="I589">
        <v>109784.22</v>
      </c>
      <c r="J589">
        <v>1033.5999999999999</v>
      </c>
      <c r="K589">
        <v>110817.82</v>
      </c>
      <c r="L589">
        <v>110930.80075662</v>
      </c>
      <c r="M589">
        <f t="shared" si="37"/>
        <v>109784.22</v>
      </c>
      <c r="N589">
        <f t="shared" si="38"/>
        <v>110817.82</v>
      </c>
      <c r="O589">
        <f t="shared" si="39"/>
        <v>0</v>
      </c>
      <c r="P589" s="6">
        <f t="shared" si="36"/>
        <v>110930.8007566204</v>
      </c>
    </row>
    <row r="590" spans="1:16" x14ac:dyDescent="0.25">
      <c r="A590" s="1">
        <v>39574</v>
      </c>
      <c r="B590">
        <v>1405.6</v>
      </c>
      <c r="C590">
        <v>1421.57</v>
      </c>
      <c r="D590">
        <v>1397.1</v>
      </c>
      <c r="E590">
        <v>1418.26</v>
      </c>
      <c r="F590">
        <v>1206197760</v>
      </c>
      <c r="H590" s="1">
        <v>39574</v>
      </c>
      <c r="I590">
        <v>110624.28</v>
      </c>
      <c r="J590">
        <v>1033.5999999999999</v>
      </c>
      <c r="K590">
        <v>111657.88</v>
      </c>
      <c r="L590">
        <v>111779.634300126</v>
      </c>
      <c r="M590">
        <f t="shared" si="37"/>
        <v>110624.28</v>
      </c>
      <c r="N590">
        <f t="shared" si="38"/>
        <v>111657.88</v>
      </c>
      <c r="O590">
        <f t="shared" si="39"/>
        <v>0</v>
      </c>
      <c r="P590" s="6">
        <f t="shared" si="36"/>
        <v>111779.63430012607</v>
      </c>
    </row>
    <row r="591" spans="1:16" x14ac:dyDescent="0.25">
      <c r="A591" s="1">
        <v>39575</v>
      </c>
      <c r="B591">
        <v>1417.49</v>
      </c>
      <c r="C591">
        <v>1419.54</v>
      </c>
      <c r="D591">
        <v>1391.16</v>
      </c>
      <c r="E591">
        <v>1392.57</v>
      </c>
      <c r="F591">
        <v>1159022464</v>
      </c>
      <c r="H591" s="1">
        <v>39575</v>
      </c>
      <c r="I591">
        <v>108620.459999999</v>
      </c>
      <c r="J591">
        <v>1033.5999999999999</v>
      </c>
      <c r="K591">
        <v>109654.06</v>
      </c>
      <c r="L591">
        <v>109754.886506935</v>
      </c>
      <c r="M591">
        <f t="shared" si="37"/>
        <v>108620.45999999999</v>
      </c>
      <c r="N591">
        <f t="shared" si="38"/>
        <v>109654.06</v>
      </c>
      <c r="O591">
        <f t="shared" si="39"/>
        <v>0</v>
      </c>
      <c r="P591" s="6">
        <f t="shared" ref="P591:P654" si="40">E591/E590*P590</f>
        <v>109754.88650693565</v>
      </c>
    </row>
    <row r="592" spans="1:16" x14ac:dyDescent="0.25">
      <c r="A592" s="1">
        <v>39576</v>
      </c>
      <c r="B592">
        <v>1394.29</v>
      </c>
      <c r="C592">
        <v>1402.35</v>
      </c>
      <c r="D592">
        <v>1389.39</v>
      </c>
      <c r="E592">
        <v>1397.68</v>
      </c>
      <c r="F592">
        <v>1035769088</v>
      </c>
      <c r="H592" s="1">
        <v>39576</v>
      </c>
      <c r="I592">
        <v>109019.04</v>
      </c>
      <c r="J592">
        <v>1033.5999999999999</v>
      </c>
      <c r="K592">
        <v>110052.64</v>
      </c>
      <c r="L592">
        <v>110157.629255989</v>
      </c>
      <c r="M592">
        <f t="shared" si="37"/>
        <v>109019.04000000001</v>
      </c>
      <c r="N592">
        <f t="shared" si="38"/>
        <v>110052.64000000001</v>
      </c>
      <c r="O592">
        <f t="shared" si="39"/>
        <v>0</v>
      </c>
      <c r="P592" s="6">
        <f t="shared" si="40"/>
        <v>110157.62925598989</v>
      </c>
    </row>
    <row r="593" spans="1:16" x14ac:dyDescent="0.25">
      <c r="A593" s="1">
        <v>39577</v>
      </c>
      <c r="B593">
        <v>1394.9</v>
      </c>
      <c r="C593">
        <v>1394.9</v>
      </c>
      <c r="D593">
        <v>1384.11</v>
      </c>
      <c r="E593">
        <v>1388.28</v>
      </c>
      <c r="F593">
        <v>888157312</v>
      </c>
      <c r="H593" s="1">
        <v>39577</v>
      </c>
      <c r="I593">
        <v>108285.84</v>
      </c>
      <c r="J593">
        <v>1033.5999999999999</v>
      </c>
      <c r="K593">
        <v>109319.44</v>
      </c>
      <c r="L593">
        <v>109416.771752837</v>
      </c>
      <c r="M593">
        <f t="shared" si="37"/>
        <v>108285.84</v>
      </c>
      <c r="N593">
        <f t="shared" si="38"/>
        <v>109319.44</v>
      </c>
      <c r="O593">
        <f t="shared" si="39"/>
        <v>0</v>
      </c>
      <c r="P593" s="6">
        <f t="shared" si="40"/>
        <v>109416.77175283729</v>
      </c>
    </row>
    <row r="594" spans="1:16" x14ac:dyDescent="0.25">
      <c r="A594" s="1">
        <v>39580</v>
      </c>
      <c r="B594">
        <v>1389.4</v>
      </c>
      <c r="C594">
        <v>1404.06</v>
      </c>
      <c r="D594">
        <v>1386.2</v>
      </c>
      <c r="E594">
        <v>1403.58</v>
      </c>
      <c r="F594">
        <v>887298752</v>
      </c>
      <c r="H594" s="1">
        <v>39580</v>
      </c>
      <c r="I594">
        <v>109479.239999999</v>
      </c>
      <c r="J594">
        <v>1033.5999999999999</v>
      </c>
      <c r="K594">
        <v>110512.84</v>
      </c>
      <c r="L594">
        <v>110622.63556116</v>
      </c>
      <c r="M594">
        <f t="shared" si="37"/>
        <v>109479.23999999999</v>
      </c>
      <c r="N594">
        <f t="shared" si="38"/>
        <v>110512.84</v>
      </c>
      <c r="O594">
        <f t="shared" si="39"/>
        <v>0</v>
      </c>
      <c r="P594" s="6">
        <f t="shared" si="40"/>
        <v>110622.6355611601</v>
      </c>
    </row>
    <row r="595" spans="1:16" x14ac:dyDescent="0.25">
      <c r="A595" s="1">
        <v>39581</v>
      </c>
      <c r="B595">
        <v>1404.4</v>
      </c>
      <c r="C595">
        <v>1406.3</v>
      </c>
      <c r="D595">
        <v>1396.26</v>
      </c>
      <c r="E595">
        <v>1403.04</v>
      </c>
      <c r="F595">
        <v>1092082304</v>
      </c>
      <c r="H595" s="1">
        <v>39581</v>
      </c>
      <c r="I595">
        <v>109437.12</v>
      </c>
      <c r="J595">
        <v>1033.5999999999999</v>
      </c>
      <c r="K595">
        <v>110470.72</v>
      </c>
      <c r="L595">
        <v>110580.075662042</v>
      </c>
      <c r="M595">
        <f t="shared" si="37"/>
        <v>109437.12</v>
      </c>
      <c r="N595">
        <f t="shared" si="38"/>
        <v>110470.72</v>
      </c>
      <c r="O595">
        <f t="shared" si="39"/>
        <v>0</v>
      </c>
      <c r="P595" s="6">
        <f t="shared" si="40"/>
        <v>110580.07566204283</v>
      </c>
    </row>
    <row r="596" spans="1:16" x14ac:dyDescent="0.25">
      <c r="A596" s="1">
        <v>39582</v>
      </c>
      <c r="B596">
        <v>1405.65</v>
      </c>
      <c r="C596">
        <v>1420.19</v>
      </c>
      <c r="D596">
        <v>1405.65</v>
      </c>
      <c r="E596">
        <v>1408.66</v>
      </c>
      <c r="F596">
        <v>1068208000</v>
      </c>
      <c r="H596" s="1">
        <v>39582</v>
      </c>
      <c r="I596">
        <v>109875.48</v>
      </c>
      <c r="J596">
        <v>1033.5999999999999</v>
      </c>
      <c r="K596">
        <v>110909.08</v>
      </c>
      <c r="L596">
        <v>111023.013871374</v>
      </c>
      <c r="M596">
        <f t="shared" si="37"/>
        <v>109875.48000000001</v>
      </c>
      <c r="N596">
        <f t="shared" si="38"/>
        <v>110909.08000000002</v>
      </c>
      <c r="O596">
        <f t="shared" si="39"/>
        <v>0</v>
      </c>
      <c r="P596" s="6">
        <f t="shared" si="40"/>
        <v>111023.01387137448</v>
      </c>
    </row>
    <row r="597" spans="1:16" x14ac:dyDescent="0.25">
      <c r="A597" s="1">
        <v>39583</v>
      </c>
      <c r="B597">
        <v>1408.36</v>
      </c>
      <c r="C597">
        <v>1424.4</v>
      </c>
      <c r="D597">
        <v>1406.87</v>
      </c>
      <c r="E597">
        <v>1423.57</v>
      </c>
      <c r="F597">
        <v>1096060800</v>
      </c>
      <c r="H597" s="1">
        <v>39583</v>
      </c>
      <c r="I597">
        <v>111038.459999999</v>
      </c>
      <c r="J597">
        <v>1033.5999999999999</v>
      </c>
      <c r="K597">
        <v>112072.06</v>
      </c>
      <c r="L597">
        <v>112198.139974779</v>
      </c>
      <c r="M597">
        <f t="shared" si="37"/>
        <v>111038.45999999999</v>
      </c>
      <c r="N597">
        <f t="shared" si="38"/>
        <v>112072.06</v>
      </c>
      <c r="O597">
        <f t="shared" si="39"/>
        <v>0</v>
      </c>
      <c r="P597" s="6">
        <f t="shared" si="40"/>
        <v>112198.13997477926</v>
      </c>
    </row>
    <row r="598" spans="1:16" x14ac:dyDescent="0.25">
      <c r="A598" s="1">
        <v>39584</v>
      </c>
      <c r="B598">
        <v>1423.89</v>
      </c>
      <c r="C598">
        <v>1425.82</v>
      </c>
      <c r="D598">
        <v>1414.35</v>
      </c>
      <c r="E598">
        <v>1425.35</v>
      </c>
      <c r="F598">
        <v>1227746432</v>
      </c>
      <c r="H598" s="1">
        <v>39584</v>
      </c>
      <c r="I598">
        <v>111177.299999999</v>
      </c>
      <c r="J598">
        <v>1033.5999999999999</v>
      </c>
      <c r="K598">
        <v>112210.9</v>
      </c>
      <c r="L598">
        <v>112338.43001261</v>
      </c>
      <c r="M598">
        <f t="shared" si="37"/>
        <v>111177.29999999999</v>
      </c>
      <c r="N598">
        <f t="shared" si="38"/>
        <v>112210.9</v>
      </c>
      <c r="O598">
        <f t="shared" si="39"/>
        <v>0</v>
      </c>
      <c r="P598" s="6">
        <f t="shared" si="40"/>
        <v>112338.43001261028</v>
      </c>
    </row>
    <row r="599" spans="1:16" x14ac:dyDescent="0.25">
      <c r="A599" s="1">
        <v>39587</v>
      </c>
      <c r="B599">
        <v>1425.28</v>
      </c>
      <c r="C599">
        <v>1440.24</v>
      </c>
      <c r="D599">
        <v>1421.63</v>
      </c>
      <c r="E599">
        <v>1426.63</v>
      </c>
      <c r="F599">
        <v>1009606400</v>
      </c>
      <c r="H599" s="1">
        <v>39587</v>
      </c>
      <c r="I599">
        <v>111277.14</v>
      </c>
      <c r="J599">
        <v>1033.5999999999999</v>
      </c>
      <c r="K599">
        <v>112310.74</v>
      </c>
      <c r="L599">
        <v>112439.312736443</v>
      </c>
      <c r="M599">
        <f t="shared" si="37"/>
        <v>111277.14000000001</v>
      </c>
      <c r="N599">
        <f t="shared" si="38"/>
        <v>112310.74000000002</v>
      </c>
      <c r="O599">
        <f t="shared" si="39"/>
        <v>0</v>
      </c>
      <c r="P599" s="6">
        <f t="shared" si="40"/>
        <v>112439.31273644383</v>
      </c>
    </row>
    <row r="600" spans="1:16" x14ac:dyDescent="0.25">
      <c r="A600" s="1">
        <v>39588</v>
      </c>
      <c r="B600">
        <v>1424.49</v>
      </c>
      <c r="C600">
        <v>1424.49</v>
      </c>
      <c r="D600">
        <v>1409.09</v>
      </c>
      <c r="E600">
        <v>1413.4</v>
      </c>
      <c r="F600">
        <v>1093244416</v>
      </c>
      <c r="H600" s="1">
        <v>39588</v>
      </c>
      <c r="I600">
        <v>110245.2</v>
      </c>
      <c r="J600">
        <v>1033.5999999999999</v>
      </c>
      <c r="K600">
        <v>111278.8</v>
      </c>
      <c r="L600">
        <v>111396.59520806999</v>
      </c>
      <c r="M600">
        <f t="shared" si="37"/>
        <v>110245.20000000001</v>
      </c>
      <c r="N600">
        <f t="shared" si="38"/>
        <v>111278.80000000002</v>
      </c>
      <c r="O600">
        <f t="shared" si="39"/>
        <v>0</v>
      </c>
      <c r="P600" s="6">
        <f t="shared" si="40"/>
        <v>111396.59520807056</v>
      </c>
    </row>
    <row r="601" spans="1:16" x14ac:dyDescent="0.25">
      <c r="A601" s="1">
        <v>39589</v>
      </c>
      <c r="B601">
        <v>1414.06</v>
      </c>
      <c r="C601">
        <v>1419.12</v>
      </c>
      <c r="D601">
        <v>1388.81</v>
      </c>
      <c r="E601">
        <v>1390.71</v>
      </c>
      <c r="F601">
        <v>1187332480</v>
      </c>
      <c r="H601" s="1">
        <v>39589</v>
      </c>
      <c r="I601">
        <v>108475.38</v>
      </c>
      <c r="J601">
        <v>1033.5999999999999</v>
      </c>
      <c r="K601">
        <v>109508.98</v>
      </c>
      <c r="L601">
        <v>109608.29129886501</v>
      </c>
      <c r="M601">
        <f t="shared" si="37"/>
        <v>108475.38</v>
      </c>
      <c r="N601">
        <f t="shared" si="38"/>
        <v>109508.98000000001</v>
      </c>
      <c r="O601">
        <f t="shared" si="39"/>
        <v>0</v>
      </c>
      <c r="P601" s="6">
        <f t="shared" si="40"/>
        <v>109608.29129886501</v>
      </c>
    </row>
    <row r="602" spans="1:16" x14ac:dyDescent="0.25">
      <c r="A602" s="1">
        <v>39590</v>
      </c>
      <c r="B602">
        <v>1390.83</v>
      </c>
      <c r="C602">
        <v>1399.07</v>
      </c>
      <c r="D602">
        <v>1390.23</v>
      </c>
      <c r="E602">
        <v>1394.35</v>
      </c>
      <c r="F602">
        <v>1006956032</v>
      </c>
      <c r="H602" s="1">
        <v>39590</v>
      </c>
      <c r="I602">
        <v>108759.299999999</v>
      </c>
      <c r="J602">
        <v>1033.5999999999999</v>
      </c>
      <c r="K602">
        <v>109792.9</v>
      </c>
      <c r="L602">
        <v>109895.176544766</v>
      </c>
      <c r="M602">
        <f t="shared" si="37"/>
        <v>108759.29999999999</v>
      </c>
      <c r="N602">
        <f t="shared" si="38"/>
        <v>109792.9</v>
      </c>
      <c r="O602">
        <f t="shared" si="39"/>
        <v>0</v>
      </c>
      <c r="P602" s="6">
        <f t="shared" si="40"/>
        <v>109895.17654476664</v>
      </c>
    </row>
    <row r="603" spans="1:16" x14ac:dyDescent="0.25">
      <c r="A603" s="1">
        <v>39591</v>
      </c>
      <c r="B603">
        <v>1392.2</v>
      </c>
      <c r="C603">
        <v>1392.2</v>
      </c>
      <c r="D603">
        <v>1373.72</v>
      </c>
      <c r="E603">
        <v>1375.93</v>
      </c>
      <c r="F603">
        <v>955946688</v>
      </c>
      <c r="H603" s="1">
        <v>39591</v>
      </c>
      <c r="I603">
        <v>107322.54</v>
      </c>
      <c r="J603">
        <v>1033.5999999999999</v>
      </c>
      <c r="K603">
        <v>108356.14</v>
      </c>
      <c r="L603">
        <v>108443.411097099</v>
      </c>
      <c r="M603">
        <f t="shared" si="37"/>
        <v>107322.54000000001</v>
      </c>
      <c r="N603">
        <f t="shared" si="38"/>
        <v>108356.14000000001</v>
      </c>
      <c r="O603">
        <f t="shared" si="39"/>
        <v>0</v>
      </c>
      <c r="P603" s="6">
        <f t="shared" si="40"/>
        <v>108443.41109709957</v>
      </c>
    </row>
    <row r="604" spans="1:16" x14ac:dyDescent="0.25">
      <c r="A604" s="1">
        <v>39595</v>
      </c>
      <c r="B604">
        <v>1375.97</v>
      </c>
      <c r="C604">
        <v>1387.4</v>
      </c>
      <c r="D604">
        <v>1373.07</v>
      </c>
      <c r="E604">
        <v>1385.35</v>
      </c>
      <c r="F604">
        <v>955438208</v>
      </c>
      <c r="H604" s="1">
        <v>39595</v>
      </c>
      <c r="I604">
        <v>108057.299999999</v>
      </c>
      <c r="J604">
        <v>1033.5999999999999</v>
      </c>
      <c r="K604">
        <v>109090.9</v>
      </c>
      <c r="L604">
        <v>109185.84489281201</v>
      </c>
      <c r="M604">
        <f t="shared" si="37"/>
        <v>108057.29999999999</v>
      </c>
      <c r="N604">
        <f t="shared" si="38"/>
        <v>109090.9</v>
      </c>
      <c r="O604">
        <f t="shared" si="39"/>
        <v>0</v>
      </c>
      <c r="P604" s="6">
        <f t="shared" si="40"/>
        <v>109185.84489281203</v>
      </c>
    </row>
    <row r="605" spans="1:16" x14ac:dyDescent="0.25">
      <c r="A605" s="1">
        <v>39596</v>
      </c>
      <c r="B605">
        <v>1386.54</v>
      </c>
      <c r="C605">
        <v>1391.25</v>
      </c>
      <c r="D605">
        <v>1378.16</v>
      </c>
      <c r="E605">
        <v>1390.84</v>
      </c>
      <c r="F605">
        <v>1007454464</v>
      </c>
      <c r="H605" s="1">
        <v>39596</v>
      </c>
      <c r="I605">
        <v>108485.519999999</v>
      </c>
      <c r="J605">
        <v>1033.5999999999999</v>
      </c>
      <c r="K605">
        <v>109519.12</v>
      </c>
      <c r="L605">
        <v>109618.537200504</v>
      </c>
      <c r="M605">
        <f t="shared" si="37"/>
        <v>108485.51999999999</v>
      </c>
      <c r="N605">
        <f t="shared" si="38"/>
        <v>109519.12</v>
      </c>
      <c r="O605">
        <f t="shared" si="39"/>
        <v>0</v>
      </c>
      <c r="P605" s="6">
        <f t="shared" si="40"/>
        <v>109618.53720050435</v>
      </c>
    </row>
    <row r="606" spans="1:16" x14ac:dyDescent="0.25">
      <c r="A606" s="1">
        <v>39597</v>
      </c>
      <c r="B606">
        <v>1390.5</v>
      </c>
      <c r="C606">
        <v>1406.32</v>
      </c>
      <c r="D606">
        <v>1388.59</v>
      </c>
      <c r="E606">
        <v>1398.26</v>
      </c>
      <c r="F606">
        <v>1003663168</v>
      </c>
      <c r="H606" s="1">
        <v>39597</v>
      </c>
      <c r="I606">
        <v>109064.28</v>
      </c>
      <c r="J606">
        <v>1033.5999999999999</v>
      </c>
      <c r="K606">
        <v>110097.88</v>
      </c>
      <c r="L606">
        <v>110203.34174022599</v>
      </c>
      <c r="M606">
        <f t="shared" si="37"/>
        <v>109064.28</v>
      </c>
      <c r="N606">
        <f t="shared" si="38"/>
        <v>110097.88</v>
      </c>
      <c r="O606">
        <f t="shared" si="39"/>
        <v>0</v>
      </c>
      <c r="P606" s="6">
        <f t="shared" si="40"/>
        <v>110203.34174022693</v>
      </c>
    </row>
    <row r="607" spans="1:16" x14ac:dyDescent="0.25">
      <c r="A607" s="1">
        <v>39598</v>
      </c>
      <c r="B607">
        <v>1398.36</v>
      </c>
      <c r="C607">
        <v>1404.46</v>
      </c>
      <c r="D607">
        <v>1398.08</v>
      </c>
      <c r="E607">
        <v>1400.38</v>
      </c>
      <c r="F607">
        <v>1115446144</v>
      </c>
      <c r="H607" s="1">
        <v>39598</v>
      </c>
      <c r="I607">
        <v>109229.64</v>
      </c>
      <c r="J607">
        <v>1033.5999999999999</v>
      </c>
      <c r="K607">
        <v>110263.24</v>
      </c>
      <c r="L607">
        <v>110370.42875157599</v>
      </c>
      <c r="M607">
        <f t="shared" si="37"/>
        <v>109229.64000000001</v>
      </c>
      <c r="N607">
        <f t="shared" si="38"/>
        <v>110263.24000000002</v>
      </c>
      <c r="O607">
        <f t="shared" si="39"/>
        <v>0</v>
      </c>
      <c r="P607" s="6">
        <f t="shared" si="40"/>
        <v>110370.42875157623</v>
      </c>
    </row>
    <row r="608" spans="1:16" x14ac:dyDescent="0.25">
      <c r="A608" s="1">
        <v>39601</v>
      </c>
      <c r="B608">
        <v>1399.62</v>
      </c>
      <c r="C608">
        <v>1399.62</v>
      </c>
      <c r="D608">
        <v>1377.79</v>
      </c>
      <c r="E608">
        <v>1385.67</v>
      </c>
      <c r="F608">
        <v>996711680</v>
      </c>
      <c r="H608" s="1">
        <v>39601</v>
      </c>
      <c r="I608">
        <v>108082.26</v>
      </c>
      <c r="J608">
        <v>1033.5999999999999</v>
      </c>
      <c r="K608">
        <v>109115.86</v>
      </c>
      <c r="L608">
        <v>109211.06557377</v>
      </c>
      <c r="M608">
        <f t="shared" si="37"/>
        <v>108082.26000000001</v>
      </c>
      <c r="N608">
        <f t="shared" si="38"/>
        <v>109115.86000000002</v>
      </c>
      <c r="O608">
        <f t="shared" si="39"/>
        <v>0</v>
      </c>
      <c r="P608" s="6">
        <f t="shared" si="40"/>
        <v>109211.06557377042</v>
      </c>
    </row>
    <row r="609" spans="1:16" x14ac:dyDescent="0.25">
      <c r="A609" s="1">
        <v>39602</v>
      </c>
      <c r="B609">
        <v>1386.42</v>
      </c>
      <c r="C609">
        <v>1393.12</v>
      </c>
      <c r="D609">
        <v>1370.12</v>
      </c>
      <c r="E609">
        <v>1377.65</v>
      </c>
      <c r="F609">
        <v>1166345984</v>
      </c>
      <c r="H609" s="1">
        <v>39602</v>
      </c>
      <c r="I609">
        <v>107456.7</v>
      </c>
      <c r="J609">
        <v>1033.5999999999999</v>
      </c>
      <c r="K609">
        <v>108490.3</v>
      </c>
      <c r="L609">
        <v>108578.97225725</v>
      </c>
      <c r="M609">
        <f t="shared" si="37"/>
        <v>107456.70000000001</v>
      </c>
      <c r="N609">
        <f t="shared" si="38"/>
        <v>108490.30000000002</v>
      </c>
      <c r="O609">
        <f t="shared" si="39"/>
        <v>0</v>
      </c>
      <c r="P609" s="6">
        <f t="shared" si="40"/>
        <v>108578.97225725088</v>
      </c>
    </row>
    <row r="610" spans="1:16" x14ac:dyDescent="0.25">
      <c r="A610" s="1">
        <v>39603</v>
      </c>
      <c r="B610">
        <v>1376.26</v>
      </c>
      <c r="C610">
        <v>1388.18</v>
      </c>
      <c r="D610">
        <v>1371.74</v>
      </c>
      <c r="E610">
        <v>1377.2</v>
      </c>
      <c r="F610">
        <v>1147300096</v>
      </c>
      <c r="H610" s="1">
        <v>39603</v>
      </c>
      <c r="I610">
        <v>107421.6</v>
      </c>
      <c r="J610">
        <v>1033.5999999999999</v>
      </c>
      <c r="K610">
        <v>108455.2</v>
      </c>
      <c r="L610">
        <v>108543.505674653</v>
      </c>
      <c r="M610">
        <f t="shared" si="37"/>
        <v>107421.6</v>
      </c>
      <c r="N610">
        <f t="shared" si="38"/>
        <v>108455.20000000001</v>
      </c>
      <c r="O610">
        <f t="shared" si="39"/>
        <v>0</v>
      </c>
      <c r="P610" s="6">
        <f t="shared" si="40"/>
        <v>108543.50567465315</v>
      </c>
    </row>
    <row r="611" spans="1:16" x14ac:dyDescent="0.25">
      <c r="A611" s="1">
        <v>39604</v>
      </c>
      <c r="B611">
        <v>1377.48</v>
      </c>
      <c r="C611">
        <v>1404.05</v>
      </c>
      <c r="D611">
        <v>1377.48</v>
      </c>
      <c r="E611">
        <v>1404.05</v>
      </c>
      <c r="F611">
        <v>1091025664</v>
      </c>
      <c r="H611" s="1">
        <v>39604</v>
      </c>
      <c r="I611">
        <v>109515.9</v>
      </c>
      <c r="J611">
        <v>1033.5999999999999</v>
      </c>
      <c r="K611">
        <v>110549.5</v>
      </c>
      <c r="L611">
        <v>110659.678436317</v>
      </c>
      <c r="M611">
        <f t="shared" si="37"/>
        <v>109515.9</v>
      </c>
      <c r="N611">
        <f t="shared" si="38"/>
        <v>110549.5</v>
      </c>
      <c r="O611">
        <f t="shared" si="39"/>
        <v>0</v>
      </c>
      <c r="P611" s="6">
        <f t="shared" si="40"/>
        <v>110659.67843631771</v>
      </c>
    </row>
    <row r="612" spans="1:16" x14ac:dyDescent="0.25">
      <c r="A612" s="1">
        <v>39605</v>
      </c>
      <c r="B612">
        <v>1400.06</v>
      </c>
      <c r="C612">
        <v>1400.06</v>
      </c>
      <c r="D612">
        <v>1359.9</v>
      </c>
      <c r="E612">
        <v>1360.68</v>
      </c>
      <c r="F612">
        <v>1367055232</v>
      </c>
      <c r="H612" s="1">
        <v>39605</v>
      </c>
      <c r="I612">
        <v>106133.04</v>
      </c>
      <c r="J612">
        <v>1033.5999999999999</v>
      </c>
      <c r="K612">
        <v>107166.64</v>
      </c>
      <c r="L612">
        <v>107241.488020176</v>
      </c>
      <c r="M612">
        <f t="shared" si="37"/>
        <v>106133.04000000001</v>
      </c>
      <c r="N612">
        <f t="shared" si="38"/>
        <v>107166.64000000001</v>
      </c>
      <c r="O612">
        <f t="shared" si="39"/>
        <v>0</v>
      </c>
      <c r="P612" s="6">
        <f t="shared" si="40"/>
        <v>107241.48802017649</v>
      </c>
    </row>
    <row r="613" spans="1:16" x14ac:dyDescent="0.25">
      <c r="A613" s="1">
        <v>39608</v>
      </c>
      <c r="B613">
        <v>1360.83</v>
      </c>
      <c r="C613">
        <v>1370.63</v>
      </c>
      <c r="D613">
        <v>1350.62</v>
      </c>
      <c r="E613">
        <v>1361.76</v>
      </c>
      <c r="F613">
        <v>1207006976</v>
      </c>
      <c r="H613" s="1">
        <v>39608</v>
      </c>
      <c r="I613">
        <v>106217.28</v>
      </c>
      <c r="J613">
        <v>1033.5999999999999</v>
      </c>
      <c r="K613">
        <v>107250.88</v>
      </c>
      <c r="L613">
        <v>107326.60781841099</v>
      </c>
      <c r="M613">
        <f t="shared" si="37"/>
        <v>106217.28</v>
      </c>
      <c r="N613">
        <f t="shared" si="38"/>
        <v>107250.88</v>
      </c>
      <c r="O613">
        <f t="shared" si="39"/>
        <v>0</v>
      </c>
      <c r="P613" s="6">
        <f t="shared" si="40"/>
        <v>107326.60781841104</v>
      </c>
    </row>
    <row r="614" spans="1:16" x14ac:dyDescent="0.25">
      <c r="A614" s="1">
        <v>39609</v>
      </c>
      <c r="B614">
        <v>1358.98</v>
      </c>
      <c r="C614">
        <v>1366.84</v>
      </c>
      <c r="D614">
        <v>1351.56</v>
      </c>
      <c r="E614">
        <v>1358.44</v>
      </c>
      <c r="F614">
        <v>1155046400</v>
      </c>
      <c r="H614" s="1">
        <v>39609</v>
      </c>
      <c r="I614">
        <v>105958.32</v>
      </c>
      <c r="J614">
        <v>1033.5999999999999</v>
      </c>
      <c r="K614">
        <v>106991.92</v>
      </c>
      <c r="L614">
        <v>107064.943253467</v>
      </c>
      <c r="M614">
        <f t="shared" si="37"/>
        <v>105958.32</v>
      </c>
      <c r="N614">
        <f t="shared" si="38"/>
        <v>106991.92000000001</v>
      </c>
      <c r="O614">
        <f t="shared" si="39"/>
        <v>0</v>
      </c>
      <c r="P614" s="6">
        <f t="shared" si="40"/>
        <v>107064.94325346779</v>
      </c>
    </row>
    <row r="615" spans="1:16" x14ac:dyDescent="0.25">
      <c r="A615" s="1">
        <v>39610</v>
      </c>
      <c r="B615">
        <v>1357.09</v>
      </c>
      <c r="C615">
        <v>1357.09</v>
      </c>
      <c r="D615">
        <v>1335.47</v>
      </c>
      <c r="E615">
        <v>1335.49</v>
      </c>
      <c r="F615">
        <v>1205254272</v>
      </c>
      <c r="H615" s="1">
        <v>39610</v>
      </c>
      <c r="I615">
        <v>104168.22</v>
      </c>
      <c r="J615">
        <v>1033.5999999999999</v>
      </c>
      <c r="K615">
        <v>105201.82</v>
      </c>
      <c r="L615">
        <v>105256.147540983</v>
      </c>
      <c r="M615">
        <f t="shared" si="37"/>
        <v>104168.22</v>
      </c>
      <c r="N615">
        <f t="shared" si="38"/>
        <v>105201.82</v>
      </c>
      <c r="O615">
        <f t="shared" si="39"/>
        <v>0</v>
      </c>
      <c r="P615" s="6">
        <f t="shared" si="40"/>
        <v>105256.14754098355</v>
      </c>
    </row>
    <row r="616" spans="1:16" x14ac:dyDescent="0.25">
      <c r="A616" s="1">
        <v>39611</v>
      </c>
      <c r="B616">
        <v>1335.78</v>
      </c>
      <c r="C616">
        <v>1353.03</v>
      </c>
      <c r="D616">
        <v>1331.29</v>
      </c>
      <c r="E616">
        <v>1339.87</v>
      </c>
      <c r="F616">
        <v>1317800704</v>
      </c>
      <c r="H616" s="1">
        <v>39611</v>
      </c>
      <c r="I616">
        <v>104509.859999999</v>
      </c>
      <c r="J616">
        <v>1033.5999999999999</v>
      </c>
      <c r="K616">
        <v>105543.459999999</v>
      </c>
      <c r="L616">
        <v>105601.355611601</v>
      </c>
      <c r="M616">
        <f t="shared" si="37"/>
        <v>104509.85999999999</v>
      </c>
      <c r="N616">
        <f t="shared" si="38"/>
        <v>105543.45999999999</v>
      </c>
      <c r="O616">
        <f t="shared" si="39"/>
        <v>-9.8953023552894592E-10</v>
      </c>
      <c r="P616" s="6">
        <f t="shared" si="40"/>
        <v>105601.35561160144</v>
      </c>
    </row>
    <row r="617" spans="1:16" x14ac:dyDescent="0.25">
      <c r="A617" s="1">
        <v>39612</v>
      </c>
      <c r="B617">
        <v>1341.81</v>
      </c>
      <c r="C617">
        <v>1360.03</v>
      </c>
      <c r="D617">
        <v>1341.71</v>
      </c>
      <c r="E617">
        <v>1360.03</v>
      </c>
      <c r="F617">
        <v>1240508800</v>
      </c>
      <c r="H617" s="1">
        <v>39612</v>
      </c>
      <c r="I617">
        <v>106082.34</v>
      </c>
      <c r="J617">
        <v>1033.5999999999999</v>
      </c>
      <c r="K617">
        <v>107115.94</v>
      </c>
      <c r="L617">
        <v>107190.258511979</v>
      </c>
      <c r="M617">
        <f t="shared" si="37"/>
        <v>106082.34</v>
      </c>
      <c r="N617">
        <f t="shared" si="38"/>
        <v>107115.94</v>
      </c>
      <c r="O617">
        <f t="shared" si="39"/>
        <v>0</v>
      </c>
      <c r="P617" s="6">
        <f t="shared" si="40"/>
        <v>107190.25851197976</v>
      </c>
    </row>
    <row r="618" spans="1:16" x14ac:dyDescent="0.25">
      <c r="A618" s="1">
        <v>39615</v>
      </c>
      <c r="B618">
        <v>1358.85</v>
      </c>
      <c r="C618">
        <v>1364.7</v>
      </c>
      <c r="D618">
        <v>1352.07</v>
      </c>
      <c r="E618">
        <v>1360.14</v>
      </c>
      <c r="F618">
        <v>1041364096</v>
      </c>
      <c r="H618" s="1">
        <v>39615</v>
      </c>
      <c r="I618">
        <v>106090.92</v>
      </c>
      <c r="J618">
        <v>1033.5999999999999</v>
      </c>
      <c r="K618">
        <v>107124.52</v>
      </c>
      <c r="L618">
        <v>107198.928121059</v>
      </c>
      <c r="M618">
        <f t="shared" si="37"/>
        <v>106090.92000000001</v>
      </c>
      <c r="N618">
        <f t="shared" si="38"/>
        <v>107124.52000000002</v>
      </c>
      <c r="O618">
        <f t="shared" si="39"/>
        <v>0</v>
      </c>
      <c r="P618" s="6">
        <f t="shared" si="40"/>
        <v>107198.92812105922</v>
      </c>
    </row>
    <row r="619" spans="1:16" x14ac:dyDescent="0.25">
      <c r="A619" s="1">
        <v>39616</v>
      </c>
      <c r="B619">
        <v>1360.71</v>
      </c>
      <c r="C619">
        <v>1366.59</v>
      </c>
      <c r="D619">
        <v>1350.54</v>
      </c>
      <c r="E619">
        <v>1350.93</v>
      </c>
      <c r="F619">
        <v>932275584</v>
      </c>
      <c r="H619" s="1">
        <v>39616</v>
      </c>
      <c r="I619">
        <v>105372.54</v>
      </c>
      <c r="J619">
        <v>1033.5999999999999</v>
      </c>
      <c r="K619">
        <v>106406.14</v>
      </c>
      <c r="L619">
        <v>106473.045397225</v>
      </c>
      <c r="M619">
        <f t="shared" si="37"/>
        <v>105372.54000000001</v>
      </c>
      <c r="N619">
        <f t="shared" si="38"/>
        <v>106406.14000000001</v>
      </c>
      <c r="O619">
        <f t="shared" si="39"/>
        <v>0</v>
      </c>
      <c r="P619" s="6">
        <f t="shared" si="40"/>
        <v>106473.04539722568</v>
      </c>
    </row>
    <row r="620" spans="1:16" x14ac:dyDescent="0.25">
      <c r="A620" s="1">
        <v>39617</v>
      </c>
      <c r="B620">
        <v>1349.59</v>
      </c>
      <c r="C620">
        <v>1349.59</v>
      </c>
      <c r="D620">
        <v>1333.4</v>
      </c>
      <c r="E620">
        <v>1337.81</v>
      </c>
      <c r="F620">
        <v>1152146560</v>
      </c>
      <c r="H620" s="1">
        <v>39617</v>
      </c>
      <c r="I620">
        <v>104349.18</v>
      </c>
      <c r="J620">
        <v>1033.5999999999999</v>
      </c>
      <c r="K620">
        <v>105382.78</v>
      </c>
      <c r="L620">
        <v>105438.997477931</v>
      </c>
      <c r="M620">
        <f t="shared" si="37"/>
        <v>104349.18</v>
      </c>
      <c r="N620">
        <f t="shared" si="38"/>
        <v>105382.78</v>
      </c>
      <c r="O620">
        <f t="shared" si="39"/>
        <v>0</v>
      </c>
      <c r="P620" s="6">
        <f t="shared" si="40"/>
        <v>105438.99747793186</v>
      </c>
    </row>
    <row r="621" spans="1:16" x14ac:dyDescent="0.25">
      <c r="A621" s="1">
        <v>39618</v>
      </c>
      <c r="B621">
        <v>1336.89</v>
      </c>
      <c r="C621">
        <v>1347.66</v>
      </c>
      <c r="D621">
        <v>1330.5</v>
      </c>
      <c r="E621">
        <v>1342.83</v>
      </c>
      <c r="F621">
        <v>1154131840</v>
      </c>
      <c r="H621" s="1">
        <v>39618</v>
      </c>
      <c r="I621">
        <v>104740.739999999</v>
      </c>
      <c r="J621">
        <v>1033.5999999999999</v>
      </c>
      <c r="K621">
        <v>105774.34</v>
      </c>
      <c r="L621">
        <v>105834.64691046601</v>
      </c>
      <c r="M621">
        <f t="shared" si="37"/>
        <v>104740.73999999999</v>
      </c>
      <c r="N621">
        <f t="shared" si="38"/>
        <v>105774.34</v>
      </c>
      <c r="O621">
        <f t="shared" si="39"/>
        <v>0</v>
      </c>
      <c r="P621" s="6">
        <f t="shared" si="40"/>
        <v>105834.64691046653</v>
      </c>
    </row>
    <row r="622" spans="1:16" x14ac:dyDescent="0.25">
      <c r="A622" s="1">
        <v>39619</v>
      </c>
      <c r="B622">
        <v>1341.02</v>
      </c>
      <c r="C622">
        <v>1341.02</v>
      </c>
      <c r="D622">
        <v>1314.46</v>
      </c>
      <c r="E622">
        <v>1317.93</v>
      </c>
      <c r="F622">
        <v>1793019904</v>
      </c>
      <c r="H622" s="1">
        <v>39619</v>
      </c>
      <c r="I622">
        <v>102798.54</v>
      </c>
      <c r="J622">
        <v>1033.5999999999999</v>
      </c>
      <c r="K622">
        <v>103832.14</v>
      </c>
      <c r="L622">
        <v>103872.162673392</v>
      </c>
      <c r="M622">
        <f t="shared" si="37"/>
        <v>102798.54000000001</v>
      </c>
      <c r="N622">
        <f t="shared" si="38"/>
        <v>103832.14000000001</v>
      </c>
      <c r="O622">
        <f t="shared" si="39"/>
        <v>0</v>
      </c>
      <c r="P622" s="6">
        <f t="shared" si="40"/>
        <v>103872.16267339214</v>
      </c>
    </row>
    <row r="623" spans="1:16" x14ac:dyDescent="0.25">
      <c r="A623" s="1">
        <v>39622</v>
      </c>
      <c r="B623">
        <v>1319.77</v>
      </c>
      <c r="C623">
        <v>1323.78</v>
      </c>
      <c r="D623">
        <v>1315.31</v>
      </c>
      <c r="E623">
        <v>1318</v>
      </c>
      <c r="F623">
        <v>950051904</v>
      </c>
      <c r="H623" s="1">
        <v>39622</v>
      </c>
      <c r="I623">
        <v>102804</v>
      </c>
      <c r="J623">
        <v>1033.5999999999999</v>
      </c>
      <c r="K623">
        <v>103837.6</v>
      </c>
      <c r="L623">
        <v>103877.67969735101</v>
      </c>
      <c r="M623">
        <f t="shared" si="37"/>
        <v>102804</v>
      </c>
      <c r="N623">
        <f t="shared" si="38"/>
        <v>103837.6</v>
      </c>
      <c r="O623">
        <f t="shared" si="39"/>
        <v>0</v>
      </c>
      <c r="P623" s="6">
        <f t="shared" si="40"/>
        <v>103877.67969735178</v>
      </c>
    </row>
    <row r="624" spans="1:16" x14ac:dyDescent="0.25">
      <c r="A624" s="1">
        <v>39623</v>
      </c>
      <c r="B624">
        <v>1317.23</v>
      </c>
      <c r="C624">
        <v>1326.02</v>
      </c>
      <c r="D624">
        <v>1304.42</v>
      </c>
      <c r="E624">
        <v>1314.29</v>
      </c>
      <c r="F624">
        <v>1214792320</v>
      </c>
      <c r="H624" s="1">
        <v>39623</v>
      </c>
      <c r="I624">
        <v>102514.62</v>
      </c>
      <c r="J624">
        <v>1033.5999999999999</v>
      </c>
      <c r="K624">
        <v>103548.22</v>
      </c>
      <c r="L624">
        <v>103585.27742749</v>
      </c>
      <c r="M624">
        <f t="shared" si="37"/>
        <v>102514.62</v>
      </c>
      <c r="N624">
        <f t="shared" si="38"/>
        <v>103548.22</v>
      </c>
      <c r="O624">
        <f t="shared" si="39"/>
        <v>0</v>
      </c>
      <c r="P624" s="6">
        <f t="shared" si="40"/>
        <v>103585.2774274905</v>
      </c>
    </row>
    <row r="625" spans="1:16" x14ac:dyDescent="0.25">
      <c r="A625" s="1">
        <v>39624</v>
      </c>
      <c r="B625">
        <v>1314.54</v>
      </c>
      <c r="C625">
        <v>1335.63</v>
      </c>
      <c r="D625">
        <v>1314.54</v>
      </c>
      <c r="E625">
        <v>1321.97</v>
      </c>
      <c r="F625">
        <v>1203149440</v>
      </c>
      <c r="H625" s="1">
        <v>39624</v>
      </c>
      <c r="I625">
        <v>103113.66</v>
      </c>
      <c r="J625">
        <v>1033.5999999999999</v>
      </c>
      <c r="K625">
        <v>104147.26</v>
      </c>
      <c r="L625">
        <v>104190.573770491</v>
      </c>
      <c r="M625">
        <f t="shared" si="37"/>
        <v>103113.66</v>
      </c>
      <c r="N625">
        <f t="shared" si="38"/>
        <v>104147.26000000001</v>
      </c>
      <c r="O625">
        <f t="shared" si="39"/>
        <v>0</v>
      </c>
      <c r="P625" s="6">
        <f t="shared" si="40"/>
        <v>104190.57377049177</v>
      </c>
    </row>
    <row r="626" spans="1:16" x14ac:dyDescent="0.25">
      <c r="A626" s="1">
        <v>39625</v>
      </c>
      <c r="B626">
        <v>1316.29</v>
      </c>
      <c r="C626">
        <v>1316.29</v>
      </c>
      <c r="D626">
        <v>1283.1500000000001</v>
      </c>
      <c r="E626">
        <v>1283.1500000000001</v>
      </c>
      <c r="F626">
        <v>1358507008</v>
      </c>
      <c r="H626" s="1">
        <v>39625</v>
      </c>
      <c r="I626">
        <v>100085.7</v>
      </c>
      <c r="J626">
        <v>1033.5999999999999</v>
      </c>
      <c r="K626">
        <v>101119.3</v>
      </c>
      <c r="L626">
        <v>101130.989911727</v>
      </c>
      <c r="M626">
        <f t="shared" si="37"/>
        <v>100085.70000000001</v>
      </c>
      <c r="N626">
        <f t="shared" si="38"/>
        <v>101119.30000000002</v>
      </c>
      <c r="O626">
        <f t="shared" si="39"/>
        <v>0</v>
      </c>
      <c r="P626" s="6">
        <f t="shared" si="40"/>
        <v>101130.98991172759</v>
      </c>
    </row>
    <row r="627" spans="1:16" x14ac:dyDescent="0.25">
      <c r="A627" s="1">
        <v>39626</v>
      </c>
      <c r="B627">
        <v>1283.5999999999999</v>
      </c>
      <c r="C627">
        <v>1289.45</v>
      </c>
      <c r="D627">
        <v>1272</v>
      </c>
      <c r="E627">
        <v>1278.3800000000001</v>
      </c>
      <c r="F627">
        <v>1550129280</v>
      </c>
      <c r="H627" s="1">
        <v>39626</v>
      </c>
      <c r="I627">
        <v>99713.64</v>
      </c>
      <c r="J627">
        <v>1033.5999999999999</v>
      </c>
      <c r="K627">
        <v>100747.24</v>
      </c>
      <c r="L627">
        <v>100755.04413619101</v>
      </c>
      <c r="M627">
        <f t="shared" si="37"/>
        <v>99713.640000000014</v>
      </c>
      <c r="N627">
        <f t="shared" si="38"/>
        <v>100747.24000000002</v>
      </c>
      <c r="O627">
        <f t="shared" si="39"/>
        <v>0</v>
      </c>
      <c r="P627" s="6">
        <f t="shared" si="40"/>
        <v>100755.04413619166</v>
      </c>
    </row>
    <row r="628" spans="1:16" x14ac:dyDescent="0.25">
      <c r="A628" s="1">
        <v>39629</v>
      </c>
      <c r="B628">
        <v>1278.06</v>
      </c>
      <c r="C628">
        <v>1290.31</v>
      </c>
      <c r="D628">
        <v>1274.8599999999999</v>
      </c>
      <c r="E628">
        <v>1280</v>
      </c>
      <c r="F628">
        <v>1354803584</v>
      </c>
      <c r="H628" s="1">
        <v>39629</v>
      </c>
      <c r="I628">
        <v>99840</v>
      </c>
      <c r="J628">
        <v>1033.5999999999999</v>
      </c>
      <c r="K628">
        <v>100873.60000000001</v>
      </c>
      <c r="L628">
        <v>100882.723833543</v>
      </c>
      <c r="M628">
        <f t="shared" si="37"/>
        <v>99840</v>
      </c>
      <c r="N628">
        <f t="shared" si="38"/>
        <v>100873.60000000001</v>
      </c>
      <c r="O628">
        <f t="shared" si="39"/>
        <v>0</v>
      </c>
      <c r="P628" s="6">
        <f t="shared" si="40"/>
        <v>100882.72383354348</v>
      </c>
    </row>
    <row r="629" spans="1:16" x14ac:dyDescent="0.25">
      <c r="A629" s="1">
        <v>39630</v>
      </c>
      <c r="B629">
        <v>1276.69</v>
      </c>
      <c r="C629">
        <v>1285.31</v>
      </c>
      <c r="D629">
        <v>1260.68</v>
      </c>
      <c r="E629">
        <v>1284.9100000000001</v>
      </c>
      <c r="F629">
        <v>1467737984</v>
      </c>
      <c r="H629" s="1">
        <v>39630</v>
      </c>
      <c r="I629">
        <v>100222.98</v>
      </c>
      <c r="J629">
        <v>1033.5999999999999</v>
      </c>
      <c r="K629">
        <v>101256.58</v>
      </c>
      <c r="L629">
        <v>101269.703656998</v>
      </c>
      <c r="M629">
        <f t="shared" si="37"/>
        <v>100222.98000000001</v>
      </c>
      <c r="N629">
        <f t="shared" si="38"/>
        <v>101256.58000000002</v>
      </c>
      <c r="O629">
        <f t="shared" si="39"/>
        <v>0</v>
      </c>
      <c r="P629" s="6">
        <f t="shared" si="40"/>
        <v>101269.70365699872</v>
      </c>
    </row>
    <row r="630" spans="1:16" x14ac:dyDescent="0.25">
      <c r="A630" s="1">
        <v>39631</v>
      </c>
      <c r="B630">
        <v>1285.82</v>
      </c>
      <c r="C630">
        <v>1292.17</v>
      </c>
      <c r="D630">
        <v>1261.51</v>
      </c>
      <c r="E630">
        <v>1261.52</v>
      </c>
      <c r="F630">
        <v>1296477312</v>
      </c>
      <c r="H630" s="1">
        <v>39631</v>
      </c>
      <c r="I630">
        <v>98398.56</v>
      </c>
      <c r="J630">
        <v>1033.5999999999999</v>
      </c>
      <c r="K630">
        <v>99432.16</v>
      </c>
      <c r="L630">
        <v>99426.229508196702</v>
      </c>
      <c r="M630">
        <f t="shared" si="37"/>
        <v>98398.56</v>
      </c>
      <c r="N630">
        <f t="shared" si="38"/>
        <v>99432.16</v>
      </c>
      <c r="O630">
        <f t="shared" si="39"/>
        <v>0</v>
      </c>
      <c r="P630" s="6">
        <f t="shared" si="40"/>
        <v>99426.229508196702</v>
      </c>
    </row>
    <row r="631" spans="1:16" x14ac:dyDescent="0.25">
      <c r="A631" s="1">
        <v>39632</v>
      </c>
      <c r="B631">
        <v>1262.96</v>
      </c>
      <c r="C631">
        <v>1271.48</v>
      </c>
      <c r="D631">
        <v>1252.01</v>
      </c>
      <c r="E631">
        <v>1262.9000000000001</v>
      </c>
      <c r="F631">
        <v>784720832</v>
      </c>
      <c r="H631" s="1">
        <v>39632</v>
      </c>
      <c r="I631">
        <v>98506.2</v>
      </c>
      <c r="J631">
        <v>1033.5999999999999</v>
      </c>
      <c r="K631">
        <v>99539.8</v>
      </c>
      <c r="L631">
        <v>99534.993694829696</v>
      </c>
      <c r="M631">
        <f t="shared" si="37"/>
        <v>98506.200000000012</v>
      </c>
      <c r="N631">
        <f t="shared" si="38"/>
        <v>99539.800000000017</v>
      </c>
      <c r="O631">
        <f t="shared" si="39"/>
        <v>0</v>
      </c>
      <c r="P631" s="6">
        <f t="shared" si="40"/>
        <v>99534.993694829755</v>
      </c>
    </row>
    <row r="632" spans="1:16" x14ac:dyDescent="0.25">
      <c r="A632" s="1">
        <v>39636</v>
      </c>
      <c r="B632">
        <v>1262.9000000000001</v>
      </c>
      <c r="C632">
        <v>1273.95</v>
      </c>
      <c r="D632">
        <v>1240.68</v>
      </c>
      <c r="E632">
        <v>1252.31</v>
      </c>
      <c r="F632">
        <v>1379641472</v>
      </c>
      <c r="H632" s="1">
        <v>39636</v>
      </c>
      <c r="I632">
        <v>97680.18</v>
      </c>
      <c r="J632">
        <v>1033.5999999999999</v>
      </c>
      <c r="K632">
        <v>98713.78</v>
      </c>
      <c r="L632">
        <v>98700.346784363093</v>
      </c>
      <c r="M632">
        <f t="shared" si="37"/>
        <v>97680.18</v>
      </c>
      <c r="N632">
        <f t="shared" si="38"/>
        <v>98713.78</v>
      </c>
      <c r="O632">
        <f t="shared" si="39"/>
        <v>0</v>
      </c>
      <c r="P632" s="6">
        <f t="shared" si="40"/>
        <v>98700.346784363152</v>
      </c>
    </row>
    <row r="633" spans="1:16" x14ac:dyDescent="0.25">
      <c r="A633" s="1">
        <v>39637</v>
      </c>
      <c r="B633">
        <v>1251.8399999999999</v>
      </c>
      <c r="C633">
        <v>1274.17</v>
      </c>
      <c r="D633">
        <v>1242.8399999999999</v>
      </c>
      <c r="E633">
        <v>1273.7</v>
      </c>
      <c r="F633">
        <v>1461759104</v>
      </c>
      <c r="H633" s="1">
        <v>39637</v>
      </c>
      <c r="I633">
        <v>99348.6</v>
      </c>
      <c r="J633">
        <v>1033.5999999999999</v>
      </c>
      <c r="K633">
        <v>100382.2</v>
      </c>
      <c r="L633">
        <v>100386.191677175</v>
      </c>
      <c r="M633">
        <f t="shared" si="37"/>
        <v>99348.6</v>
      </c>
      <c r="N633">
        <f t="shared" si="38"/>
        <v>100382.20000000001</v>
      </c>
      <c r="O633">
        <f t="shared" si="39"/>
        <v>0</v>
      </c>
      <c r="P633" s="6">
        <f t="shared" si="40"/>
        <v>100386.19167717527</v>
      </c>
    </row>
    <row r="634" spans="1:16" x14ac:dyDescent="0.25">
      <c r="A634" s="1">
        <v>39638</v>
      </c>
      <c r="B634">
        <v>1273.3800000000001</v>
      </c>
      <c r="C634">
        <v>1277.3599999999999</v>
      </c>
      <c r="D634">
        <v>1244.57</v>
      </c>
      <c r="E634">
        <v>1244.69</v>
      </c>
      <c r="F634">
        <v>1304639360</v>
      </c>
      <c r="H634" s="1">
        <v>39638</v>
      </c>
      <c r="I634">
        <v>97085.82</v>
      </c>
      <c r="J634">
        <v>1033.5999999999999</v>
      </c>
      <c r="K634">
        <v>98119.42</v>
      </c>
      <c r="L634">
        <v>98099.779319041598</v>
      </c>
      <c r="M634">
        <f t="shared" si="37"/>
        <v>97085.82</v>
      </c>
      <c r="N634">
        <f t="shared" si="38"/>
        <v>98119.420000000013</v>
      </c>
      <c r="O634">
        <f t="shared" si="39"/>
        <v>0</v>
      </c>
      <c r="P634" s="6">
        <f t="shared" si="40"/>
        <v>98099.779319041598</v>
      </c>
    </row>
    <row r="635" spans="1:16" x14ac:dyDescent="0.25">
      <c r="A635" s="1">
        <v>39639</v>
      </c>
      <c r="B635">
        <v>1245.25</v>
      </c>
      <c r="C635">
        <v>1257.6500000000001</v>
      </c>
      <c r="D635">
        <v>1236.76</v>
      </c>
      <c r="E635">
        <v>1253.3900000000001</v>
      </c>
      <c r="F635">
        <v>1329433088</v>
      </c>
      <c r="H635" s="1">
        <v>39639</v>
      </c>
      <c r="I635">
        <v>97764.42</v>
      </c>
      <c r="J635">
        <v>1033.5999999999999</v>
      </c>
      <c r="K635">
        <v>98798.02</v>
      </c>
      <c r="L635">
        <v>98785.466582597699</v>
      </c>
      <c r="M635">
        <f t="shared" si="37"/>
        <v>97764.420000000013</v>
      </c>
      <c r="N635">
        <f t="shared" si="38"/>
        <v>98798.020000000019</v>
      </c>
      <c r="O635">
        <f t="shared" si="39"/>
        <v>0</v>
      </c>
      <c r="P635" s="6">
        <f t="shared" si="40"/>
        <v>98785.466582597714</v>
      </c>
    </row>
    <row r="636" spans="1:16" x14ac:dyDescent="0.25">
      <c r="A636" s="1">
        <v>39640</v>
      </c>
      <c r="B636">
        <v>1248.6600000000001</v>
      </c>
      <c r="C636">
        <v>1257.27</v>
      </c>
      <c r="D636">
        <v>1225.3499999999999</v>
      </c>
      <c r="E636">
        <v>1239.49</v>
      </c>
      <c r="F636">
        <v>1517141632</v>
      </c>
      <c r="H636" s="1">
        <v>39640</v>
      </c>
      <c r="I636">
        <v>96680.22</v>
      </c>
      <c r="J636">
        <v>1033.5999999999999</v>
      </c>
      <c r="K636">
        <v>97713.82</v>
      </c>
      <c r="L636">
        <v>97689.943253467805</v>
      </c>
      <c r="M636">
        <f t="shared" si="37"/>
        <v>96680.22</v>
      </c>
      <c r="N636">
        <f t="shared" si="38"/>
        <v>97713.82</v>
      </c>
      <c r="O636">
        <f t="shared" si="39"/>
        <v>0</v>
      </c>
      <c r="P636" s="6">
        <f t="shared" si="40"/>
        <v>97689.94325346782</v>
      </c>
    </row>
    <row r="637" spans="1:16" x14ac:dyDescent="0.25">
      <c r="A637" s="1">
        <v>39643</v>
      </c>
      <c r="B637">
        <v>1241.6099999999999</v>
      </c>
      <c r="C637">
        <v>1253.5</v>
      </c>
      <c r="D637">
        <v>1225.01</v>
      </c>
      <c r="E637">
        <v>1228.3</v>
      </c>
      <c r="F637">
        <v>1220576640</v>
      </c>
      <c r="H637" s="1">
        <v>39643</v>
      </c>
      <c r="I637">
        <v>95807.4</v>
      </c>
      <c r="J637">
        <v>1033.5999999999999</v>
      </c>
      <c r="K637">
        <v>96841</v>
      </c>
      <c r="L637">
        <v>96808.007566204207</v>
      </c>
      <c r="M637">
        <f t="shared" si="37"/>
        <v>95807.4</v>
      </c>
      <c r="N637">
        <f t="shared" si="38"/>
        <v>96841</v>
      </c>
      <c r="O637">
        <f t="shared" si="39"/>
        <v>0</v>
      </c>
      <c r="P637" s="6">
        <f t="shared" si="40"/>
        <v>96808.007566204251</v>
      </c>
    </row>
    <row r="638" spans="1:16" x14ac:dyDescent="0.25">
      <c r="A638" s="1">
        <v>39644</v>
      </c>
      <c r="B638">
        <v>1226.83</v>
      </c>
      <c r="C638">
        <v>1234.3499999999999</v>
      </c>
      <c r="D638">
        <v>1200.44</v>
      </c>
      <c r="E638">
        <v>1214.9100000000001</v>
      </c>
      <c r="F638">
        <v>1687821952</v>
      </c>
      <c r="H638" s="1">
        <v>39644</v>
      </c>
      <c r="I638">
        <v>94762.98</v>
      </c>
      <c r="J638">
        <v>1033.5999999999999</v>
      </c>
      <c r="K638">
        <v>95796.58</v>
      </c>
      <c r="L638">
        <v>95752.679697351705</v>
      </c>
      <c r="M638">
        <f t="shared" si="37"/>
        <v>94762.98000000001</v>
      </c>
      <c r="N638">
        <f t="shared" si="38"/>
        <v>95796.580000000016</v>
      </c>
      <c r="O638">
        <f t="shared" si="39"/>
        <v>0</v>
      </c>
      <c r="P638" s="6">
        <f t="shared" si="40"/>
        <v>95752.679697351792</v>
      </c>
    </row>
    <row r="639" spans="1:16" x14ac:dyDescent="0.25">
      <c r="A639" s="1">
        <v>39645</v>
      </c>
      <c r="B639">
        <v>1214.6500000000001</v>
      </c>
      <c r="C639">
        <v>1245.52</v>
      </c>
      <c r="D639">
        <v>1211.3900000000001</v>
      </c>
      <c r="E639">
        <v>1245.3599999999999</v>
      </c>
      <c r="F639">
        <v>1484363904</v>
      </c>
      <c r="H639" s="1">
        <v>39645</v>
      </c>
      <c r="I639">
        <v>97138.0799999999</v>
      </c>
      <c r="J639">
        <v>1033.5999999999999</v>
      </c>
      <c r="K639">
        <v>98171.68</v>
      </c>
      <c r="L639">
        <v>98152.585119798096</v>
      </c>
      <c r="M639">
        <f t="shared" si="37"/>
        <v>97138.079999999987</v>
      </c>
      <c r="N639">
        <f t="shared" si="38"/>
        <v>98171.68</v>
      </c>
      <c r="O639">
        <f t="shared" si="39"/>
        <v>0</v>
      </c>
      <c r="P639" s="6">
        <f t="shared" si="40"/>
        <v>98152.585119798183</v>
      </c>
    </row>
    <row r="640" spans="1:16" x14ac:dyDescent="0.25">
      <c r="A640" s="1">
        <v>39646</v>
      </c>
      <c r="B640">
        <v>1246.31</v>
      </c>
      <c r="C640">
        <v>1262.31</v>
      </c>
      <c r="D640">
        <v>1241.49</v>
      </c>
      <c r="E640">
        <v>1260.32</v>
      </c>
      <c r="F640">
        <v>1694473344</v>
      </c>
      <c r="H640" s="1">
        <v>39646</v>
      </c>
      <c r="I640">
        <v>98304.959999999905</v>
      </c>
      <c r="J640">
        <v>1033.5999999999999</v>
      </c>
      <c r="K640">
        <v>99338.559999999998</v>
      </c>
      <c r="L640">
        <v>99331.651954602698</v>
      </c>
      <c r="M640">
        <f t="shared" si="37"/>
        <v>98304.959999999992</v>
      </c>
      <c r="N640">
        <f t="shared" si="38"/>
        <v>99338.559999999998</v>
      </c>
      <c r="O640">
        <f t="shared" si="39"/>
        <v>0</v>
      </c>
      <c r="P640" s="6">
        <f t="shared" si="40"/>
        <v>99331.651954602727</v>
      </c>
    </row>
    <row r="641" spans="1:16" x14ac:dyDescent="0.25">
      <c r="A641" s="1">
        <v>39647</v>
      </c>
      <c r="B641">
        <v>1258.22</v>
      </c>
      <c r="C641">
        <v>1262.23</v>
      </c>
      <c r="D641">
        <v>1251.81</v>
      </c>
      <c r="E641">
        <v>1260.68</v>
      </c>
      <c r="F641">
        <v>1618396416</v>
      </c>
      <c r="H641" s="1">
        <v>39647</v>
      </c>
      <c r="I641">
        <v>98333.04</v>
      </c>
      <c r="J641">
        <v>1033.5999999999999</v>
      </c>
      <c r="K641">
        <v>99366.64</v>
      </c>
      <c r="L641">
        <v>99360.025220680895</v>
      </c>
      <c r="M641">
        <f t="shared" si="37"/>
        <v>98333.040000000008</v>
      </c>
      <c r="N641">
        <f t="shared" si="38"/>
        <v>99366.640000000014</v>
      </c>
      <c r="O641">
        <f t="shared" si="39"/>
        <v>0</v>
      </c>
      <c r="P641" s="6">
        <f t="shared" si="40"/>
        <v>99360.025220680924</v>
      </c>
    </row>
    <row r="642" spans="1:16" x14ac:dyDescent="0.25">
      <c r="A642" s="1">
        <v>39650</v>
      </c>
      <c r="B642">
        <v>1261.82</v>
      </c>
      <c r="C642">
        <v>1267.74</v>
      </c>
      <c r="D642">
        <v>1255.7</v>
      </c>
      <c r="E642">
        <v>1260</v>
      </c>
      <c r="F642">
        <v>1069336384</v>
      </c>
      <c r="H642" s="1">
        <v>39650</v>
      </c>
      <c r="I642">
        <v>98280</v>
      </c>
      <c r="J642">
        <v>1033.5999999999999</v>
      </c>
      <c r="K642">
        <v>99313.600000000006</v>
      </c>
      <c r="L642">
        <v>99306.431273644295</v>
      </c>
      <c r="M642">
        <f t="shared" si="37"/>
        <v>98280</v>
      </c>
      <c r="N642">
        <f t="shared" si="38"/>
        <v>99313.600000000006</v>
      </c>
      <c r="O642">
        <f t="shared" si="39"/>
        <v>0</v>
      </c>
      <c r="P642" s="6">
        <f t="shared" si="40"/>
        <v>99306.431273644353</v>
      </c>
    </row>
    <row r="643" spans="1:16" x14ac:dyDescent="0.25">
      <c r="A643" s="1">
        <v>39651</v>
      </c>
      <c r="B643">
        <v>1257.08</v>
      </c>
      <c r="C643">
        <v>1277.42</v>
      </c>
      <c r="D643">
        <v>1248.83</v>
      </c>
      <c r="E643">
        <v>1277</v>
      </c>
      <c r="F643">
        <v>1390442112</v>
      </c>
      <c r="H643" s="1">
        <v>39651</v>
      </c>
      <c r="I643">
        <v>99606</v>
      </c>
      <c r="J643">
        <v>1033.5999999999999</v>
      </c>
      <c r="K643">
        <v>100639.6</v>
      </c>
      <c r="L643">
        <v>100646.279949558</v>
      </c>
      <c r="M643">
        <f t="shared" ref="M643:M706" si="41">$S$2*E643</f>
        <v>99606</v>
      </c>
      <c r="N643">
        <f t="shared" ref="N643:N706" si="42">M643+J643</f>
        <v>100639.6</v>
      </c>
      <c r="O643">
        <f t="shared" ref="O643:O706" si="43">K643-N643</f>
        <v>0</v>
      </c>
      <c r="P643" s="6">
        <f t="shared" si="40"/>
        <v>100646.27994955859</v>
      </c>
    </row>
    <row r="644" spans="1:16" x14ac:dyDescent="0.25">
      <c r="A644" s="1">
        <v>39652</v>
      </c>
      <c r="B644">
        <v>1278.8699999999999</v>
      </c>
      <c r="C644">
        <v>1291.17</v>
      </c>
      <c r="D644">
        <v>1276.06</v>
      </c>
      <c r="E644">
        <v>1282.19</v>
      </c>
      <c r="F644">
        <v>1485326976</v>
      </c>
      <c r="H644" s="1">
        <v>39652</v>
      </c>
      <c r="I644">
        <v>100010.82</v>
      </c>
      <c r="J644">
        <v>1033.5999999999999</v>
      </c>
      <c r="K644">
        <v>101044.42</v>
      </c>
      <c r="L644">
        <v>101055.32786885199</v>
      </c>
      <c r="M644">
        <f t="shared" si="41"/>
        <v>100010.82</v>
      </c>
      <c r="N644">
        <f t="shared" si="42"/>
        <v>101044.42000000001</v>
      </c>
      <c r="O644">
        <f t="shared" si="43"/>
        <v>0</v>
      </c>
      <c r="P644" s="6">
        <f t="shared" si="40"/>
        <v>101055.32786885242</v>
      </c>
    </row>
    <row r="645" spans="1:16" x14ac:dyDescent="0.25">
      <c r="A645" s="1">
        <v>39653</v>
      </c>
      <c r="B645">
        <v>1283.22</v>
      </c>
      <c r="C645">
        <v>1283.22</v>
      </c>
      <c r="D645">
        <v>1251.48</v>
      </c>
      <c r="E645">
        <v>1252.54</v>
      </c>
      <c r="F645">
        <v>1410674688</v>
      </c>
      <c r="H645" s="1">
        <v>39653</v>
      </c>
      <c r="I645">
        <v>97698.12</v>
      </c>
      <c r="J645">
        <v>1033.5999999999999</v>
      </c>
      <c r="K645">
        <v>98731.72</v>
      </c>
      <c r="L645">
        <v>98718.474148801906</v>
      </c>
      <c r="M645">
        <f t="shared" si="41"/>
        <v>97698.12</v>
      </c>
      <c r="N645">
        <f t="shared" si="42"/>
        <v>98731.72</v>
      </c>
      <c r="O645">
        <f t="shared" si="43"/>
        <v>0</v>
      </c>
      <c r="P645" s="6">
        <f t="shared" si="40"/>
        <v>98718.474148801964</v>
      </c>
    </row>
    <row r="646" spans="1:16" x14ac:dyDescent="0.25">
      <c r="A646" s="1">
        <v>39654</v>
      </c>
      <c r="B646">
        <v>1253.51</v>
      </c>
      <c r="C646">
        <v>1263.23</v>
      </c>
      <c r="D646">
        <v>1251.75</v>
      </c>
      <c r="E646">
        <v>1257.76</v>
      </c>
      <c r="F646">
        <v>1089149696</v>
      </c>
      <c r="H646" s="1">
        <v>39654</v>
      </c>
      <c r="I646">
        <v>98105.279999999999</v>
      </c>
      <c r="J646">
        <v>1033.5999999999999</v>
      </c>
      <c r="K646">
        <v>99138.880000000005</v>
      </c>
      <c r="L646">
        <v>99129.886506935596</v>
      </c>
      <c r="M646">
        <f t="shared" si="41"/>
        <v>98105.279999999999</v>
      </c>
      <c r="N646">
        <f t="shared" si="42"/>
        <v>99138.880000000005</v>
      </c>
      <c r="O646">
        <f t="shared" si="43"/>
        <v>0</v>
      </c>
      <c r="P646" s="6">
        <f t="shared" si="40"/>
        <v>99129.886506935625</v>
      </c>
    </row>
    <row r="647" spans="1:16" x14ac:dyDescent="0.25">
      <c r="A647" s="1">
        <v>39657</v>
      </c>
      <c r="B647">
        <v>1257.76</v>
      </c>
      <c r="C647">
        <v>1260.0899999999999</v>
      </c>
      <c r="D647">
        <v>1234.3699999999999</v>
      </c>
      <c r="E647">
        <v>1234.3699999999999</v>
      </c>
      <c r="F647">
        <v>1034960448</v>
      </c>
      <c r="H647" s="1">
        <v>39657</v>
      </c>
      <c r="I647">
        <v>96280.859999999899</v>
      </c>
      <c r="J647">
        <v>1033.5999999999999</v>
      </c>
      <c r="K647">
        <v>97314.459999999905</v>
      </c>
      <c r="L647">
        <v>97286.412358133603</v>
      </c>
      <c r="M647">
        <f t="shared" si="41"/>
        <v>96280.859999999986</v>
      </c>
      <c r="N647">
        <f t="shared" si="42"/>
        <v>97314.459999999992</v>
      </c>
      <c r="O647">
        <f t="shared" si="43"/>
        <v>0</v>
      </c>
      <c r="P647" s="6">
        <f t="shared" si="40"/>
        <v>97286.412358133603</v>
      </c>
    </row>
    <row r="648" spans="1:16" x14ac:dyDescent="0.25">
      <c r="A648" s="1">
        <v>39658</v>
      </c>
      <c r="B648">
        <v>1236.3800000000001</v>
      </c>
      <c r="C648">
        <v>1263.2</v>
      </c>
      <c r="D648">
        <v>1236.3800000000001</v>
      </c>
      <c r="E648">
        <v>1263.2</v>
      </c>
      <c r="F648">
        <v>1169044864</v>
      </c>
      <c r="H648" s="1">
        <v>39658</v>
      </c>
      <c r="I648">
        <v>98529.600000000006</v>
      </c>
      <c r="J648">
        <v>1033.5999999999999</v>
      </c>
      <c r="K648">
        <v>99563.199999999997</v>
      </c>
      <c r="L648">
        <v>99558.638083228201</v>
      </c>
      <c r="M648">
        <f t="shared" si="41"/>
        <v>98529.600000000006</v>
      </c>
      <c r="N648">
        <f t="shared" si="42"/>
        <v>99563.200000000012</v>
      </c>
      <c r="O648">
        <f t="shared" si="43"/>
        <v>0</v>
      </c>
      <c r="P648" s="6">
        <f t="shared" si="40"/>
        <v>99558.638083228187</v>
      </c>
    </row>
    <row r="649" spans="1:16" x14ac:dyDescent="0.25">
      <c r="A649" s="1">
        <v>39659</v>
      </c>
      <c r="B649">
        <v>1264.52</v>
      </c>
      <c r="C649">
        <v>1284.33</v>
      </c>
      <c r="D649">
        <v>1264.52</v>
      </c>
      <c r="E649">
        <v>1284.26</v>
      </c>
      <c r="F649">
        <v>1207145728</v>
      </c>
      <c r="H649" s="1">
        <v>39659</v>
      </c>
      <c r="I649">
        <v>100172.28</v>
      </c>
      <c r="J649">
        <v>1033.5999999999999</v>
      </c>
      <c r="K649">
        <v>101205.88</v>
      </c>
      <c r="L649">
        <v>101218.474148801</v>
      </c>
      <c r="M649">
        <f t="shared" si="41"/>
        <v>100172.28</v>
      </c>
      <c r="N649">
        <f t="shared" si="42"/>
        <v>101205.88</v>
      </c>
      <c r="O649">
        <f t="shared" si="43"/>
        <v>0</v>
      </c>
      <c r="P649" s="6">
        <f t="shared" si="40"/>
        <v>101218.47414880195</v>
      </c>
    </row>
    <row r="650" spans="1:16" x14ac:dyDescent="0.25">
      <c r="A650" s="1">
        <v>39660</v>
      </c>
      <c r="B650">
        <v>1281.3699999999999</v>
      </c>
      <c r="C650">
        <v>1284.93</v>
      </c>
      <c r="D650">
        <v>1265.97</v>
      </c>
      <c r="E650">
        <v>1267.3800000000001</v>
      </c>
      <c r="F650">
        <v>1243577984</v>
      </c>
      <c r="H650" s="1">
        <v>39660</v>
      </c>
      <c r="I650">
        <v>98855.64</v>
      </c>
      <c r="J650">
        <v>1033.5999999999999</v>
      </c>
      <c r="K650">
        <v>99889.24</v>
      </c>
      <c r="L650">
        <v>99888.083228247095</v>
      </c>
      <c r="M650">
        <f t="shared" si="41"/>
        <v>98855.640000000014</v>
      </c>
      <c r="N650">
        <f t="shared" si="42"/>
        <v>99889.24000000002</v>
      </c>
      <c r="O650">
        <f t="shared" si="43"/>
        <v>0</v>
      </c>
      <c r="P650" s="6">
        <f t="shared" si="40"/>
        <v>99888.083228247109</v>
      </c>
    </row>
    <row r="651" spans="1:16" x14ac:dyDescent="0.25">
      <c r="A651" s="1">
        <v>39661</v>
      </c>
      <c r="B651">
        <v>1269.42</v>
      </c>
      <c r="C651">
        <v>1270.52</v>
      </c>
      <c r="D651">
        <v>1254.54</v>
      </c>
      <c r="E651">
        <v>1260.31</v>
      </c>
      <c r="F651">
        <v>1054133952</v>
      </c>
      <c r="H651" s="1">
        <v>39661</v>
      </c>
      <c r="I651">
        <v>98304.18</v>
      </c>
      <c r="J651">
        <v>1033.5999999999999</v>
      </c>
      <c r="K651">
        <v>99337.78</v>
      </c>
      <c r="L651">
        <v>99330.863808322698</v>
      </c>
      <c r="M651">
        <f t="shared" si="41"/>
        <v>98304.18</v>
      </c>
      <c r="N651">
        <f t="shared" si="42"/>
        <v>99337.78</v>
      </c>
      <c r="O651">
        <f t="shared" si="43"/>
        <v>0</v>
      </c>
      <c r="P651" s="6">
        <f t="shared" si="40"/>
        <v>99330.863808322756</v>
      </c>
    </row>
    <row r="652" spans="1:16" x14ac:dyDescent="0.25">
      <c r="A652" s="1">
        <v>39664</v>
      </c>
      <c r="B652">
        <v>1260.1600000000001</v>
      </c>
      <c r="C652">
        <v>1260.49</v>
      </c>
      <c r="D652">
        <v>1247.45</v>
      </c>
      <c r="E652">
        <v>1249.02</v>
      </c>
      <c r="F652">
        <v>964844608</v>
      </c>
      <c r="H652" s="1">
        <v>39664</v>
      </c>
      <c r="I652">
        <v>97423.56</v>
      </c>
      <c r="J652">
        <v>1033.5999999999999</v>
      </c>
      <c r="K652">
        <v>98457.16</v>
      </c>
      <c r="L652">
        <v>98441.0466582597</v>
      </c>
      <c r="M652">
        <f t="shared" si="41"/>
        <v>97423.56</v>
      </c>
      <c r="N652">
        <f t="shared" si="42"/>
        <v>98457.16</v>
      </c>
      <c r="O652">
        <f t="shared" si="43"/>
        <v>0</v>
      </c>
      <c r="P652" s="6">
        <f t="shared" si="40"/>
        <v>98441.046658259715</v>
      </c>
    </row>
    <row r="653" spans="1:16" x14ac:dyDescent="0.25">
      <c r="A653" s="1">
        <v>39665</v>
      </c>
      <c r="B653">
        <v>1254.8699999999999</v>
      </c>
      <c r="C653">
        <v>1284.8800000000001</v>
      </c>
      <c r="D653">
        <v>1254.67</v>
      </c>
      <c r="E653">
        <v>1284.8800000000001</v>
      </c>
      <c r="F653">
        <v>1176923776</v>
      </c>
      <c r="H653" s="1">
        <v>39665</v>
      </c>
      <c r="I653">
        <v>100220.64</v>
      </c>
      <c r="J653">
        <v>1033.5999999999999</v>
      </c>
      <c r="K653">
        <v>101254.24</v>
      </c>
      <c r="L653">
        <v>101267.339218158</v>
      </c>
      <c r="M653">
        <f t="shared" si="41"/>
        <v>100220.64000000001</v>
      </c>
      <c r="N653">
        <f t="shared" si="42"/>
        <v>101254.24000000002</v>
      </c>
      <c r="O653">
        <f t="shared" si="43"/>
        <v>0</v>
      </c>
      <c r="P653" s="6">
        <f t="shared" si="40"/>
        <v>101267.33921815883</v>
      </c>
    </row>
    <row r="654" spans="1:16" x14ac:dyDescent="0.25">
      <c r="A654" s="1">
        <v>39666</v>
      </c>
      <c r="B654">
        <v>1283.99</v>
      </c>
      <c r="C654">
        <v>1291.67</v>
      </c>
      <c r="D654">
        <v>1276</v>
      </c>
      <c r="E654">
        <v>1289.19</v>
      </c>
      <c r="F654">
        <v>1054107776</v>
      </c>
      <c r="H654" s="1">
        <v>39666</v>
      </c>
      <c r="I654">
        <v>100556.82</v>
      </c>
      <c r="J654">
        <v>1033.5999999999999</v>
      </c>
      <c r="K654">
        <v>101590.42</v>
      </c>
      <c r="L654">
        <v>101607.030264817</v>
      </c>
      <c r="M654">
        <f t="shared" si="41"/>
        <v>100556.82</v>
      </c>
      <c r="N654">
        <f t="shared" si="42"/>
        <v>101590.42000000001</v>
      </c>
      <c r="O654">
        <f t="shared" si="43"/>
        <v>0</v>
      </c>
      <c r="P654" s="6">
        <f t="shared" si="40"/>
        <v>101607.03026481708</v>
      </c>
    </row>
    <row r="655" spans="1:16" x14ac:dyDescent="0.25">
      <c r="A655" s="1">
        <v>39667</v>
      </c>
      <c r="B655">
        <v>1286.51</v>
      </c>
      <c r="C655">
        <v>1286.51</v>
      </c>
      <c r="D655">
        <v>1264.29</v>
      </c>
      <c r="E655">
        <v>1266.07</v>
      </c>
      <c r="F655">
        <v>1132038272</v>
      </c>
      <c r="H655" s="1">
        <v>39667</v>
      </c>
      <c r="I655">
        <v>98753.459999999905</v>
      </c>
      <c r="J655">
        <v>1033.5999999999999</v>
      </c>
      <c r="K655">
        <v>99787.06</v>
      </c>
      <c r="L655">
        <v>99784.836065573705</v>
      </c>
      <c r="M655">
        <f t="shared" si="41"/>
        <v>98753.459999999992</v>
      </c>
      <c r="N655">
        <f t="shared" si="42"/>
        <v>99787.06</v>
      </c>
      <c r="O655">
        <f t="shared" si="43"/>
        <v>0</v>
      </c>
      <c r="P655" s="6">
        <f t="shared" ref="P655:P718" si="44">E655/E654*P654</f>
        <v>99784.836065573691</v>
      </c>
    </row>
    <row r="656" spans="1:16" x14ac:dyDescent="0.25">
      <c r="A656" s="1">
        <v>39668</v>
      </c>
      <c r="B656">
        <v>1266.29</v>
      </c>
      <c r="C656">
        <v>1297.8499999999999</v>
      </c>
      <c r="D656">
        <v>1262.1099999999999</v>
      </c>
      <c r="E656">
        <v>1296.32</v>
      </c>
      <c r="F656">
        <v>1055599168</v>
      </c>
      <c r="H656" s="1">
        <v>39668</v>
      </c>
      <c r="I656">
        <v>101112.959999999</v>
      </c>
      <c r="J656">
        <v>1033.5999999999999</v>
      </c>
      <c r="K656">
        <v>102146.56</v>
      </c>
      <c r="L656">
        <v>102168.97856242101</v>
      </c>
      <c r="M656">
        <f t="shared" si="41"/>
        <v>101112.95999999999</v>
      </c>
      <c r="N656">
        <f t="shared" si="42"/>
        <v>102146.56</v>
      </c>
      <c r="O656">
        <f t="shared" si="43"/>
        <v>0</v>
      </c>
      <c r="P656" s="6">
        <f t="shared" si="44"/>
        <v>102168.97856242109</v>
      </c>
    </row>
    <row r="657" spans="1:16" x14ac:dyDescent="0.25">
      <c r="A657" s="1">
        <v>39671</v>
      </c>
      <c r="B657">
        <v>1294.42</v>
      </c>
      <c r="C657">
        <v>1313.15</v>
      </c>
      <c r="D657">
        <v>1291.4100000000001</v>
      </c>
      <c r="E657">
        <v>1305.32</v>
      </c>
      <c r="F657">
        <v>1008540480</v>
      </c>
      <c r="H657" s="1">
        <v>39671</v>
      </c>
      <c r="I657">
        <v>101814.959999999</v>
      </c>
      <c r="J657">
        <v>1033.5999999999999</v>
      </c>
      <c r="K657">
        <v>102848.56</v>
      </c>
      <c r="L657">
        <v>102878.310214375</v>
      </c>
      <c r="M657">
        <f t="shared" si="41"/>
        <v>101814.95999999999</v>
      </c>
      <c r="N657">
        <f t="shared" si="42"/>
        <v>102848.56</v>
      </c>
      <c r="O657">
        <f t="shared" si="43"/>
        <v>0</v>
      </c>
      <c r="P657" s="6">
        <f t="shared" si="44"/>
        <v>102878.3102143757</v>
      </c>
    </row>
    <row r="658" spans="1:16" x14ac:dyDescent="0.25">
      <c r="A658" s="1">
        <v>39672</v>
      </c>
      <c r="B658">
        <v>1304.79</v>
      </c>
      <c r="C658">
        <v>1304.79</v>
      </c>
      <c r="D658">
        <v>1285.6400000000001</v>
      </c>
      <c r="E658">
        <v>1289.5899999999999</v>
      </c>
      <c r="F658">
        <v>939775744</v>
      </c>
      <c r="H658" s="1">
        <v>39672</v>
      </c>
      <c r="I658">
        <v>100588.019999999</v>
      </c>
      <c r="J658">
        <v>1033.5999999999999</v>
      </c>
      <c r="K658">
        <v>101621.62</v>
      </c>
      <c r="L658">
        <v>101638.556116015</v>
      </c>
      <c r="M658">
        <f t="shared" si="41"/>
        <v>100588.01999999999</v>
      </c>
      <c r="N658">
        <f t="shared" si="42"/>
        <v>101621.62</v>
      </c>
      <c r="O658">
        <f t="shared" si="43"/>
        <v>0</v>
      </c>
      <c r="P658" s="6">
        <f t="shared" si="44"/>
        <v>101638.55611601504</v>
      </c>
    </row>
    <row r="659" spans="1:16" x14ac:dyDescent="0.25">
      <c r="A659" s="1">
        <v>39673</v>
      </c>
      <c r="B659">
        <v>1288.6400000000001</v>
      </c>
      <c r="C659">
        <v>1294.03</v>
      </c>
      <c r="D659">
        <v>1274.8599999999999</v>
      </c>
      <c r="E659">
        <v>1285.83</v>
      </c>
      <c r="F659">
        <v>981222912</v>
      </c>
      <c r="H659" s="1">
        <v>39673</v>
      </c>
      <c r="I659">
        <v>100294.739999999</v>
      </c>
      <c r="J659">
        <v>1033.5999999999999</v>
      </c>
      <c r="K659">
        <v>101328.34</v>
      </c>
      <c r="L659">
        <v>101342.21311475401</v>
      </c>
      <c r="M659">
        <f t="shared" si="41"/>
        <v>100294.73999999999</v>
      </c>
      <c r="N659">
        <f t="shared" si="42"/>
        <v>101328.34</v>
      </c>
      <c r="O659">
        <f t="shared" si="43"/>
        <v>0</v>
      </c>
      <c r="P659" s="6">
        <f t="shared" si="44"/>
        <v>101342.21311475401</v>
      </c>
    </row>
    <row r="660" spans="1:16" x14ac:dyDescent="0.25">
      <c r="A660" s="1">
        <v>39674</v>
      </c>
      <c r="B660">
        <v>1282.1099999999999</v>
      </c>
      <c r="C660">
        <v>1300.1099999999999</v>
      </c>
      <c r="D660">
        <v>1276.8399999999999</v>
      </c>
      <c r="E660">
        <v>1292.93</v>
      </c>
      <c r="F660">
        <v>847522176</v>
      </c>
      <c r="H660" s="1">
        <v>39674</v>
      </c>
      <c r="I660">
        <v>100848.54</v>
      </c>
      <c r="J660">
        <v>1033.5999999999999</v>
      </c>
      <c r="K660">
        <v>101882.14</v>
      </c>
      <c r="L660">
        <v>101901.79697351799</v>
      </c>
      <c r="M660">
        <f t="shared" si="41"/>
        <v>100848.54000000001</v>
      </c>
      <c r="N660">
        <f t="shared" si="42"/>
        <v>101882.14000000001</v>
      </c>
      <c r="O660">
        <f t="shared" si="43"/>
        <v>0</v>
      </c>
      <c r="P660" s="6">
        <f t="shared" si="44"/>
        <v>101901.79697351821</v>
      </c>
    </row>
    <row r="661" spans="1:16" x14ac:dyDescent="0.25">
      <c r="A661" s="1">
        <v>39675</v>
      </c>
      <c r="B661">
        <v>1293.8499999999999</v>
      </c>
      <c r="C661">
        <v>1302.05</v>
      </c>
      <c r="D661">
        <v>1290.74</v>
      </c>
      <c r="E661">
        <v>1298.2</v>
      </c>
      <c r="F661">
        <v>1031664576</v>
      </c>
      <c r="H661" s="1">
        <v>39675</v>
      </c>
      <c r="I661">
        <v>101259.6</v>
      </c>
      <c r="J661">
        <v>1033.5999999999999</v>
      </c>
      <c r="K661">
        <v>102293.2</v>
      </c>
      <c r="L661">
        <v>102317.150063051</v>
      </c>
      <c r="M661">
        <f t="shared" si="41"/>
        <v>101259.6</v>
      </c>
      <c r="N661">
        <f t="shared" si="42"/>
        <v>102293.20000000001</v>
      </c>
      <c r="O661">
        <f t="shared" si="43"/>
        <v>0</v>
      </c>
      <c r="P661" s="6">
        <f t="shared" si="44"/>
        <v>102317.15006305162</v>
      </c>
    </row>
    <row r="662" spans="1:16" x14ac:dyDescent="0.25">
      <c r="A662" s="1">
        <v>39678</v>
      </c>
      <c r="B662">
        <v>1298.1400000000001</v>
      </c>
      <c r="C662">
        <v>1300.22</v>
      </c>
      <c r="D662">
        <v>1274.51</v>
      </c>
      <c r="E662">
        <v>1278.5999999999999</v>
      </c>
      <c r="F662">
        <v>828607936</v>
      </c>
      <c r="H662" s="1">
        <v>39678</v>
      </c>
      <c r="I662">
        <v>99730.799999999901</v>
      </c>
      <c r="J662">
        <v>1033.5999999999999</v>
      </c>
      <c r="K662">
        <v>100764.4</v>
      </c>
      <c r="L662">
        <v>100772.38335434999</v>
      </c>
      <c r="M662">
        <f t="shared" si="41"/>
        <v>99730.799999999988</v>
      </c>
      <c r="N662">
        <f t="shared" si="42"/>
        <v>100764.4</v>
      </c>
      <c r="O662">
        <f t="shared" si="43"/>
        <v>0</v>
      </c>
      <c r="P662" s="6">
        <f t="shared" si="44"/>
        <v>100772.38335435049</v>
      </c>
    </row>
    <row r="663" spans="1:16" x14ac:dyDescent="0.25">
      <c r="A663" s="1">
        <v>39679</v>
      </c>
      <c r="B663">
        <v>1276.6500000000001</v>
      </c>
      <c r="C663">
        <v>1276.6500000000001</v>
      </c>
      <c r="D663">
        <v>1263.1099999999999</v>
      </c>
      <c r="E663">
        <v>1266.69</v>
      </c>
      <c r="F663">
        <v>853400512</v>
      </c>
      <c r="H663" s="1">
        <v>39679</v>
      </c>
      <c r="I663">
        <v>98801.82</v>
      </c>
      <c r="J663">
        <v>1033.5999999999999</v>
      </c>
      <c r="K663">
        <v>99835.42</v>
      </c>
      <c r="L663">
        <v>99833.701134930496</v>
      </c>
      <c r="M663">
        <f t="shared" si="41"/>
        <v>98801.82</v>
      </c>
      <c r="N663">
        <f t="shared" si="42"/>
        <v>99835.420000000013</v>
      </c>
      <c r="O663">
        <f t="shared" si="43"/>
        <v>0</v>
      </c>
      <c r="P663" s="6">
        <f t="shared" si="44"/>
        <v>99833.701134930569</v>
      </c>
    </row>
    <row r="664" spans="1:16" x14ac:dyDescent="0.25">
      <c r="A664" s="1">
        <v>39680</v>
      </c>
      <c r="B664">
        <v>1267.3399999999999</v>
      </c>
      <c r="C664">
        <v>1276.01</v>
      </c>
      <c r="D664">
        <v>1261.1600000000001</v>
      </c>
      <c r="E664">
        <v>1274.54</v>
      </c>
      <c r="F664">
        <v>862960768</v>
      </c>
      <c r="H664" s="1">
        <v>39680</v>
      </c>
      <c r="I664">
        <v>99414.12</v>
      </c>
      <c r="J664">
        <v>1033.5999999999999</v>
      </c>
      <c r="K664">
        <v>100447.72</v>
      </c>
      <c r="L664">
        <v>100452.39596469099</v>
      </c>
      <c r="M664">
        <f t="shared" si="41"/>
        <v>99414.12</v>
      </c>
      <c r="N664">
        <f t="shared" si="42"/>
        <v>100447.72</v>
      </c>
      <c r="O664">
        <f t="shared" si="43"/>
        <v>0</v>
      </c>
      <c r="P664" s="6">
        <f t="shared" si="44"/>
        <v>100452.39596469098</v>
      </c>
    </row>
    <row r="665" spans="1:16" x14ac:dyDescent="0.25">
      <c r="A665" s="1">
        <v>39681</v>
      </c>
      <c r="B665">
        <v>1271.07</v>
      </c>
      <c r="C665">
        <v>1281.4000000000001</v>
      </c>
      <c r="D665">
        <v>1265.22</v>
      </c>
      <c r="E665">
        <v>1277.72</v>
      </c>
      <c r="F665">
        <v>748963008</v>
      </c>
      <c r="H665" s="1">
        <v>39681</v>
      </c>
      <c r="I665">
        <v>99662.16</v>
      </c>
      <c r="J665">
        <v>1033.5999999999999</v>
      </c>
      <c r="K665">
        <v>100695.76</v>
      </c>
      <c r="L665">
        <v>100703.026481714</v>
      </c>
      <c r="M665">
        <f t="shared" si="41"/>
        <v>99662.16</v>
      </c>
      <c r="N665">
        <f t="shared" si="42"/>
        <v>100695.76000000001</v>
      </c>
      <c r="O665">
        <f t="shared" si="43"/>
        <v>0</v>
      </c>
      <c r="P665" s="6">
        <f t="shared" si="44"/>
        <v>100703.02648171494</v>
      </c>
    </row>
    <row r="666" spans="1:16" x14ac:dyDescent="0.25">
      <c r="A666" s="1">
        <v>39682</v>
      </c>
      <c r="B666">
        <v>1277.5899999999999</v>
      </c>
      <c r="C666">
        <v>1293.0899999999999</v>
      </c>
      <c r="D666">
        <v>1277.5899999999999</v>
      </c>
      <c r="E666">
        <v>1292.2</v>
      </c>
      <c r="F666">
        <v>736007744</v>
      </c>
      <c r="H666" s="1">
        <v>39682</v>
      </c>
      <c r="I666">
        <v>100791.6</v>
      </c>
      <c r="J666">
        <v>1033.5999999999999</v>
      </c>
      <c r="K666">
        <v>101825.2</v>
      </c>
      <c r="L666">
        <v>101844.262295081</v>
      </c>
      <c r="M666">
        <f t="shared" si="41"/>
        <v>100791.6</v>
      </c>
      <c r="N666">
        <f t="shared" si="42"/>
        <v>101825.20000000001</v>
      </c>
      <c r="O666">
        <f t="shared" si="43"/>
        <v>0</v>
      </c>
      <c r="P666" s="6">
        <f t="shared" si="44"/>
        <v>101844.26229508192</v>
      </c>
    </row>
    <row r="667" spans="1:16" x14ac:dyDescent="0.25">
      <c r="A667" s="1">
        <v>39685</v>
      </c>
      <c r="B667">
        <v>1290.47</v>
      </c>
      <c r="C667">
        <v>1290.47</v>
      </c>
      <c r="D667">
        <v>1264.8699999999999</v>
      </c>
      <c r="E667">
        <v>1266.8399999999999</v>
      </c>
      <c r="F667">
        <v>747564992</v>
      </c>
      <c r="H667" s="1">
        <v>39685</v>
      </c>
      <c r="I667">
        <v>98813.519999999902</v>
      </c>
      <c r="J667">
        <v>1033.5999999999999</v>
      </c>
      <c r="K667">
        <v>99847.12</v>
      </c>
      <c r="L667">
        <v>99845.523329129806</v>
      </c>
      <c r="M667">
        <f t="shared" si="41"/>
        <v>98813.51999999999</v>
      </c>
      <c r="N667">
        <f t="shared" si="42"/>
        <v>99847.12</v>
      </c>
      <c r="O667">
        <f t="shared" si="43"/>
        <v>0</v>
      </c>
      <c r="P667" s="6">
        <f t="shared" si="44"/>
        <v>99845.523329129821</v>
      </c>
    </row>
    <row r="668" spans="1:16" x14ac:dyDescent="0.25">
      <c r="A668" s="1">
        <v>39686</v>
      </c>
      <c r="B668">
        <v>1267.03</v>
      </c>
      <c r="C668">
        <v>1275.6500000000001</v>
      </c>
      <c r="D668">
        <v>1263.21</v>
      </c>
      <c r="E668">
        <v>1271.51</v>
      </c>
      <c r="F668">
        <v>679272768</v>
      </c>
      <c r="H668" s="1">
        <v>39686</v>
      </c>
      <c r="I668">
        <v>99177.78</v>
      </c>
      <c r="J668">
        <v>1033.5999999999999</v>
      </c>
      <c r="K668">
        <v>100211.38</v>
      </c>
      <c r="L668">
        <v>100213.587641866</v>
      </c>
      <c r="M668">
        <f t="shared" si="41"/>
        <v>99177.78</v>
      </c>
      <c r="N668">
        <f t="shared" si="42"/>
        <v>100211.38</v>
      </c>
      <c r="O668">
        <f t="shared" si="43"/>
        <v>0</v>
      </c>
      <c r="P668" s="6">
        <f t="shared" si="44"/>
        <v>100213.58764186627</v>
      </c>
    </row>
    <row r="669" spans="1:16" x14ac:dyDescent="0.25">
      <c r="A669" s="1">
        <v>39687</v>
      </c>
      <c r="B669">
        <v>1271.29</v>
      </c>
      <c r="C669">
        <v>1285.05</v>
      </c>
      <c r="D669">
        <v>1270.03</v>
      </c>
      <c r="E669">
        <v>1281.6600000000001</v>
      </c>
      <c r="F669">
        <v>674772672</v>
      </c>
      <c r="H669" s="1">
        <v>39687</v>
      </c>
      <c r="I669">
        <v>99969.48</v>
      </c>
      <c r="J669">
        <v>1033.5999999999999</v>
      </c>
      <c r="K669">
        <v>101003.08</v>
      </c>
      <c r="L669">
        <v>101013.556116015</v>
      </c>
      <c r="M669">
        <f t="shared" si="41"/>
        <v>99969.48000000001</v>
      </c>
      <c r="N669">
        <f t="shared" si="42"/>
        <v>101003.08000000002</v>
      </c>
      <c r="O669">
        <f t="shared" si="43"/>
        <v>0</v>
      </c>
      <c r="P669" s="6">
        <f t="shared" si="44"/>
        <v>101013.55611601507</v>
      </c>
    </row>
    <row r="670" spans="1:16" x14ac:dyDescent="0.25">
      <c r="A670" s="1">
        <v>39688</v>
      </c>
      <c r="B670">
        <v>1283.79</v>
      </c>
      <c r="C670">
        <v>1300.68</v>
      </c>
      <c r="D670">
        <v>1283.79</v>
      </c>
      <c r="E670">
        <v>1300.68</v>
      </c>
      <c r="F670">
        <v>787747328</v>
      </c>
      <c r="H670" s="1">
        <v>39688</v>
      </c>
      <c r="I670">
        <v>101453.04</v>
      </c>
      <c r="J670">
        <v>1033.5999999999999</v>
      </c>
      <c r="K670">
        <v>102486.64</v>
      </c>
      <c r="L670">
        <v>102512.610340479</v>
      </c>
      <c r="M670">
        <f t="shared" si="41"/>
        <v>101453.04000000001</v>
      </c>
      <c r="N670">
        <f t="shared" si="42"/>
        <v>102486.64000000001</v>
      </c>
      <c r="O670">
        <f t="shared" si="43"/>
        <v>0</v>
      </c>
      <c r="P670" s="6">
        <f t="shared" si="44"/>
        <v>102512.61034047912</v>
      </c>
    </row>
    <row r="671" spans="1:16" x14ac:dyDescent="0.25">
      <c r="A671" s="1">
        <v>39689</v>
      </c>
      <c r="B671">
        <v>1296.49</v>
      </c>
      <c r="C671">
        <v>1297.5899999999999</v>
      </c>
      <c r="D671">
        <v>1282.74</v>
      </c>
      <c r="E671">
        <v>1282.83</v>
      </c>
      <c r="F671">
        <v>870652800</v>
      </c>
      <c r="H671" s="1">
        <v>39689</v>
      </c>
      <c r="I671">
        <v>100060.739999999</v>
      </c>
      <c r="J671">
        <v>1033.5999999999999</v>
      </c>
      <c r="K671">
        <v>101094.34</v>
      </c>
      <c r="L671">
        <v>101105.769230769</v>
      </c>
      <c r="M671">
        <f t="shared" si="41"/>
        <v>100060.73999999999</v>
      </c>
      <c r="N671">
        <f t="shared" si="42"/>
        <v>101094.34</v>
      </c>
      <c r="O671">
        <f t="shared" si="43"/>
        <v>0</v>
      </c>
      <c r="P671" s="6">
        <f t="shared" si="44"/>
        <v>101105.76923076915</v>
      </c>
    </row>
    <row r="672" spans="1:16" x14ac:dyDescent="0.25">
      <c r="A672" s="1">
        <v>39693</v>
      </c>
      <c r="B672">
        <v>1287.83</v>
      </c>
      <c r="C672">
        <v>1303.04</v>
      </c>
      <c r="D672">
        <v>1272.2</v>
      </c>
      <c r="E672">
        <v>1277.58</v>
      </c>
      <c r="F672">
        <v>987542592</v>
      </c>
      <c r="H672" s="1">
        <v>39693</v>
      </c>
      <c r="I672">
        <v>99651.239999999903</v>
      </c>
      <c r="J672">
        <v>1033.5999999999999</v>
      </c>
      <c r="K672">
        <v>100684.84</v>
      </c>
      <c r="L672">
        <v>100691.99243379501</v>
      </c>
      <c r="M672">
        <f t="shared" si="41"/>
        <v>99651.239999999991</v>
      </c>
      <c r="N672">
        <f t="shared" si="42"/>
        <v>100684.84</v>
      </c>
      <c r="O672">
        <f t="shared" si="43"/>
        <v>0</v>
      </c>
      <c r="P672" s="6">
        <f t="shared" si="44"/>
        <v>100691.99243379563</v>
      </c>
    </row>
    <row r="673" spans="1:16" x14ac:dyDescent="0.25">
      <c r="A673" s="1">
        <v>39694</v>
      </c>
      <c r="B673">
        <v>1276.6099999999999</v>
      </c>
      <c r="C673">
        <v>1280.5999999999999</v>
      </c>
      <c r="D673">
        <v>1265.5899999999999</v>
      </c>
      <c r="E673">
        <v>1274.98</v>
      </c>
      <c r="F673">
        <v>1002995840</v>
      </c>
      <c r="H673" s="1">
        <v>39694</v>
      </c>
      <c r="I673">
        <v>99448.44</v>
      </c>
      <c r="J673">
        <v>1033.5999999999999</v>
      </c>
      <c r="K673">
        <v>100482.04</v>
      </c>
      <c r="L673">
        <v>100487.07440100799</v>
      </c>
      <c r="M673">
        <f t="shared" si="41"/>
        <v>99448.44</v>
      </c>
      <c r="N673">
        <f t="shared" si="42"/>
        <v>100482.04000000001</v>
      </c>
      <c r="O673">
        <f t="shared" si="43"/>
        <v>0</v>
      </c>
      <c r="P673" s="6">
        <f t="shared" si="44"/>
        <v>100487.07440100875</v>
      </c>
    </row>
    <row r="674" spans="1:16" x14ac:dyDescent="0.25">
      <c r="A674" s="1">
        <v>39695</v>
      </c>
      <c r="B674">
        <v>1271.8</v>
      </c>
      <c r="C674">
        <v>1271.8</v>
      </c>
      <c r="D674">
        <v>1232.83</v>
      </c>
      <c r="E674">
        <v>1236.83</v>
      </c>
      <c r="F674">
        <v>1180321792</v>
      </c>
      <c r="H674" s="1">
        <v>39695</v>
      </c>
      <c r="I674">
        <v>96472.739999999903</v>
      </c>
      <c r="J674">
        <v>1033.5999999999999</v>
      </c>
      <c r="K674">
        <v>97506.34</v>
      </c>
      <c r="L674">
        <v>97480.2963430011</v>
      </c>
      <c r="M674">
        <f t="shared" si="41"/>
        <v>96472.739999999991</v>
      </c>
      <c r="N674">
        <f t="shared" si="42"/>
        <v>97506.34</v>
      </c>
      <c r="O674">
        <f t="shared" si="43"/>
        <v>0</v>
      </c>
      <c r="P674" s="6">
        <f t="shared" si="44"/>
        <v>97480.296343001173</v>
      </c>
    </row>
    <row r="675" spans="1:16" x14ac:dyDescent="0.25">
      <c r="A675" s="1">
        <v>39696</v>
      </c>
      <c r="B675">
        <v>1233.21</v>
      </c>
      <c r="C675">
        <v>1244.94</v>
      </c>
      <c r="D675">
        <v>1217.23</v>
      </c>
      <c r="E675">
        <v>1242.31</v>
      </c>
      <c r="F675">
        <v>1067809984</v>
      </c>
      <c r="H675" s="1">
        <v>39696</v>
      </c>
      <c r="I675">
        <v>96900.18</v>
      </c>
      <c r="J675">
        <v>1033.5999999999999</v>
      </c>
      <c r="K675">
        <v>97933.78</v>
      </c>
      <c r="L675">
        <v>97912.2005044135</v>
      </c>
      <c r="M675">
        <f t="shared" si="41"/>
        <v>96900.18</v>
      </c>
      <c r="N675">
        <f t="shared" si="42"/>
        <v>97933.78</v>
      </c>
      <c r="O675">
        <f t="shared" si="43"/>
        <v>0</v>
      </c>
      <c r="P675" s="6">
        <f t="shared" si="44"/>
        <v>97912.200504413529</v>
      </c>
    </row>
    <row r="676" spans="1:16" x14ac:dyDescent="0.25">
      <c r="A676" s="1">
        <v>39699</v>
      </c>
      <c r="B676">
        <v>1249.5</v>
      </c>
      <c r="C676">
        <v>1274.42</v>
      </c>
      <c r="D676">
        <v>1247.1199999999999</v>
      </c>
      <c r="E676">
        <v>1267.79</v>
      </c>
      <c r="F676">
        <v>1545576320</v>
      </c>
      <c r="H676" s="1">
        <v>39699</v>
      </c>
      <c r="I676">
        <v>98887.62</v>
      </c>
      <c r="J676">
        <v>1033.5999999999999</v>
      </c>
      <c r="K676">
        <v>99921.22</v>
      </c>
      <c r="L676">
        <v>99920.397225724999</v>
      </c>
      <c r="M676">
        <f t="shared" si="41"/>
        <v>98887.62</v>
      </c>
      <c r="N676">
        <f t="shared" si="42"/>
        <v>99921.22</v>
      </c>
      <c r="O676">
        <f t="shared" si="43"/>
        <v>0</v>
      </c>
      <c r="P676" s="6">
        <f t="shared" si="44"/>
        <v>99920.397225725013</v>
      </c>
    </row>
    <row r="677" spans="1:16" x14ac:dyDescent="0.25">
      <c r="A677" s="1">
        <v>39700</v>
      </c>
      <c r="B677">
        <v>1267.98</v>
      </c>
      <c r="C677">
        <v>1268.6600000000001</v>
      </c>
      <c r="D677">
        <v>1224.51</v>
      </c>
      <c r="E677">
        <v>1224.51</v>
      </c>
      <c r="F677">
        <v>1476018816</v>
      </c>
      <c r="H677" s="1">
        <v>39700</v>
      </c>
      <c r="I677">
        <v>95511.78</v>
      </c>
      <c r="J677">
        <v>1033.5999999999999</v>
      </c>
      <c r="K677">
        <v>96545.38</v>
      </c>
      <c r="L677">
        <v>96509.300126103306</v>
      </c>
      <c r="M677">
        <f t="shared" si="41"/>
        <v>95511.78</v>
      </c>
      <c r="N677">
        <f t="shared" si="42"/>
        <v>96545.38</v>
      </c>
      <c r="O677">
        <f t="shared" si="43"/>
        <v>0</v>
      </c>
      <c r="P677" s="6">
        <f t="shared" si="44"/>
        <v>96509.300126103321</v>
      </c>
    </row>
    <row r="678" spans="1:16" x14ac:dyDescent="0.25">
      <c r="A678" s="1">
        <v>39701</v>
      </c>
      <c r="B678">
        <v>1227.5</v>
      </c>
      <c r="C678">
        <v>1243.9000000000001</v>
      </c>
      <c r="D678">
        <v>1221.5999999999999</v>
      </c>
      <c r="E678">
        <v>1232.04</v>
      </c>
      <c r="F678">
        <v>1319870080</v>
      </c>
      <c r="H678" s="1">
        <v>39701</v>
      </c>
      <c r="I678">
        <v>96099.12</v>
      </c>
      <c r="J678">
        <v>1033.5999999999999</v>
      </c>
      <c r="K678">
        <v>97132.72</v>
      </c>
      <c r="L678">
        <v>97102.7742749053</v>
      </c>
      <c r="M678">
        <f t="shared" si="41"/>
        <v>96099.12</v>
      </c>
      <c r="N678">
        <f t="shared" si="42"/>
        <v>97132.72</v>
      </c>
      <c r="O678">
        <f t="shared" si="43"/>
        <v>0</v>
      </c>
      <c r="P678" s="6">
        <f t="shared" si="44"/>
        <v>97102.774274905329</v>
      </c>
    </row>
    <row r="679" spans="1:16" x14ac:dyDescent="0.25">
      <c r="A679" s="1">
        <v>39702</v>
      </c>
      <c r="B679">
        <v>1229.04</v>
      </c>
      <c r="C679">
        <v>1249.98</v>
      </c>
      <c r="D679">
        <v>1211.54</v>
      </c>
      <c r="E679">
        <v>1249.05</v>
      </c>
      <c r="F679">
        <v>1273704960</v>
      </c>
      <c r="H679" s="1">
        <v>39702</v>
      </c>
      <c r="I679">
        <v>97425.9</v>
      </c>
      <c r="J679">
        <v>1033.5999999999999</v>
      </c>
      <c r="K679">
        <v>98459.5</v>
      </c>
      <c r="L679">
        <v>98443.411097099495</v>
      </c>
      <c r="M679">
        <f t="shared" si="41"/>
        <v>97425.9</v>
      </c>
      <c r="N679">
        <f t="shared" si="42"/>
        <v>98459.5</v>
      </c>
      <c r="O679">
        <f t="shared" si="43"/>
        <v>0</v>
      </c>
      <c r="P679" s="6">
        <f t="shared" si="44"/>
        <v>98443.411097099524</v>
      </c>
    </row>
    <row r="680" spans="1:16" x14ac:dyDescent="0.25">
      <c r="A680" s="1">
        <v>39703</v>
      </c>
      <c r="B680">
        <v>1245.8800000000001</v>
      </c>
      <c r="C680">
        <v>1255.0899999999999</v>
      </c>
      <c r="D680">
        <v>1233.81</v>
      </c>
      <c r="E680">
        <v>1251.7</v>
      </c>
      <c r="F680">
        <v>1124353152</v>
      </c>
      <c r="H680" s="1">
        <v>39703</v>
      </c>
      <c r="I680">
        <v>97632.6</v>
      </c>
      <c r="J680">
        <v>1033.5999999999999</v>
      </c>
      <c r="K680">
        <v>98666.2</v>
      </c>
      <c r="L680">
        <v>98652.269861286099</v>
      </c>
      <c r="M680">
        <f t="shared" si="41"/>
        <v>97632.6</v>
      </c>
      <c r="N680">
        <f t="shared" si="42"/>
        <v>98666.200000000012</v>
      </c>
      <c r="O680">
        <f t="shared" si="43"/>
        <v>0</v>
      </c>
      <c r="P680" s="6">
        <f t="shared" si="44"/>
        <v>98652.269861286171</v>
      </c>
    </row>
    <row r="681" spans="1:16" x14ac:dyDescent="0.25">
      <c r="A681" s="1">
        <v>39706</v>
      </c>
      <c r="B681">
        <v>1250.92</v>
      </c>
      <c r="C681">
        <v>1250.92</v>
      </c>
      <c r="D681">
        <v>1192.7</v>
      </c>
      <c r="E681">
        <v>1192.7</v>
      </c>
      <c r="F681">
        <v>1745101312</v>
      </c>
      <c r="H681" s="1">
        <v>39706</v>
      </c>
      <c r="I681">
        <v>93030.6</v>
      </c>
      <c r="J681">
        <v>1033.5999999999999</v>
      </c>
      <c r="K681">
        <v>94064.2</v>
      </c>
      <c r="L681">
        <v>94002.206809583804</v>
      </c>
      <c r="M681">
        <f t="shared" si="41"/>
        <v>93030.6</v>
      </c>
      <c r="N681">
        <f t="shared" si="42"/>
        <v>94064.200000000012</v>
      </c>
      <c r="O681">
        <f t="shared" si="43"/>
        <v>0</v>
      </c>
      <c r="P681" s="6">
        <f t="shared" si="44"/>
        <v>94002.206809583789</v>
      </c>
    </row>
    <row r="682" spans="1:16" x14ac:dyDescent="0.25">
      <c r="A682" s="1">
        <v>39707</v>
      </c>
      <c r="B682">
        <v>1188.31</v>
      </c>
      <c r="C682">
        <v>1214.8399999999999</v>
      </c>
      <c r="D682">
        <v>1169.28</v>
      </c>
      <c r="E682">
        <v>1213.5899999999999</v>
      </c>
      <c r="F682">
        <v>1968803328</v>
      </c>
      <c r="H682" s="1">
        <v>39707</v>
      </c>
      <c r="I682">
        <v>94660.019999999902</v>
      </c>
      <c r="J682">
        <v>1033.5999999999999</v>
      </c>
      <c r="K682">
        <v>95693.62</v>
      </c>
      <c r="L682">
        <v>95648.644388398403</v>
      </c>
      <c r="M682">
        <f t="shared" si="41"/>
        <v>94660.01999999999</v>
      </c>
      <c r="N682">
        <f t="shared" si="42"/>
        <v>95693.62</v>
      </c>
      <c r="O682">
        <f t="shared" si="43"/>
        <v>0</v>
      </c>
      <c r="P682" s="6">
        <f t="shared" si="44"/>
        <v>95648.644388398403</v>
      </c>
    </row>
    <row r="683" spans="1:16" x14ac:dyDescent="0.25">
      <c r="A683" s="1">
        <v>39708</v>
      </c>
      <c r="B683">
        <v>1210.3399999999999</v>
      </c>
      <c r="C683">
        <v>1210.3399999999999</v>
      </c>
      <c r="D683">
        <v>1155.8800000000001</v>
      </c>
      <c r="E683">
        <v>1156.3900000000001</v>
      </c>
      <c r="F683">
        <v>1882805120</v>
      </c>
      <c r="H683" s="1">
        <v>39708</v>
      </c>
      <c r="I683">
        <v>90198.42</v>
      </c>
      <c r="J683">
        <v>1033.5999999999999</v>
      </c>
      <c r="K683">
        <v>91232.02</v>
      </c>
      <c r="L683">
        <v>91140.447667086904</v>
      </c>
      <c r="M683">
        <f t="shared" si="41"/>
        <v>90198.420000000013</v>
      </c>
      <c r="N683">
        <f t="shared" si="42"/>
        <v>91232.020000000019</v>
      </c>
      <c r="O683">
        <f t="shared" si="43"/>
        <v>0</v>
      </c>
      <c r="P683" s="6">
        <f t="shared" si="44"/>
        <v>91140.447667086948</v>
      </c>
    </row>
    <row r="684" spans="1:16" x14ac:dyDescent="0.25">
      <c r="A684" s="1">
        <v>39709</v>
      </c>
      <c r="B684">
        <v>1157.08</v>
      </c>
      <c r="C684">
        <v>1211.1400000000001</v>
      </c>
      <c r="D684">
        <v>1133.5</v>
      </c>
      <c r="E684">
        <v>1206.52</v>
      </c>
      <c r="F684">
        <v>2145964416</v>
      </c>
      <c r="H684" s="1">
        <v>39709</v>
      </c>
      <c r="I684">
        <v>94108.56</v>
      </c>
      <c r="J684">
        <v>1033.5999999999999</v>
      </c>
      <c r="K684">
        <v>95142.16</v>
      </c>
      <c r="L684">
        <v>95091.424968474093</v>
      </c>
      <c r="M684">
        <f t="shared" si="41"/>
        <v>94108.56</v>
      </c>
      <c r="N684">
        <f t="shared" si="42"/>
        <v>95142.16</v>
      </c>
      <c r="O684">
        <f t="shared" si="43"/>
        <v>0</v>
      </c>
      <c r="P684" s="6">
        <f t="shared" si="44"/>
        <v>95091.424968474079</v>
      </c>
    </row>
    <row r="685" spans="1:16" x14ac:dyDescent="0.25">
      <c r="A685" s="1">
        <v>39710</v>
      </c>
      <c r="B685">
        <v>1213.1099999999999</v>
      </c>
      <c r="C685">
        <v>1265.1199999999999</v>
      </c>
      <c r="D685">
        <v>1213.1099999999999</v>
      </c>
      <c r="E685">
        <v>1255.08</v>
      </c>
      <c r="F685">
        <v>2603966208</v>
      </c>
      <c r="H685" s="1">
        <v>39710</v>
      </c>
      <c r="I685">
        <v>97896.239999999903</v>
      </c>
      <c r="J685">
        <v>1033.5999999999999</v>
      </c>
      <c r="K685">
        <v>98929.84</v>
      </c>
      <c r="L685">
        <v>98918.663303909096</v>
      </c>
      <c r="M685">
        <f t="shared" si="41"/>
        <v>97896.239999999991</v>
      </c>
      <c r="N685">
        <f t="shared" si="42"/>
        <v>98929.84</v>
      </c>
      <c r="O685">
        <f t="shared" si="43"/>
        <v>0</v>
      </c>
      <c r="P685" s="6">
        <f t="shared" si="44"/>
        <v>98918.663303909125</v>
      </c>
    </row>
    <row r="686" spans="1:16" x14ac:dyDescent="0.25">
      <c r="A686" s="1">
        <v>39713</v>
      </c>
      <c r="B686">
        <v>1255.3699999999999</v>
      </c>
      <c r="C686">
        <v>1255.3699999999999</v>
      </c>
      <c r="D686">
        <v>1205.6099999999999</v>
      </c>
      <c r="E686">
        <v>1207.0899999999999</v>
      </c>
      <c r="F686">
        <v>1218877696</v>
      </c>
      <c r="H686" s="1">
        <v>39713</v>
      </c>
      <c r="I686">
        <v>94153.019999999902</v>
      </c>
      <c r="J686">
        <v>1033.5999999999999</v>
      </c>
      <c r="K686">
        <v>95186.62</v>
      </c>
      <c r="L686">
        <v>95136.349306431206</v>
      </c>
      <c r="M686">
        <f t="shared" si="41"/>
        <v>94153.01999999999</v>
      </c>
      <c r="N686">
        <f t="shared" si="42"/>
        <v>95186.62</v>
      </c>
      <c r="O686">
        <f t="shared" si="43"/>
        <v>0</v>
      </c>
      <c r="P686" s="6">
        <f t="shared" si="44"/>
        <v>95136.349306431192</v>
      </c>
    </row>
    <row r="687" spans="1:16" x14ac:dyDescent="0.25">
      <c r="A687" s="1">
        <v>39714</v>
      </c>
      <c r="B687">
        <v>1207.6099999999999</v>
      </c>
      <c r="C687">
        <v>1221.1500000000001</v>
      </c>
      <c r="D687">
        <v>1187.06</v>
      </c>
      <c r="E687">
        <v>1188.22</v>
      </c>
      <c r="F687">
        <v>1109956352</v>
      </c>
      <c r="H687" s="1">
        <v>39714</v>
      </c>
      <c r="I687">
        <v>92681.16</v>
      </c>
      <c r="J687">
        <v>1033.5999999999999</v>
      </c>
      <c r="K687">
        <v>93714.76</v>
      </c>
      <c r="L687">
        <v>93649.117276166406</v>
      </c>
      <c r="M687">
        <f t="shared" si="41"/>
        <v>92681.16</v>
      </c>
      <c r="N687">
        <f t="shared" si="42"/>
        <v>93714.760000000009</v>
      </c>
      <c r="O687">
        <f t="shared" si="43"/>
        <v>0</v>
      </c>
      <c r="P687" s="6">
        <f t="shared" si="44"/>
        <v>93649.117276166391</v>
      </c>
    </row>
    <row r="688" spans="1:16" x14ac:dyDescent="0.25">
      <c r="A688" s="1">
        <v>39715</v>
      </c>
      <c r="B688">
        <v>1188.79</v>
      </c>
      <c r="C688">
        <v>1197.4100000000001</v>
      </c>
      <c r="D688">
        <v>1179.79</v>
      </c>
      <c r="E688">
        <v>1185.8699999999999</v>
      </c>
      <c r="F688">
        <v>1131532544</v>
      </c>
      <c r="H688" s="1">
        <v>39715</v>
      </c>
      <c r="I688">
        <v>92497.859999999899</v>
      </c>
      <c r="J688">
        <v>1033.5999999999999</v>
      </c>
      <c r="K688">
        <v>93531.459999999905</v>
      </c>
      <c r="L688">
        <v>93463.902900378205</v>
      </c>
      <c r="M688">
        <f t="shared" si="41"/>
        <v>92497.859999999986</v>
      </c>
      <c r="N688">
        <f t="shared" si="42"/>
        <v>93531.459999999992</v>
      </c>
      <c r="O688">
        <f t="shared" si="43"/>
        <v>0</v>
      </c>
      <c r="P688" s="6">
        <f t="shared" si="44"/>
        <v>93463.902900378234</v>
      </c>
    </row>
    <row r="689" spans="1:16" x14ac:dyDescent="0.25">
      <c r="A689" s="1">
        <v>39716</v>
      </c>
      <c r="B689">
        <v>1187.8699999999999</v>
      </c>
      <c r="C689">
        <v>1220.03</v>
      </c>
      <c r="D689">
        <v>1187.8699999999999</v>
      </c>
      <c r="E689">
        <v>1209.18</v>
      </c>
      <c r="F689">
        <v>1403115136</v>
      </c>
      <c r="H689" s="1">
        <v>39716</v>
      </c>
      <c r="I689">
        <v>94316.04</v>
      </c>
      <c r="J689">
        <v>1033.5999999999999</v>
      </c>
      <c r="K689">
        <v>95349.64</v>
      </c>
      <c r="L689">
        <v>95301.071878940595</v>
      </c>
      <c r="M689">
        <f t="shared" si="41"/>
        <v>94316.040000000008</v>
      </c>
      <c r="N689">
        <f t="shared" si="42"/>
        <v>95349.640000000014</v>
      </c>
      <c r="O689">
        <f t="shared" si="43"/>
        <v>0</v>
      </c>
      <c r="P689" s="6">
        <f t="shared" si="44"/>
        <v>95301.071878940667</v>
      </c>
    </row>
    <row r="690" spans="1:16" x14ac:dyDescent="0.25">
      <c r="A690" s="1">
        <v>39717</v>
      </c>
      <c r="B690">
        <v>1204.47</v>
      </c>
      <c r="C690">
        <v>1215.77</v>
      </c>
      <c r="D690">
        <v>1187.54</v>
      </c>
      <c r="E690">
        <v>1213.01</v>
      </c>
      <c r="F690">
        <v>1133597824</v>
      </c>
      <c r="H690" s="1">
        <v>39717</v>
      </c>
      <c r="I690">
        <v>94614.78</v>
      </c>
      <c r="J690">
        <v>1033.5999999999999</v>
      </c>
      <c r="K690">
        <v>95648.38</v>
      </c>
      <c r="L690">
        <v>95602.931904161305</v>
      </c>
      <c r="M690">
        <f t="shared" si="41"/>
        <v>94614.78</v>
      </c>
      <c r="N690">
        <f t="shared" si="42"/>
        <v>95648.38</v>
      </c>
      <c r="O690">
        <f t="shared" si="43"/>
        <v>0</v>
      </c>
      <c r="P690" s="6">
        <f t="shared" si="44"/>
        <v>95602.931904161349</v>
      </c>
    </row>
    <row r="691" spans="1:16" x14ac:dyDescent="0.25">
      <c r="A691" s="1">
        <v>39720</v>
      </c>
      <c r="B691">
        <v>1209.07</v>
      </c>
      <c r="C691">
        <v>1209.07</v>
      </c>
      <c r="D691">
        <v>1106.3900000000001</v>
      </c>
      <c r="E691">
        <v>1106.3900000000001</v>
      </c>
      <c r="F691">
        <v>2696212480</v>
      </c>
      <c r="H691" s="1">
        <v>39720</v>
      </c>
      <c r="I691">
        <v>86298.42</v>
      </c>
      <c r="J691">
        <v>1033.5999999999999</v>
      </c>
      <c r="K691">
        <v>87332.02</v>
      </c>
      <c r="L691">
        <v>87199.716267339099</v>
      </c>
      <c r="M691">
        <f t="shared" si="41"/>
        <v>86298.420000000013</v>
      </c>
      <c r="N691">
        <f t="shared" si="42"/>
        <v>87332.020000000019</v>
      </c>
      <c r="O691">
        <f t="shared" si="43"/>
        <v>0</v>
      </c>
      <c r="P691" s="6">
        <f t="shared" si="44"/>
        <v>87199.716267339172</v>
      </c>
    </row>
    <row r="692" spans="1:16" x14ac:dyDescent="0.25">
      <c r="A692" s="1">
        <v>39721</v>
      </c>
      <c r="B692">
        <v>1113.78</v>
      </c>
      <c r="C692">
        <v>1168.03</v>
      </c>
      <c r="D692">
        <v>1113.78</v>
      </c>
      <c r="E692">
        <v>1166.3599999999999</v>
      </c>
      <c r="F692">
        <v>1452097920</v>
      </c>
      <c r="H692" s="1">
        <v>39721</v>
      </c>
      <c r="I692">
        <v>90976.0799999999</v>
      </c>
      <c r="J692">
        <v>1033.5999999999999</v>
      </c>
      <c r="K692">
        <v>92009.68</v>
      </c>
      <c r="L692">
        <v>91926.2295081966</v>
      </c>
      <c r="M692">
        <f t="shared" si="41"/>
        <v>90976.079999999987</v>
      </c>
      <c r="N692">
        <f t="shared" si="42"/>
        <v>92009.68</v>
      </c>
      <c r="O692">
        <f t="shared" si="43"/>
        <v>0</v>
      </c>
      <c r="P692" s="6">
        <f t="shared" si="44"/>
        <v>91926.229508196659</v>
      </c>
    </row>
    <row r="693" spans="1:16" x14ac:dyDescent="0.25">
      <c r="A693" s="1">
        <v>39722</v>
      </c>
      <c r="B693">
        <v>1164.17</v>
      </c>
      <c r="C693">
        <v>1167.03</v>
      </c>
      <c r="D693">
        <v>1140.77</v>
      </c>
      <c r="E693">
        <v>1161.07</v>
      </c>
      <c r="F693">
        <v>1221695872</v>
      </c>
      <c r="H693" s="1">
        <v>39722</v>
      </c>
      <c r="I693">
        <v>90563.459999999905</v>
      </c>
      <c r="J693">
        <v>1033.5999999999999</v>
      </c>
      <c r="K693">
        <v>91597.06</v>
      </c>
      <c r="L693">
        <v>91509.300126103306</v>
      </c>
      <c r="M693">
        <f t="shared" si="41"/>
        <v>90563.459999999992</v>
      </c>
      <c r="N693">
        <f t="shared" si="42"/>
        <v>91597.06</v>
      </c>
      <c r="O693">
        <f t="shared" si="43"/>
        <v>0</v>
      </c>
      <c r="P693" s="6">
        <f t="shared" si="44"/>
        <v>91509.300126103335</v>
      </c>
    </row>
    <row r="694" spans="1:16" x14ac:dyDescent="0.25">
      <c r="A694" s="1">
        <v>39723</v>
      </c>
      <c r="B694">
        <v>1160.6400000000001</v>
      </c>
      <c r="C694">
        <v>1160.6400000000001</v>
      </c>
      <c r="D694">
        <v>1111.43</v>
      </c>
      <c r="E694">
        <v>1114.28</v>
      </c>
      <c r="F694">
        <v>1355748096</v>
      </c>
      <c r="H694" s="1">
        <v>39723</v>
      </c>
      <c r="I694">
        <v>86913.84</v>
      </c>
      <c r="J694">
        <v>1033.5999999999999</v>
      </c>
      <c r="K694">
        <v>87947.44</v>
      </c>
      <c r="L694">
        <v>87821.563682219305</v>
      </c>
      <c r="M694">
        <f t="shared" si="41"/>
        <v>86913.84</v>
      </c>
      <c r="N694">
        <f t="shared" si="42"/>
        <v>87947.44</v>
      </c>
      <c r="O694">
        <f t="shared" si="43"/>
        <v>0</v>
      </c>
      <c r="P694" s="6">
        <f t="shared" si="44"/>
        <v>87821.563682219363</v>
      </c>
    </row>
    <row r="695" spans="1:16" x14ac:dyDescent="0.25">
      <c r="A695" s="1">
        <v>39724</v>
      </c>
      <c r="B695">
        <v>1115.1600000000001</v>
      </c>
      <c r="C695">
        <v>1153.82</v>
      </c>
      <c r="D695">
        <v>1098.1400000000001</v>
      </c>
      <c r="E695">
        <v>1099.23</v>
      </c>
      <c r="F695">
        <v>1306292224</v>
      </c>
      <c r="H695" s="1">
        <v>39724</v>
      </c>
      <c r="I695">
        <v>85739.94</v>
      </c>
      <c r="J695">
        <v>1033.5999999999999</v>
      </c>
      <c r="K695">
        <v>86773.54</v>
      </c>
      <c r="L695">
        <v>86635.403530895303</v>
      </c>
      <c r="M695">
        <f t="shared" si="41"/>
        <v>85739.94</v>
      </c>
      <c r="N695">
        <f t="shared" si="42"/>
        <v>86773.540000000008</v>
      </c>
      <c r="O695">
        <f t="shared" si="43"/>
        <v>0</v>
      </c>
      <c r="P695" s="6">
        <f t="shared" si="44"/>
        <v>86635.403530895288</v>
      </c>
    </row>
    <row r="696" spans="1:16" x14ac:dyDescent="0.25">
      <c r="A696" s="1">
        <v>39727</v>
      </c>
      <c r="B696">
        <v>1097.56</v>
      </c>
      <c r="C696">
        <v>1097.56</v>
      </c>
      <c r="D696">
        <v>1007.97</v>
      </c>
      <c r="E696">
        <v>1056.8900000000001</v>
      </c>
      <c r="F696">
        <v>1754660992</v>
      </c>
      <c r="H696" s="1">
        <v>39727</v>
      </c>
      <c r="I696">
        <v>82437.42</v>
      </c>
      <c r="J696">
        <v>1033.5999999999999</v>
      </c>
      <c r="K696">
        <v>83471.02</v>
      </c>
      <c r="L696">
        <v>83298.392181588802</v>
      </c>
      <c r="M696">
        <f t="shared" si="41"/>
        <v>82437.420000000013</v>
      </c>
      <c r="N696">
        <f t="shared" si="42"/>
        <v>83471.020000000019</v>
      </c>
      <c r="O696">
        <f t="shared" si="43"/>
        <v>0</v>
      </c>
      <c r="P696" s="6">
        <f t="shared" si="44"/>
        <v>83298.392181588861</v>
      </c>
    </row>
    <row r="697" spans="1:16" x14ac:dyDescent="0.25">
      <c r="A697" s="1">
        <v>39728</v>
      </c>
      <c r="B697">
        <v>1057.5999999999999</v>
      </c>
      <c r="C697">
        <v>1072.9100000000001</v>
      </c>
      <c r="D697">
        <v>996.23</v>
      </c>
      <c r="E697">
        <v>996.23</v>
      </c>
      <c r="F697">
        <v>1603679104</v>
      </c>
      <c r="H697" s="1">
        <v>39728</v>
      </c>
      <c r="I697">
        <v>77705.94</v>
      </c>
      <c r="J697">
        <v>1033.5999999999999</v>
      </c>
      <c r="K697">
        <v>78739.539999999994</v>
      </c>
      <c r="L697">
        <v>78517.496847414805</v>
      </c>
      <c r="M697">
        <f t="shared" si="41"/>
        <v>77705.94</v>
      </c>
      <c r="N697">
        <f t="shared" si="42"/>
        <v>78739.540000000008</v>
      </c>
      <c r="O697">
        <f t="shared" si="43"/>
        <v>0</v>
      </c>
      <c r="P697" s="6">
        <f t="shared" si="44"/>
        <v>78517.496847414834</v>
      </c>
    </row>
    <row r="698" spans="1:16" x14ac:dyDescent="0.25">
      <c r="A698" s="1">
        <v>39729</v>
      </c>
      <c r="B698">
        <v>988.91</v>
      </c>
      <c r="C698">
        <v>1021.06</v>
      </c>
      <c r="D698">
        <v>970.97</v>
      </c>
      <c r="E698">
        <v>984.94</v>
      </c>
      <c r="F698">
        <v>1953820672</v>
      </c>
      <c r="H698" s="1">
        <v>39729</v>
      </c>
      <c r="I698">
        <v>76825.320000000007</v>
      </c>
      <c r="J698">
        <v>1033.5999999999999</v>
      </c>
      <c r="K698">
        <v>77858.92</v>
      </c>
      <c r="L698">
        <v>77627.679697351807</v>
      </c>
      <c r="M698">
        <f t="shared" si="41"/>
        <v>76825.320000000007</v>
      </c>
      <c r="N698">
        <f t="shared" si="42"/>
        <v>77858.920000000013</v>
      </c>
      <c r="O698">
        <f t="shared" si="43"/>
        <v>0</v>
      </c>
      <c r="P698" s="6">
        <f t="shared" si="44"/>
        <v>77627.679697351792</v>
      </c>
    </row>
    <row r="699" spans="1:16" x14ac:dyDescent="0.25">
      <c r="A699" s="1">
        <v>39730</v>
      </c>
      <c r="B699">
        <v>988.42</v>
      </c>
      <c r="C699">
        <v>1005.25</v>
      </c>
      <c r="D699">
        <v>909.19</v>
      </c>
      <c r="E699">
        <v>909.92</v>
      </c>
      <c r="F699">
        <v>1896197632</v>
      </c>
      <c r="H699" s="1">
        <v>39730</v>
      </c>
      <c r="I699">
        <v>70973.759999999995</v>
      </c>
      <c r="J699">
        <v>1033.5999999999999</v>
      </c>
      <c r="K699">
        <v>72007.360000000001</v>
      </c>
      <c r="L699">
        <v>71715.006305170202</v>
      </c>
      <c r="M699">
        <f t="shared" si="41"/>
        <v>70973.759999999995</v>
      </c>
      <c r="N699">
        <f t="shared" si="42"/>
        <v>72007.360000000001</v>
      </c>
      <c r="O699">
        <f t="shared" si="43"/>
        <v>0</v>
      </c>
      <c r="P699" s="6">
        <f t="shared" si="44"/>
        <v>71715.006305170202</v>
      </c>
    </row>
    <row r="700" spans="1:16" x14ac:dyDescent="0.25">
      <c r="A700" s="1">
        <v>39731</v>
      </c>
      <c r="B700">
        <v>902.31</v>
      </c>
      <c r="C700">
        <v>936.36</v>
      </c>
      <c r="D700">
        <v>839.8</v>
      </c>
      <c r="E700">
        <v>899.22</v>
      </c>
      <c r="F700">
        <v>2733487360</v>
      </c>
      <c r="H700" s="1">
        <v>39731</v>
      </c>
      <c r="I700">
        <v>70139.16</v>
      </c>
      <c r="J700">
        <v>1033.5999999999999</v>
      </c>
      <c r="K700">
        <v>71172.759999999995</v>
      </c>
      <c r="L700">
        <v>70871.689785624199</v>
      </c>
      <c r="M700">
        <f t="shared" si="41"/>
        <v>70139.16</v>
      </c>
      <c r="N700">
        <f t="shared" si="42"/>
        <v>71172.760000000009</v>
      </c>
      <c r="O700">
        <f t="shared" si="43"/>
        <v>0</v>
      </c>
      <c r="P700" s="6">
        <f t="shared" si="44"/>
        <v>70871.689785624185</v>
      </c>
    </row>
    <row r="701" spans="1:16" x14ac:dyDescent="0.25">
      <c r="A701" s="1">
        <v>39734</v>
      </c>
      <c r="B701">
        <v>912.75</v>
      </c>
      <c r="C701">
        <v>1006.93</v>
      </c>
      <c r="D701">
        <v>912.75</v>
      </c>
      <c r="E701">
        <v>1003.35</v>
      </c>
      <c r="F701">
        <v>1618636928</v>
      </c>
      <c r="H701" s="1">
        <v>39734</v>
      </c>
      <c r="I701">
        <v>78261.3</v>
      </c>
      <c r="J701">
        <v>1033.5999999999999</v>
      </c>
      <c r="K701">
        <v>79294.899999999994</v>
      </c>
      <c r="L701">
        <v>79078.656998738894</v>
      </c>
      <c r="M701">
        <f t="shared" si="41"/>
        <v>78261.3</v>
      </c>
      <c r="N701">
        <f t="shared" si="42"/>
        <v>79294.900000000009</v>
      </c>
      <c r="O701">
        <f t="shared" si="43"/>
        <v>0</v>
      </c>
      <c r="P701" s="6">
        <f t="shared" si="44"/>
        <v>79078.656998738938</v>
      </c>
    </row>
    <row r="702" spans="1:16" x14ac:dyDescent="0.25">
      <c r="A702" s="1">
        <v>39735</v>
      </c>
      <c r="B702">
        <v>1009.97</v>
      </c>
      <c r="C702">
        <v>1044.31</v>
      </c>
      <c r="D702">
        <v>972.07</v>
      </c>
      <c r="E702">
        <v>998.01</v>
      </c>
      <c r="F702">
        <v>1740302720</v>
      </c>
      <c r="H702" s="1">
        <v>39735</v>
      </c>
      <c r="I702">
        <v>77844.78</v>
      </c>
      <c r="J702">
        <v>1033.5999999999999</v>
      </c>
      <c r="K702">
        <v>78878.38</v>
      </c>
      <c r="L702">
        <v>78657.786885245805</v>
      </c>
      <c r="M702">
        <f t="shared" si="41"/>
        <v>77844.78</v>
      </c>
      <c r="N702">
        <f t="shared" si="42"/>
        <v>78878.38</v>
      </c>
      <c r="O702">
        <f t="shared" si="43"/>
        <v>0</v>
      </c>
      <c r="P702" s="6">
        <f t="shared" si="44"/>
        <v>78657.786885245863</v>
      </c>
    </row>
    <row r="703" spans="1:16" x14ac:dyDescent="0.25">
      <c r="A703" s="1">
        <v>39736</v>
      </c>
      <c r="B703">
        <v>994.6</v>
      </c>
      <c r="C703">
        <v>994.6</v>
      </c>
      <c r="D703">
        <v>903.99</v>
      </c>
      <c r="E703">
        <v>907.84</v>
      </c>
      <c r="F703">
        <v>1583454464</v>
      </c>
      <c r="H703" s="1">
        <v>39736</v>
      </c>
      <c r="I703">
        <v>70811.520000000004</v>
      </c>
      <c r="J703">
        <v>1033.5999999999999</v>
      </c>
      <c r="K703">
        <v>71845.119999999995</v>
      </c>
      <c r="L703">
        <v>71551.071878940696</v>
      </c>
      <c r="M703">
        <f t="shared" si="41"/>
        <v>70811.520000000004</v>
      </c>
      <c r="N703">
        <f t="shared" si="42"/>
        <v>71845.12000000001</v>
      </c>
      <c r="O703">
        <f t="shared" si="43"/>
        <v>0</v>
      </c>
      <c r="P703" s="6">
        <f t="shared" si="44"/>
        <v>71551.071878940696</v>
      </c>
    </row>
    <row r="704" spans="1:16" x14ac:dyDescent="0.25">
      <c r="A704" s="1">
        <v>39737</v>
      </c>
      <c r="B704">
        <v>909.53</v>
      </c>
      <c r="C704">
        <v>947.71</v>
      </c>
      <c r="D704">
        <v>865.83</v>
      </c>
      <c r="E704">
        <v>946.43</v>
      </c>
      <c r="F704">
        <v>1935414784</v>
      </c>
      <c r="H704" s="1">
        <v>39737</v>
      </c>
      <c r="I704">
        <v>73821.539999999994</v>
      </c>
      <c r="J704">
        <v>1033.5999999999999</v>
      </c>
      <c r="K704">
        <v>74855.14</v>
      </c>
      <c r="L704">
        <v>74592.528373266003</v>
      </c>
      <c r="M704">
        <f t="shared" si="41"/>
        <v>73821.539999999994</v>
      </c>
      <c r="N704">
        <f t="shared" si="42"/>
        <v>74855.14</v>
      </c>
      <c r="O704">
        <f t="shared" si="43"/>
        <v>0</v>
      </c>
      <c r="P704" s="6">
        <f t="shared" si="44"/>
        <v>74592.528373266032</v>
      </c>
    </row>
    <row r="705" spans="1:16" x14ac:dyDescent="0.25">
      <c r="A705" s="1">
        <v>39738</v>
      </c>
      <c r="B705">
        <v>942.29</v>
      </c>
      <c r="C705">
        <v>984.64</v>
      </c>
      <c r="D705">
        <v>918.74</v>
      </c>
      <c r="E705">
        <v>940.55</v>
      </c>
      <c r="F705">
        <v>1630555648</v>
      </c>
      <c r="H705" s="1">
        <v>39738</v>
      </c>
      <c r="I705">
        <v>73362.899999999994</v>
      </c>
      <c r="J705">
        <v>1033.5999999999999</v>
      </c>
      <c r="K705">
        <v>74396.5</v>
      </c>
      <c r="L705">
        <v>74129.098360655698</v>
      </c>
      <c r="M705">
        <f t="shared" si="41"/>
        <v>73362.899999999994</v>
      </c>
      <c r="N705">
        <f t="shared" si="42"/>
        <v>74396.5</v>
      </c>
      <c r="O705">
        <f t="shared" si="43"/>
        <v>0</v>
      </c>
      <c r="P705" s="6">
        <f t="shared" si="44"/>
        <v>74129.098360655698</v>
      </c>
    </row>
    <row r="706" spans="1:16" x14ac:dyDescent="0.25">
      <c r="A706" s="1">
        <v>39741</v>
      </c>
      <c r="B706">
        <v>943.51</v>
      </c>
      <c r="C706">
        <v>985.4</v>
      </c>
      <c r="D706">
        <v>943.51</v>
      </c>
      <c r="E706">
        <v>985.4</v>
      </c>
      <c r="F706">
        <v>1124486528</v>
      </c>
      <c r="H706" s="1">
        <v>39741</v>
      </c>
      <c r="I706">
        <v>76861.2</v>
      </c>
      <c r="J706">
        <v>1033.5999999999999</v>
      </c>
      <c r="K706">
        <v>77894.8</v>
      </c>
      <c r="L706">
        <v>77663.934426229403</v>
      </c>
      <c r="M706">
        <f t="shared" si="41"/>
        <v>76861.2</v>
      </c>
      <c r="N706">
        <f t="shared" si="42"/>
        <v>77894.8</v>
      </c>
      <c r="O706">
        <f t="shared" si="43"/>
        <v>0</v>
      </c>
      <c r="P706" s="6">
        <f t="shared" si="44"/>
        <v>77663.934426229462</v>
      </c>
    </row>
    <row r="707" spans="1:16" x14ac:dyDescent="0.25">
      <c r="A707" s="1">
        <v>39742</v>
      </c>
      <c r="B707">
        <v>980.4</v>
      </c>
      <c r="C707">
        <v>985.44</v>
      </c>
      <c r="D707">
        <v>952.47</v>
      </c>
      <c r="E707">
        <v>955.05</v>
      </c>
      <c r="F707">
        <v>1103540096</v>
      </c>
      <c r="H707" s="1">
        <v>39742</v>
      </c>
      <c r="I707">
        <v>74493.899999999994</v>
      </c>
      <c r="J707">
        <v>1033.5999999999999</v>
      </c>
      <c r="K707">
        <v>75527.5</v>
      </c>
      <c r="L707">
        <v>75271.9104665825</v>
      </c>
      <c r="M707">
        <f t="shared" ref="M707:M770" si="45">$S$2*E707</f>
        <v>74493.899999999994</v>
      </c>
      <c r="N707">
        <f t="shared" ref="N707:N770" si="46">M707+J707</f>
        <v>75527.5</v>
      </c>
      <c r="O707">
        <f t="shared" ref="O707:O770" si="47">K707-N707</f>
        <v>0</v>
      </c>
      <c r="P707" s="6">
        <f t="shared" si="44"/>
        <v>75271.910466582558</v>
      </c>
    </row>
    <row r="708" spans="1:16" x14ac:dyDescent="0.25">
      <c r="A708" s="1">
        <v>39743</v>
      </c>
      <c r="B708">
        <v>951.67</v>
      </c>
      <c r="C708">
        <v>951.67</v>
      </c>
      <c r="D708">
        <v>875.81</v>
      </c>
      <c r="E708">
        <v>896.78</v>
      </c>
      <c r="F708">
        <v>1520477312</v>
      </c>
      <c r="H708" s="1">
        <v>39743</v>
      </c>
      <c r="I708">
        <v>69948.84</v>
      </c>
      <c r="J708">
        <v>1033.5999999999999</v>
      </c>
      <c r="K708">
        <v>70982.44</v>
      </c>
      <c r="L708">
        <v>70679.382093316497</v>
      </c>
      <c r="M708">
        <f t="shared" si="45"/>
        <v>69948.84</v>
      </c>
      <c r="N708">
        <f t="shared" si="46"/>
        <v>70982.44</v>
      </c>
      <c r="O708">
        <f t="shared" si="47"/>
        <v>0</v>
      </c>
      <c r="P708" s="6">
        <f t="shared" si="44"/>
        <v>70679.382093316482</v>
      </c>
    </row>
    <row r="709" spans="1:16" x14ac:dyDescent="0.25">
      <c r="A709" s="1">
        <v>39744</v>
      </c>
      <c r="B709">
        <v>899.08</v>
      </c>
      <c r="C709">
        <v>922.83</v>
      </c>
      <c r="D709">
        <v>858.44</v>
      </c>
      <c r="E709">
        <v>908.11</v>
      </c>
      <c r="F709">
        <v>1579876992</v>
      </c>
      <c r="H709" s="1">
        <v>39744</v>
      </c>
      <c r="I709">
        <v>70832.58</v>
      </c>
      <c r="J709">
        <v>1033.5999999999999</v>
      </c>
      <c r="K709">
        <v>71866.179999999993</v>
      </c>
      <c r="L709">
        <v>71572.351828499304</v>
      </c>
      <c r="M709">
        <f t="shared" si="45"/>
        <v>70832.58</v>
      </c>
      <c r="N709">
        <f t="shared" si="46"/>
        <v>71866.180000000008</v>
      </c>
      <c r="O709">
        <f t="shared" si="47"/>
        <v>0</v>
      </c>
      <c r="P709" s="6">
        <f t="shared" si="44"/>
        <v>71572.351828499333</v>
      </c>
    </row>
    <row r="710" spans="1:16" x14ac:dyDescent="0.25">
      <c r="A710" s="1">
        <v>39745</v>
      </c>
      <c r="B710">
        <v>895.22</v>
      </c>
      <c r="C710">
        <v>896.3</v>
      </c>
      <c r="D710">
        <v>852.85</v>
      </c>
      <c r="E710">
        <v>876.77</v>
      </c>
      <c r="F710">
        <v>1515166848</v>
      </c>
      <c r="H710" s="1">
        <v>39745</v>
      </c>
      <c r="I710">
        <v>68388.06</v>
      </c>
      <c r="J710">
        <v>1033.5999999999999</v>
      </c>
      <c r="K710">
        <v>69421.66</v>
      </c>
      <c r="L710">
        <v>69102.301387137399</v>
      </c>
      <c r="M710">
        <f t="shared" si="45"/>
        <v>68388.06</v>
      </c>
      <c r="N710">
        <f t="shared" si="46"/>
        <v>69421.66</v>
      </c>
      <c r="O710">
        <f t="shared" si="47"/>
        <v>0</v>
      </c>
      <c r="P710" s="6">
        <f t="shared" si="44"/>
        <v>69102.301387137413</v>
      </c>
    </row>
    <row r="711" spans="1:16" x14ac:dyDescent="0.25">
      <c r="A711" s="1">
        <v>39748</v>
      </c>
      <c r="B711">
        <v>874.28</v>
      </c>
      <c r="C711">
        <v>893.78</v>
      </c>
      <c r="D711">
        <v>846.75</v>
      </c>
      <c r="E711">
        <v>848.92</v>
      </c>
      <c r="F711">
        <v>1222397440</v>
      </c>
      <c r="H711" s="1">
        <v>39748</v>
      </c>
      <c r="I711">
        <v>66215.759999999995</v>
      </c>
      <c r="J711">
        <v>1033.5999999999999</v>
      </c>
      <c r="K711">
        <v>67249.36</v>
      </c>
      <c r="L711">
        <v>66907.313997477904</v>
      </c>
      <c r="M711">
        <f t="shared" si="45"/>
        <v>66215.759999999995</v>
      </c>
      <c r="N711">
        <f t="shared" si="46"/>
        <v>67249.36</v>
      </c>
      <c r="O711">
        <f t="shared" si="47"/>
        <v>0</v>
      </c>
      <c r="P711" s="6">
        <f t="shared" si="44"/>
        <v>66907.31399747789</v>
      </c>
    </row>
    <row r="712" spans="1:16" x14ac:dyDescent="0.25">
      <c r="A712" s="1">
        <v>39749</v>
      </c>
      <c r="B712">
        <v>848.92</v>
      </c>
      <c r="C712">
        <v>940.51</v>
      </c>
      <c r="D712">
        <v>845.27</v>
      </c>
      <c r="E712">
        <v>940.51</v>
      </c>
      <c r="F712">
        <v>1622575488</v>
      </c>
      <c r="H712" s="1">
        <v>39749</v>
      </c>
      <c r="I712">
        <v>73359.78</v>
      </c>
      <c r="J712">
        <v>1033.5999999999999</v>
      </c>
      <c r="K712">
        <v>74393.38</v>
      </c>
      <c r="L712">
        <v>74125.945775535904</v>
      </c>
      <c r="M712">
        <f t="shared" si="45"/>
        <v>73359.78</v>
      </c>
      <c r="N712">
        <f t="shared" si="46"/>
        <v>74393.38</v>
      </c>
      <c r="O712">
        <f t="shared" si="47"/>
        <v>0</v>
      </c>
      <c r="P712" s="6">
        <f t="shared" si="44"/>
        <v>74125.945775535904</v>
      </c>
    </row>
    <row r="713" spans="1:16" x14ac:dyDescent="0.25">
      <c r="A713" s="1">
        <v>39750</v>
      </c>
      <c r="B713">
        <v>939.51</v>
      </c>
      <c r="C713">
        <v>969.97</v>
      </c>
      <c r="D713">
        <v>922.26</v>
      </c>
      <c r="E713">
        <v>930.09</v>
      </c>
      <c r="F713">
        <v>1463163648</v>
      </c>
      <c r="H713" s="1">
        <v>39750</v>
      </c>
      <c r="I713">
        <v>72547.02</v>
      </c>
      <c r="J713">
        <v>1033.5999999999999</v>
      </c>
      <c r="K713">
        <v>73580.62</v>
      </c>
      <c r="L713">
        <v>73304.697351828407</v>
      </c>
      <c r="M713">
        <f t="shared" si="45"/>
        <v>72547.02</v>
      </c>
      <c r="N713">
        <f t="shared" si="46"/>
        <v>73580.62000000001</v>
      </c>
      <c r="O713">
        <f t="shared" si="47"/>
        <v>0</v>
      </c>
      <c r="P713" s="6">
        <f t="shared" si="44"/>
        <v>73304.697351828465</v>
      </c>
    </row>
    <row r="714" spans="1:16" x14ac:dyDescent="0.25">
      <c r="A714" s="1">
        <v>39751</v>
      </c>
      <c r="B714">
        <v>939.38</v>
      </c>
      <c r="C714">
        <v>963.23</v>
      </c>
      <c r="D714">
        <v>928.5</v>
      </c>
      <c r="E714">
        <v>954.09</v>
      </c>
      <c r="F714">
        <v>1305887616</v>
      </c>
      <c r="H714" s="1">
        <v>39751</v>
      </c>
      <c r="I714">
        <v>74419.02</v>
      </c>
      <c r="J714">
        <v>1033.5999999999999</v>
      </c>
      <c r="K714">
        <v>75452.62</v>
      </c>
      <c r="L714">
        <v>75196.248423707395</v>
      </c>
      <c r="M714">
        <f t="shared" si="45"/>
        <v>74419.02</v>
      </c>
      <c r="N714">
        <f t="shared" si="46"/>
        <v>75452.62000000001</v>
      </c>
      <c r="O714">
        <f t="shared" si="47"/>
        <v>0</v>
      </c>
      <c r="P714" s="6">
        <f t="shared" si="44"/>
        <v>75196.24842370741</v>
      </c>
    </row>
    <row r="715" spans="1:16" x14ac:dyDescent="0.25">
      <c r="A715" s="1">
        <v>39752</v>
      </c>
      <c r="B715">
        <v>953.11</v>
      </c>
      <c r="C715">
        <v>984.38</v>
      </c>
      <c r="D715">
        <v>944.59</v>
      </c>
      <c r="E715">
        <v>968.75</v>
      </c>
      <c r="F715">
        <v>1447757952</v>
      </c>
      <c r="H715" s="1">
        <v>39752</v>
      </c>
      <c r="I715">
        <v>75562.5</v>
      </c>
      <c r="J715">
        <v>1033.5999999999999</v>
      </c>
      <c r="K715">
        <v>76596.100000000006</v>
      </c>
      <c r="L715">
        <v>76351.670870113405</v>
      </c>
      <c r="M715">
        <f t="shared" si="45"/>
        <v>75562.5</v>
      </c>
      <c r="N715">
        <f t="shared" si="46"/>
        <v>76596.100000000006</v>
      </c>
      <c r="O715">
        <f t="shared" si="47"/>
        <v>0</v>
      </c>
      <c r="P715" s="6">
        <f t="shared" si="44"/>
        <v>76351.670870113463</v>
      </c>
    </row>
    <row r="716" spans="1:16" x14ac:dyDescent="0.25">
      <c r="A716" s="1">
        <v>39755</v>
      </c>
      <c r="B716">
        <v>968.67</v>
      </c>
      <c r="C716">
        <v>975.57</v>
      </c>
      <c r="D716">
        <v>958.82</v>
      </c>
      <c r="E716">
        <v>966.3</v>
      </c>
      <c r="F716">
        <v>883065024</v>
      </c>
      <c r="H716" s="1">
        <v>39755</v>
      </c>
      <c r="I716">
        <v>75371.399999999994</v>
      </c>
      <c r="J716">
        <v>1033.5999999999999</v>
      </c>
      <c r="K716">
        <v>76405</v>
      </c>
      <c r="L716">
        <v>76158.575031525805</v>
      </c>
      <c r="M716">
        <f t="shared" si="45"/>
        <v>75371.399999999994</v>
      </c>
      <c r="N716">
        <f t="shared" si="46"/>
        <v>76405</v>
      </c>
      <c r="O716">
        <f t="shared" si="47"/>
        <v>0</v>
      </c>
      <c r="P716" s="6">
        <f t="shared" si="44"/>
        <v>76158.575031525819</v>
      </c>
    </row>
    <row r="717" spans="1:16" x14ac:dyDescent="0.25">
      <c r="A717" s="1">
        <v>39756</v>
      </c>
      <c r="B717">
        <v>971.31</v>
      </c>
      <c r="C717">
        <v>1007.51</v>
      </c>
      <c r="D717">
        <v>971.31</v>
      </c>
      <c r="E717">
        <v>1005.75</v>
      </c>
      <c r="F717">
        <v>1184194176</v>
      </c>
      <c r="H717" s="1">
        <v>39756</v>
      </c>
      <c r="I717">
        <v>78448.5</v>
      </c>
      <c r="J717">
        <v>1033.5999999999999</v>
      </c>
      <c r="K717">
        <v>79482.100000000006</v>
      </c>
      <c r="L717">
        <v>79267.812105926801</v>
      </c>
      <c r="M717">
        <f t="shared" si="45"/>
        <v>78448.5</v>
      </c>
      <c r="N717">
        <f t="shared" si="46"/>
        <v>79482.100000000006</v>
      </c>
      <c r="O717">
        <f t="shared" si="47"/>
        <v>0</v>
      </c>
      <c r="P717" s="6">
        <f t="shared" si="44"/>
        <v>79267.812105926831</v>
      </c>
    </row>
    <row r="718" spans="1:16" x14ac:dyDescent="0.25">
      <c r="A718" s="1">
        <v>39757</v>
      </c>
      <c r="B718">
        <v>1001.84</v>
      </c>
      <c r="C718">
        <v>1001.84</v>
      </c>
      <c r="D718">
        <v>949.86</v>
      </c>
      <c r="E718">
        <v>952.77</v>
      </c>
      <c r="F718">
        <v>1222573056</v>
      </c>
      <c r="H718" s="1">
        <v>39757</v>
      </c>
      <c r="I718">
        <v>74316.06</v>
      </c>
      <c r="J718">
        <v>1033.5999999999999</v>
      </c>
      <c r="K718">
        <v>75349.66</v>
      </c>
      <c r="L718">
        <v>75092.213114754006</v>
      </c>
      <c r="M718">
        <f t="shared" si="45"/>
        <v>74316.06</v>
      </c>
      <c r="N718">
        <f t="shared" si="46"/>
        <v>75349.66</v>
      </c>
      <c r="O718">
        <f t="shared" si="47"/>
        <v>0</v>
      </c>
      <c r="P718" s="6">
        <f t="shared" si="44"/>
        <v>75092.213114754064</v>
      </c>
    </row>
    <row r="719" spans="1:16" x14ac:dyDescent="0.25">
      <c r="A719" s="1">
        <v>39758</v>
      </c>
      <c r="B719">
        <v>952.4</v>
      </c>
      <c r="C719">
        <v>952.4</v>
      </c>
      <c r="D719">
        <v>899.73</v>
      </c>
      <c r="E719">
        <v>904.88</v>
      </c>
      <c r="F719">
        <v>1470039424</v>
      </c>
      <c r="H719" s="1">
        <v>39758</v>
      </c>
      <c r="I719">
        <v>70580.639999999999</v>
      </c>
      <c r="J719">
        <v>1033.5999999999999</v>
      </c>
      <c r="K719">
        <v>71614.240000000005</v>
      </c>
      <c r="L719">
        <v>71317.780580075603</v>
      </c>
      <c r="M719">
        <f t="shared" si="45"/>
        <v>70580.639999999999</v>
      </c>
      <c r="N719">
        <f t="shared" si="46"/>
        <v>71614.240000000005</v>
      </c>
      <c r="O719">
        <f t="shared" si="47"/>
        <v>0</v>
      </c>
      <c r="P719" s="6">
        <f t="shared" ref="P719:P782" si="48">E719/E718*P718</f>
        <v>71317.780580075632</v>
      </c>
    </row>
    <row r="720" spans="1:16" x14ac:dyDescent="0.25">
      <c r="A720" s="1">
        <v>39759</v>
      </c>
      <c r="B720">
        <v>907.44</v>
      </c>
      <c r="C720">
        <v>931.46</v>
      </c>
      <c r="D720">
        <v>906.9</v>
      </c>
      <c r="E720">
        <v>930.99</v>
      </c>
      <c r="F720">
        <v>1163100032</v>
      </c>
      <c r="H720" s="1">
        <v>39759</v>
      </c>
      <c r="I720">
        <v>72617.22</v>
      </c>
      <c r="J720">
        <v>1033.5999999999999</v>
      </c>
      <c r="K720">
        <v>73650.820000000007</v>
      </c>
      <c r="L720">
        <v>73375.630517023907</v>
      </c>
      <c r="M720">
        <f t="shared" si="45"/>
        <v>72617.22</v>
      </c>
      <c r="N720">
        <f t="shared" si="46"/>
        <v>73650.820000000007</v>
      </c>
      <c r="O720">
        <f t="shared" si="47"/>
        <v>0</v>
      </c>
      <c r="P720" s="6">
        <f t="shared" si="48"/>
        <v>73375.630517023936</v>
      </c>
    </row>
    <row r="721" spans="1:16" x14ac:dyDescent="0.25">
      <c r="A721" s="1">
        <v>39762</v>
      </c>
      <c r="B721">
        <v>936.75</v>
      </c>
      <c r="C721">
        <v>951.95</v>
      </c>
      <c r="D721">
        <v>907.47</v>
      </c>
      <c r="E721">
        <v>919.21</v>
      </c>
      <c r="F721">
        <v>1024002688</v>
      </c>
      <c r="H721" s="1">
        <v>39762</v>
      </c>
      <c r="I721">
        <v>71698.38</v>
      </c>
      <c r="J721">
        <v>1033.5999999999999</v>
      </c>
      <c r="K721">
        <v>72731.98</v>
      </c>
      <c r="L721">
        <v>72447.194199243298</v>
      </c>
      <c r="M721">
        <f t="shared" si="45"/>
        <v>71698.38</v>
      </c>
      <c r="N721">
        <f t="shared" si="46"/>
        <v>72731.98000000001</v>
      </c>
      <c r="O721">
        <f t="shared" si="47"/>
        <v>0</v>
      </c>
      <c r="P721" s="6">
        <f t="shared" si="48"/>
        <v>72447.194199243357</v>
      </c>
    </row>
    <row r="722" spans="1:16" x14ac:dyDescent="0.25">
      <c r="A722" s="1">
        <v>39763</v>
      </c>
      <c r="B722">
        <v>917.15</v>
      </c>
      <c r="C722">
        <v>917.15</v>
      </c>
      <c r="D722">
        <v>884.9</v>
      </c>
      <c r="E722">
        <v>898.95</v>
      </c>
      <c r="F722">
        <v>1093205888</v>
      </c>
      <c r="H722" s="1">
        <v>39763</v>
      </c>
      <c r="I722">
        <v>70118.100000000006</v>
      </c>
      <c r="J722">
        <v>1033.5999999999999</v>
      </c>
      <c r="K722">
        <v>71151.7</v>
      </c>
      <c r="L722">
        <v>70850.409836065504</v>
      </c>
      <c r="M722">
        <f t="shared" si="45"/>
        <v>70118.100000000006</v>
      </c>
      <c r="N722">
        <f t="shared" si="46"/>
        <v>71151.700000000012</v>
      </c>
      <c r="O722">
        <f t="shared" si="47"/>
        <v>0</v>
      </c>
      <c r="P722" s="6">
        <f t="shared" si="48"/>
        <v>70850.409836065548</v>
      </c>
    </row>
    <row r="723" spans="1:16" x14ac:dyDescent="0.25">
      <c r="A723" s="1">
        <v>39764</v>
      </c>
      <c r="B723">
        <v>893.39</v>
      </c>
      <c r="C723">
        <v>893.39</v>
      </c>
      <c r="D723">
        <v>850.48</v>
      </c>
      <c r="E723">
        <v>852.3</v>
      </c>
      <c r="F723">
        <v>1321961600</v>
      </c>
      <c r="H723" s="1">
        <v>39764</v>
      </c>
      <c r="I723">
        <v>66479.399999999994</v>
      </c>
      <c r="J723">
        <v>1033.5999999999999</v>
      </c>
      <c r="K723">
        <v>67513</v>
      </c>
      <c r="L723">
        <v>67173.707440100799</v>
      </c>
      <c r="M723">
        <f t="shared" si="45"/>
        <v>66479.399999999994</v>
      </c>
      <c r="N723">
        <f t="shared" si="46"/>
        <v>67513</v>
      </c>
      <c r="O723">
        <f t="shared" si="47"/>
        <v>0</v>
      </c>
      <c r="P723" s="6">
        <f t="shared" si="48"/>
        <v>67173.707440100858</v>
      </c>
    </row>
    <row r="724" spans="1:16" x14ac:dyDescent="0.25">
      <c r="A724" s="1">
        <v>39765</v>
      </c>
      <c r="B724">
        <v>853.13</v>
      </c>
      <c r="C724">
        <v>913.01</v>
      </c>
      <c r="D724">
        <v>818.69</v>
      </c>
      <c r="E724">
        <v>911.29</v>
      </c>
      <c r="F724">
        <v>1879164288</v>
      </c>
      <c r="H724" s="1">
        <v>39765</v>
      </c>
      <c r="I724">
        <v>71080.62</v>
      </c>
      <c r="J724">
        <v>1033.5999999999999</v>
      </c>
      <c r="K724">
        <v>72114.22</v>
      </c>
      <c r="L724">
        <v>71822.982345523298</v>
      </c>
      <c r="M724">
        <f t="shared" si="45"/>
        <v>71080.62</v>
      </c>
      <c r="N724">
        <f t="shared" si="46"/>
        <v>72114.22</v>
      </c>
      <c r="O724">
        <f t="shared" si="47"/>
        <v>0</v>
      </c>
      <c r="P724" s="6">
        <f t="shared" si="48"/>
        <v>71822.982345523298</v>
      </c>
    </row>
    <row r="725" spans="1:16" x14ac:dyDescent="0.25">
      <c r="A725" s="1">
        <v>39766</v>
      </c>
      <c r="B725">
        <v>904.36</v>
      </c>
      <c r="C725">
        <v>916.88</v>
      </c>
      <c r="D725">
        <v>869.88</v>
      </c>
      <c r="E725">
        <v>873.29</v>
      </c>
      <c r="F725">
        <v>1313232384</v>
      </c>
      <c r="H725" s="1">
        <v>39766</v>
      </c>
      <c r="I725">
        <v>68116.62</v>
      </c>
      <c r="J725">
        <v>1033.5999999999999</v>
      </c>
      <c r="K725">
        <v>69150.22</v>
      </c>
      <c r="L725">
        <v>68828.0264817149</v>
      </c>
      <c r="M725">
        <f t="shared" si="45"/>
        <v>68116.62</v>
      </c>
      <c r="N725">
        <f t="shared" si="46"/>
        <v>69150.22</v>
      </c>
      <c r="O725">
        <f t="shared" si="47"/>
        <v>0</v>
      </c>
      <c r="P725" s="6">
        <f t="shared" si="48"/>
        <v>68828.026481714973</v>
      </c>
    </row>
    <row r="726" spans="1:16" x14ac:dyDescent="0.25">
      <c r="A726" s="1">
        <v>39769</v>
      </c>
      <c r="B726">
        <v>873.23</v>
      </c>
      <c r="C726">
        <v>882.29</v>
      </c>
      <c r="D726">
        <v>848.98</v>
      </c>
      <c r="E726">
        <v>850.75</v>
      </c>
      <c r="F726">
        <v>1162647040</v>
      </c>
      <c r="H726" s="1">
        <v>39769</v>
      </c>
      <c r="I726">
        <v>66358.5</v>
      </c>
      <c r="J726">
        <v>1033.5999999999999</v>
      </c>
      <c r="K726">
        <v>67392.100000000006</v>
      </c>
      <c r="L726">
        <v>67051.544766708597</v>
      </c>
      <c r="M726">
        <f t="shared" si="45"/>
        <v>66358.5</v>
      </c>
      <c r="N726">
        <f t="shared" si="46"/>
        <v>67392.100000000006</v>
      </c>
      <c r="O726">
        <f t="shared" si="47"/>
        <v>0</v>
      </c>
      <c r="P726" s="6">
        <f t="shared" si="48"/>
        <v>67051.54476670867</v>
      </c>
    </row>
    <row r="727" spans="1:16" x14ac:dyDescent="0.25">
      <c r="A727" s="1">
        <v>39770</v>
      </c>
      <c r="B727">
        <v>852.34</v>
      </c>
      <c r="C727">
        <v>865.9</v>
      </c>
      <c r="D727">
        <v>826.84</v>
      </c>
      <c r="E727">
        <v>859.12</v>
      </c>
      <c r="F727">
        <v>1490191616</v>
      </c>
      <c r="H727" s="1">
        <v>39770</v>
      </c>
      <c r="I727">
        <v>67011.360000000001</v>
      </c>
      <c r="J727">
        <v>1033.5999999999999</v>
      </c>
      <c r="K727">
        <v>68044.960000000006</v>
      </c>
      <c r="L727">
        <v>67711.223203026399</v>
      </c>
      <c r="M727">
        <f t="shared" si="45"/>
        <v>67011.360000000001</v>
      </c>
      <c r="N727">
        <f t="shared" si="46"/>
        <v>68044.960000000006</v>
      </c>
      <c r="O727">
        <f t="shared" si="47"/>
        <v>0</v>
      </c>
      <c r="P727" s="6">
        <f t="shared" si="48"/>
        <v>67711.223203026457</v>
      </c>
    </row>
    <row r="728" spans="1:16" x14ac:dyDescent="0.25">
      <c r="A728" s="1">
        <v>39771</v>
      </c>
      <c r="B728">
        <v>859.03</v>
      </c>
      <c r="C728">
        <v>864.57</v>
      </c>
      <c r="D728">
        <v>806.18</v>
      </c>
      <c r="E728">
        <v>806.58</v>
      </c>
      <c r="F728">
        <v>1517348096</v>
      </c>
      <c r="H728" s="1">
        <v>39771</v>
      </c>
      <c r="I728">
        <v>62913.24</v>
      </c>
      <c r="J728">
        <v>1033.5999999999999</v>
      </c>
      <c r="K728">
        <v>63946.84</v>
      </c>
      <c r="L728">
        <v>63570.302648171397</v>
      </c>
      <c r="M728">
        <f t="shared" si="45"/>
        <v>62913.240000000005</v>
      </c>
      <c r="N728">
        <f t="shared" si="46"/>
        <v>63946.840000000004</v>
      </c>
      <c r="O728">
        <f t="shared" si="47"/>
        <v>0</v>
      </c>
      <c r="P728" s="6">
        <f t="shared" si="48"/>
        <v>63570.302648171477</v>
      </c>
    </row>
    <row r="729" spans="1:16" x14ac:dyDescent="0.25">
      <c r="A729" s="1">
        <v>39772</v>
      </c>
      <c r="B729">
        <v>805.87</v>
      </c>
      <c r="C729">
        <v>820.52</v>
      </c>
      <c r="D729">
        <v>747.78</v>
      </c>
      <c r="E729">
        <v>752.44</v>
      </c>
      <c r="F729">
        <v>2045347840</v>
      </c>
      <c r="H729" s="1">
        <v>39772</v>
      </c>
      <c r="I729">
        <v>58690.32</v>
      </c>
      <c r="J729">
        <v>1033.5999999999999</v>
      </c>
      <c r="K729">
        <v>59723.92</v>
      </c>
      <c r="L729">
        <v>59303.2786885245</v>
      </c>
      <c r="M729">
        <f t="shared" si="45"/>
        <v>58690.320000000007</v>
      </c>
      <c r="N729">
        <f t="shared" si="46"/>
        <v>59723.920000000006</v>
      </c>
      <c r="O729">
        <f t="shared" si="47"/>
        <v>0</v>
      </c>
      <c r="P729" s="6">
        <f t="shared" si="48"/>
        <v>59303.278688524573</v>
      </c>
    </row>
    <row r="730" spans="1:16" x14ac:dyDescent="0.25">
      <c r="A730" s="1">
        <v>39773</v>
      </c>
      <c r="B730">
        <v>755.84</v>
      </c>
      <c r="C730">
        <v>801.2</v>
      </c>
      <c r="D730">
        <v>741.02</v>
      </c>
      <c r="E730">
        <v>800.03</v>
      </c>
      <c r="F730">
        <v>2127293184</v>
      </c>
      <c r="H730" s="1">
        <v>39773</v>
      </c>
      <c r="I730">
        <v>62402.34</v>
      </c>
      <c r="J730">
        <v>1033.5999999999999</v>
      </c>
      <c r="K730">
        <v>63435.94</v>
      </c>
      <c r="L730">
        <v>63054.0668348045</v>
      </c>
      <c r="M730">
        <f t="shared" si="45"/>
        <v>62402.34</v>
      </c>
      <c r="N730">
        <f t="shared" si="46"/>
        <v>63435.939999999995</v>
      </c>
      <c r="O730">
        <f t="shared" si="47"/>
        <v>0</v>
      </c>
      <c r="P730" s="6">
        <f t="shared" si="48"/>
        <v>63054.066834804515</v>
      </c>
    </row>
    <row r="731" spans="1:16" x14ac:dyDescent="0.25">
      <c r="A731" s="1">
        <v>39776</v>
      </c>
      <c r="B731">
        <v>801.2</v>
      </c>
      <c r="C731">
        <v>865.6</v>
      </c>
      <c r="D731">
        <v>801.2</v>
      </c>
      <c r="E731">
        <v>851.81</v>
      </c>
      <c r="F731">
        <v>1782844160</v>
      </c>
      <c r="H731" s="1">
        <v>39776</v>
      </c>
      <c r="I731">
        <v>66441.179999999993</v>
      </c>
      <c r="J731">
        <v>1033.5999999999999</v>
      </c>
      <c r="K731">
        <v>67474.78</v>
      </c>
      <c r="L731">
        <v>67135.088272383306</v>
      </c>
      <c r="M731">
        <f t="shared" si="45"/>
        <v>66441.179999999993</v>
      </c>
      <c r="N731">
        <f t="shared" si="46"/>
        <v>67474.78</v>
      </c>
      <c r="O731">
        <f t="shared" si="47"/>
        <v>0</v>
      </c>
      <c r="P731" s="6">
        <f t="shared" si="48"/>
        <v>67135.088272383335</v>
      </c>
    </row>
    <row r="732" spans="1:16" x14ac:dyDescent="0.25">
      <c r="A732" s="1">
        <v>39777</v>
      </c>
      <c r="B732">
        <v>853.4</v>
      </c>
      <c r="C732">
        <v>868.94</v>
      </c>
      <c r="D732">
        <v>834.99</v>
      </c>
      <c r="E732">
        <v>857.39</v>
      </c>
      <c r="F732">
        <v>1560919424</v>
      </c>
      <c r="H732" s="1">
        <v>39777</v>
      </c>
      <c r="I732">
        <v>66876.42</v>
      </c>
      <c r="J732">
        <v>1033.5999999999999</v>
      </c>
      <c r="K732">
        <v>67910.02</v>
      </c>
      <c r="L732">
        <v>67574.873896595207</v>
      </c>
      <c r="M732">
        <f t="shared" si="45"/>
        <v>66876.42</v>
      </c>
      <c r="N732">
        <f t="shared" si="46"/>
        <v>67910.02</v>
      </c>
      <c r="O732">
        <f t="shared" si="47"/>
        <v>0</v>
      </c>
      <c r="P732" s="6">
        <f t="shared" si="48"/>
        <v>67574.873896595192</v>
      </c>
    </row>
    <row r="733" spans="1:16" x14ac:dyDescent="0.25">
      <c r="A733" s="1">
        <v>39778</v>
      </c>
      <c r="B733">
        <v>852.9</v>
      </c>
      <c r="C733">
        <v>887.68</v>
      </c>
      <c r="D733">
        <v>841.37</v>
      </c>
      <c r="E733">
        <v>887.68</v>
      </c>
      <c r="F733">
        <v>1151347456</v>
      </c>
      <c r="H733" s="1">
        <v>39778</v>
      </c>
      <c r="I733">
        <v>69239.039999999994</v>
      </c>
      <c r="J733">
        <v>1033.5999999999999</v>
      </c>
      <c r="K733">
        <v>70272.639999999999</v>
      </c>
      <c r="L733">
        <v>69962.168978562404</v>
      </c>
      <c r="M733">
        <f t="shared" si="45"/>
        <v>69239.039999999994</v>
      </c>
      <c r="N733">
        <f t="shared" si="46"/>
        <v>70272.639999999999</v>
      </c>
      <c r="O733">
        <f t="shared" si="47"/>
        <v>0</v>
      </c>
      <c r="P733" s="6">
        <f t="shared" si="48"/>
        <v>69962.168978562404</v>
      </c>
    </row>
    <row r="734" spans="1:16" x14ac:dyDescent="0.25">
      <c r="A734" s="1">
        <v>39780</v>
      </c>
      <c r="B734">
        <v>886.89</v>
      </c>
      <c r="C734">
        <v>896.25</v>
      </c>
      <c r="D734">
        <v>881.21</v>
      </c>
      <c r="E734">
        <v>896.24</v>
      </c>
      <c r="F734">
        <v>618802432</v>
      </c>
      <c r="H734" s="1">
        <v>39780</v>
      </c>
      <c r="I734">
        <v>69906.720000000001</v>
      </c>
      <c r="J734">
        <v>1033.5999999999999</v>
      </c>
      <c r="K734">
        <v>70940.320000000007</v>
      </c>
      <c r="L734">
        <v>70636.822194199194</v>
      </c>
      <c r="M734">
        <f t="shared" si="45"/>
        <v>69906.720000000001</v>
      </c>
      <c r="N734">
        <f t="shared" si="46"/>
        <v>70940.320000000007</v>
      </c>
      <c r="O734">
        <f t="shared" si="47"/>
        <v>0</v>
      </c>
      <c r="P734" s="6">
        <f t="shared" si="48"/>
        <v>70636.822194199223</v>
      </c>
    </row>
    <row r="735" spans="1:16" x14ac:dyDescent="0.25">
      <c r="A735" s="1">
        <v>39783</v>
      </c>
      <c r="B735">
        <v>888.61</v>
      </c>
      <c r="C735">
        <v>888.61</v>
      </c>
      <c r="D735">
        <v>815.69</v>
      </c>
      <c r="E735">
        <v>816.21</v>
      </c>
      <c r="F735">
        <v>1357099904</v>
      </c>
      <c r="H735" s="1">
        <v>39783</v>
      </c>
      <c r="I735">
        <v>63664.38</v>
      </c>
      <c r="J735">
        <v>1033.5999999999999</v>
      </c>
      <c r="K735">
        <v>64697.98</v>
      </c>
      <c r="L735">
        <v>64329.287515762902</v>
      </c>
      <c r="M735">
        <f t="shared" si="45"/>
        <v>63664.380000000005</v>
      </c>
      <c r="N735">
        <f t="shared" si="46"/>
        <v>64697.98</v>
      </c>
      <c r="O735">
        <f t="shared" si="47"/>
        <v>0</v>
      </c>
      <c r="P735" s="6">
        <f t="shared" si="48"/>
        <v>64329.28751576291</v>
      </c>
    </row>
    <row r="736" spans="1:16" x14ac:dyDescent="0.25">
      <c r="A736" s="1">
        <v>39784</v>
      </c>
      <c r="B736">
        <v>817.94</v>
      </c>
      <c r="C736">
        <v>850.54</v>
      </c>
      <c r="D736">
        <v>817.94</v>
      </c>
      <c r="E736">
        <v>848.81</v>
      </c>
      <c r="F736">
        <v>1349074816</v>
      </c>
      <c r="H736" s="1">
        <v>39784</v>
      </c>
      <c r="I736">
        <v>66207.179999999993</v>
      </c>
      <c r="J736">
        <v>1033.5999999999999</v>
      </c>
      <c r="K736">
        <v>67240.78</v>
      </c>
      <c r="L736">
        <v>66898.644388398403</v>
      </c>
      <c r="M736">
        <f t="shared" si="45"/>
        <v>66207.179999999993</v>
      </c>
      <c r="N736">
        <f t="shared" si="46"/>
        <v>67240.78</v>
      </c>
      <c r="O736">
        <f t="shared" si="47"/>
        <v>0</v>
      </c>
      <c r="P736" s="6">
        <f t="shared" si="48"/>
        <v>66898.644388398461</v>
      </c>
    </row>
    <row r="737" spans="1:16" x14ac:dyDescent="0.25">
      <c r="A737" s="1">
        <v>39785</v>
      </c>
      <c r="B737">
        <v>843.6</v>
      </c>
      <c r="C737">
        <v>873.12</v>
      </c>
      <c r="D737">
        <v>827.6</v>
      </c>
      <c r="E737">
        <v>870.74</v>
      </c>
      <c r="F737">
        <v>1359238400</v>
      </c>
      <c r="H737" s="1">
        <v>39785</v>
      </c>
      <c r="I737">
        <v>67917.72</v>
      </c>
      <c r="J737">
        <v>1033.5999999999999</v>
      </c>
      <c r="K737">
        <v>68951.320000000007</v>
      </c>
      <c r="L737">
        <v>68627.049180327798</v>
      </c>
      <c r="M737">
        <f t="shared" si="45"/>
        <v>67917.72</v>
      </c>
      <c r="N737">
        <f t="shared" si="46"/>
        <v>68951.320000000007</v>
      </c>
      <c r="O737">
        <f t="shared" si="47"/>
        <v>0</v>
      </c>
      <c r="P737" s="6">
        <f t="shared" si="48"/>
        <v>68627.049180327842</v>
      </c>
    </row>
    <row r="738" spans="1:16" x14ac:dyDescent="0.25">
      <c r="A738" s="1">
        <v>39786</v>
      </c>
      <c r="B738">
        <v>869.75</v>
      </c>
      <c r="C738">
        <v>875.6</v>
      </c>
      <c r="D738">
        <v>833.6</v>
      </c>
      <c r="E738">
        <v>845.22</v>
      </c>
      <c r="F738">
        <v>1278841728</v>
      </c>
      <c r="H738" s="1">
        <v>39786</v>
      </c>
      <c r="I738">
        <v>65927.16</v>
      </c>
      <c r="J738">
        <v>1033.5999999999999</v>
      </c>
      <c r="K738">
        <v>66960.759999999995</v>
      </c>
      <c r="L738">
        <v>66615.699873896505</v>
      </c>
      <c r="M738">
        <f t="shared" si="45"/>
        <v>65927.16</v>
      </c>
      <c r="N738">
        <f t="shared" si="46"/>
        <v>66960.760000000009</v>
      </c>
      <c r="O738">
        <f t="shared" si="47"/>
        <v>0</v>
      </c>
      <c r="P738" s="6">
        <f t="shared" si="48"/>
        <v>66615.699873896578</v>
      </c>
    </row>
    <row r="739" spans="1:16" x14ac:dyDescent="0.25">
      <c r="A739" s="1">
        <v>39787</v>
      </c>
      <c r="B739">
        <v>844.43</v>
      </c>
      <c r="C739">
        <v>879.42</v>
      </c>
      <c r="D739">
        <v>818.41</v>
      </c>
      <c r="E739">
        <v>876.07</v>
      </c>
      <c r="F739">
        <v>1427193088</v>
      </c>
      <c r="H739" s="1">
        <v>39787</v>
      </c>
      <c r="I739">
        <v>68333.460000000006</v>
      </c>
      <c r="J739">
        <v>1033.5999999999999</v>
      </c>
      <c r="K739">
        <v>69367.06</v>
      </c>
      <c r="L739">
        <v>69047.131147540902</v>
      </c>
      <c r="M739">
        <f t="shared" si="45"/>
        <v>68333.460000000006</v>
      </c>
      <c r="N739">
        <f t="shared" si="46"/>
        <v>69367.060000000012</v>
      </c>
      <c r="O739">
        <f t="shared" si="47"/>
        <v>0</v>
      </c>
      <c r="P739" s="6">
        <f t="shared" si="48"/>
        <v>69047.13114754096</v>
      </c>
    </row>
    <row r="740" spans="1:16" x14ac:dyDescent="0.25">
      <c r="A740" s="1">
        <v>39790</v>
      </c>
      <c r="B740">
        <v>882.71</v>
      </c>
      <c r="C740">
        <v>918.57</v>
      </c>
      <c r="D740">
        <v>882.71</v>
      </c>
      <c r="E740">
        <v>909.7</v>
      </c>
      <c r="F740">
        <v>1481862784</v>
      </c>
      <c r="H740" s="1">
        <v>39790</v>
      </c>
      <c r="I740">
        <v>70956.600000000006</v>
      </c>
      <c r="J740">
        <v>1033.5999999999999</v>
      </c>
      <c r="K740">
        <v>71990.2</v>
      </c>
      <c r="L740">
        <v>71697.667087011301</v>
      </c>
      <c r="M740">
        <f t="shared" si="45"/>
        <v>70956.600000000006</v>
      </c>
      <c r="N740">
        <f t="shared" si="46"/>
        <v>71990.200000000012</v>
      </c>
      <c r="O740">
        <f t="shared" si="47"/>
        <v>0</v>
      </c>
      <c r="P740" s="6">
        <f t="shared" si="48"/>
        <v>71697.667087011316</v>
      </c>
    </row>
    <row r="741" spans="1:16" x14ac:dyDescent="0.25">
      <c r="A741" s="1">
        <v>39791</v>
      </c>
      <c r="B741">
        <v>906.48</v>
      </c>
      <c r="C741">
        <v>916.26</v>
      </c>
      <c r="D741">
        <v>885.38</v>
      </c>
      <c r="E741">
        <v>888.67</v>
      </c>
      <c r="F741">
        <v>1266426496</v>
      </c>
      <c r="H741" s="1">
        <v>39791</v>
      </c>
      <c r="I741">
        <v>69316.259999999995</v>
      </c>
      <c r="J741">
        <v>1033.5999999999999</v>
      </c>
      <c r="K741">
        <v>70349.86</v>
      </c>
      <c r="L741">
        <v>70040.195460277304</v>
      </c>
      <c r="M741">
        <f t="shared" si="45"/>
        <v>69316.259999999995</v>
      </c>
      <c r="N741">
        <f t="shared" si="46"/>
        <v>70349.86</v>
      </c>
      <c r="O741">
        <f t="shared" si="47"/>
        <v>0</v>
      </c>
      <c r="P741" s="6">
        <f t="shared" si="48"/>
        <v>70040.195460277391</v>
      </c>
    </row>
    <row r="742" spans="1:16" x14ac:dyDescent="0.25">
      <c r="A742" s="1">
        <v>39792</v>
      </c>
      <c r="B742">
        <v>892.17</v>
      </c>
      <c r="C742">
        <v>908.27</v>
      </c>
      <c r="D742">
        <v>885.45</v>
      </c>
      <c r="E742">
        <v>899.24</v>
      </c>
      <c r="F742">
        <v>1097479040</v>
      </c>
      <c r="H742" s="1">
        <v>39792</v>
      </c>
      <c r="I742">
        <v>70140.72</v>
      </c>
      <c r="J742">
        <v>1033.5999999999999</v>
      </c>
      <c r="K742">
        <v>71174.320000000007</v>
      </c>
      <c r="L742">
        <v>70873.266078183995</v>
      </c>
      <c r="M742">
        <f t="shared" si="45"/>
        <v>70140.72</v>
      </c>
      <c r="N742">
        <f t="shared" si="46"/>
        <v>71174.320000000007</v>
      </c>
      <c r="O742">
        <f t="shared" si="47"/>
        <v>0</v>
      </c>
      <c r="P742" s="6">
        <f t="shared" si="48"/>
        <v>70873.266078184082</v>
      </c>
    </row>
    <row r="743" spans="1:16" x14ac:dyDescent="0.25">
      <c r="A743" s="1">
        <v>39793</v>
      </c>
      <c r="B743">
        <v>898.35</v>
      </c>
      <c r="C743">
        <v>904.63</v>
      </c>
      <c r="D743">
        <v>868.73</v>
      </c>
      <c r="E743">
        <v>873.59</v>
      </c>
      <c r="F743">
        <v>1198291968</v>
      </c>
      <c r="H743" s="1">
        <v>39793</v>
      </c>
      <c r="I743">
        <v>68140.02</v>
      </c>
      <c r="J743">
        <v>1033.5999999999999</v>
      </c>
      <c r="K743">
        <v>69173.62</v>
      </c>
      <c r="L743">
        <v>68851.670870113405</v>
      </c>
      <c r="M743">
        <f t="shared" si="45"/>
        <v>68140.02</v>
      </c>
      <c r="N743">
        <f t="shared" si="46"/>
        <v>69173.62000000001</v>
      </c>
      <c r="O743">
        <f t="shared" si="47"/>
        <v>0</v>
      </c>
      <c r="P743" s="6">
        <f t="shared" si="48"/>
        <v>68851.670870113463</v>
      </c>
    </row>
    <row r="744" spans="1:16" x14ac:dyDescent="0.25">
      <c r="A744" s="1">
        <v>39794</v>
      </c>
      <c r="B744">
        <v>871.79</v>
      </c>
      <c r="C744">
        <v>883.24</v>
      </c>
      <c r="D744">
        <v>851.35</v>
      </c>
      <c r="E744">
        <v>879.73</v>
      </c>
      <c r="F744">
        <v>1189736192</v>
      </c>
      <c r="H744" s="1">
        <v>39794</v>
      </c>
      <c r="I744">
        <v>68618.94</v>
      </c>
      <c r="J744">
        <v>1033.5999999999999</v>
      </c>
      <c r="K744">
        <v>69652.539999999994</v>
      </c>
      <c r="L744">
        <v>69335.592686002405</v>
      </c>
      <c r="M744">
        <f t="shared" si="45"/>
        <v>68618.94</v>
      </c>
      <c r="N744">
        <f t="shared" si="46"/>
        <v>69652.540000000008</v>
      </c>
      <c r="O744">
        <f t="shared" si="47"/>
        <v>0</v>
      </c>
      <c r="P744" s="6">
        <f t="shared" si="48"/>
        <v>69335.592686002492</v>
      </c>
    </row>
    <row r="745" spans="1:16" x14ac:dyDescent="0.25">
      <c r="A745" s="1">
        <v>39797</v>
      </c>
      <c r="B745">
        <v>881.07</v>
      </c>
      <c r="C745">
        <v>884.63</v>
      </c>
      <c r="D745">
        <v>857.72</v>
      </c>
      <c r="E745">
        <v>868.57</v>
      </c>
      <c r="F745">
        <v>1001816512</v>
      </c>
      <c r="H745" s="1">
        <v>39797</v>
      </c>
      <c r="I745">
        <v>67748.460000000006</v>
      </c>
      <c r="J745">
        <v>1033.5999999999999</v>
      </c>
      <c r="K745">
        <v>68782.06</v>
      </c>
      <c r="L745">
        <v>68456.021437578704</v>
      </c>
      <c r="M745">
        <f t="shared" si="45"/>
        <v>67748.460000000006</v>
      </c>
      <c r="N745">
        <f t="shared" si="46"/>
        <v>68782.060000000012</v>
      </c>
      <c r="O745">
        <f t="shared" si="47"/>
        <v>0</v>
      </c>
      <c r="P745" s="6">
        <f t="shared" si="48"/>
        <v>68456.021437578791</v>
      </c>
    </row>
    <row r="746" spans="1:16" x14ac:dyDescent="0.25">
      <c r="A746" s="1">
        <v>39798</v>
      </c>
      <c r="B746">
        <v>871.53</v>
      </c>
      <c r="C746">
        <v>914.66</v>
      </c>
      <c r="D746">
        <v>871.53</v>
      </c>
      <c r="E746">
        <v>913.18</v>
      </c>
      <c r="F746">
        <v>1331025152</v>
      </c>
      <c r="H746" s="1">
        <v>39798</v>
      </c>
      <c r="I746">
        <v>71228.039999999994</v>
      </c>
      <c r="J746">
        <v>1033.5999999999999</v>
      </c>
      <c r="K746">
        <v>72261.64</v>
      </c>
      <c r="L746">
        <v>71971.941992433698</v>
      </c>
      <c r="M746">
        <f t="shared" si="45"/>
        <v>71228.039999999994</v>
      </c>
      <c r="N746">
        <f t="shared" si="46"/>
        <v>72261.64</v>
      </c>
      <c r="O746">
        <f t="shared" si="47"/>
        <v>0</v>
      </c>
      <c r="P746" s="6">
        <f t="shared" si="48"/>
        <v>71971.941992433756</v>
      </c>
    </row>
    <row r="747" spans="1:16" x14ac:dyDescent="0.25">
      <c r="A747" s="1">
        <v>39799</v>
      </c>
      <c r="B747">
        <v>908.16</v>
      </c>
      <c r="C747">
        <v>918.85</v>
      </c>
      <c r="D747">
        <v>895.94</v>
      </c>
      <c r="E747">
        <v>904.42</v>
      </c>
      <c r="F747">
        <v>1107520128</v>
      </c>
      <c r="H747" s="1">
        <v>39799</v>
      </c>
      <c r="I747">
        <v>70544.759999999995</v>
      </c>
      <c r="J747">
        <v>1033.5999999999999</v>
      </c>
      <c r="K747">
        <v>71578.36</v>
      </c>
      <c r="L747">
        <v>71281.525851197905</v>
      </c>
      <c r="M747">
        <f t="shared" si="45"/>
        <v>70544.759999999995</v>
      </c>
      <c r="N747">
        <f t="shared" si="46"/>
        <v>71578.36</v>
      </c>
      <c r="O747">
        <f t="shared" si="47"/>
        <v>0</v>
      </c>
      <c r="P747" s="6">
        <f t="shared" si="48"/>
        <v>71281.525851197948</v>
      </c>
    </row>
    <row r="748" spans="1:16" x14ac:dyDescent="0.25">
      <c r="A748" s="1">
        <v>39800</v>
      </c>
      <c r="B748">
        <v>905.98</v>
      </c>
      <c r="C748">
        <v>911.02</v>
      </c>
      <c r="D748">
        <v>877.44</v>
      </c>
      <c r="E748">
        <v>885.28</v>
      </c>
      <c r="F748">
        <v>1190796544</v>
      </c>
      <c r="H748" s="1">
        <v>39800</v>
      </c>
      <c r="I748">
        <v>69051.839999999997</v>
      </c>
      <c r="J748">
        <v>1033.5999999999999</v>
      </c>
      <c r="K748">
        <v>70085.440000000002</v>
      </c>
      <c r="L748">
        <v>69773.013871374496</v>
      </c>
      <c r="M748">
        <f t="shared" si="45"/>
        <v>69051.839999999997</v>
      </c>
      <c r="N748">
        <f t="shared" si="46"/>
        <v>70085.440000000002</v>
      </c>
      <c r="O748">
        <f t="shared" si="47"/>
        <v>0</v>
      </c>
      <c r="P748" s="6">
        <f t="shared" si="48"/>
        <v>69773.013871374496</v>
      </c>
    </row>
    <row r="749" spans="1:16" x14ac:dyDescent="0.25">
      <c r="A749" s="1">
        <v>39801</v>
      </c>
      <c r="B749">
        <v>886.96</v>
      </c>
      <c r="C749">
        <v>905.47</v>
      </c>
      <c r="D749">
        <v>883.02</v>
      </c>
      <c r="E749">
        <v>887.88</v>
      </c>
      <c r="F749">
        <v>2096494848</v>
      </c>
      <c r="H749" s="1">
        <v>39801</v>
      </c>
      <c r="I749">
        <v>69254.64</v>
      </c>
      <c r="J749">
        <v>1033.5999999999999</v>
      </c>
      <c r="K749">
        <v>70288.240000000005</v>
      </c>
      <c r="L749">
        <v>69977.931904161305</v>
      </c>
      <c r="M749">
        <f t="shared" si="45"/>
        <v>69254.64</v>
      </c>
      <c r="N749">
        <f t="shared" si="46"/>
        <v>70288.240000000005</v>
      </c>
      <c r="O749">
        <f t="shared" si="47"/>
        <v>0</v>
      </c>
      <c r="P749" s="6">
        <f t="shared" si="48"/>
        <v>69977.931904161378</v>
      </c>
    </row>
    <row r="750" spans="1:16" x14ac:dyDescent="0.25">
      <c r="A750" s="1">
        <v>39804</v>
      </c>
      <c r="B750">
        <v>887.2</v>
      </c>
      <c r="C750">
        <v>887.37</v>
      </c>
      <c r="D750">
        <v>857.09</v>
      </c>
      <c r="E750">
        <v>871.63</v>
      </c>
      <c r="F750">
        <v>962182976</v>
      </c>
      <c r="H750" s="1">
        <v>39804</v>
      </c>
      <c r="I750">
        <v>67987.14</v>
      </c>
      <c r="J750">
        <v>1033.5999999999999</v>
      </c>
      <c r="K750">
        <v>69020.740000000005</v>
      </c>
      <c r="L750">
        <v>68697.194199243298</v>
      </c>
      <c r="M750">
        <f t="shared" si="45"/>
        <v>67987.14</v>
      </c>
      <c r="N750">
        <f t="shared" si="46"/>
        <v>69020.740000000005</v>
      </c>
      <c r="O750">
        <f t="shared" si="47"/>
        <v>0</v>
      </c>
      <c r="P750" s="6">
        <f t="shared" si="48"/>
        <v>68697.194199243342</v>
      </c>
    </row>
    <row r="751" spans="1:16" x14ac:dyDescent="0.25">
      <c r="A751" s="1">
        <v>39805</v>
      </c>
      <c r="B751">
        <v>874.31</v>
      </c>
      <c r="C751">
        <v>880.44</v>
      </c>
      <c r="D751">
        <v>860.1</v>
      </c>
      <c r="E751">
        <v>863.16</v>
      </c>
      <c r="F751">
        <v>766584640</v>
      </c>
      <c r="H751" s="1">
        <v>39805</v>
      </c>
      <c r="I751">
        <v>67326.48</v>
      </c>
      <c r="J751">
        <v>1033.5999999999999</v>
      </c>
      <c r="K751">
        <v>68360.08</v>
      </c>
      <c r="L751">
        <v>68029.634300125996</v>
      </c>
      <c r="M751">
        <f t="shared" si="45"/>
        <v>67326.48</v>
      </c>
      <c r="N751">
        <f t="shared" si="46"/>
        <v>68360.08</v>
      </c>
      <c r="O751">
        <f t="shared" si="47"/>
        <v>0</v>
      </c>
      <c r="P751" s="6">
        <f t="shared" si="48"/>
        <v>68029.634300126068</v>
      </c>
    </row>
    <row r="752" spans="1:16" x14ac:dyDescent="0.25">
      <c r="A752" s="1">
        <v>39806</v>
      </c>
      <c r="B752">
        <v>863.87</v>
      </c>
      <c r="C752">
        <v>869.79</v>
      </c>
      <c r="D752">
        <v>861.44</v>
      </c>
      <c r="E752">
        <v>868.15</v>
      </c>
      <c r="F752">
        <v>297294496</v>
      </c>
      <c r="H752" s="1">
        <v>39806</v>
      </c>
      <c r="I752">
        <v>67715.7</v>
      </c>
      <c r="J752">
        <v>1033.5999999999999</v>
      </c>
      <c r="K752">
        <v>68749.3</v>
      </c>
      <c r="L752">
        <v>68422.919293820902</v>
      </c>
      <c r="M752">
        <f t="shared" si="45"/>
        <v>67715.7</v>
      </c>
      <c r="N752">
        <f t="shared" si="46"/>
        <v>68749.3</v>
      </c>
      <c r="O752">
        <f t="shared" si="47"/>
        <v>0</v>
      </c>
      <c r="P752" s="6">
        <f t="shared" si="48"/>
        <v>68422.919293820902</v>
      </c>
    </row>
    <row r="753" spans="1:16" x14ac:dyDescent="0.25">
      <c r="A753" s="1">
        <v>39808</v>
      </c>
      <c r="B753">
        <v>869.51</v>
      </c>
      <c r="C753">
        <v>873.74</v>
      </c>
      <c r="D753">
        <v>866.52</v>
      </c>
      <c r="E753">
        <v>872.8</v>
      </c>
      <c r="F753">
        <v>377033184</v>
      </c>
      <c r="H753" s="1">
        <v>39808</v>
      </c>
      <c r="I753">
        <v>68078.399999999994</v>
      </c>
      <c r="J753">
        <v>1033.5999999999999</v>
      </c>
      <c r="K753">
        <v>69112</v>
      </c>
      <c r="L753">
        <v>68789.407313997406</v>
      </c>
      <c r="M753">
        <f t="shared" si="45"/>
        <v>68078.399999999994</v>
      </c>
      <c r="N753">
        <f t="shared" si="46"/>
        <v>69112</v>
      </c>
      <c r="O753">
        <f t="shared" si="47"/>
        <v>0</v>
      </c>
      <c r="P753" s="6">
        <f t="shared" si="48"/>
        <v>68789.40731399745</v>
      </c>
    </row>
    <row r="754" spans="1:16" x14ac:dyDescent="0.25">
      <c r="A754" s="1">
        <v>39811</v>
      </c>
      <c r="B754">
        <v>872.37</v>
      </c>
      <c r="C754">
        <v>873.7</v>
      </c>
      <c r="D754">
        <v>857.07</v>
      </c>
      <c r="E754">
        <v>869.42</v>
      </c>
      <c r="F754">
        <v>683945856</v>
      </c>
      <c r="H754" s="1">
        <v>39811</v>
      </c>
      <c r="I754">
        <v>67814.759999999995</v>
      </c>
      <c r="J754">
        <v>1033.5999999999999</v>
      </c>
      <c r="K754">
        <v>68848.36</v>
      </c>
      <c r="L754">
        <v>68523.013871374496</v>
      </c>
      <c r="M754">
        <f t="shared" si="45"/>
        <v>67814.759999999995</v>
      </c>
      <c r="N754">
        <f t="shared" si="46"/>
        <v>68848.36</v>
      </c>
      <c r="O754">
        <f t="shared" si="47"/>
        <v>0</v>
      </c>
      <c r="P754" s="6">
        <f t="shared" si="48"/>
        <v>68523.013871374496</v>
      </c>
    </row>
    <row r="755" spans="1:16" x14ac:dyDescent="0.25">
      <c r="A755" s="1">
        <v>39812</v>
      </c>
      <c r="B755">
        <v>870.58</v>
      </c>
      <c r="C755">
        <v>891.12</v>
      </c>
      <c r="D755">
        <v>870.58</v>
      </c>
      <c r="E755">
        <v>890.64</v>
      </c>
      <c r="F755">
        <v>722934336</v>
      </c>
      <c r="H755" s="1">
        <v>39812</v>
      </c>
      <c r="I755">
        <v>69469.919999999998</v>
      </c>
      <c r="J755">
        <v>1033.5999999999999</v>
      </c>
      <c r="K755">
        <v>70503.520000000004</v>
      </c>
      <c r="L755">
        <v>70195.460277427395</v>
      </c>
      <c r="M755">
        <f t="shared" si="45"/>
        <v>69469.919999999998</v>
      </c>
      <c r="N755">
        <f t="shared" si="46"/>
        <v>70503.520000000004</v>
      </c>
      <c r="O755">
        <f t="shared" si="47"/>
        <v>0</v>
      </c>
      <c r="P755" s="6">
        <f t="shared" si="48"/>
        <v>70195.460277427468</v>
      </c>
    </row>
    <row r="756" spans="1:16" x14ac:dyDescent="0.25">
      <c r="A756" s="1">
        <v>39813</v>
      </c>
      <c r="B756">
        <v>890.59</v>
      </c>
      <c r="C756">
        <v>910.32</v>
      </c>
      <c r="D756">
        <v>889.67</v>
      </c>
      <c r="E756">
        <v>903.25</v>
      </c>
      <c r="F756">
        <v>1016604736</v>
      </c>
      <c r="H756" s="1">
        <v>39813</v>
      </c>
      <c r="I756">
        <v>70453.5</v>
      </c>
      <c r="J756">
        <v>1033.5999999999999</v>
      </c>
      <c r="K756">
        <v>71487.100000000006</v>
      </c>
      <c r="L756">
        <v>71189.312736443797</v>
      </c>
      <c r="M756">
        <f t="shared" si="45"/>
        <v>70453.5</v>
      </c>
      <c r="N756">
        <f t="shared" si="46"/>
        <v>71487.100000000006</v>
      </c>
      <c r="O756">
        <f t="shared" si="47"/>
        <v>0</v>
      </c>
      <c r="P756" s="6">
        <f t="shared" si="48"/>
        <v>71189.31273644387</v>
      </c>
    </row>
    <row r="757" spans="1:16" x14ac:dyDescent="0.25">
      <c r="A757" s="1">
        <v>39815</v>
      </c>
      <c r="B757">
        <v>902.99</v>
      </c>
      <c r="C757">
        <v>934.73</v>
      </c>
      <c r="D757">
        <v>899.35</v>
      </c>
      <c r="E757">
        <v>931.8</v>
      </c>
      <c r="F757">
        <v>876289024</v>
      </c>
      <c r="H757" s="1">
        <v>39815</v>
      </c>
      <c r="I757">
        <v>72680.399999999994</v>
      </c>
      <c r="J757">
        <v>1033.5999999999999</v>
      </c>
      <c r="K757">
        <v>73714</v>
      </c>
      <c r="L757">
        <v>73439.470365699803</v>
      </c>
      <c r="M757">
        <f t="shared" si="45"/>
        <v>72680.399999999994</v>
      </c>
      <c r="N757">
        <f t="shared" si="46"/>
        <v>73714</v>
      </c>
      <c r="O757">
        <f t="shared" si="47"/>
        <v>0</v>
      </c>
      <c r="P757" s="6">
        <f t="shared" si="48"/>
        <v>73439.470365699846</v>
      </c>
    </row>
    <row r="758" spans="1:16" x14ac:dyDescent="0.25">
      <c r="A758" s="1">
        <v>39818</v>
      </c>
      <c r="B758">
        <v>929.17</v>
      </c>
      <c r="C758">
        <v>936.63</v>
      </c>
      <c r="D758">
        <v>919.53</v>
      </c>
      <c r="E758">
        <v>927.45</v>
      </c>
      <c r="F758">
        <v>1059019520</v>
      </c>
      <c r="H758" s="1">
        <v>39818</v>
      </c>
      <c r="I758">
        <v>72341.100000000006</v>
      </c>
      <c r="J758">
        <v>1033.5999999999999</v>
      </c>
      <c r="K758">
        <v>73374.7</v>
      </c>
      <c r="L758">
        <v>73096.626733921803</v>
      </c>
      <c r="M758">
        <f t="shared" si="45"/>
        <v>72341.100000000006</v>
      </c>
      <c r="N758">
        <f t="shared" si="46"/>
        <v>73374.700000000012</v>
      </c>
      <c r="O758">
        <f t="shared" si="47"/>
        <v>0</v>
      </c>
      <c r="P758" s="6">
        <f t="shared" si="48"/>
        <v>73096.626733921803</v>
      </c>
    </row>
    <row r="759" spans="1:16" x14ac:dyDescent="0.25">
      <c r="A759" s="1">
        <v>39819</v>
      </c>
      <c r="B759">
        <v>931.17</v>
      </c>
      <c r="C759">
        <v>943.85</v>
      </c>
      <c r="D759">
        <v>927.28</v>
      </c>
      <c r="E759">
        <v>934.7</v>
      </c>
      <c r="F759">
        <v>1087271680</v>
      </c>
      <c r="H759" s="1">
        <v>39819</v>
      </c>
      <c r="I759">
        <v>72906.600000000006</v>
      </c>
      <c r="J759">
        <v>1033.5999999999999</v>
      </c>
      <c r="K759">
        <v>73940.2</v>
      </c>
      <c r="L759">
        <v>73668.032786885204</v>
      </c>
      <c r="M759">
        <f t="shared" si="45"/>
        <v>72906.600000000006</v>
      </c>
      <c r="N759">
        <f t="shared" si="46"/>
        <v>73940.200000000012</v>
      </c>
      <c r="O759">
        <f t="shared" si="47"/>
        <v>0</v>
      </c>
      <c r="P759" s="6">
        <f t="shared" si="48"/>
        <v>73668.032786885233</v>
      </c>
    </row>
    <row r="760" spans="1:16" x14ac:dyDescent="0.25">
      <c r="A760" s="1">
        <v>39820</v>
      </c>
      <c r="B760">
        <v>927.45</v>
      </c>
      <c r="C760">
        <v>927.45</v>
      </c>
      <c r="D760">
        <v>902.37</v>
      </c>
      <c r="E760">
        <v>906.65</v>
      </c>
      <c r="F760">
        <v>1101962880</v>
      </c>
      <c r="H760" s="1">
        <v>39820</v>
      </c>
      <c r="I760">
        <v>70718.7</v>
      </c>
      <c r="J760">
        <v>1033.5999999999999</v>
      </c>
      <c r="K760">
        <v>71752.3</v>
      </c>
      <c r="L760">
        <v>71457.282471626706</v>
      </c>
      <c r="M760">
        <f t="shared" si="45"/>
        <v>70718.7</v>
      </c>
      <c r="N760">
        <f t="shared" si="46"/>
        <v>71752.3</v>
      </c>
      <c r="O760">
        <f t="shared" si="47"/>
        <v>0</v>
      </c>
      <c r="P760" s="6">
        <f t="shared" si="48"/>
        <v>71457.282471626721</v>
      </c>
    </row>
    <row r="761" spans="1:16" x14ac:dyDescent="0.25">
      <c r="A761" s="1">
        <v>39821</v>
      </c>
      <c r="B761">
        <v>905.73</v>
      </c>
      <c r="C761">
        <v>910</v>
      </c>
      <c r="D761">
        <v>896.81</v>
      </c>
      <c r="E761">
        <v>909.73</v>
      </c>
      <c r="F761">
        <v>1023790912</v>
      </c>
      <c r="H761" s="1">
        <v>39821</v>
      </c>
      <c r="I761">
        <v>70958.94</v>
      </c>
      <c r="J761">
        <v>1033.5999999999999</v>
      </c>
      <c r="K761">
        <v>71992.539999999994</v>
      </c>
      <c r="L761">
        <v>71700.031525851096</v>
      </c>
      <c r="M761">
        <f t="shared" si="45"/>
        <v>70958.94</v>
      </c>
      <c r="N761">
        <f t="shared" si="46"/>
        <v>71992.540000000008</v>
      </c>
      <c r="O761">
        <f t="shared" si="47"/>
        <v>0</v>
      </c>
      <c r="P761" s="6">
        <f t="shared" si="48"/>
        <v>71700.031525851184</v>
      </c>
    </row>
    <row r="762" spans="1:16" x14ac:dyDescent="0.25">
      <c r="A762" s="1">
        <v>39822</v>
      </c>
      <c r="B762">
        <v>909.91</v>
      </c>
      <c r="C762">
        <v>911.93</v>
      </c>
      <c r="D762">
        <v>888.31</v>
      </c>
      <c r="E762">
        <v>890.35</v>
      </c>
      <c r="F762">
        <v>1004882496</v>
      </c>
      <c r="H762" s="1">
        <v>39822</v>
      </c>
      <c r="I762">
        <v>69447.3</v>
      </c>
      <c r="J762">
        <v>1033.5999999999999</v>
      </c>
      <c r="K762">
        <v>70480.899999999994</v>
      </c>
      <c r="L762">
        <v>70172.604035308905</v>
      </c>
      <c r="M762">
        <f t="shared" si="45"/>
        <v>69447.3</v>
      </c>
      <c r="N762">
        <f t="shared" si="46"/>
        <v>70480.900000000009</v>
      </c>
      <c r="O762">
        <f t="shared" si="47"/>
        <v>0</v>
      </c>
      <c r="P762" s="6">
        <f t="shared" si="48"/>
        <v>70172.604035308934</v>
      </c>
    </row>
    <row r="763" spans="1:16" x14ac:dyDescent="0.25">
      <c r="A763" s="1">
        <v>39825</v>
      </c>
      <c r="B763">
        <v>890.4</v>
      </c>
      <c r="C763">
        <v>890.4</v>
      </c>
      <c r="D763">
        <v>864.32</v>
      </c>
      <c r="E763">
        <v>870.26</v>
      </c>
      <c r="F763">
        <v>1086502272</v>
      </c>
      <c r="H763" s="1">
        <v>39825</v>
      </c>
      <c r="I763">
        <v>67880.28</v>
      </c>
      <c r="J763">
        <v>1033.5999999999999</v>
      </c>
      <c r="K763">
        <v>68913.88</v>
      </c>
      <c r="L763">
        <v>68589.218158890202</v>
      </c>
      <c r="M763">
        <f t="shared" si="45"/>
        <v>67880.28</v>
      </c>
      <c r="N763">
        <f t="shared" si="46"/>
        <v>68913.88</v>
      </c>
      <c r="O763">
        <f t="shared" si="47"/>
        <v>0</v>
      </c>
      <c r="P763" s="6">
        <f t="shared" si="48"/>
        <v>68589.21815889026</v>
      </c>
    </row>
    <row r="764" spans="1:16" x14ac:dyDescent="0.25">
      <c r="A764" s="1">
        <v>39826</v>
      </c>
      <c r="B764">
        <v>869.79</v>
      </c>
      <c r="C764">
        <v>877.02</v>
      </c>
      <c r="D764">
        <v>862.02</v>
      </c>
      <c r="E764">
        <v>871.79</v>
      </c>
      <c r="F764">
        <v>1206379904</v>
      </c>
      <c r="H764" s="1">
        <v>39826</v>
      </c>
      <c r="I764">
        <v>67999.62</v>
      </c>
      <c r="J764">
        <v>1033.5999999999999</v>
      </c>
      <c r="K764">
        <v>69033.22</v>
      </c>
      <c r="L764">
        <v>68709.804539722507</v>
      </c>
      <c r="M764">
        <f t="shared" si="45"/>
        <v>67999.62</v>
      </c>
      <c r="N764">
        <f t="shared" si="46"/>
        <v>69033.22</v>
      </c>
      <c r="O764">
        <f t="shared" si="47"/>
        <v>0</v>
      </c>
      <c r="P764" s="6">
        <f t="shared" si="48"/>
        <v>68709.804539722536</v>
      </c>
    </row>
    <row r="765" spans="1:16" x14ac:dyDescent="0.25">
      <c r="A765" s="1">
        <v>39827</v>
      </c>
      <c r="B765">
        <v>867.28</v>
      </c>
      <c r="C765">
        <v>867.28</v>
      </c>
      <c r="D765">
        <v>836.93</v>
      </c>
      <c r="E765">
        <v>842.62</v>
      </c>
      <c r="F765">
        <v>1271061760</v>
      </c>
      <c r="H765" s="1">
        <v>39827</v>
      </c>
      <c r="I765">
        <v>65724.36</v>
      </c>
      <c r="J765">
        <v>1033.5999999999999</v>
      </c>
      <c r="K765">
        <v>66757.960000000006</v>
      </c>
      <c r="L765">
        <v>66410.781841109594</v>
      </c>
      <c r="M765">
        <f t="shared" si="45"/>
        <v>65724.36</v>
      </c>
      <c r="N765">
        <f t="shared" si="46"/>
        <v>66757.960000000006</v>
      </c>
      <c r="O765">
        <f t="shared" si="47"/>
        <v>0</v>
      </c>
      <c r="P765" s="6">
        <f t="shared" si="48"/>
        <v>66410.781841109681</v>
      </c>
    </row>
    <row r="766" spans="1:16" x14ac:dyDescent="0.25">
      <c r="A766" s="1">
        <v>39828</v>
      </c>
      <c r="B766">
        <v>841.99</v>
      </c>
      <c r="C766">
        <v>851.59</v>
      </c>
      <c r="D766">
        <v>817.04</v>
      </c>
      <c r="E766">
        <v>843.74</v>
      </c>
      <c r="F766">
        <v>1510806400</v>
      </c>
      <c r="H766" s="1">
        <v>39828</v>
      </c>
      <c r="I766">
        <v>65811.72</v>
      </c>
      <c r="J766">
        <v>1033.5999999999999</v>
      </c>
      <c r="K766">
        <v>66845.320000000007</v>
      </c>
      <c r="L766">
        <v>66499.054224463995</v>
      </c>
      <c r="M766">
        <f t="shared" si="45"/>
        <v>65811.72</v>
      </c>
      <c r="N766">
        <f t="shared" si="46"/>
        <v>66845.320000000007</v>
      </c>
      <c r="O766">
        <f t="shared" si="47"/>
        <v>0</v>
      </c>
      <c r="P766" s="6">
        <f t="shared" si="48"/>
        <v>66499.054224464024</v>
      </c>
    </row>
    <row r="767" spans="1:16" x14ac:dyDescent="0.25">
      <c r="A767" s="1">
        <v>39829</v>
      </c>
      <c r="B767">
        <v>844.45</v>
      </c>
      <c r="C767">
        <v>858.13</v>
      </c>
      <c r="D767">
        <v>830.66</v>
      </c>
      <c r="E767">
        <v>850.12</v>
      </c>
      <c r="F767">
        <v>1550014976</v>
      </c>
      <c r="H767" s="1">
        <v>39829</v>
      </c>
      <c r="I767">
        <v>66309.36</v>
      </c>
      <c r="J767">
        <v>1033.5999999999999</v>
      </c>
      <c r="K767">
        <v>67342.960000000006</v>
      </c>
      <c r="L767">
        <v>67001.891551071807</v>
      </c>
      <c r="M767">
        <f t="shared" si="45"/>
        <v>66309.36</v>
      </c>
      <c r="N767">
        <f t="shared" si="46"/>
        <v>67342.960000000006</v>
      </c>
      <c r="O767">
        <f t="shared" si="47"/>
        <v>0</v>
      </c>
      <c r="P767" s="6">
        <f t="shared" si="48"/>
        <v>67001.891551071851</v>
      </c>
    </row>
    <row r="768" spans="1:16" x14ac:dyDescent="0.25">
      <c r="A768" s="1">
        <v>39833</v>
      </c>
      <c r="B768">
        <v>849.64</v>
      </c>
      <c r="C768">
        <v>849.64</v>
      </c>
      <c r="D768">
        <v>804.47</v>
      </c>
      <c r="E768">
        <v>805.22</v>
      </c>
      <c r="F768">
        <v>1515609856</v>
      </c>
      <c r="H768" s="1">
        <v>39833</v>
      </c>
      <c r="I768">
        <v>62807.16</v>
      </c>
      <c r="J768">
        <v>1033.5999999999999</v>
      </c>
      <c r="K768">
        <v>63840.76</v>
      </c>
      <c r="L768">
        <v>63463.1147540983</v>
      </c>
      <c r="M768">
        <f t="shared" si="45"/>
        <v>62807.16</v>
      </c>
      <c r="N768">
        <f t="shared" si="46"/>
        <v>63840.76</v>
      </c>
      <c r="O768">
        <f t="shared" si="47"/>
        <v>0</v>
      </c>
      <c r="P768" s="6">
        <f t="shared" si="48"/>
        <v>63463.114754098337</v>
      </c>
    </row>
    <row r="769" spans="1:16" x14ac:dyDescent="0.25">
      <c r="A769" s="1">
        <v>39834</v>
      </c>
      <c r="B769">
        <v>806.77</v>
      </c>
      <c r="C769">
        <v>841.72</v>
      </c>
      <c r="D769">
        <v>804.3</v>
      </c>
      <c r="E769">
        <v>840.24</v>
      </c>
      <c r="F769">
        <v>1528313472</v>
      </c>
      <c r="H769" s="1">
        <v>39834</v>
      </c>
      <c r="I769">
        <v>65538.720000000001</v>
      </c>
      <c r="J769">
        <v>1033.5999999999999</v>
      </c>
      <c r="K769">
        <v>66572.320000000007</v>
      </c>
      <c r="L769">
        <v>66223.203026481598</v>
      </c>
      <c r="M769">
        <f t="shared" si="45"/>
        <v>65538.720000000001</v>
      </c>
      <c r="N769">
        <f t="shared" si="46"/>
        <v>66572.320000000007</v>
      </c>
      <c r="O769">
        <f t="shared" si="47"/>
        <v>0</v>
      </c>
      <c r="P769" s="6">
        <f t="shared" si="48"/>
        <v>66223.203026481686</v>
      </c>
    </row>
    <row r="770" spans="1:16" x14ac:dyDescent="0.25">
      <c r="A770" s="1">
        <v>39835</v>
      </c>
      <c r="B770">
        <v>839.74</v>
      </c>
      <c r="C770">
        <v>839.74</v>
      </c>
      <c r="D770">
        <v>811.29</v>
      </c>
      <c r="E770">
        <v>827.5</v>
      </c>
      <c r="F770">
        <v>1487406720</v>
      </c>
      <c r="H770" s="1">
        <v>39835</v>
      </c>
      <c r="I770">
        <v>64545</v>
      </c>
      <c r="J770">
        <v>1033.5999999999999</v>
      </c>
      <c r="K770">
        <v>65578.600000000006</v>
      </c>
      <c r="L770">
        <v>65219.1046658259</v>
      </c>
      <c r="M770">
        <f t="shared" si="45"/>
        <v>64545</v>
      </c>
      <c r="N770">
        <f t="shared" si="46"/>
        <v>65578.600000000006</v>
      </c>
      <c r="O770">
        <f t="shared" si="47"/>
        <v>0</v>
      </c>
      <c r="P770" s="6">
        <f t="shared" si="48"/>
        <v>65219.104665825944</v>
      </c>
    </row>
    <row r="771" spans="1:16" x14ac:dyDescent="0.25">
      <c r="A771" s="1">
        <v>39836</v>
      </c>
      <c r="B771">
        <v>822.16</v>
      </c>
      <c r="C771">
        <v>838.61</v>
      </c>
      <c r="D771">
        <v>806.07</v>
      </c>
      <c r="E771">
        <v>831.95</v>
      </c>
      <c r="F771">
        <v>1331552128</v>
      </c>
      <c r="H771" s="1">
        <v>39836</v>
      </c>
      <c r="I771">
        <v>64892.1</v>
      </c>
      <c r="J771">
        <v>1033.5999999999999</v>
      </c>
      <c r="K771">
        <v>65925.7</v>
      </c>
      <c r="L771">
        <v>65569.829760403503</v>
      </c>
      <c r="M771">
        <f t="shared" ref="M771:M834" si="49">$S$2*E771</f>
        <v>64892.100000000006</v>
      </c>
      <c r="N771">
        <f t="shared" ref="N771:N834" si="50">M771+J771</f>
        <v>65925.700000000012</v>
      </c>
      <c r="O771">
        <f t="shared" ref="O771:O834" si="51">K771-N771</f>
        <v>0</v>
      </c>
      <c r="P771" s="6">
        <f t="shared" si="48"/>
        <v>65569.829760403503</v>
      </c>
    </row>
    <row r="772" spans="1:16" x14ac:dyDescent="0.25">
      <c r="A772" s="1">
        <v>39839</v>
      </c>
      <c r="B772">
        <v>832.5</v>
      </c>
      <c r="C772">
        <v>852.53</v>
      </c>
      <c r="D772">
        <v>827.69</v>
      </c>
      <c r="E772">
        <v>836.57</v>
      </c>
      <c r="F772">
        <v>1171391232</v>
      </c>
      <c r="H772" s="1">
        <v>39839</v>
      </c>
      <c r="I772">
        <v>65252.46</v>
      </c>
      <c r="J772">
        <v>1033.5999999999999</v>
      </c>
      <c r="K772">
        <v>66286.06</v>
      </c>
      <c r="L772">
        <v>65933.953341740198</v>
      </c>
      <c r="M772">
        <f t="shared" si="49"/>
        <v>65252.460000000006</v>
      </c>
      <c r="N772">
        <f t="shared" si="50"/>
        <v>66286.060000000012</v>
      </c>
      <c r="O772">
        <f t="shared" si="51"/>
        <v>0</v>
      </c>
      <c r="P772" s="6">
        <f t="shared" si="48"/>
        <v>65933.953341740198</v>
      </c>
    </row>
    <row r="773" spans="1:16" x14ac:dyDescent="0.25">
      <c r="A773" s="1">
        <v>39840</v>
      </c>
      <c r="B773">
        <v>837.3</v>
      </c>
      <c r="C773">
        <v>850.45</v>
      </c>
      <c r="D773">
        <v>835.4</v>
      </c>
      <c r="E773">
        <v>845.71</v>
      </c>
      <c r="F773">
        <v>1075031936</v>
      </c>
      <c r="H773" s="1">
        <v>39840</v>
      </c>
      <c r="I773">
        <v>65965.38</v>
      </c>
      <c r="J773">
        <v>1033.5999999999999</v>
      </c>
      <c r="K773">
        <v>66998.98</v>
      </c>
      <c r="L773">
        <v>66654.319041613999</v>
      </c>
      <c r="M773">
        <f t="shared" si="49"/>
        <v>65965.38</v>
      </c>
      <c r="N773">
        <f t="shared" si="50"/>
        <v>66998.98000000001</v>
      </c>
      <c r="O773">
        <f t="shared" si="51"/>
        <v>0</v>
      </c>
      <c r="P773" s="6">
        <f t="shared" si="48"/>
        <v>66654.319041614086</v>
      </c>
    </row>
    <row r="774" spans="1:16" x14ac:dyDescent="0.25">
      <c r="A774" s="1">
        <v>39841</v>
      </c>
      <c r="B774">
        <v>845.73</v>
      </c>
      <c r="C774">
        <v>877.86</v>
      </c>
      <c r="D774">
        <v>845.73</v>
      </c>
      <c r="E774">
        <v>874.09</v>
      </c>
      <c r="F774">
        <v>1402609408</v>
      </c>
      <c r="H774" s="1">
        <v>39841</v>
      </c>
      <c r="I774">
        <v>68179.02</v>
      </c>
      <c r="J774">
        <v>1033.5999999999999</v>
      </c>
      <c r="K774">
        <v>69212.62</v>
      </c>
      <c r="L774">
        <v>68891.078184110898</v>
      </c>
      <c r="M774">
        <f t="shared" si="49"/>
        <v>68179.02</v>
      </c>
      <c r="N774">
        <f t="shared" si="50"/>
        <v>69212.62000000001</v>
      </c>
      <c r="O774">
        <f t="shared" si="51"/>
        <v>0</v>
      </c>
      <c r="P774" s="6">
        <f t="shared" si="48"/>
        <v>68891.078184110927</v>
      </c>
    </row>
    <row r="775" spans="1:16" x14ac:dyDescent="0.25">
      <c r="A775" s="1">
        <v>39842</v>
      </c>
      <c r="B775">
        <v>868.89</v>
      </c>
      <c r="C775">
        <v>868.89</v>
      </c>
      <c r="D775">
        <v>844.15</v>
      </c>
      <c r="E775">
        <v>845.14</v>
      </c>
      <c r="F775">
        <v>1288878720</v>
      </c>
      <c r="H775" s="1">
        <v>39842</v>
      </c>
      <c r="I775">
        <v>65920.92</v>
      </c>
      <c r="J775">
        <v>1033.5999999999999</v>
      </c>
      <c r="K775">
        <v>66954.52</v>
      </c>
      <c r="L775">
        <v>66609.394703656901</v>
      </c>
      <c r="M775">
        <f t="shared" si="49"/>
        <v>65920.92</v>
      </c>
      <c r="N775">
        <f t="shared" si="50"/>
        <v>66954.52</v>
      </c>
      <c r="O775">
        <f t="shared" si="51"/>
        <v>0</v>
      </c>
      <c r="P775" s="6">
        <f t="shared" si="48"/>
        <v>66609.394703656959</v>
      </c>
    </row>
    <row r="776" spans="1:16" x14ac:dyDescent="0.25">
      <c r="A776" s="1">
        <v>39843</v>
      </c>
      <c r="B776">
        <v>845.69</v>
      </c>
      <c r="C776">
        <v>851.66</v>
      </c>
      <c r="D776">
        <v>821.67</v>
      </c>
      <c r="E776">
        <v>825.88</v>
      </c>
      <c r="F776">
        <v>1378221952</v>
      </c>
      <c r="H776" s="1">
        <v>39843</v>
      </c>
      <c r="I776">
        <v>64418.64</v>
      </c>
      <c r="J776">
        <v>1033.5999999999999</v>
      </c>
      <c r="K776">
        <v>65452.24</v>
      </c>
      <c r="L776">
        <v>65091.424968474101</v>
      </c>
      <c r="M776">
        <f t="shared" si="49"/>
        <v>64418.64</v>
      </c>
      <c r="N776">
        <f t="shared" si="50"/>
        <v>65452.24</v>
      </c>
      <c r="O776">
        <f t="shared" si="51"/>
        <v>0</v>
      </c>
      <c r="P776" s="6">
        <f t="shared" si="48"/>
        <v>65091.424968474115</v>
      </c>
    </row>
    <row r="777" spans="1:16" x14ac:dyDescent="0.25">
      <c r="A777" s="1">
        <v>39846</v>
      </c>
      <c r="B777">
        <v>823.09</v>
      </c>
      <c r="C777">
        <v>830.78</v>
      </c>
      <c r="D777">
        <v>812.87</v>
      </c>
      <c r="E777">
        <v>825.44</v>
      </c>
      <c r="F777">
        <v>1230599680</v>
      </c>
      <c r="H777" s="1">
        <v>39846</v>
      </c>
      <c r="I777">
        <v>64384.32</v>
      </c>
      <c r="J777">
        <v>1033.5999999999999</v>
      </c>
      <c r="K777">
        <v>65417.919999999998</v>
      </c>
      <c r="L777">
        <v>65056.7465321563</v>
      </c>
      <c r="M777">
        <f t="shared" si="49"/>
        <v>64384.320000000007</v>
      </c>
      <c r="N777">
        <f t="shared" si="50"/>
        <v>65417.920000000006</v>
      </c>
      <c r="O777">
        <f t="shared" si="51"/>
        <v>0</v>
      </c>
      <c r="P777" s="6">
        <f t="shared" si="48"/>
        <v>65056.746532156336</v>
      </c>
    </row>
    <row r="778" spans="1:16" x14ac:dyDescent="0.25">
      <c r="A778" s="1">
        <v>39847</v>
      </c>
      <c r="B778">
        <v>825.69</v>
      </c>
      <c r="C778">
        <v>842.6</v>
      </c>
      <c r="D778">
        <v>821.98</v>
      </c>
      <c r="E778">
        <v>838.51</v>
      </c>
      <c r="F778">
        <v>1268882816</v>
      </c>
      <c r="H778" s="1">
        <v>39847</v>
      </c>
      <c r="I778">
        <v>65403.78</v>
      </c>
      <c r="J778">
        <v>1033.5999999999999</v>
      </c>
      <c r="K778">
        <v>66437.38</v>
      </c>
      <c r="L778">
        <v>66086.853720050407</v>
      </c>
      <c r="M778">
        <f t="shared" si="49"/>
        <v>65403.78</v>
      </c>
      <c r="N778">
        <f t="shared" si="50"/>
        <v>66437.38</v>
      </c>
      <c r="O778">
        <f t="shared" si="51"/>
        <v>0</v>
      </c>
      <c r="P778" s="6">
        <f t="shared" si="48"/>
        <v>66086.853720050407</v>
      </c>
    </row>
    <row r="779" spans="1:16" x14ac:dyDescent="0.25">
      <c r="A779" s="1">
        <v>39848</v>
      </c>
      <c r="B779">
        <v>837.77</v>
      </c>
      <c r="C779">
        <v>851.85</v>
      </c>
      <c r="D779">
        <v>829.18</v>
      </c>
      <c r="E779">
        <v>832.23</v>
      </c>
      <c r="F779">
        <v>1300760064</v>
      </c>
      <c r="H779" s="1">
        <v>39848</v>
      </c>
      <c r="I779">
        <v>64913.94</v>
      </c>
      <c r="J779">
        <v>1033.5999999999999</v>
      </c>
      <c r="K779">
        <v>65947.539999999994</v>
      </c>
      <c r="L779">
        <v>65591.897856241994</v>
      </c>
      <c r="M779">
        <f t="shared" si="49"/>
        <v>64913.94</v>
      </c>
      <c r="N779">
        <f t="shared" si="50"/>
        <v>65947.540000000008</v>
      </c>
      <c r="O779">
        <f t="shared" si="51"/>
        <v>0</v>
      </c>
      <c r="P779" s="6">
        <f t="shared" si="48"/>
        <v>65591.897856242082</v>
      </c>
    </row>
    <row r="780" spans="1:16" x14ac:dyDescent="0.25">
      <c r="A780" s="1">
        <v>39849</v>
      </c>
      <c r="B780">
        <v>831.75</v>
      </c>
      <c r="C780">
        <v>850.55</v>
      </c>
      <c r="D780">
        <v>819.91</v>
      </c>
      <c r="E780">
        <v>845.85</v>
      </c>
      <c r="F780">
        <v>1537664128</v>
      </c>
      <c r="H780" s="1">
        <v>39849</v>
      </c>
      <c r="I780">
        <v>65976.3</v>
      </c>
      <c r="J780">
        <v>1033.5999999999999</v>
      </c>
      <c r="K780">
        <v>67009.899999999994</v>
      </c>
      <c r="L780">
        <v>66665.353089533295</v>
      </c>
      <c r="M780">
        <f t="shared" si="49"/>
        <v>65976.3</v>
      </c>
      <c r="N780">
        <f t="shared" si="50"/>
        <v>67009.900000000009</v>
      </c>
      <c r="O780">
        <f t="shared" si="51"/>
        <v>0</v>
      </c>
      <c r="P780" s="6">
        <f t="shared" si="48"/>
        <v>66665.353089533382</v>
      </c>
    </row>
    <row r="781" spans="1:16" x14ac:dyDescent="0.25">
      <c r="A781" s="1">
        <v>39850</v>
      </c>
      <c r="B781">
        <v>846.09</v>
      </c>
      <c r="C781">
        <v>870.75</v>
      </c>
      <c r="D781">
        <v>845.42</v>
      </c>
      <c r="E781">
        <v>868.6</v>
      </c>
      <c r="F781">
        <v>1409550720</v>
      </c>
      <c r="H781" s="1">
        <v>39850</v>
      </c>
      <c r="I781">
        <v>67750.8</v>
      </c>
      <c r="J781">
        <v>1033.5999999999999</v>
      </c>
      <c r="K781">
        <v>68784.399999999994</v>
      </c>
      <c r="L781">
        <v>68458.385876418601</v>
      </c>
      <c r="M781">
        <f t="shared" si="49"/>
        <v>67750.8</v>
      </c>
      <c r="N781">
        <f t="shared" si="50"/>
        <v>68784.400000000009</v>
      </c>
      <c r="O781">
        <f t="shared" si="51"/>
        <v>0</v>
      </c>
      <c r="P781" s="6">
        <f t="shared" si="48"/>
        <v>68458.38587641863</v>
      </c>
    </row>
    <row r="782" spans="1:16" x14ac:dyDescent="0.25">
      <c r="A782" s="1">
        <v>39853</v>
      </c>
      <c r="B782">
        <v>868.24</v>
      </c>
      <c r="C782">
        <v>875.01</v>
      </c>
      <c r="D782">
        <v>861.65</v>
      </c>
      <c r="E782">
        <v>869.89</v>
      </c>
      <c r="F782">
        <v>1129397376</v>
      </c>
      <c r="H782" s="1">
        <v>39853</v>
      </c>
      <c r="I782">
        <v>67851.42</v>
      </c>
      <c r="J782">
        <v>1033.5999999999999</v>
      </c>
      <c r="K782">
        <v>68885.02</v>
      </c>
      <c r="L782">
        <v>68560.056746532093</v>
      </c>
      <c r="M782">
        <f t="shared" si="49"/>
        <v>67851.42</v>
      </c>
      <c r="N782">
        <f t="shared" si="50"/>
        <v>68885.02</v>
      </c>
      <c r="O782">
        <f t="shared" si="51"/>
        <v>0</v>
      </c>
      <c r="P782" s="6">
        <f t="shared" si="48"/>
        <v>68560.056746532122</v>
      </c>
    </row>
    <row r="783" spans="1:16" x14ac:dyDescent="0.25">
      <c r="A783" s="1">
        <v>39854</v>
      </c>
      <c r="B783">
        <v>866.87</v>
      </c>
      <c r="C783">
        <v>868.05</v>
      </c>
      <c r="D783">
        <v>822.99</v>
      </c>
      <c r="E783">
        <v>827.16</v>
      </c>
      <c r="F783">
        <v>1650777600</v>
      </c>
      <c r="H783" s="1">
        <v>39854</v>
      </c>
      <c r="I783">
        <v>64518.479999999901</v>
      </c>
      <c r="J783">
        <v>1033.5999999999999</v>
      </c>
      <c r="K783">
        <v>65552.08</v>
      </c>
      <c r="L783">
        <v>65192.307692307601</v>
      </c>
      <c r="M783">
        <f t="shared" si="49"/>
        <v>64518.479999999996</v>
      </c>
      <c r="N783">
        <f t="shared" si="50"/>
        <v>65552.08</v>
      </c>
      <c r="O783">
        <f t="shared" si="51"/>
        <v>0</v>
      </c>
      <c r="P783" s="6">
        <f t="shared" ref="P783:P846" si="52">E783/E782*P782</f>
        <v>65192.307692307651</v>
      </c>
    </row>
    <row r="784" spans="1:16" x14ac:dyDescent="0.25">
      <c r="A784" s="1">
        <v>39855</v>
      </c>
      <c r="B784">
        <v>827.41</v>
      </c>
      <c r="C784">
        <v>838.22</v>
      </c>
      <c r="D784">
        <v>822.3</v>
      </c>
      <c r="E784">
        <v>833.74</v>
      </c>
      <c r="F784">
        <v>1172394752</v>
      </c>
      <c r="H784" s="1">
        <v>39855</v>
      </c>
      <c r="I784">
        <v>65031.72</v>
      </c>
      <c r="J784">
        <v>1033.5999999999999</v>
      </c>
      <c r="K784">
        <v>66065.320000000007</v>
      </c>
      <c r="L784">
        <v>65710.907944514402</v>
      </c>
      <c r="M784">
        <f t="shared" si="49"/>
        <v>65031.72</v>
      </c>
      <c r="N784">
        <f t="shared" si="50"/>
        <v>66065.320000000007</v>
      </c>
      <c r="O784">
        <f t="shared" si="51"/>
        <v>0</v>
      </c>
      <c r="P784" s="6">
        <f t="shared" si="52"/>
        <v>65710.907944514474</v>
      </c>
    </row>
    <row r="785" spans="1:16" x14ac:dyDescent="0.25">
      <c r="A785" s="1">
        <v>39856</v>
      </c>
      <c r="B785">
        <v>829.91</v>
      </c>
      <c r="C785">
        <v>835.48</v>
      </c>
      <c r="D785">
        <v>808.06</v>
      </c>
      <c r="E785">
        <v>835.19</v>
      </c>
      <c r="F785">
        <v>1346518656</v>
      </c>
      <c r="H785" s="1">
        <v>39856</v>
      </c>
      <c r="I785">
        <v>65144.82</v>
      </c>
      <c r="J785">
        <v>1033.5999999999999</v>
      </c>
      <c r="K785">
        <v>66178.42</v>
      </c>
      <c r="L785">
        <v>65825.189155107102</v>
      </c>
      <c r="M785">
        <f t="shared" si="49"/>
        <v>65144.820000000007</v>
      </c>
      <c r="N785">
        <f t="shared" si="50"/>
        <v>66178.420000000013</v>
      </c>
      <c r="O785">
        <f t="shared" si="51"/>
        <v>0</v>
      </c>
      <c r="P785" s="6">
        <f t="shared" si="52"/>
        <v>65825.18915510716</v>
      </c>
    </row>
    <row r="786" spans="1:16" x14ac:dyDescent="0.25">
      <c r="A786" s="1">
        <v>39857</v>
      </c>
      <c r="B786">
        <v>833.95</v>
      </c>
      <c r="C786">
        <v>839.43</v>
      </c>
      <c r="D786">
        <v>825.21</v>
      </c>
      <c r="E786">
        <v>826.84</v>
      </c>
      <c r="F786">
        <v>1061222464</v>
      </c>
      <c r="H786" s="1">
        <v>39857</v>
      </c>
      <c r="I786">
        <v>64493.52</v>
      </c>
      <c r="J786">
        <v>1033.5999999999999</v>
      </c>
      <c r="K786">
        <v>65527.12</v>
      </c>
      <c r="L786">
        <v>65167.087011349198</v>
      </c>
      <c r="M786">
        <f t="shared" si="49"/>
        <v>64493.520000000004</v>
      </c>
      <c r="N786">
        <f t="shared" si="50"/>
        <v>65527.12</v>
      </c>
      <c r="O786">
        <f t="shared" si="51"/>
        <v>0</v>
      </c>
      <c r="P786" s="6">
        <f t="shared" si="52"/>
        <v>65167.087011349271</v>
      </c>
    </row>
    <row r="787" spans="1:16" x14ac:dyDescent="0.25">
      <c r="A787" s="1">
        <v>39861</v>
      </c>
      <c r="B787">
        <v>818.61</v>
      </c>
      <c r="C787">
        <v>818.61</v>
      </c>
      <c r="D787">
        <v>789.17</v>
      </c>
      <c r="E787">
        <v>789.17</v>
      </c>
      <c r="F787">
        <v>1399789824</v>
      </c>
      <c r="H787" s="1">
        <v>39861</v>
      </c>
      <c r="I787">
        <v>61555.2599999999</v>
      </c>
      <c r="J787">
        <v>1033.5999999999999</v>
      </c>
      <c r="K787">
        <v>62588.86</v>
      </c>
      <c r="L787">
        <v>62198.139974779202</v>
      </c>
      <c r="M787">
        <f t="shared" si="49"/>
        <v>61555.259999999995</v>
      </c>
      <c r="N787">
        <f t="shared" si="50"/>
        <v>62588.859999999993</v>
      </c>
      <c r="O787">
        <f t="shared" si="51"/>
        <v>0</v>
      </c>
      <c r="P787" s="6">
        <f t="shared" si="52"/>
        <v>62198.139974779282</v>
      </c>
    </row>
    <row r="788" spans="1:16" x14ac:dyDescent="0.25">
      <c r="A788" s="1">
        <v>39862</v>
      </c>
      <c r="B788">
        <v>791.06</v>
      </c>
      <c r="C788">
        <v>796.17</v>
      </c>
      <c r="D788">
        <v>780.43</v>
      </c>
      <c r="E788">
        <v>788.42</v>
      </c>
      <c r="F788">
        <v>1235413504</v>
      </c>
      <c r="H788" s="1">
        <v>39862</v>
      </c>
      <c r="I788">
        <v>61496.7599999999</v>
      </c>
      <c r="J788">
        <v>1033.5999999999999</v>
      </c>
      <c r="K788">
        <v>62530.36</v>
      </c>
      <c r="L788">
        <v>62139.029003782998</v>
      </c>
      <c r="M788">
        <f t="shared" si="49"/>
        <v>61496.759999999995</v>
      </c>
      <c r="N788">
        <f t="shared" si="50"/>
        <v>62530.359999999993</v>
      </c>
      <c r="O788">
        <f t="shared" si="51"/>
        <v>0</v>
      </c>
      <c r="P788" s="6">
        <f t="shared" si="52"/>
        <v>62139.029003783064</v>
      </c>
    </row>
    <row r="789" spans="1:16" x14ac:dyDescent="0.25">
      <c r="A789" s="1">
        <v>39863</v>
      </c>
      <c r="B789">
        <v>787.91</v>
      </c>
      <c r="C789">
        <v>797.58</v>
      </c>
      <c r="D789">
        <v>777.03</v>
      </c>
      <c r="E789">
        <v>778.94</v>
      </c>
      <c r="F789">
        <v>1314885760</v>
      </c>
      <c r="H789" s="1">
        <v>39863</v>
      </c>
      <c r="I789">
        <v>60757.32</v>
      </c>
      <c r="J789">
        <v>1033.5999999999999</v>
      </c>
      <c r="K789">
        <v>61790.92</v>
      </c>
      <c r="L789">
        <v>61391.866330390803</v>
      </c>
      <c r="M789">
        <f t="shared" si="49"/>
        <v>60757.320000000007</v>
      </c>
      <c r="N789">
        <f t="shared" si="50"/>
        <v>61790.920000000006</v>
      </c>
      <c r="O789">
        <f t="shared" si="51"/>
        <v>0</v>
      </c>
      <c r="P789" s="6">
        <f t="shared" si="52"/>
        <v>61391.866330390891</v>
      </c>
    </row>
    <row r="790" spans="1:16" x14ac:dyDescent="0.25">
      <c r="A790" s="1">
        <v>39864</v>
      </c>
      <c r="B790">
        <v>775.87</v>
      </c>
      <c r="C790">
        <v>778.69</v>
      </c>
      <c r="D790">
        <v>754.25</v>
      </c>
      <c r="E790">
        <v>770.05</v>
      </c>
      <c r="F790">
        <v>1910226048</v>
      </c>
      <c r="H790" s="1">
        <v>39864</v>
      </c>
      <c r="I790">
        <v>60063.8999999999</v>
      </c>
      <c r="J790">
        <v>1033.5999999999999</v>
      </c>
      <c r="K790">
        <v>61097.5</v>
      </c>
      <c r="L790">
        <v>60691.204287515699</v>
      </c>
      <c r="M790">
        <f t="shared" si="49"/>
        <v>60063.899999999994</v>
      </c>
      <c r="N790">
        <f t="shared" si="50"/>
        <v>61097.499999999993</v>
      </c>
      <c r="O790">
        <f t="shared" si="51"/>
        <v>0</v>
      </c>
      <c r="P790" s="6">
        <f t="shared" si="52"/>
        <v>60691.204287515728</v>
      </c>
    </row>
    <row r="791" spans="1:16" x14ac:dyDescent="0.25">
      <c r="A791" s="1">
        <v>39867</v>
      </c>
      <c r="B791">
        <v>773.25</v>
      </c>
      <c r="C791">
        <v>777.85</v>
      </c>
      <c r="D791">
        <v>742.37</v>
      </c>
      <c r="E791">
        <v>743.33</v>
      </c>
      <c r="F791">
        <v>1423690112</v>
      </c>
      <c r="H791" s="1">
        <v>39867</v>
      </c>
      <c r="I791">
        <v>57979.74</v>
      </c>
      <c r="J791">
        <v>1033.5999999999999</v>
      </c>
      <c r="K791">
        <v>59013.34</v>
      </c>
      <c r="L791">
        <v>58585.277427490502</v>
      </c>
      <c r="M791">
        <f t="shared" si="49"/>
        <v>57979.740000000005</v>
      </c>
      <c r="N791">
        <f t="shared" si="50"/>
        <v>59013.340000000004</v>
      </c>
      <c r="O791">
        <f t="shared" si="51"/>
        <v>0</v>
      </c>
      <c r="P791" s="6">
        <f t="shared" si="52"/>
        <v>58585.277427490517</v>
      </c>
    </row>
    <row r="792" spans="1:16" x14ac:dyDescent="0.25">
      <c r="A792" s="1">
        <v>39868</v>
      </c>
      <c r="B792">
        <v>744.69</v>
      </c>
      <c r="C792">
        <v>775.49</v>
      </c>
      <c r="D792">
        <v>744.69</v>
      </c>
      <c r="E792">
        <v>773.14</v>
      </c>
      <c r="F792">
        <v>1639864832</v>
      </c>
      <c r="H792" s="1">
        <v>39868</v>
      </c>
      <c r="I792">
        <v>60304.92</v>
      </c>
      <c r="J792">
        <v>1033.5999999999999</v>
      </c>
      <c r="K792">
        <v>61338.52</v>
      </c>
      <c r="L792">
        <v>60934.741488020103</v>
      </c>
      <c r="M792">
        <f t="shared" si="49"/>
        <v>60304.92</v>
      </c>
      <c r="N792">
        <f t="shared" si="50"/>
        <v>61338.52</v>
      </c>
      <c r="O792">
        <f t="shared" si="51"/>
        <v>0</v>
      </c>
      <c r="P792" s="6">
        <f t="shared" si="52"/>
        <v>60934.741488020154</v>
      </c>
    </row>
    <row r="793" spans="1:16" x14ac:dyDescent="0.25">
      <c r="A793" s="1">
        <v>39869</v>
      </c>
      <c r="B793">
        <v>770.64</v>
      </c>
      <c r="C793">
        <v>780.12</v>
      </c>
      <c r="D793">
        <v>752.89</v>
      </c>
      <c r="E793">
        <v>764.9</v>
      </c>
      <c r="F793">
        <v>1674491904</v>
      </c>
      <c r="H793" s="1">
        <v>39869</v>
      </c>
      <c r="I793">
        <v>59662.2</v>
      </c>
      <c r="J793">
        <v>1033.5999999999999</v>
      </c>
      <c r="K793">
        <v>60695.8</v>
      </c>
      <c r="L793">
        <v>60285.308953341701</v>
      </c>
      <c r="M793">
        <f t="shared" si="49"/>
        <v>59662.2</v>
      </c>
      <c r="N793">
        <f t="shared" si="50"/>
        <v>60695.799999999996</v>
      </c>
      <c r="O793">
        <f t="shared" si="51"/>
        <v>0</v>
      </c>
      <c r="P793" s="6">
        <f t="shared" si="52"/>
        <v>60285.308953341715</v>
      </c>
    </row>
    <row r="794" spans="1:16" x14ac:dyDescent="0.25">
      <c r="A794" s="1">
        <v>39870</v>
      </c>
      <c r="B794">
        <v>765.76</v>
      </c>
      <c r="C794">
        <v>779.42</v>
      </c>
      <c r="D794">
        <v>751.75</v>
      </c>
      <c r="E794">
        <v>752.83</v>
      </c>
      <c r="F794">
        <v>1375297280</v>
      </c>
      <c r="H794" s="1">
        <v>39870</v>
      </c>
      <c r="I794">
        <v>58720.74</v>
      </c>
      <c r="J794">
        <v>1033.5999999999999</v>
      </c>
      <c r="K794">
        <v>59754.34</v>
      </c>
      <c r="L794">
        <v>59334.016393442602</v>
      </c>
      <c r="M794">
        <f t="shared" si="49"/>
        <v>58720.740000000005</v>
      </c>
      <c r="N794">
        <f t="shared" si="50"/>
        <v>59754.340000000004</v>
      </c>
      <c r="O794">
        <f t="shared" si="51"/>
        <v>0</v>
      </c>
      <c r="P794" s="6">
        <f t="shared" si="52"/>
        <v>59334.016393442602</v>
      </c>
    </row>
    <row r="795" spans="1:16" x14ac:dyDescent="0.25">
      <c r="A795" s="1">
        <v>39871</v>
      </c>
      <c r="B795">
        <v>749.93</v>
      </c>
      <c r="C795">
        <v>751.27</v>
      </c>
      <c r="D795">
        <v>734.52</v>
      </c>
      <c r="E795">
        <v>735.09</v>
      </c>
      <c r="F795">
        <v>2014090496</v>
      </c>
      <c r="H795" s="1">
        <v>39871</v>
      </c>
      <c r="I795">
        <v>57337.02</v>
      </c>
      <c r="J795">
        <v>1033.5999999999999</v>
      </c>
      <c r="K795">
        <v>58370.62</v>
      </c>
      <c r="L795">
        <v>57935.844892811998</v>
      </c>
      <c r="M795">
        <f t="shared" si="49"/>
        <v>57337.020000000004</v>
      </c>
      <c r="N795">
        <f t="shared" si="50"/>
        <v>58370.62</v>
      </c>
      <c r="O795">
        <f t="shared" si="51"/>
        <v>0</v>
      </c>
      <c r="P795" s="6">
        <f t="shared" si="52"/>
        <v>57935.844892812085</v>
      </c>
    </row>
    <row r="796" spans="1:16" x14ac:dyDescent="0.25">
      <c r="A796" s="1">
        <v>39874</v>
      </c>
      <c r="B796">
        <v>729.57</v>
      </c>
      <c r="C796">
        <v>729.57</v>
      </c>
      <c r="D796">
        <v>699.7</v>
      </c>
      <c r="E796">
        <v>700.82</v>
      </c>
      <c r="F796">
        <v>1708782464</v>
      </c>
      <c r="H796" s="1">
        <v>39874</v>
      </c>
      <c r="I796">
        <v>54663.96</v>
      </c>
      <c r="J796">
        <v>1033.5999999999999</v>
      </c>
      <c r="K796">
        <v>55697.56</v>
      </c>
      <c r="L796">
        <v>55234.867591424903</v>
      </c>
      <c r="M796">
        <f t="shared" si="49"/>
        <v>54663.960000000006</v>
      </c>
      <c r="N796">
        <f t="shared" si="50"/>
        <v>55697.560000000005</v>
      </c>
      <c r="O796">
        <f t="shared" si="51"/>
        <v>0</v>
      </c>
      <c r="P796" s="6">
        <f t="shared" si="52"/>
        <v>55234.867591424954</v>
      </c>
    </row>
    <row r="797" spans="1:16" x14ac:dyDescent="0.25">
      <c r="A797" s="1">
        <v>39875</v>
      </c>
      <c r="B797">
        <v>704.44</v>
      </c>
      <c r="C797">
        <v>711.67</v>
      </c>
      <c r="D797">
        <v>692.3</v>
      </c>
      <c r="E797">
        <v>696.33</v>
      </c>
      <c r="F797">
        <v>1645273600</v>
      </c>
      <c r="H797" s="1">
        <v>39875</v>
      </c>
      <c r="I797">
        <v>54313.74</v>
      </c>
      <c r="J797">
        <v>1033.5999999999999</v>
      </c>
      <c r="K797">
        <v>55347.34</v>
      </c>
      <c r="L797">
        <v>54880.9899117276</v>
      </c>
      <c r="M797">
        <f t="shared" si="49"/>
        <v>54313.740000000005</v>
      </c>
      <c r="N797">
        <f t="shared" si="50"/>
        <v>55347.340000000004</v>
      </c>
      <c r="O797">
        <f t="shared" si="51"/>
        <v>0</v>
      </c>
      <c r="P797" s="6">
        <f t="shared" si="52"/>
        <v>54880.9899117276</v>
      </c>
    </row>
    <row r="798" spans="1:16" x14ac:dyDescent="0.25">
      <c r="A798" s="1">
        <v>39876</v>
      </c>
      <c r="B798">
        <v>698.6</v>
      </c>
      <c r="C798">
        <v>724.12</v>
      </c>
      <c r="D798">
        <v>698.6</v>
      </c>
      <c r="E798">
        <v>712.87</v>
      </c>
      <c r="F798">
        <v>1609149568</v>
      </c>
      <c r="H798" s="1">
        <v>39876</v>
      </c>
      <c r="I798">
        <v>55603.86</v>
      </c>
      <c r="J798">
        <v>1033.5999999999999</v>
      </c>
      <c r="K798">
        <v>56637.46</v>
      </c>
      <c r="L798">
        <v>56184.583858764097</v>
      </c>
      <c r="M798">
        <f t="shared" si="49"/>
        <v>55603.86</v>
      </c>
      <c r="N798">
        <f t="shared" si="50"/>
        <v>56637.46</v>
      </c>
      <c r="O798">
        <f t="shared" si="51"/>
        <v>0</v>
      </c>
      <c r="P798" s="6">
        <f t="shared" si="52"/>
        <v>56184.58385876417</v>
      </c>
    </row>
    <row r="799" spans="1:16" x14ac:dyDescent="0.25">
      <c r="A799" s="1">
        <v>39877</v>
      </c>
      <c r="B799">
        <v>708.27</v>
      </c>
      <c r="C799">
        <v>708.27</v>
      </c>
      <c r="D799">
        <v>677.93</v>
      </c>
      <c r="E799">
        <v>682.55</v>
      </c>
      <c r="F799">
        <v>1698133888</v>
      </c>
      <c r="H799" s="1">
        <v>39877</v>
      </c>
      <c r="I799">
        <v>53238.8999999999</v>
      </c>
      <c r="J799">
        <v>1033.5999999999999</v>
      </c>
      <c r="K799">
        <v>54272.5</v>
      </c>
      <c r="L799">
        <v>53794.924337957098</v>
      </c>
      <c r="M799">
        <f t="shared" si="49"/>
        <v>53238.899999999994</v>
      </c>
      <c r="N799">
        <f t="shared" si="50"/>
        <v>54272.499999999993</v>
      </c>
      <c r="O799">
        <f t="shared" si="51"/>
        <v>0</v>
      </c>
      <c r="P799" s="6">
        <f t="shared" si="52"/>
        <v>53794.924337957105</v>
      </c>
    </row>
    <row r="800" spans="1:16" x14ac:dyDescent="0.25">
      <c r="A800" s="1">
        <v>39878</v>
      </c>
      <c r="B800">
        <v>684.04</v>
      </c>
      <c r="C800">
        <v>699.09</v>
      </c>
      <c r="D800">
        <v>666.79</v>
      </c>
      <c r="E800">
        <v>683.38</v>
      </c>
      <c r="F800">
        <v>1623755776</v>
      </c>
      <c r="H800" s="1">
        <v>39878</v>
      </c>
      <c r="I800">
        <v>53303.64</v>
      </c>
      <c r="J800">
        <v>1033.5999999999999</v>
      </c>
      <c r="K800">
        <v>54337.24</v>
      </c>
      <c r="L800">
        <v>53860.340479192899</v>
      </c>
      <c r="M800">
        <f t="shared" si="49"/>
        <v>53303.64</v>
      </c>
      <c r="N800">
        <f t="shared" si="50"/>
        <v>54337.24</v>
      </c>
      <c r="O800">
        <f t="shared" si="51"/>
        <v>0</v>
      </c>
      <c r="P800" s="6">
        <f t="shared" si="52"/>
        <v>53860.340479192928</v>
      </c>
    </row>
    <row r="801" spans="1:16" x14ac:dyDescent="0.25">
      <c r="A801" s="1">
        <v>39881</v>
      </c>
      <c r="B801">
        <v>680.76</v>
      </c>
      <c r="C801">
        <v>695.27</v>
      </c>
      <c r="D801">
        <v>672.88</v>
      </c>
      <c r="E801">
        <v>676.53</v>
      </c>
      <c r="F801">
        <v>1378442624</v>
      </c>
      <c r="H801" s="1">
        <v>39881</v>
      </c>
      <c r="I801">
        <v>52769.34</v>
      </c>
      <c r="J801">
        <v>1033.5999999999999</v>
      </c>
      <c r="K801">
        <v>53802.94</v>
      </c>
      <c r="L801">
        <v>53320.460277427403</v>
      </c>
      <c r="M801">
        <f t="shared" si="49"/>
        <v>52769.34</v>
      </c>
      <c r="N801">
        <f t="shared" si="50"/>
        <v>53802.939999999995</v>
      </c>
      <c r="O801">
        <f t="shared" si="51"/>
        <v>0</v>
      </c>
      <c r="P801" s="6">
        <f t="shared" si="52"/>
        <v>53320.460277427475</v>
      </c>
    </row>
    <row r="802" spans="1:16" x14ac:dyDescent="0.25">
      <c r="A802" s="1">
        <v>39882</v>
      </c>
      <c r="B802">
        <v>679.28</v>
      </c>
      <c r="C802">
        <v>719.6</v>
      </c>
      <c r="D802">
        <v>679.28</v>
      </c>
      <c r="E802">
        <v>719.6</v>
      </c>
      <c r="F802">
        <v>1928729984</v>
      </c>
      <c r="H802" s="1">
        <v>39882</v>
      </c>
      <c r="I802">
        <v>56128.800000000003</v>
      </c>
      <c r="J802">
        <v>1033.5999999999999</v>
      </c>
      <c r="K802">
        <v>57162.400000000001</v>
      </c>
      <c r="L802">
        <v>56715.006305170202</v>
      </c>
      <c r="M802">
        <f t="shared" si="49"/>
        <v>56128.800000000003</v>
      </c>
      <c r="N802">
        <f t="shared" si="50"/>
        <v>57162.400000000001</v>
      </c>
      <c r="O802">
        <f t="shared" si="51"/>
        <v>0</v>
      </c>
      <c r="P802" s="6">
        <f t="shared" si="52"/>
        <v>56715.006305170224</v>
      </c>
    </row>
    <row r="803" spans="1:16" x14ac:dyDescent="0.25">
      <c r="A803" s="1">
        <v>39883</v>
      </c>
      <c r="B803">
        <v>719.59</v>
      </c>
      <c r="C803">
        <v>731.92</v>
      </c>
      <c r="D803">
        <v>713.85</v>
      </c>
      <c r="E803">
        <v>721.36</v>
      </c>
      <c r="F803">
        <v>1560770304</v>
      </c>
      <c r="H803" s="1">
        <v>39883</v>
      </c>
      <c r="I803">
        <v>56266.080000000002</v>
      </c>
      <c r="J803">
        <v>1033.5999999999999</v>
      </c>
      <c r="K803">
        <v>57299.68</v>
      </c>
      <c r="L803">
        <v>56853.720050441298</v>
      </c>
      <c r="M803">
        <f t="shared" si="49"/>
        <v>56266.080000000002</v>
      </c>
      <c r="N803">
        <f t="shared" si="50"/>
        <v>57299.68</v>
      </c>
      <c r="O803">
        <f t="shared" si="51"/>
        <v>0</v>
      </c>
      <c r="P803" s="6">
        <f t="shared" si="52"/>
        <v>56853.720050441349</v>
      </c>
    </row>
    <row r="804" spans="1:16" x14ac:dyDescent="0.25">
      <c r="A804" s="1">
        <v>39884</v>
      </c>
      <c r="B804">
        <v>720.89</v>
      </c>
      <c r="C804">
        <v>752.63</v>
      </c>
      <c r="D804">
        <v>714.76</v>
      </c>
      <c r="E804">
        <v>750.74</v>
      </c>
      <c r="F804">
        <v>1557719296</v>
      </c>
      <c r="H804" s="1">
        <v>39884</v>
      </c>
      <c r="I804">
        <v>58557.72</v>
      </c>
      <c r="J804">
        <v>1033.5999999999999</v>
      </c>
      <c r="K804">
        <v>59591.32</v>
      </c>
      <c r="L804">
        <v>59169.293820933097</v>
      </c>
      <c r="M804">
        <f t="shared" si="49"/>
        <v>58557.72</v>
      </c>
      <c r="N804">
        <f t="shared" si="50"/>
        <v>59591.32</v>
      </c>
      <c r="O804">
        <f t="shared" si="51"/>
        <v>0</v>
      </c>
      <c r="P804" s="6">
        <f t="shared" si="52"/>
        <v>59169.293820933148</v>
      </c>
    </row>
    <row r="805" spans="1:16" x14ac:dyDescent="0.25">
      <c r="A805" s="1">
        <v>39885</v>
      </c>
      <c r="B805">
        <v>751.97</v>
      </c>
      <c r="C805">
        <v>758.29</v>
      </c>
      <c r="D805">
        <v>742.46</v>
      </c>
      <c r="E805">
        <v>756.55</v>
      </c>
      <c r="F805">
        <v>1448658432</v>
      </c>
      <c r="H805" s="1">
        <v>39885</v>
      </c>
      <c r="I805">
        <v>59010.8999999999</v>
      </c>
      <c r="J805">
        <v>1033.5999999999999</v>
      </c>
      <c r="K805">
        <v>60044.5</v>
      </c>
      <c r="L805">
        <v>59627.206809583797</v>
      </c>
      <c r="M805">
        <f t="shared" si="49"/>
        <v>59010.899999999994</v>
      </c>
      <c r="N805">
        <f t="shared" si="50"/>
        <v>60044.499999999993</v>
      </c>
      <c r="O805">
        <f t="shared" si="51"/>
        <v>0</v>
      </c>
      <c r="P805" s="6">
        <f t="shared" si="52"/>
        <v>59627.206809583833</v>
      </c>
    </row>
    <row r="806" spans="1:16" x14ac:dyDescent="0.25">
      <c r="A806" s="1">
        <v>39888</v>
      </c>
      <c r="B806">
        <v>758.84</v>
      </c>
      <c r="C806">
        <v>774.53</v>
      </c>
      <c r="D806">
        <v>753.37</v>
      </c>
      <c r="E806">
        <v>753.89</v>
      </c>
      <c r="F806">
        <v>1670886272</v>
      </c>
      <c r="H806" s="1">
        <v>39888</v>
      </c>
      <c r="I806">
        <v>58803.42</v>
      </c>
      <c r="J806">
        <v>1033.5999999999999</v>
      </c>
      <c r="K806">
        <v>59837.02</v>
      </c>
      <c r="L806">
        <v>59417.559899117201</v>
      </c>
      <c r="M806">
        <f t="shared" si="49"/>
        <v>58803.42</v>
      </c>
      <c r="N806">
        <f t="shared" si="50"/>
        <v>59837.02</v>
      </c>
      <c r="O806">
        <f t="shared" si="51"/>
        <v>0</v>
      </c>
      <c r="P806" s="6">
        <f t="shared" si="52"/>
        <v>59417.559899117252</v>
      </c>
    </row>
    <row r="807" spans="1:16" x14ac:dyDescent="0.25">
      <c r="A807" s="1">
        <v>39889</v>
      </c>
      <c r="B807">
        <v>753.88</v>
      </c>
      <c r="C807">
        <v>778.12</v>
      </c>
      <c r="D807">
        <v>749.93</v>
      </c>
      <c r="E807">
        <v>778.12</v>
      </c>
      <c r="F807">
        <v>1323759616</v>
      </c>
      <c r="H807" s="1">
        <v>39889</v>
      </c>
      <c r="I807">
        <v>60693.36</v>
      </c>
      <c r="J807">
        <v>1033.5999999999999</v>
      </c>
      <c r="K807">
        <v>61726.96</v>
      </c>
      <c r="L807">
        <v>61327.238335435002</v>
      </c>
      <c r="M807">
        <f t="shared" si="49"/>
        <v>60693.36</v>
      </c>
      <c r="N807">
        <f t="shared" si="50"/>
        <v>61726.96</v>
      </c>
      <c r="O807">
        <f t="shared" si="51"/>
        <v>0</v>
      </c>
      <c r="P807" s="6">
        <f t="shared" si="52"/>
        <v>61327.238335435031</v>
      </c>
    </row>
    <row r="808" spans="1:16" x14ac:dyDescent="0.25">
      <c r="A808" s="1">
        <v>39890</v>
      </c>
      <c r="B808">
        <v>776.01</v>
      </c>
      <c r="C808">
        <v>803.04</v>
      </c>
      <c r="D808">
        <v>765.64</v>
      </c>
      <c r="E808">
        <v>794.35</v>
      </c>
      <c r="F808">
        <v>1902672640</v>
      </c>
      <c r="H808" s="1">
        <v>39890</v>
      </c>
      <c r="I808">
        <v>61959.3</v>
      </c>
      <c r="J808">
        <v>1033.5999999999999</v>
      </c>
      <c r="K808">
        <v>62992.9</v>
      </c>
      <c r="L808">
        <v>62606.399747793097</v>
      </c>
      <c r="M808">
        <f t="shared" si="49"/>
        <v>61959.3</v>
      </c>
      <c r="N808">
        <f t="shared" si="50"/>
        <v>62992.9</v>
      </c>
      <c r="O808">
        <f t="shared" si="51"/>
        <v>0</v>
      </c>
      <c r="P808" s="6">
        <f t="shared" si="52"/>
        <v>62606.39974779317</v>
      </c>
    </row>
    <row r="809" spans="1:16" x14ac:dyDescent="0.25">
      <c r="A809" s="1">
        <v>39891</v>
      </c>
      <c r="B809">
        <v>797.92</v>
      </c>
      <c r="C809">
        <v>803.24</v>
      </c>
      <c r="D809">
        <v>781.82</v>
      </c>
      <c r="E809">
        <v>784.04</v>
      </c>
      <c r="F809">
        <v>1705165056</v>
      </c>
      <c r="H809" s="1">
        <v>39891</v>
      </c>
      <c r="I809">
        <v>61155.119999999901</v>
      </c>
      <c r="J809">
        <v>1033.5999999999999</v>
      </c>
      <c r="K809">
        <v>62188.72</v>
      </c>
      <c r="L809">
        <v>61793.820933165101</v>
      </c>
      <c r="M809">
        <f t="shared" si="49"/>
        <v>61155.119999999995</v>
      </c>
      <c r="N809">
        <f t="shared" si="50"/>
        <v>62188.719999999994</v>
      </c>
      <c r="O809">
        <f t="shared" si="51"/>
        <v>0</v>
      </c>
      <c r="P809" s="6">
        <f t="shared" si="52"/>
        <v>61793.820933165167</v>
      </c>
    </row>
    <row r="810" spans="1:16" x14ac:dyDescent="0.25">
      <c r="A810" s="1">
        <v>39892</v>
      </c>
      <c r="B810">
        <v>784.58</v>
      </c>
      <c r="C810">
        <v>788.91</v>
      </c>
      <c r="D810">
        <v>766.2</v>
      </c>
      <c r="E810">
        <v>768.54</v>
      </c>
      <c r="F810">
        <v>2283031552</v>
      </c>
      <c r="H810" s="1">
        <v>39892</v>
      </c>
      <c r="I810">
        <v>59946.119999999901</v>
      </c>
      <c r="J810">
        <v>1033.5999999999999</v>
      </c>
      <c r="K810">
        <v>60979.72</v>
      </c>
      <c r="L810">
        <v>60572.194199243298</v>
      </c>
      <c r="M810">
        <f t="shared" si="49"/>
        <v>59946.119999999995</v>
      </c>
      <c r="N810">
        <f t="shared" si="50"/>
        <v>60979.719999999994</v>
      </c>
      <c r="O810">
        <f t="shared" si="51"/>
        <v>0</v>
      </c>
      <c r="P810" s="6">
        <f t="shared" si="52"/>
        <v>60572.194199243349</v>
      </c>
    </row>
    <row r="811" spans="1:16" x14ac:dyDescent="0.25">
      <c r="A811" s="1">
        <v>39895</v>
      </c>
      <c r="B811">
        <v>772.31</v>
      </c>
      <c r="C811">
        <v>823.37</v>
      </c>
      <c r="D811">
        <v>772.31</v>
      </c>
      <c r="E811">
        <v>822.92</v>
      </c>
      <c r="F811">
        <v>1651693696</v>
      </c>
      <c r="H811" s="1">
        <v>39895</v>
      </c>
      <c r="I811">
        <v>64187.7599999999</v>
      </c>
      <c r="J811">
        <v>1033.5999999999999</v>
      </c>
      <c r="K811">
        <v>65221.36</v>
      </c>
      <c r="L811">
        <v>64858.133669609</v>
      </c>
      <c r="M811">
        <f t="shared" si="49"/>
        <v>64187.759999999995</v>
      </c>
      <c r="N811">
        <f t="shared" si="50"/>
        <v>65221.359999999993</v>
      </c>
      <c r="O811">
        <f t="shared" si="51"/>
        <v>0</v>
      </c>
      <c r="P811" s="6">
        <f t="shared" si="52"/>
        <v>64858.133669609051</v>
      </c>
    </row>
    <row r="812" spans="1:16" x14ac:dyDescent="0.25">
      <c r="A812" s="1">
        <v>39896</v>
      </c>
      <c r="B812">
        <v>820.6</v>
      </c>
      <c r="C812">
        <v>823.65</v>
      </c>
      <c r="D812">
        <v>805.48</v>
      </c>
      <c r="E812">
        <v>806.12</v>
      </c>
      <c r="F812">
        <v>1341715840</v>
      </c>
      <c r="H812" s="1">
        <v>39896</v>
      </c>
      <c r="I812">
        <v>62877.36</v>
      </c>
      <c r="J812">
        <v>1033.5999999999999</v>
      </c>
      <c r="K812">
        <v>63910.96</v>
      </c>
      <c r="L812">
        <v>63534.0479192938</v>
      </c>
      <c r="M812">
        <f t="shared" si="49"/>
        <v>62877.36</v>
      </c>
      <c r="N812">
        <f t="shared" si="50"/>
        <v>63910.96</v>
      </c>
      <c r="O812">
        <f t="shared" si="51"/>
        <v>0</v>
      </c>
      <c r="P812" s="6">
        <f t="shared" si="52"/>
        <v>63534.0479192938</v>
      </c>
    </row>
    <row r="813" spans="1:16" x14ac:dyDescent="0.25">
      <c r="A813" s="1">
        <v>39897</v>
      </c>
      <c r="B813">
        <v>806.81</v>
      </c>
      <c r="C813">
        <v>826.78</v>
      </c>
      <c r="D813">
        <v>791.37</v>
      </c>
      <c r="E813">
        <v>813.88</v>
      </c>
      <c r="F813">
        <v>1547556992</v>
      </c>
      <c r="H813" s="1">
        <v>39897</v>
      </c>
      <c r="I813">
        <v>63482.64</v>
      </c>
      <c r="J813">
        <v>1033.5999999999999</v>
      </c>
      <c r="K813">
        <v>64516.24</v>
      </c>
      <c r="L813">
        <v>64145.649432534599</v>
      </c>
      <c r="M813">
        <f t="shared" si="49"/>
        <v>63482.64</v>
      </c>
      <c r="N813">
        <f t="shared" si="50"/>
        <v>64516.24</v>
      </c>
      <c r="O813">
        <f t="shared" si="51"/>
        <v>0</v>
      </c>
      <c r="P813" s="6">
        <f t="shared" si="52"/>
        <v>64145.64943253465</v>
      </c>
    </row>
    <row r="814" spans="1:16" x14ac:dyDescent="0.25">
      <c r="A814" s="1">
        <v>39898</v>
      </c>
      <c r="B814">
        <v>814.06</v>
      </c>
      <c r="C814">
        <v>832.98</v>
      </c>
      <c r="D814">
        <v>814.06</v>
      </c>
      <c r="E814">
        <v>832.86</v>
      </c>
      <c r="F814">
        <v>1538767488</v>
      </c>
      <c r="H814" s="1">
        <v>39898</v>
      </c>
      <c r="I814">
        <v>64963.08</v>
      </c>
      <c r="J814">
        <v>1033.5999999999999</v>
      </c>
      <c r="K814">
        <v>65996.679999999993</v>
      </c>
      <c r="L814">
        <v>65641.551071878901</v>
      </c>
      <c r="M814">
        <f t="shared" si="49"/>
        <v>64963.08</v>
      </c>
      <c r="N814">
        <f t="shared" si="50"/>
        <v>65996.680000000008</v>
      </c>
      <c r="O814">
        <f t="shared" si="51"/>
        <v>0</v>
      </c>
      <c r="P814" s="6">
        <f t="shared" si="52"/>
        <v>65641.551071878916</v>
      </c>
    </row>
    <row r="815" spans="1:16" x14ac:dyDescent="0.25">
      <c r="A815" s="1">
        <v>39899</v>
      </c>
      <c r="B815">
        <v>828.68</v>
      </c>
      <c r="C815">
        <v>828.68</v>
      </c>
      <c r="D815">
        <v>813.43</v>
      </c>
      <c r="E815">
        <v>815.94</v>
      </c>
      <c r="F815">
        <v>1192148608</v>
      </c>
      <c r="H815" s="1">
        <v>39899</v>
      </c>
      <c r="I815">
        <v>63643.32</v>
      </c>
      <c r="J815">
        <v>1033.5999999999999</v>
      </c>
      <c r="K815">
        <v>64676.92</v>
      </c>
      <c r="L815">
        <v>64308.0075662042</v>
      </c>
      <c r="M815">
        <f t="shared" si="49"/>
        <v>63643.320000000007</v>
      </c>
      <c r="N815">
        <f t="shared" si="50"/>
        <v>64676.920000000006</v>
      </c>
      <c r="O815">
        <f t="shared" si="51"/>
        <v>0</v>
      </c>
      <c r="P815" s="6">
        <f t="shared" si="52"/>
        <v>64308.007566204265</v>
      </c>
    </row>
    <row r="816" spans="1:16" x14ac:dyDescent="0.25">
      <c r="A816" s="1">
        <v>39902</v>
      </c>
      <c r="B816">
        <v>809.07</v>
      </c>
      <c r="C816">
        <v>809.07</v>
      </c>
      <c r="D816">
        <v>779.81</v>
      </c>
      <c r="E816">
        <v>787.53</v>
      </c>
      <c r="F816">
        <v>1307409920</v>
      </c>
      <c r="H816" s="1">
        <v>39902</v>
      </c>
      <c r="I816">
        <v>61427.34</v>
      </c>
      <c r="J816">
        <v>1033.5999999999999</v>
      </c>
      <c r="K816">
        <v>62460.94</v>
      </c>
      <c r="L816">
        <v>62068.883984867498</v>
      </c>
      <c r="M816">
        <f t="shared" si="49"/>
        <v>61427.34</v>
      </c>
      <c r="N816">
        <f t="shared" si="50"/>
        <v>62460.939999999995</v>
      </c>
      <c r="O816">
        <f t="shared" si="51"/>
        <v>0</v>
      </c>
      <c r="P816" s="6">
        <f t="shared" si="52"/>
        <v>62068.883984867563</v>
      </c>
    </row>
    <row r="817" spans="1:16" x14ac:dyDescent="0.25">
      <c r="A817" s="1">
        <v>39903</v>
      </c>
      <c r="B817">
        <v>790.88</v>
      </c>
      <c r="C817">
        <v>810.48</v>
      </c>
      <c r="D817">
        <v>790.88</v>
      </c>
      <c r="E817">
        <v>797.87</v>
      </c>
      <c r="F817">
        <v>1434282240</v>
      </c>
      <c r="H817" s="1">
        <v>39903</v>
      </c>
      <c r="I817">
        <v>62233.86</v>
      </c>
      <c r="J817">
        <v>1033.5999999999999</v>
      </c>
      <c r="K817">
        <v>63267.46</v>
      </c>
      <c r="L817">
        <v>62883.827238335398</v>
      </c>
      <c r="M817">
        <f t="shared" si="49"/>
        <v>62233.86</v>
      </c>
      <c r="N817">
        <f t="shared" si="50"/>
        <v>63267.46</v>
      </c>
      <c r="O817">
        <f t="shared" si="51"/>
        <v>0</v>
      </c>
      <c r="P817" s="6">
        <f t="shared" si="52"/>
        <v>62883.827238335412</v>
      </c>
    </row>
    <row r="818" spans="1:16" x14ac:dyDescent="0.25">
      <c r="A818" s="1">
        <v>39904</v>
      </c>
      <c r="B818">
        <v>793.59</v>
      </c>
      <c r="C818">
        <v>813.62</v>
      </c>
      <c r="D818">
        <v>783.32</v>
      </c>
      <c r="E818">
        <v>811.08</v>
      </c>
      <c r="F818">
        <v>1335174400</v>
      </c>
      <c r="H818" s="1">
        <v>39904</v>
      </c>
      <c r="I818">
        <v>63264.24</v>
      </c>
      <c r="J818">
        <v>1033.5999999999999</v>
      </c>
      <c r="K818">
        <v>64297.84</v>
      </c>
      <c r="L818">
        <v>63924.9684741487</v>
      </c>
      <c r="M818">
        <f t="shared" si="49"/>
        <v>63264.240000000005</v>
      </c>
      <c r="N818">
        <f t="shared" si="50"/>
        <v>64297.840000000004</v>
      </c>
      <c r="O818">
        <f t="shared" si="51"/>
        <v>0</v>
      </c>
      <c r="P818" s="6">
        <f t="shared" si="52"/>
        <v>63924.96847414878</v>
      </c>
    </row>
    <row r="819" spans="1:16" x14ac:dyDescent="0.25">
      <c r="A819" s="1">
        <v>39905</v>
      </c>
      <c r="B819">
        <v>814.53</v>
      </c>
      <c r="C819">
        <v>845.61</v>
      </c>
      <c r="D819">
        <v>814.53</v>
      </c>
      <c r="E819">
        <v>834.38</v>
      </c>
      <c r="F819">
        <v>1638074624</v>
      </c>
      <c r="H819" s="1">
        <v>39905</v>
      </c>
      <c r="I819">
        <v>65081.64</v>
      </c>
      <c r="J819">
        <v>1033.5999999999999</v>
      </c>
      <c r="K819">
        <v>66115.240000000005</v>
      </c>
      <c r="L819">
        <v>65761.349306431206</v>
      </c>
      <c r="M819">
        <f t="shared" si="49"/>
        <v>65081.64</v>
      </c>
      <c r="N819">
        <f t="shared" si="50"/>
        <v>66115.240000000005</v>
      </c>
      <c r="O819">
        <f t="shared" si="51"/>
        <v>0</v>
      </c>
      <c r="P819" s="6">
        <f t="shared" si="52"/>
        <v>65761.34930643125</v>
      </c>
    </row>
    <row r="820" spans="1:16" x14ac:dyDescent="0.25">
      <c r="A820" s="1">
        <v>39906</v>
      </c>
      <c r="B820">
        <v>835.13</v>
      </c>
      <c r="C820">
        <v>842.5</v>
      </c>
      <c r="D820">
        <v>826.7</v>
      </c>
      <c r="E820">
        <v>842.5</v>
      </c>
      <c r="F820">
        <v>1275473664</v>
      </c>
      <c r="H820" s="1">
        <v>39906</v>
      </c>
      <c r="I820">
        <v>65715</v>
      </c>
      <c r="J820">
        <v>1033.5999999999999</v>
      </c>
      <c r="K820">
        <v>66748.600000000006</v>
      </c>
      <c r="L820">
        <v>66401.324085750195</v>
      </c>
      <c r="M820">
        <f t="shared" si="49"/>
        <v>65715</v>
      </c>
      <c r="N820">
        <f t="shared" si="50"/>
        <v>66748.600000000006</v>
      </c>
      <c r="O820">
        <f t="shared" si="51"/>
        <v>0</v>
      </c>
      <c r="P820" s="6">
        <f t="shared" si="52"/>
        <v>66401.324085750282</v>
      </c>
    </row>
    <row r="821" spans="1:16" x14ac:dyDescent="0.25">
      <c r="A821" s="1">
        <v>39909</v>
      </c>
      <c r="B821">
        <v>839.75</v>
      </c>
      <c r="C821">
        <v>839.75</v>
      </c>
      <c r="D821">
        <v>822.79</v>
      </c>
      <c r="E821">
        <v>835.48</v>
      </c>
      <c r="F821">
        <v>1089612928</v>
      </c>
      <c r="H821" s="1">
        <v>39909</v>
      </c>
      <c r="I821">
        <v>65167.44</v>
      </c>
      <c r="J821">
        <v>1033.5999999999999</v>
      </c>
      <c r="K821">
        <v>66201.039999999994</v>
      </c>
      <c r="L821">
        <v>65848.045397225695</v>
      </c>
      <c r="M821">
        <f t="shared" si="49"/>
        <v>65167.44</v>
      </c>
      <c r="N821">
        <f t="shared" si="50"/>
        <v>66201.040000000008</v>
      </c>
      <c r="O821">
        <f t="shared" si="51"/>
        <v>0</v>
      </c>
      <c r="P821" s="6">
        <f t="shared" si="52"/>
        <v>65848.045397225695</v>
      </c>
    </row>
    <row r="822" spans="1:16" x14ac:dyDescent="0.25">
      <c r="A822" s="1">
        <v>39910</v>
      </c>
      <c r="B822">
        <v>834.12</v>
      </c>
      <c r="C822">
        <v>834.12</v>
      </c>
      <c r="D822">
        <v>814.53</v>
      </c>
      <c r="E822">
        <v>815.55</v>
      </c>
      <c r="F822">
        <v>1082561024</v>
      </c>
      <c r="H822" s="1">
        <v>39910</v>
      </c>
      <c r="I822">
        <v>63612.8999999999</v>
      </c>
      <c r="J822">
        <v>1033.5999999999999</v>
      </c>
      <c r="K822">
        <v>64646.5</v>
      </c>
      <c r="L822">
        <v>64277.2698612862</v>
      </c>
      <c r="M822">
        <f t="shared" si="49"/>
        <v>63612.899999999994</v>
      </c>
      <c r="N822">
        <f t="shared" si="50"/>
        <v>64646.499999999993</v>
      </c>
      <c r="O822">
        <f t="shared" si="51"/>
        <v>0</v>
      </c>
      <c r="P822" s="6">
        <f t="shared" si="52"/>
        <v>64277.269861286222</v>
      </c>
    </row>
    <row r="823" spans="1:16" x14ac:dyDescent="0.25">
      <c r="A823" s="1">
        <v>39911</v>
      </c>
      <c r="B823">
        <v>816.76</v>
      </c>
      <c r="C823">
        <v>828.42</v>
      </c>
      <c r="D823">
        <v>814.84</v>
      </c>
      <c r="E823">
        <v>825.16</v>
      </c>
      <c r="F823">
        <v>1172402560</v>
      </c>
      <c r="H823" s="1">
        <v>39911</v>
      </c>
      <c r="I823">
        <v>64362.479999999901</v>
      </c>
      <c r="J823">
        <v>1033.5999999999999</v>
      </c>
      <c r="K823">
        <v>65396.08</v>
      </c>
      <c r="L823">
        <v>65034.678436317699</v>
      </c>
      <c r="M823">
        <f t="shared" si="49"/>
        <v>64362.479999999996</v>
      </c>
      <c r="N823">
        <f t="shared" si="50"/>
        <v>65396.079999999994</v>
      </c>
      <c r="O823">
        <f t="shared" si="51"/>
        <v>0</v>
      </c>
      <c r="P823" s="6">
        <f t="shared" si="52"/>
        <v>65034.67843631775</v>
      </c>
    </row>
    <row r="824" spans="1:16" x14ac:dyDescent="0.25">
      <c r="A824" s="1">
        <v>39912</v>
      </c>
      <c r="B824">
        <v>829.29</v>
      </c>
      <c r="C824">
        <v>856.91</v>
      </c>
      <c r="D824">
        <v>829.29</v>
      </c>
      <c r="E824">
        <v>856.56</v>
      </c>
      <c r="F824">
        <v>1542861056</v>
      </c>
      <c r="H824" s="1">
        <v>39912</v>
      </c>
      <c r="I824">
        <v>66811.679999999993</v>
      </c>
      <c r="J824">
        <v>1033.5999999999999</v>
      </c>
      <c r="K824">
        <v>67845.279999999999</v>
      </c>
      <c r="L824">
        <v>67509.457755359297</v>
      </c>
      <c r="M824">
        <f t="shared" si="49"/>
        <v>66811.679999999993</v>
      </c>
      <c r="N824">
        <f t="shared" si="50"/>
        <v>67845.279999999999</v>
      </c>
      <c r="O824">
        <f t="shared" si="51"/>
        <v>0</v>
      </c>
      <c r="P824" s="6">
        <f t="shared" si="52"/>
        <v>67509.45775535937</v>
      </c>
    </row>
    <row r="825" spans="1:16" x14ac:dyDescent="0.25">
      <c r="A825" s="1">
        <v>39916</v>
      </c>
      <c r="B825">
        <v>855.33</v>
      </c>
      <c r="C825">
        <v>864.31</v>
      </c>
      <c r="D825">
        <v>845.35</v>
      </c>
      <c r="E825">
        <v>858.73</v>
      </c>
      <c r="F825">
        <v>1294080512</v>
      </c>
      <c r="H825" s="1">
        <v>39916</v>
      </c>
      <c r="I825">
        <v>66980.94</v>
      </c>
      <c r="J825">
        <v>1033.5999999999999</v>
      </c>
      <c r="K825">
        <v>68014.539999999994</v>
      </c>
      <c r="L825">
        <v>67680.485498108406</v>
      </c>
      <c r="M825">
        <f t="shared" si="49"/>
        <v>66980.94</v>
      </c>
      <c r="N825">
        <f t="shared" si="50"/>
        <v>68014.540000000008</v>
      </c>
      <c r="O825">
        <f t="shared" si="51"/>
        <v>0</v>
      </c>
      <c r="P825" s="6">
        <f t="shared" si="52"/>
        <v>67680.485498108435</v>
      </c>
    </row>
    <row r="826" spans="1:16" x14ac:dyDescent="0.25">
      <c r="A826" s="1">
        <v>39917</v>
      </c>
      <c r="B826">
        <v>856.88</v>
      </c>
      <c r="C826">
        <v>856.88</v>
      </c>
      <c r="D826">
        <v>840.25</v>
      </c>
      <c r="E826">
        <v>841.5</v>
      </c>
      <c r="F826">
        <v>1525330176</v>
      </c>
      <c r="H826" s="1">
        <v>39917</v>
      </c>
      <c r="I826">
        <v>65637</v>
      </c>
      <c r="J826">
        <v>1033.5999999999999</v>
      </c>
      <c r="K826">
        <v>66670.600000000006</v>
      </c>
      <c r="L826">
        <v>66322.509457755295</v>
      </c>
      <c r="M826">
        <f t="shared" si="49"/>
        <v>65637</v>
      </c>
      <c r="N826">
        <f t="shared" si="50"/>
        <v>66670.600000000006</v>
      </c>
      <c r="O826">
        <f t="shared" si="51"/>
        <v>0</v>
      </c>
      <c r="P826" s="6">
        <f t="shared" si="52"/>
        <v>66322.509457755354</v>
      </c>
    </row>
    <row r="827" spans="1:16" x14ac:dyDescent="0.25">
      <c r="A827" s="1">
        <v>39918</v>
      </c>
      <c r="B827">
        <v>839.44</v>
      </c>
      <c r="C827">
        <v>852.93</v>
      </c>
      <c r="D827">
        <v>835.58</v>
      </c>
      <c r="E827">
        <v>852.06</v>
      </c>
      <c r="F827">
        <v>1293906688</v>
      </c>
      <c r="H827" s="1">
        <v>39918</v>
      </c>
      <c r="I827">
        <v>66460.679999999993</v>
      </c>
      <c r="J827">
        <v>1033.5999999999999</v>
      </c>
      <c r="K827">
        <v>67494.28</v>
      </c>
      <c r="L827">
        <v>67154.791929382001</v>
      </c>
      <c r="M827">
        <f t="shared" si="49"/>
        <v>66460.679999999993</v>
      </c>
      <c r="N827">
        <f t="shared" si="50"/>
        <v>67494.28</v>
      </c>
      <c r="O827">
        <f t="shared" si="51"/>
        <v>0</v>
      </c>
      <c r="P827" s="6">
        <f t="shared" si="52"/>
        <v>67154.791929382089</v>
      </c>
    </row>
    <row r="828" spans="1:16" x14ac:dyDescent="0.25">
      <c r="A828" s="1">
        <v>39919</v>
      </c>
      <c r="B828">
        <v>854.54</v>
      </c>
      <c r="C828">
        <v>870.35</v>
      </c>
      <c r="D828">
        <v>847.04</v>
      </c>
      <c r="E828">
        <v>865.3</v>
      </c>
      <c r="F828">
        <v>1333801472</v>
      </c>
      <c r="H828" s="1">
        <v>39919</v>
      </c>
      <c r="I828">
        <v>67493.399999999994</v>
      </c>
      <c r="J828">
        <v>1033.5999999999999</v>
      </c>
      <c r="K828">
        <v>68527</v>
      </c>
      <c r="L828">
        <v>68198.297604035295</v>
      </c>
      <c r="M828">
        <f t="shared" si="49"/>
        <v>67493.399999999994</v>
      </c>
      <c r="N828">
        <f t="shared" si="50"/>
        <v>68527</v>
      </c>
      <c r="O828">
        <f t="shared" si="51"/>
        <v>0</v>
      </c>
      <c r="P828" s="6">
        <f t="shared" si="52"/>
        <v>68198.29760403531</v>
      </c>
    </row>
    <row r="829" spans="1:16" x14ac:dyDescent="0.25">
      <c r="A829" s="1">
        <v>39920</v>
      </c>
      <c r="B829">
        <v>865.18</v>
      </c>
      <c r="C829">
        <v>875.63</v>
      </c>
      <c r="D829">
        <v>860.87</v>
      </c>
      <c r="E829">
        <v>869.6</v>
      </c>
      <c r="F829">
        <v>1765006592</v>
      </c>
      <c r="H829" s="1">
        <v>39920</v>
      </c>
      <c r="I829">
        <v>67828.800000000003</v>
      </c>
      <c r="J829">
        <v>1033.5999999999999</v>
      </c>
      <c r="K829">
        <v>68862.399999999994</v>
      </c>
      <c r="L829">
        <v>68537.200504413602</v>
      </c>
      <c r="M829">
        <f t="shared" si="49"/>
        <v>67828.800000000003</v>
      </c>
      <c r="N829">
        <f t="shared" si="50"/>
        <v>68862.400000000009</v>
      </c>
      <c r="O829">
        <f t="shared" si="51"/>
        <v>0</v>
      </c>
      <c r="P829" s="6">
        <f t="shared" si="52"/>
        <v>68537.200504413617</v>
      </c>
    </row>
    <row r="830" spans="1:16" x14ac:dyDescent="0.25">
      <c r="A830" s="1">
        <v>39923</v>
      </c>
      <c r="B830">
        <v>868.27</v>
      </c>
      <c r="C830">
        <v>868.27</v>
      </c>
      <c r="D830">
        <v>832.39</v>
      </c>
      <c r="E830">
        <v>832.39</v>
      </c>
      <c r="F830">
        <v>1692089856</v>
      </c>
      <c r="H830" s="1">
        <v>39923</v>
      </c>
      <c r="I830">
        <v>64926.42</v>
      </c>
      <c r="J830">
        <v>1033.5999999999999</v>
      </c>
      <c r="K830">
        <v>65960.02</v>
      </c>
      <c r="L830">
        <v>65604.508196721305</v>
      </c>
      <c r="M830">
        <f t="shared" si="49"/>
        <v>64926.42</v>
      </c>
      <c r="N830">
        <f t="shared" si="50"/>
        <v>65960.02</v>
      </c>
      <c r="O830">
        <f t="shared" si="51"/>
        <v>0</v>
      </c>
      <c r="P830" s="6">
        <f t="shared" si="52"/>
        <v>65604.508196721305</v>
      </c>
    </row>
    <row r="831" spans="1:16" x14ac:dyDescent="0.25">
      <c r="A831" s="1">
        <v>39924</v>
      </c>
      <c r="B831">
        <v>831.25</v>
      </c>
      <c r="C831">
        <v>850.09</v>
      </c>
      <c r="D831">
        <v>826.83</v>
      </c>
      <c r="E831">
        <v>850.08</v>
      </c>
      <c r="F831">
        <v>1537988352</v>
      </c>
      <c r="H831" s="1">
        <v>39924</v>
      </c>
      <c r="I831">
        <v>66306.240000000005</v>
      </c>
      <c r="J831">
        <v>1033.5999999999999</v>
      </c>
      <c r="K831">
        <v>67339.839999999997</v>
      </c>
      <c r="L831">
        <v>66998.738965951998</v>
      </c>
      <c r="M831">
        <f t="shared" si="49"/>
        <v>66306.240000000005</v>
      </c>
      <c r="N831">
        <f t="shared" si="50"/>
        <v>67339.840000000011</v>
      </c>
      <c r="O831">
        <f t="shared" si="51"/>
        <v>0</v>
      </c>
      <c r="P831" s="6">
        <f t="shared" si="52"/>
        <v>66998.73896595207</v>
      </c>
    </row>
    <row r="832" spans="1:16" x14ac:dyDescent="0.25">
      <c r="A832" s="1">
        <v>39925</v>
      </c>
      <c r="B832">
        <v>847.26</v>
      </c>
      <c r="C832">
        <v>861.78</v>
      </c>
      <c r="D832">
        <v>840.57</v>
      </c>
      <c r="E832">
        <v>843.55</v>
      </c>
      <c r="F832">
        <v>1609429632</v>
      </c>
      <c r="H832" s="1">
        <v>39925</v>
      </c>
      <c r="I832">
        <v>65796.899999999994</v>
      </c>
      <c r="J832">
        <v>1033.5999999999999</v>
      </c>
      <c r="K832">
        <v>66830.5</v>
      </c>
      <c r="L832">
        <v>66484.079445145006</v>
      </c>
      <c r="M832">
        <f t="shared" si="49"/>
        <v>65796.899999999994</v>
      </c>
      <c r="N832">
        <f t="shared" si="50"/>
        <v>66830.5</v>
      </c>
      <c r="O832">
        <f t="shared" si="51"/>
        <v>0</v>
      </c>
      <c r="P832" s="6">
        <f t="shared" si="52"/>
        <v>66484.079445145006</v>
      </c>
    </row>
    <row r="833" spans="1:16" x14ac:dyDescent="0.25">
      <c r="A833" s="1">
        <v>39926</v>
      </c>
      <c r="B833">
        <v>844.62</v>
      </c>
      <c r="C833">
        <v>852.87</v>
      </c>
      <c r="D833">
        <v>835.45</v>
      </c>
      <c r="E833">
        <v>851.92</v>
      </c>
      <c r="F833">
        <v>1400006400</v>
      </c>
      <c r="H833" s="1">
        <v>39926</v>
      </c>
      <c r="I833">
        <v>66449.759999999995</v>
      </c>
      <c r="J833">
        <v>1033.5999999999999</v>
      </c>
      <c r="K833">
        <v>67483.360000000001</v>
      </c>
      <c r="L833">
        <v>67143.757881462705</v>
      </c>
      <c r="M833">
        <f t="shared" si="49"/>
        <v>66449.759999999995</v>
      </c>
      <c r="N833">
        <f t="shared" si="50"/>
        <v>67483.360000000001</v>
      </c>
      <c r="O833">
        <f t="shared" si="51"/>
        <v>0</v>
      </c>
      <c r="P833" s="6">
        <f t="shared" si="52"/>
        <v>67143.757881462792</v>
      </c>
    </row>
    <row r="834" spans="1:16" x14ac:dyDescent="0.25">
      <c r="A834" s="1">
        <v>39927</v>
      </c>
      <c r="B834">
        <v>853.91</v>
      </c>
      <c r="C834">
        <v>871.8</v>
      </c>
      <c r="D834">
        <v>853.91</v>
      </c>
      <c r="E834">
        <v>866.23</v>
      </c>
      <c r="F834">
        <v>1526781696</v>
      </c>
      <c r="H834" s="1">
        <v>39927</v>
      </c>
      <c r="I834">
        <v>67565.94</v>
      </c>
      <c r="J834">
        <v>1033.5999999999999</v>
      </c>
      <c r="K834">
        <v>68599.539999999994</v>
      </c>
      <c r="L834">
        <v>68271.595208070605</v>
      </c>
      <c r="M834">
        <f t="shared" si="49"/>
        <v>67565.94</v>
      </c>
      <c r="N834">
        <f t="shared" si="50"/>
        <v>68599.540000000008</v>
      </c>
      <c r="O834">
        <f t="shared" si="51"/>
        <v>0</v>
      </c>
      <c r="P834" s="6">
        <f t="shared" si="52"/>
        <v>68271.595208070605</v>
      </c>
    </row>
    <row r="835" spans="1:16" x14ac:dyDescent="0.25">
      <c r="A835" s="1">
        <v>39930</v>
      </c>
      <c r="B835">
        <v>862.82</v>
      </c>
      <c r="C835">
        <v>868.83</v>
      </c>
      <c r="D835">
        <v>854.65</v>
      </c>
      <c r="E835">
        <v>857.51</v>
      </c>
      <c r="F835">
        <v>1179013504</v>
      </c>
      <c r="H835" s="1">
        <v>39930</v>
      </c>
      <c r="I835">
        <v>66885.78</v>
      </c>
      <c r="J835">
        <v>1033.5999999999999</v>
      </c>
      <c r="K835">
        <v>67919.38</v>
      </c>
      <c r="L835">
        <v>67584.331651954504</v>
      </c>
      <c r="M835">
        <f t="shared" ref="M835:M898" si="53">$S$2*E835</f>
        <v>66885.78</v>
      </c>
      <c r="N835">
        <f t="shared" ref="N835:N898" si="54">M835+J835</f>
        <v>67919.38</v>
      </c>
      <c r="O835">
        <f t="shared" ref="O835:O898" si="55">K835-N835</f>
        <v>0</v>
      </c>
      <c r="P835" s="6">
        <f t="shared" si="52"/>
        <v>67584.331651954592</v>
      </c>
    </row>
    <row r="836" spans="1:16" x14ac:dyDescent="0.25">
      <c r="A836" s="1">
        <v>39931</v>
      </c>
      <c r="B836">
        <v>854.48</v>
      </c>
      <c r="C836">
        <v>864.48</v>
      </c>
      <c r="D836">
        <v>847.12</v>
      </c>
      <c r="E836">
        <v>855.16</v>
      </c>
      <c r="F836">
        <v>1071763968</v>
      </c>
      <c r="H836" s="1">
        <v>39931</v>
      </c>
      <c r="I836">
        <v>66702.48</v>
      </c>
      <c r="J836">
        <v>1033.5999999999999</v>
      </c>
      <c r="K836">
        <v>67736.08</v>
      </c>
      <c r="L836">
        <v>67399.117276166406</v>
      </c>
      <c r="M836">
        <f t="shared" si="53"/>
        <v>66702.48</v>
      </c>
      <c r="N836">
        <f t="shared" si="54"/>
        <v>67736.08</v>
      </c>
      <c r="O836">
        <f t="shared" si="55"/>
        <v>0</v>
      </c>
      <c r="P836" s="6">
        <f t="shared" si="52"/>
        <v>67399.117276166435</v>
      </c>
    </row>
    <row r="837" spans="1:16" x14ac:dyDescent="0.25">
      <c r="A837" s="1">
        <v>39932</v>
      </c>
      <c r="B837">
        <v>856.85</v>
      </c>
      <c r="C837">
        <v>882.06</v>
      </c>
      <c r="D837">
        <v>856.85</v>
      </c>
      <c r="E837">
        <v>873.64</v>
      </c>
      <c r="F837">
        <v>1216475008</v>
      </c>
      <c r="H837" s="1">
        <v>39932</v>
      </c>
      <c r="I837">
        <v>68143.92</v>
      </c>
      <c r="J837">
        <v>1033.5999999999999</v>
      </c>
      <c r="K837">
        <v>69177.52</v>
      </c>
      <c r="L837">
        <v>68855.611601513199</v>
      </c>
      <c r="M837">
        <f t="shared" si="53"/>
        <v>68143.92</v>
      </c>
      <c r="N837">
        <f t="shared" si="54"/>
        <v>69177.52</v>
      </c>
      <c r="O837">
        <f t="shared" si="55"/>
        <v>0</v>
      </c>
      <c r="P837" s="6">
        <f t="shared" si="52"/>
        <v>68855.611601513228</v>
      </c>
    </row>
    <row r="838" spans="1:16" x14ac:dyDescent="0.25">
      <c r="A838" s="1">
        <v>39933</v>
      </c>
      <c r="B838">
        <v>876.59</v>
      </c>
      <c r="C838">
        <v>888.7</v>
      </c>
      <c r="D838">
        <v>868.51</v>
      </c>
      <c r="E838">
        <v>872.81</v>
      </c>
      <c r="F838">
        <v>1499668480</v>
      </c>
      <c r="H838" s="1">
        <v>39933</v>
      </c>
      <c r="I838">
        <v>68079.179999999993</v>
      </c>
      <c r="J838">
        <v>1033.5999999999999</v>
      </c>
      <c r="K838">
        <v>69112.78</v>
      </c>
      <c r="L838">
        <v>68790.195460277406</v>
      </c>
      <c r="M838">
        <f t="shared" si="53"/>
        <v>68079.179999999993</v>
      </c>
      <c r="N838">
        <f t="shared" si="54"/>
        <v>69112.78</v>
      </c>
      <c r="O838">
        <f t="shared" si="55"/>
        <v>0</v>
      </c>
      <c r="P838" s="6">
        <f t="shared" si="52"/>
        <v>68790.19546027742</v>
      </c>
    </row>
    <row r="839" spans="1:16" x14ac:dyDescent="0.25">
      <c r="A839" s="1">
        <v>39934</v>
      </c>
      <c r="B839">
        <v>872.74</v>
      </c>
      <c r="C839">
        <v>880.48</v>
      </c>
      <c r="D839">
        <v>866.1</v>
      </c>
      <c r="E839">
        <v>877.52</v>
      </c>
      <c r="F839">
        <v>1057384960</v>
      </c>
      <c r="H839" s="1">
        <v>39934</v>
      </c>
      <c r="I839">
        <v>68446.559999999998</v>
      </c>
      <c r="J839">
        <v>1033.5999999999999</v>
      </c>
      <c r="K839">
        <v>69480.160000000003</v>
      </c>
      <c r="L839">
        <v>69161.412358133603</v>
      </c>
      <c r="M839">
        <f t="shared" si="53"/>
        <v>68446.559999999998</v>
      </c>
      <c r="N839">
        <f t="shared" si="54"/>
        <v>69480.160000000003</v>
      </c>
      <c r="O839">
        <f t="shared" si="55"/>
        <v>0</v>
      </c>
      <c r="P839" s="6">
        <f t="shared" si="52"/>
        <v>69161.412358133661</v>
      </c>
    </row>
    <row r="840" spans="1:16" x14ac:dyDescent="0.25">
      <c r="A840" s="1">
        <v>39937</v>
      </c>
      <c r="B840">
        <v>879.21</v>
      </c>
      <c r="C840">
        <v>907.85</v>
      </c>
      <c r="D840">
        <v>879.21</v>
      </c>
      <c r="E840">
        <v>907.24</v>
      </c>
      <c r="F840">
        <v>1413723392</v>
      </c>
      <c r="H840" s="1">
        <v>39937</v>
      </c>
      <c r="I840">
        <v>70764.72</v>
      </c>
      <c r="J840">
        <v>1033.5999999999999</v>
      </c>
      <c r="K840">
        <v>71798.320000000007</v>
      </c>
      <c r="L840">
        <v>71503.783102143701</v>
      </c>
      <c r="M840">
        <f t="shared" si="53"/>
        <v>70764.72</v>
      </c>
      <c r="N840">
        <f t="shared" si="54"/>
        <v>71798.320000000007</v>
      </c>
      <c r="O840">
        <f t="shared" si="55"/>
        <v>0</v>
      </c>
      <c r="P840" s="6">
        <f t="shared" si="52"/>
        <v>71503.78310214376</v>
      </c>
    </row>
    <row r="841" spans="1:16" x14ac:dyDescent="0.25">
      <c r="A841" s="1">
        <v>39938</v>
      </c>
      <c r="B841">
        <v>906.1</v>
      </c>
      <c r="C841">
        <v>907.7</v>
      </c>
      <c r="D841">
        <v>897.34</v>
      </c>
      <c r="E841">
        <v>903.8</v>
      </c>
      <c r="F841">
        <v>1241435648</v>
      </c>
      <c r="H841" s="1">
        <v>39938</v>
      </c>
      <c r="I841">
        <v>70496.399999999994</v>
      </c>
      <c r="J841">
        <v>1033.5999999999999</v>
      </c>
      <c r="K841">
        <v>71530</v>
      </c>
      <c r="L841">
        <v>71232.660781841099</v>
      </c>
      <c r="M841">
        <f t="shared" si="53"/>
        <v>70496.399999999994</v>
      </c>
      <c r="N841">
        <f t="shared" si="54"/>
        <v>71530</v>
      </c>
      <c r="O841">
        <f t="shared" si="55"/>
        <v>0</v>
      </c>
      <c r="P841" s="6">
        <f t="shared" si="52"/>
        <v>71232.660781841099</v>
      </c>
    </row>
    <row r="842" spans="1:16" x14ac:dyDescent="0.25">
      <c r="A842" s="1">
        <v>39939</v>
      </c>
      <c r="B842">
        <v>903.95</v>
      </c>
      <c r="C842">
        <v>920.28</v>
      </c>
      <c r="D842">
        <v>903.95</v>
      </c>
      <c r="E842">
        <v>919.53</v>
      </c>
      <c r="F842">
        <v>1545867776</v>
      </c>
      <c r="H842" s="1">
        <v>39939</v>
      </c>
      <c r="I842">
        <v>71723.34</v>
      </c>
      <c r="J842">
        <v>1033.5999999999999</v>
      </c>
      <c r="K842">
        <v>72756.94</v>
      </c>
      <c r="L842">
        <v>72472.414880201701</v>
      </c>
      <c r="M842">
        <f t="shared" si="53"/>
        <v>71723.34</v>
      </c>
      <c r="N842">
        <f t="shared" si="54"/>
        <v>72756.94</v>
      </c>
      <c r="O842">
        <f t="shared" si="55"/>
        <v>0</v>
      </c>
      <c r="P842" s="6">
        <f t="shared" si="52"/>
        <v>72472.414880201744</v>
      </c>
    </row>
    <row r="843" spans="1:16" x14ac:dyDescent="0.25">
      <c r="A843" s="1">
        <v>39940</v>
      </c>
      <c r="B843">
        <v>919.58</v>
      </c>
      <c r="C843">
        <v>929.58</v>
      </c>
      <c r="D843">
        <v>901.36</v>
      </c>
      <c r="E843">
        <v>907.39</v>
      </c>
      <c r="F843">
        <v>1733985408</v>
      </c>
      <c r="H843" s="1">
        <v>39940</v>
      </c>
      <c r="I843">
        <v>70776.42</v>
      </c>
      <c r="J843">
        <v>1033.5999999999999</v>
      </c>
      <c r="K843">
        <v>71810.02</v>
      </c>
      <c r="L843">
        <v>71515.605296342896</v>
      </c>
      <c r="M843">
        <f t="shared" si="53"/>
        <v>70776.42</v>
      </c>
      <c r="N843">
        <f t="shared" si="54"/>
        <v>71810.02</v>
      </c>
      <c r="O843">
        <f t="shared" si="55"/>
        <v>0</v>
      </c>
      <c r="P843" s="6">
        <f t="shared" si="52"/>
        <v>71515.605296342983</v>
      </c>
    </row>
    <row r="844" spans="1:16" x14ac:dyDescent="0.25">
      <c r="A844" s="1">
        <v>39941</v>
      </c>
      <c r="B844">
        <v>909.03</v>
      </c>
      <c r="C844">
        <v>930.17</v>
      </c>
      <c r="D844">
        <v>909.03</v>
      </c>
      <c r="E844">
        <v>929.23</v>
      </c>
      <c r="F844">
        <v>1685268992</v>
      </c>
      <c r="H844" s="1">
        <v>39941</v>
      </c>
      <c r="I844">
        <v>72479.94</v>
      </c>
      <c r="J844">
        <v>1033.5999999999999</v>
      </c>
      <c r="K844">
        <v>73513.539999999994</v>
      </c>
      <c r="L844">
        <v>73236.916771752803</v>
      </c>
      <c r="M844">
        <f t="shared" si="53"/>
        <v>72479.94</v>
      </c>
      <c r="N844">
        <f t="shared" si="54"/>
        <v>73513.540000000008</v>
      </c>
      <c r="O844">
        <f t="shared" si="55"/>
        <v>0</v>
      </c>
      <c r="P844" s="6">
        <f t="shared" si="52"/>
        <v>73236.916771752818</v>
      </c>
    </row>
    <row r="845" spans="1:16" x14ac:dyDescent="0.25">
      <c r="A845" s="1">
        <v>39944</v>
      </c>
      <c r="B845">
        <v>922.99</v>
      </c>
      <c r="C845">
        <v>922.99</v>
      </c>
      <c r="D845">
        <v>908.68</v>
      </c>
      <c r="E845">
        <v>909.24</v>
      </c>
      <c r="F845">
        <v>1319977600</v>
      </c>
      <c r="H845" s="1">
        <v>39944</v>
      </c>
      <c r="I845">
        <v>70920.72</v>
      </c>
      <c r="J845">
        <v>1033.5999999999999</v>
      </c>
      <c r="K845">
        <v>71954.320000000007</v>
      </c>
      <c r="L845">
        <v>71661.412358133603</v>
      </c>
      <c r="M845">
        <f t="shared" si="53"/>
        <v>70920.72</v>
      </c>
      <c r="N845">
        <f t="shared" si="54"/>
        <v>71954.320000000007</v>
      </c>
      <c r="O845">
        <f t="shared" si="55"/>
        <v>0</v>
      </c>
      <c r="P845" s="6">
        <f t="shared" si="52"/>
        <v>71661.412358133646</v>
      </c>
    </row>
    <row r="846" spans="1:16" x14ac:dyDescent="0.25">
      <c r="A846" s="1">
        <v>39945</v>
      </c>
      <c r="B846">
        <v>910.52</v>
      </c>
      <c r="C846">
        <v>915.57</v>
      </c>
      <c r="D846">
        <v>896.46</v>
      </c>
      <c r="E846">
        <v>908.35</v>
      </c>
      <c r="F846">
        <v>1381109248</v>
      </c>
      <c r="H846" s="1">
        <v>39945</v>
      </c>
      <c r="I846">
        <v>70851.3</v>
      </c>
      <c r="J846">
        <v>1033.5999999999999</v>
      </c>
      <c r="K846">
        <v>71884.899999999994</v>
      </c>
      <c r="L846">
        <v>71591.267339218102</v>
      </c>
      <c r="M846">
        <f t="shared" si="53"/>
        <v>70851.3</v>
      </c>
      <c r="N846">
        <f t="shared" si="54"/>
        <v>71884.900000000009</v>
      </c>
      <c r="O846">
        <f t="shared" si="55"/>
        <v>0</v>
      </c>
      <c r="P846" s="6">
        <f t="shared" si="52"/>
        <v>71591.267339218131</v>
      </c>
    </row>
    <row r="847" spans="1:16" x14ac:dyDescent="0.25">
      <c r="A847" s="1">
        <v>39946</v>
      </c>
      <c r="B847">
        <v>905.4</v>
      </c>
      <c r="C847">
        <v>905.4</v>
      </c>
      <c r="D847">
        <v>882.8</v>
      </c>
      <c r="E847">
        <v>883.92</v>
      </c>
      <c r="F847">
        <v>1447392512</v>
      </c>
      <c r="H847" s="1">
        <v>39946</v>
      </c>
      <c r="I847">
        <v>68945.759999999995</v>
      </c>
      <c r="J847">
        <v>1033.5999999999999</v>
      </c>
      <c r="K847">
        <v>69979.360000000001</v>
      </c>
      <c r="L847">
        <v>69665.825977301298</v>
      </c>
      <c r="M847">
        <f t="shared" si="53"/>
        <v>68945.759999999995</v>
      </c>
      <c r="N847">
        <f t="shared" si="54"/>
        <v>69979.360000000001</v>
      </c>
      <c r="O847">
        <f t="shared" si="55"/>
        <v>0</v>
      </c>
      <c r="P847" s="6">
        <f t="shared" ref="P847:P910" si="56">E847/E846*P846</f>
        <v>69665.825977301356</v>
      </c>
    </row>
    <row r="848" spans="1:16" x14ac:dyDescent="0.25">
      <c r="A848" s="1">
        <v>39947</v>
      </c>
      <c r="B848">
        <v>884.24</v>
      </c>
      <c r="C848">
        <v>898.36</v>
      </c>
      <c r="D848">
        <v>882.52</v>
      </c>
      <c r="E848">
        <v>893.07</v>
      </c>
      <c r="F848">
        <v>1239238144</v>
      </c>
      <c r="H848" s="1">
        <v>39947</v>
      </c>
      <c r="I848">
        <v>69659.460000000006</v>
      </c>
      <c r="J848">
        <v>1033.5999999999999</v>
      </c>
      <c r="K848">
        <v>70693.06</v>
      </c>
      <c r="L848">
        <v>70386.9798234552</v>
      </c>
      <c r="M848">
        <f t="shared" si="53"/>
        <v>69659.460000000006</v>
      </c>
      <c r="N848">
        <f t="shared" si="54"/>
        <v>70693.060000000012</v>
      </c>
      <c r="O848">
        <f t="shared" si="55"/>
        <v>0</v>
      </c>
      <c r="P848" s="6">
        <f t="shared" si="56"/>
        <v>70386.979823455215</v>
      </c>
    </row>
    <row r="849" spans="1:16" x14ac:dyDescent="0.25">
      <c r="A849" s="1">
        <v>39948</v>
      </c>
      <c r="B849">
        <v>892.76</v>
      </c>
      <c r="C849">
        <v>896.97</v>
      </c>
      <c r="D849">
        <v>878.94</v>
      </c>
      <c r="E849">
        <v>882.88</v>
      </c>
      <c r="F849">
        <v>1247081856</v>
      </c>
      <c r="H849" s="1">
        <v>39948</v>
      </c>
      <c r="I849">
        <v>68864.639999999999</v>
      </c>
      <c r="J849">
        <v>1033.5999999999999</v>
      </c>
      <c r="K849">
        <v>69898.240000000005</v>
      </c>
      <c r="L849">
        <v>69583.858764186603</v>
      </c>
      <c r="M849">
        <f t="shared" si="53"/>
        <v>68864.639999999999</v>
      </c>
      <c r="N849">
        <f t="shared" si="54"/>
        <v>69898.240000000005</v>
      </c>
      <c r="O849">
        <f t="shared" si="55"/>
        <v>0</v>
      </c>
      <c r="P849" s="6">
        <f t="shared" si="56"/>
        <v>69583.858764186603</v>
      </c>
    </row>
    <row r="850" spans="1:16" x14ac:dyDescent="0.25">
      <c r="A850" s="1">
        <v>39951</v>
      </c>
      <c r="B850">
        <v>886.07</v>
      </c>
      <c r="C850">
        <v>910</v>
      </c>
      <c r="D850">
        <v>886.07</v>
      </c>
      <c r="E850">
        <v>909.71</v>
      </c>
      <c r="F850">
        <v>1157444992</v>
      </c>
      <c r="H850" s="1">
        <v>39951</v>
      </c>
      <c r="I850">
        <v>70957.38</v>
      </c>
      <c r="J850">
        <v>1033.5999999999999</v>
      </c>
      <c r="K850">
        <v>71990.98</v>
      </c>
      <c r="L850">
        <v>71698.455233291199</v>
      </c>
      <c r="M850">
        <f t="shared" si="53"/>
        <v>70957.38</v>
      </c>
      <c r="N850">
        <f t="shared" si="54"/>
        <v>71990.98000000001</v>
      </c>
      <c r="O850">
        <f t="shared" si="55"/>
        <v>0</v>
      </c>
      <c r="P850" s="6">
        <f t="shared" si="56"/>
        <v>71698.455233291272</v>
      </c>
    </row>
    <row r="851" spans="1:16" x14ac:dyDescent="0.25">
      <c r="A851" s="1">
        <v>39952</v>
      </c>
      <c r="B851">
        <v>909.67</v>
      </c>
      <c r="C851">
        <v>916.39</v>
      </c>
      <c r="D851">
        <v>905.22</v>
      </c>
      <c r="E851">
        <v>908.13</v>
      </c>
      <c r="F851">
        <v>1081108864</v>
      </c>
      <c r="H851" s="1">
        <v>39952</v>
      </c>
      <c r="I851">
        <v>70834.14</v>
      </c>
      <c r="J851">
        <v>1033.5999999999999</v>
      </c>
      <c r="K851">
        <v>71867.740000000005</v>
      </c>
      <c r="L851">
        <v>71573.928121059202</v>
      </c>
      <c r="M851">
        <f t="shared" si="53"/>
        <v>70834.14</v>
      </c>
      <c r="N851">
        <f t="shared" si="54"/>
        <v>71867.740000000005</v>
      </c>
      <c r="O851">
        <f t="shared" si="55"/>
        <v>0</v>
      </c>
      <c r="P851" s="6">
        <f t="shared" si="56"/>
        <v>71573.928121059245</v>
      </c>
    </row>
    <row r="852" spans="1:16" x14ac:dyDescent="0.25">
      <c r="A852" s="1">
        <v>39953</v>
      </c>
      <c r="B852">
        <v>908.62</v>
      </c>
      <c r="C852">
        <v>924.6</v>
      </c>
      <c r="D852">
        <v>901.37</v>
      </c>
      <c r="E852">
        <v>903.47</v>
      </c>
      <c r="F852">
        <v>1353481856</v>
      </c>
      <c r="H852" s="1">
        <v>39953</v>
      </c>
      <c r="I852">
        <v>70470.66</v>
      </c>
      <c r="J852">
        <v>1033.5999999999999</v>
      </c>
      <c r="K852">
        <v>71504.259999999995</v>
      </c>
      <c r="L852">
        <v>71206.651954602698</v>
      </c>
      <c r="M852">
        <f t="shared" si="53"/>
        <v>70470.66</v>
      </c>
      <c r="N852">
        <f t="shared" si="54"/>
        <v>71504.260000000009</v>
      </c>
      <c r="O852">
        <f t="shared" si="55"/>
        <v>0</v>
      </c>
      <c r="P852" s="6">
        <f t="shared" si="56"/>
        <v>71206.651954602756</v>
      </c>
    </row>
    <row r="853" spans="1:16" x14ac:dyDescent="0.25">
      <c r="A853" s="1">
        <v>39954</v>
      </c>
      <c r="B853">
        <v>900.42</v>
      </c>
      <c r="C853">
        <v>900.42</v>
      </c>
      <c r="D853">
        <v>879.61</v>
      </c>
      <c r="E853">
        <v>888.33</v>
      </c>
      <c r="F853">
        <v>1257232640</v>
      </c>
      <c r="H853" s="1">
        <v>39954</v>
      </c>
      <c r="I853">
        <v>69289.740000000005</v>
      </c>
      <c r="J853">
        <v>1033.5999999999999</v>
      </c>
      <c r="K853">
        <v>70323.34</v>
      </c>
      <c r="L853">
        <v>70013.398486759106</v>
      </c>
      <c r="M853">
        <f t="shared" si="53"/>
        <v>69289.740000000005</v>
      </c>
      <c r="N853">
        <f t="shared" si="54"/>
        <v>70323.340000000011</v>
      </c>
      <c r="O853">
        <f t="shared" si="55"/>
        <v>0</v>
      </c>
      <c r="P853" s="6">
        <f t="shared" si="56"/>
        <v>70013.398486759121</v>
      </c>
    </row>
    <row r="854" spans="1:16" x14ac:dyDescent="0.25">
      <c r="A854" s="1">
        <v>39955</v>
      </c>
      <c r="B854">
        <v>888.68</v>
      </c>
      <c r="C854">
        <v>896.65</v>
      </c>
      <c r="D854">
        <v>883.75</v>
      </c>
      <c r="E854">
        <v>887</v>
      </c>
      <c r="F854">
        <v>869560576</v>
      </c>
      <c r="H854" s="1">
        <v>39955</v>
      </c>
      <c r="I854">
        <v>69186</v>
      </c>
      <c r="J854">
        <v>1033.5999999999999</v>
      </c>
      <c r="K854">
        <v>70219.600000000006</v>
      </c>
      <c r="L854">
        <v>69908.575031525805</v>
      </c>
      <c r="M854">
        <f t="shared" si="53"/>
        <v>69186</v>
      </c>
      <c r="N854">
        <f t="shared" si="54"/>
        <v>70219.600000000006</v>
      </c>
      <c r="O854">
        <f t="shared" si="55"/>
        <v>0</v>
      </c>
      <c r="P854" s="6">
        <f t="shared" si="56"/>
        <v>69908.575031525834</v>
      </c>
    </row>
    <row r="855" spans="1:16" x14ac:dyDescent="0.25">
      <c r="A855" s="1">
        <v>39959</v>
      </c>
      <c r="B855">
        <v>887</v>
      </c>
      <c r="C855">
        <v>911.76</v>
      </c>
      <c r="D855">
        <v>881.46</v>
      </c>
      <c r="E855">
        <v>910.33</v>
      </c>
      <c r="F855">
        <v>1182727680</v>
      </c>
      <c r="H855" s="1">
        <v>39959</v>
      </c>
      <c r="I855">
        <v>71005.740000000005</v>
      </c>
      <c r="J855">
        <v>1033.5999999999999</v>
      </c>
      <c r="K855">
        <v>72039.34</v>
      </c>
      <c r="L855">
        <v>71747.320302648106</v>
      </c>
      <c r="M855">
        <f t="shared" si="53"/>
        <v>71005.740000000005</v>
      </c>
      <c r="N855">
        <f t="shared" si="54"/>
        <v>72039.340000000011</v>
      </c>
      <c r="O855">
        <f t="shared" si="55"/>
        <v>0</v>
      </c>
      <c r="P855" s="6">
        <f t="shared" si="56"/>
        <v>71747.320302648164</v>
      </c>
    </row>
    <row r="856" spans="1:16" x14ac:dyDescent="0.25">
      <c r="A856" s="1">
        <v>39960</v>
      </c>
      <c r="B856">
        <v>909.95</v>
      </c>
      <c r="C856">
        <v>913.84</v>
      </c>
      <c r="D856">
        <v>891.87</v>
      </c>
      <c r="E856">
        <v>893.06</v>
      </c>
      <c r="F856">
        <v>1135970688</v>
      </c>
      <c r="H856" s="1">
        <v>39960</v>
      </c>
      <c r="I856">
        <v>69658.679999999993</v>
      </c>
      <c r="J856">
        <v>1033.5999999999999</v>
      </c>
      <c r="K856">
        <v>70692.28</v>
      </c>
      <c r="L856">
        <v>70386.1916771752</v>
      </c>
      <c r="M856">
        <f t="shared" si="53"/>
        <v>69658.679999999993</v>
      </c>
      <c r="N856">
        <f t="shared" si="54"/>
        <v>70692.28</v>
      </c>
      <c r="O856">
        <f t="shared" si="55"/>
        <v>0</v>
      </c>
      <c r="P856" s="6">
        <f t="shared" si="56"/>
        <v>70386.191677175273</v>
      </c>
    </row>
    <row r="857" spans="1:16" x14ac:dyDescent="0.25">
      <c r="A857" s="1">
        <v>39961</v>
      </c>
      <c r="B857">
        <v>892.96</v>
      </c>
      <c r="C857">
        <v>909.45</v>
      </c>
      <c r="D857">
        <v>887.6</v>
      </c>
      <c r="E857">
        <v>906.83</v>
      </c>
      <c r="F857">
        <v>1117161216</v>
      </c>
      <c r="H857" s="1">
        <v>39961</v>
      </c>
      <c r="I857">
        <v>70732.740000000005</v>
      </c>
      <c r="J857">
        <v>1033.5999999999999</v>
      </c>
      <c r="K857">
        <v>71766.34</v>
      </c>
      <c r="L857">
        <v>71471.469104665797</v>
      </c>
      <c r="M857">
        <f t="shared" si="53"/>
        <v>70732.740000000005</v>
      </c>
      <c r="N857">
        <f t="shared" si="54"/>
        <v>71766.340000000011</v>
      </c>
      <c r="O857">
        <f t="shared" si="55"/>
        <v>0</v>
      </c>
      <c r="P857" s="6">
        <f t="shared" si="56"/>
        <v>71471.469104665826</v>
      </c>
    </row>
    <row r="858" spans="1:16" x14ac:dyDescent="0.25">
      <c r="A858" s="1">
        <v>39962</v>
      </c>
      <c r="B858">
        <v>907.02</v>
      </c>
      <c r="C858">
        <v>920.02</v>
      </c>
      <c r="D858">
        <v>903.56</v>
      </c>
      <c r="E858">
        <v>919.14</v>
      </c>
      <c r="F858">
        <v>1503228800</v>
      </c>
      <c r="H858" s="1">
        <v>39962</v>
      </c>
      <c r="I858">
        <v>71692.92</v>
      </c>
      <c r="J858">
        <v>1033.5999999999999</v>
      </c>
      <c r="K858">
        <v>72726.52</v>
      </c>
      <c r="L858">
        <v>72441.677175283694</v>
      </c>
      <c r="M858">
        <f t="shared" si="53"/>
        <v>71692.92</v>
      </c>
      <c r="N858">
        <f t="shared" si="54"/>
        <v>72726.52</v>
      </c>
      <c r="O858">
        <f t="shared" si="55"/>
        <v>0</v>
      </c>
      <c r="P858" s="6">
        <f t="shared" si="56"/>
        <v>72441.677175283738</v>
      </c>
    </row>
    <row r="859" spans="1:16" x14ac:dyDescent="0.25">
      <c r="A859" s="1">
        <v>39965</v>
      </c>
      <c r="B859">
        <v>923.26</v>
      </c>
      <c r="C859">
        <v>947.77</v>
      </c>
      <c r="D859">
        <v>923.26</v>
      </c>
      <c r="E859">
        <v>942.87</v>
      </c>
      <c r="F859">
        <v>1295460480</v>
      </c>
      <c r="H859" s="1">
        <v>39965</v>
      </c>
      <c r="I859">
        <v>73543.86</v>
      </c>
      <c r="J859">
        <v>1033.5999999999999</v>
      </c>
      <c r="K859">
        <v>74577.460000000006</v>
      </c>
      <c r="L859">
        <v>74311.948297604002</v>
      </c>
      <c r="M859">
        <f t="shared" si="53"/>
        <v>73543.86</v>
      </c>
      <c r="N859">
        <f t="shared" si="54"/>
        <v>74577.460000000006</v>
      </c>
      <c r="O859">
        <f t="shared" si="55"/>
        <v>0</v>
      </c>
      <c r="P859" s="6">
        <f t="shared" si="56"/>
        <v>74311.948297604045</v>
      </c>
    </row>
    <row r="860" spans="1:16" x14ac:dyDescent="0.25">
      <c r="A860" s="1">
        <v>39966</v>
      </c>
      <c r="B860">
        <v>942.87</v>
      </c>
      <c r="C860">
        <v>949.38</v>
      </c>
      <c r="D860">
        <v>938.46</v>
      </c>
      <c r="E860">
        <v>944.74</v>
      </c>
      <c r="F860">
        <v>1141828224</v>
      </c>
      <c r="H860" s="1">
        <v>39966</v>
      </c>
      <c r="I860">
        <v>73689.72</v>
      </c>
      <c r="J860">
        <v>1033.5999999999999</v>
      </c>
      <c r="K860">
        <v>74723.320000000007</v>
      </c>
      <c r="L860">
        <v>74459.331651954606</v>
      </c>
      <c r="M860">
        <f t="shared" si="53"/>
        <v>73689.72</v>
      </c>
      <c r="N860">
        <f t="shared" si="54"/>
        <v>74723.320000000007</v>
      </c>
      <c r="O860">
        <f t="shared" si="55"/>
        <v>0</v>
      </c>
      <c r="P860" s="6">
        <f t="shared" si="56"/>
        <v>74459.331651954606</v>
      </c>
    </row>
    <row r="861" spans="1:16" x14ac:dyDescent="0.25">
      <c r="A861" s="1">
        <v>39967</v>
      </c>
      <c r="B861">
        <v>942.51</v>
      </c>
      <c r="C861">
        <v>942.51</v>
      </c>
      <c r="D861">
        <v>923.85</v>
      </c>
      <c r="E861">
        <v>931.76</v>
      </c>
      <c r="F861">
        <v>1117693568</v>
      </c>
      <c r="H861" s="1">
        <v>39967</v>
      </c>
      <c r="I861">
        <v>72677.279999999999</v>
      </c>
      <c r="J861">
        <v>1033.5999999999999</v>
      </c>
      <c r="K861">
        <v>73710.880000000005</v>
      </c>
      <c r="L861">
        <v>73436.317780579993</v>
      </c>
      <c r="M861">
        <f t="shared" si="53"/>
        <v>72677.279999999999</v>
      </c>
      <c r="N861">
        <f t="shared" si="54"/>
        <v>73710.880000000005</v>
      </c>
      <c r="O861">
        <f t="shared" si="55"/>
        <v>0</v>
      </c>
      <c r="P861" s="6">
        <f t="shared" si="56"/>
        <v>73436.317780580081</v>
      </c>
    </row>
    <row r="862" spans="1:16" x14ac:dyDescent="0.25">
      <c r="A862" s="1">
        <v>39968</v>
      </c>
      <c r="B862">
        <v>932.49</v>
      </c>
      <c r="C862">
        <v>942.47</v>
      </c>
      <c r="D862">
        <v>929.32</v>
      </c>
      <c r="E862">
        <v>942.46</v>
      </c>
      <c r="F862">
        <v>1174651776</v>
      </c>
      <c r="H862" s="1">
        <v>39968</v>
      </c>
      <c r="I862">
        <v>73511.88</v>
      </c>
      <c r="J862">
        <v>1033.5999999999999</v>
      </c>
      <c r="K862">
        <v>74545.48</v>
      </c>
      <c r="L862">
        <v>74279.634300126098</v>
      </c>
      <c r="M862">
        <f t="shared" si="53"/>
        <v>73511.88</v>
      </c>
      <c r="N862">
        <f t="shared" si="54"/>
        <v>74545.48000000001</v>
      </c>
      <c r="O862">
        <f t="shared" si="55"/>
        <v>0</v>
      </c>
      <c r="P862" s="6">
        <f t="shared" si="56"/>
        <v>74279.634300126112</v>
      </c>
    </row>
    <row r="863" spans="1:16" x14ac:dyDescent="0.25">
      <c r="A863" s="1">
        <v>39969</v>
      </c>
      <c r="B863">
        <v>945.67</v>
      </c>
      <c r="C863">
        <v>951.69</v>
      </c>
      <c r="D863">
        <v>934.13</v>
      </c>
      <c r="E863">
        <v>940.09</v>
      </c>
      <c r="F863">
        <v>1075361536</v>
      </c>
      <c r="H863" s="1">
        <v>39969</v>
      </c>
      <c r="I863">
        <v>73327.02</v>
      </c>
      <c r="J863">
        <v>1033.5999999999999</v>
      </c>
      <c r="K863">
        <v>74360.62</v>
      </c>
      <c r="L863">
        <v>74092.843631778</v>
      </c>
      <c r="M863">
        <f t="shared" si="53"/>
        <v>73327.02</v>
      </c>
      <c r="N863">
        <f t="shared" si="54"/>
        <v>74360.62000000001</v>
      </c>
      <c r="O863">
        <f t="shared" si="55"/>
        <v>0</v>
      </c>
      <c r="P863" s="6">
        <f t="shared" si="56"/>
        <v>74092.843631778058</v>
      </c>
    </row>
    <row r="864" spans="1:16" x14ac:dyDescent="0.25">
      <c r="A864" s="1">
        <v>39972</v>
      </c>
      <c r="B864">
        <v>938.12</v>
      </c>
      <c r="C864">
        <v>946.33</v>
      </c>
      <c r="D864">
        <v>926.44</v>
      </c>
      <c r="E864">
        <v>939.14</v>
      </c>
      <c r="F864">
        <v>904725952</v>
      </c>
      <c r="H864" s="1">
        <v>39972</v>
      </c>
      <c r="I864">
        <v>73252.92</v>
      </c>
      <c r="J864">
        <v>1033.5999999999999</v>
      </c>
      <c r="K864">
        <v>74286.52</v>
      </c>
      <c r="L864">
        <v>74017.969735182807</v>
      </c>
      <c r="M864">
        <f t="shared" si="53"/>
        <v>73252.92</v>
      </c>
      <c r="N864">
        <f t="shared" si="54"/>
        <v>74286.52</v>
      </c>
      <c r="O864">
        <f t="shared" si="55"/>
        <v>0</v>
      </c>
      <c r="P864" s="6">
        <f t="shared" si="56"/>
        <v>74017.969735182851</v>
      </c>
    </row>
    <row r="865" spans="1:16" x14ac:dyDescent="0.25">
      <c r="A865" s="1">
        <v>39973</v>
      </c>
      <c r="B865">
        <v>940.35</v>
      </c>
      <c r="C865">
        <v>946.92</v>
      </c>
      <c r="D865">
        <v>936.15</v>
      </c>
      <c r="E865">
        <v>942.43</v>
      </c>
      <c r="F865">
        <v>895403456</v>
      </c>
      <c r="H865" s="1">
        <v>39973</v>
      </c>
      <c r="I865">
        <v>73509.539999999994</v>
      </c>
      <c r="J865">
        <v>1033.5999999999999</v>
      </c>
      <c r="K865">
        <v>74543.14</v>
      </c>
      <c r="L865">
        <v>74277.2698612862</v>
      </c>
      <c r="M865">
        <f t="shared" si="53"/>
        <v>73509.539999999994</v>
      </c>
      <c r="N865">
        <f t="shared" si="54"/>
        <v>74543.14</v>
      </c>
      <c r="O865">
        <f t="shared" si="55"/>
        <v>0</v>
      </c>
      <c r="P865" s="6">
        <f t="shared" si="56"/>
        <v>74277.269861286244</v>
      </c>
    </row>
    <row r="866" spans="1:16" x14ac:dyDescent="0.25">
      <c r="A866" s="1">
        <v>39974</v>
      </c>
      <c r="B866">
        <v>942.73</v>
      </c>
      <c r="C866">
        <v>949.77</v>
      </c>
      <c r="D866">
        <v>927.97</v>
      </c>
      <c r="E866">
        <v>939.15</v>
      </c>
      <c r="F866">
        <v>998641024</v>
      </c>
      <c r="H866" s="1">
        <v>39974</v>
      </c>
      <c r="I866">
        <v>73253.7</v>
      </c>
      <c r="J866">
        <v>1033.5999999999999</v>
      </c>
      <c r="K866">
        <v>74287.3</v>
      </c>
      <c r="L866">
        <v>74018.757881462705</v>
      </c>
      <c r="M866">
        <f t="shared" si="53"/>
        <v>73253.7</v>
      </c>
      <c r="N866">
        <f t="shared" si="54"/>
        <v>74287.3</v>
      </c>
      <c r="O866">
        <f t="shared" si="55"/>
        <v>0</v>
      </c>
      <c r="P866" s="6">
        <f t="shared" si="56"/>
        <v>74018.757881462792</v>
      </c>
    </row>
    <row r="867" spans="1:16" x14ac:dyDescent="0.25">
      <c r="A867" s="1">
        <v>39975</v>
      </c>
      <c r="B867">
        <v>939.04</v>
      </c>
      <c r="C867">
        <v>956.23</v>
      </c>
      <c r="D867">
        <v>939.04</v>
      </c>
      <c r="E867">
        <v>944.89</v>
      </c>
      <c r="F867">
        <v>1051785792</v>
      </c>
      <c r="H867" s="1">
        <v>39975</v>
      </c>
      <c r="I867">
        <v>73701.42</v>
      </c>
      <c r="J867">
        <v>1033.5999999999999</v>
      </c>
      <c r="K867">
        <v>74735.02</v>
      </c>
      <c r="L867">
        <v>74471.1538461538</v>
      </c>
      <c r="M867">
        <f t="shared" si="53"/>
        <v>73701.42</v>
      </c>
      <c r="N867">
        <f t="shared" si="54"/>
        <v>74735.02</v>
      </c>
      <c r="O867">
        <f t="shared" si="55"/>
        <v>0</v>
      </c>
      <c r="P867" s="6">
        <f t="shared" si="56"/>
        <v>74471.153846153844</v>
      </c>
    </row>
    <row r="868" spans="1:16" x14ac:dyDescent="0.25">
      <c r="A868" s="1">
        <v>39976</v>
      </c>
      <c r="B868">
        <v>943.44</v>
      </c>
      <c r="C868">
        <v>946.3</v>
      </c>
      <c r="D868">
        <v>935.66</v>
      </c>
      <c r="E868">
        <v>946.21</v>
      </c>
      <c r="F868">
        <v>774895168</v>
      </c>
      <c r="H868" s="1">
        <v>39976</v>
      </c>
      <c r="I868">
        <v>73804.38</v>
      </c>
      <c r="J868">
        <v>1033.5999999999999</v>
      </c>
      <c r="K868">
        <v>74837.98</v>
      </c>
      <c r="L868">
        <v>74575.189155107204</v>
      </c>
      <c r="M868">
        <f t="shared" si="53"/>
        <v>73804.38</v>
      </c>
      <c r="N868">
        <f t="shared" si="54"/>
        <v>74837.98000000001</v>
      </c>
      <c r="O868">
        <f t="shared" si="55"/>
        <v>0</v>
      </c>
      <c r="P868" s="6">
        <f t="shared" si="56"/>
        <v>74575.189155107204</v>
      </c>
    </row>
    <row r="869" spans="1:16" x14ac:dyDescent="0.25">
      <c r="A869" s="1">
        <v>39979</v>
      </c>
      <c r="B869">
        <v>942.45</v>
      </c>
      <c r="C869">
        <v>942.45</v>
      </c>
      <c r="D869">
        <v>919.65</v>
      </c>
      <c r="E869">
        <v>923.72</v>
      </c>
      <c r="F869">
        <v>977573120</v>
      </c>
      <c r="H869" s="1">
        <v>39979</v>
      </c>
      <c r="I869">
        <v>72050.16</v>
      </c>
      <c r="J869">
        <v>1033.5999999999999</v>
      </c>
      <c r="K869">
        <v>73083.759999999995</v>
      </c>
      <c r="L869">
        <v>72802.648171500594</v>
      </c>
      <c r="M869">
        <f t="shared" si="53"/>
        <v>72050.16</v>
      </c>
      <c r="N869">
        <f t="shared" si="54"/>
        <v>73083.760000000009</v>
      </c>
      <c r="O869">
        <f t="shared" si="55"/>
        <v>0</v>
      </c>
      <c r="P869" s="6">
        <f t="shared" si="56"/>
        <v>72802.648171500652</v>
      </c>
    </row>
    <row r="870" spans="1:16" x14ac:dyDescent="0.25">
      <c r="A870" s="1">
        <v>39980</v>
      </c>
      <c r="B870">
        <v>925.6</v>
      </c>
      <c r="C870">
        <v>928</v>
      </c>
      <c r="D870">
        <v>911.6</v>
      </c>
      <c r="E870">
        <v>911.97</v>
      </c>
      <c r="F870">
        <v>1003629504</v>
      </c>
      <c r="H870" s="1">
        <v>39980</v>
      </c>
      <c r="I870">
        <v>71133.66</v>
      </c>
      <c r="J870">
        <v>1033.5999999999999</v>
      </c>
      <c r="K870">
        <v>72167.259999999995</v>
      </c>
      <c r="L870">
        <v>71876.576292559897</v>
      </c>
      <c r="M870">
        <f t="shared" si="53"/>
        <v>71133.66</v>
      </c>
      <c r="N870">
        <f t="shared" si="54"/>
        <v>72167.260000000009</v>
      </c>
      <c r="O870">
        <f t="shared" si="55"/>
        <v>0</v>
      </c>
      <c r="P870" s="6">
        <f t="shared" si="56"/>
        <v>71876.576292559912</v>
      </c>
    </row>
    <row r="871" spans="1:16" x14ac:dyDescent="0.25">
      <c r="A871" s="1">
        <v>39981</v>
      </c>
      <c r="B871">
        <v>911.89</v>
      </c>
      <c r="C871">
        <v>918.44</v>
      </c>
      <c r="D871">
        <v>903.78</v>
      </c>
      <c r="E871">
        <v>910.71</v>
      </c>
      <c r="F871">
        <v>1119599232</v>
      </c>
      <c r="H871" s="1">
        <v>39981</v>
      </c>
      <c r="I871">
        <v>71035.38</v>
      </c>
      <c r="J871">
        <v>1033.5999999999999</v>
      </c>
      <c r="K871">
        <v>72068.98</v>
      </c>
      <c r="L871">
        <v>71777.2698612862</v>
      </c>
      <c r="M871">
        <f t="shared" si="53"/>
        <v>71035.38</v>
      </c>
      <c r="N871">
        <f t="shared" si="54"/>
        <v>72068.98000000001</v>
      </c>
      <c r="O871">
        <f t="shared" si="55"/>
        <v>0</v>
      </c>
      <c r="P871" s="6">
        <f t="shared" si="56"/>
        <v>71777.269861286273</v>
      </c>
    </row>
    <row r="872" spans="1:16" x14ac:dyDescent="0.25">
      <c r="A872" s="1">
        <v>39982</v>
      </c>
      <c r="B872">
        <v>910.86</v>
      </c>
      <c r="C872">
        <v>921.93</v>
      </c>
      <c r="D872">
        <v>907.94</v>
      </c>
      <c r="E872">
        <v>918.37</v>
      </c>
      <c r="F872">
        <v>944148864</v>
      </c>
      <c r="H872" s="1">
        <v>39982</v>
      </c>
      <c r="I872">
        <v>71632.86</v>
      </c>
      <c r="J872">
        <v>1033.5999999999999</v>
      </c>
      <c r="K872">
        <v>72666.460000000006</v>
      </c>
      <c r="L872">
        <v>72380.989911727607</v>
      </c>
      <c r="M872">
        <f t="shared" si="53"/>
        <v>71632.86</v>
      </c>
      <c r="N872">
        <f t="shared" si="54"/>
        <v>72666.460000000006</v>
      </c>
      <c r="O872">
        <f t="shared" si="55"/>
        <v>0</v>
      </c>
      <c r="P872" s="6">
        <f t="shared" si="56"/>
        <v>72380.989911727636</v>
      </c>
    </row>
    <row r="873" spans="1:16" x14ac:dyDescent="0.25">
      <c r="A873" s="1">
        <v>39983</v>
      </c>
      <c r="B873">
        <v>919.96</v>
      </c>
      <c r="C873">
        <v>927.09</v>
      </c>
      <c r="D873">
        <v>915.8</v>
      </c>
      <c r="E873">
        <v>921.23</v>
      </c>
      <c r="F873">
        <v>2062389632</v>
      </c>
      <c r="H873" s="1">
        <v>39983</v>
      </c>
      <c r="I873">
        <v>71855.94</v>
      </c>
      <c r="J873">
        <v>1033.5999999999999</v>
      </c>
      <c r="K873">
        <v>72889.539999999994</v>
      </c>
      <c r="L873">
        <v>72606.399747793199</v>
      </c>
      <c r="M873">
        <f t="shared" si="53"/>
        <v>71855.94</v>
      </c>
      <c r="N873">
        <f t="shared" si="54"/>
        <v>72889.540000000008</v>
      </c>
      <c r="O873">
        <f t="shared" si="55"/>
        <v>0</v>
      </c>
      <c r="P873" s="6">
        <f t="shared" si="56"/>
        <v>72606.399747793213</v>
      </c>
    </row>
    <row r="874" spans="1:16" x14ac:dyDescent="0.25">
      <c r="A874" s="1">
        <v>39986</v>
      </c>
      <c r="B874">
        <v>918.13</v>
      </c>
      <c r="C874">
        <v>918.13</v>
      </c>
      <c r="D874">
        <v>893.04</v>
      </c>
      <c r="E874">
        <v>893.04</v>
      </c>
      <c r="F874">
        <v>1210096768</v>
      </c>
      <c r="H874" s="1">
        <v>39986</v>
      </c>
      <c r="I874">
        <v>69657.119999999995</v>
      </c>
      <c r="J874">
        <v>1033.5999999999999</v>
      </c>
      <c r="K874">
        <v>70690.720000000001</v>
      </c>
      <c r="L874">
        <v>70384.615384615405</v>
      </c>
      <c r="M874">
        <f t="shared" si="53"/>
        <v>69657.119999999995</v>
      </c>
      <c r="N874">
        <f t="shared" si="54"/>
        <v>70690.720000000001</v>
      </c>
      <c r="O874">
        <f t="shared" si="55"/>
        <v>0</v>
      </c>
      <c r="P874" s="6">
        <f t="shared" si="56"/>
        <v>70384.615384615405</v>
      </c>
    </row>
    <row r="875" spans="1:16" x14ac:dyDescent="0.25">
      <c r="A875" s="1">
        <v>39987</v>
      </c>
      <c r="B875">
        <v>893.46</v>
      </c>
      <c r="C875">
        <v>898.69</v>
      </c>
      <c r="D875">
        <v>888.86</v>
      </c>
      <c r="E875">
        <v>895.1</v>
      </c>
      <c r="F875">
        <v>1032401920</v>
      </c>
      <c r="H875" s="1">
        <v>39987</v>
      </c>
      <c r="I875">
        <v>69817.8</v>
      </c>
      <c r="J875">
        <v>1033.5999999999999</v>
      </c>
      <c r="K875">
        <v>70851.399999999994</v>
      </c>
      <c r="L875">
        <v>70546.973518284998</v>
      </c>
      <c r="M875">
        <f t="shared" si="53"/>
        <v>69817.8</v>
      </c>
      <c r="N875">
        <f t="shared" si="54"/>
        <v>70851.400000000009</v>
      </c>
      <c r="O875">
        <f t="shared" si="55"/>
        <v>0</v>
      </c>
      <c r="P875" s="6">
        <f t="shared" si="56"/>
        <v>70546.973518285027</v>
      </c>
    </row>
    <row r="876" spans="1:16" x14ac:dyDescent="0.25">
      <c r="A876" s="1">
        <v>39988</v>
      </c>
      <c r="B876">
        <v>896.31</v>
      </c>
      <c r="C876">
        <v>910.85</v>
      </c>
      <c r="D876">
        <v>896.31</v>
      </c>
      <c r="E876">
        <v>900.94</v>
      </c>
      <c r="F876">
        <v>951932864</v>
      </c>
      <c r="H876" s="1">
        <v>39988</v>
      </c>
      <c r="I876">
        <v>70273.320000000007</v>
      </c>
      <c r="J876">
        <v>1033.5999999999999</v>
      </c>
      <c r="K876">
        <v>71306.92</v>
      </c>
      <c r="L876">
        <v>71007.250945775493</v>
      </c>
      <c r="M876">
        <f t="shared" si="53"/>
        <v>70273.320000000007</v>
      </c>
      <c r="N876">
        <f t="shared" si="54"/>
        <v>71306.920000000013</v>
      </c>
      <c r="O876">
        <f t="shared" si="55"/>
        <v>0</v>
      </c>
      <c r="P876" s="6">
        <f t="shared" si="56"/>
        <v>71007.25094577558</v>
      </c>
    </row>
    <row r="877" spans="1:16" x14ac:dyDescent="0.25">
      <c r="A877" s="1">
        <v>39989</v>
      </c>
      <c r="B877">
        <v>899.45</v>
      </c>
      <c r="C877">
        <v>921.42</v>
      </c>
      <c r="D877">
        <v>896.27</v>
      </c>
      <c r="E877">
        <v>920.26</v>
      </c>
      <c r="F877">
        <v>1062899072</v>
      </c>
      <c r="H877" s="1">
        <v>39989</v>
      </c>
      <c r="I877">
        <v>71780.28</v>
      </c>
      <c r="J877">
        <v>1033.5999999999999</v>
      </c>
      <c r="K877">
        <v>72813.88</v>
      </c>
      <c r="L877">
        <v>72529.949558638094</v>
      </c>
      <c r="M877">
        <f t="shared" si="53"/>
        <v>71780.28</v>
      </c>
      <c r="N877">
        <f t="shared" si="54"/>
        <v>72813.88</v>
      </c>
      <c r="O877">
        <f t="shared" si="55"/>
        <v>0</v>
      </c>
      <c r="P877" s="6">
        <f t="shared" si="56"/>
        <v>72529.949558638124</v>
      </c>
    </row>
    <row r="878" spans="1:16" x14ac:dyDescent="0.25">
      <c r="A878" s="1">
        <v>39990</v>
      </c>
      <c r="B878">
        <v>918.84</v>
      </c>
      <c r="C878">
        <v>922</v>
      </c>
      <c r="D878">
        <v>913.03</v>
      </c>
      <c r="E878">
        <v>918.9</v>
      </c>
      <c r="F878">
        <v>1421567360</v>
      </c>
      <c r="H878" s="1">
        <v>39990</v>
      </c>
      <c r="I878">
        <v>71674.2</v>
      </c>
      <c r="J878">
        <v>1033.5999999999999</v>
      </c>
      <c r="K878">
        <v>72707.8</v>
      </c>
      <c r="L878">
        <v>72422.761664564896</v>
      </c>
      <c r="M878">
        <f t="shared" si="53"/>
        <v>71674.2</v>
      </c>
      <c r="N878">
        <f t="shared" si="54"/>
        <v>72707.8</v>
      </c>
      <c r="O878">
        <f t="shared" si="55"/>
        <v>0</v>
      </c>
      <c r="P878" s="6">
        <f t="shared" si="56"/>
        <v>72422.761664564983</v>
      </c>
    </row>
    <row r="879" spans="1:16" x14ac:dyDescent="0.25">
      <c r="A879" s="1">
        <v>39993</v>
      </c>
      <c r="B879">
        <v>919.86</v>
      </c>
      <c r="C879">
        <v>927.99</v>
      </c>
      <c r="D879">
        <v>916.18</v>
      </c>
      <c r="E879">
        <v>927.23</v>
      </c>
      <c r="F879">
        <v>882446336</v>
      </c>
      <c r="H879" s="1">
        <v>39993</v>
      </c>
      <c r="I879">
        <v>72323.94</v>
      </c>
      <c r="J879">
        <v>1033.5999999999999</v>
      </c>
      <c r="K879">
        <v>73357.539999999994</v>
      </c>
      <c r="L879">
        <v>73079.287515762902</v>
      </c>
      <c r="M879">
        <f t="shared" si="53"/>
        <v>72323.94</v>
      </c>
      <c r="N879">
        <f t="shared" si="54"/>
        <v>73357.540000000008</v>
      </c>
      <c r="O879">
        <f t="shared" si="55"/>
        <v>0</v>
      </c>
      <c r="P879" s="6">
        <f t="shared" si="56"/>
        <v>73079.287515762975</v>
      </c>
    </row>
    <row r="880" spans="1:16" x14ac:dyDescent="0.25">
      <c r="A880" s="1">
        <v>39994</v>
      </c>
      <c r="B880">
        <v>927.15</v>
      </c>
      <c r="C880">
        <v>930.01</v>
      </c>
      <c r="D880">
        <v>912.86</v>
      </c>
      <c r="E880">
        <v>919.32</v>
      </c>
      <c r="F880">
        <v>1138554240</v>
      </c>
      <c r="H880" s="1">
        <v>39994</v>
      </c>
      <c r="I880">
        <v>71706.960000000006</v>
      </c>
      <c r="J880">
        <v>1033.5999999999999</v>
      </c>
      <c r="K880">
        <v>72740.56</v>
      </c>
      <c r="L880">
        <v>72455.8638083228</v>
      </c>
      <c r="M880">
        <f t="shared" si="53"/>
        <v>71706.960000000006</v>
      </c>
      <c r="N880">
        <f t="shared" si="54"/>
        <v>72740.560000000012</v>
      </c>
      <c r="O880">
        <f t="shared" si="55"/>
        <v>0</v>
      </c>
      <c r="P880" s="6">
        <f t="shared" si="56"/>
        <v>72455.863808322873</v>
      </c>
    </row>
    <row r="881" spans="1:16" x14ac:dyDescent="0.25">
      <c r="A881" s="1">
        <v>39995</v>
      </c>
      <c r="B881">
        <v>920.82</v>
      </c>
      <c r="C881">
        <v>931.92</v>
      </c>
      <c r="D881">
        <v>920.82</v>
      </c>
      <c r="E881">
        <v>923.33</v>
      </c>
      <c r="F881">
        <v>828942976</v>
      </c>
      <c r="H881" s="1">
        <v>39995</v>
      </c>
      <c r="I881">
        <v>72019.740000000005</v>
      </c>
      <c r="J881">
        <v>1033.5999999999999</v>
      </c>
      <c r="K881">
        <v>73053.34</v>
      </c>
      <c r="L881">
        <v>72771.910466582602</v>
      </c>
      <c r="M881">
        <f t="shared" si="53"/>
        <v>72019.740000000005</v>
      </c>
      <c r="N881">
        <f t="shared" si="54"/>
        <v>73053.340000000011</v>
      </c>
      <c r="O881">
        <f t="shared" si="55"/>
        <v>0</v>
      </c>
      <c r="P881" s="6">
        <f t="shared" si="56"/>
        <v>72771.910466582645</v>
      </c>
    </row>
    <row r="882" spans="1:16" x14ac:dyDescent="0.25">
      <c r="A882" s="1">
        <v>39996</v>
      </c>
      <c r="B882">
        <v>921.24</v>
      </c>
      <c r="C882">
        <v>921.24</v>
      </c>
      <c r="D882">
        <v>896.42</v>
      </c>
      <c r="E882">
        <v>896.42</v>
      </c>
      <c r="F882">
        <v>734341760</v>
      </c>
      <c r="H882" s="1">
        <v>39996</v>
      </c>
      <c r="I882">
        <v>69920.759999999995</v>
      </c>
      <c r="J882">
        <v>1033.5999999999999</v>
      </c>
      <c r="K882">
        <v>70954.36</v>
      </c>
      <c r="L882">
        <v>70651.0088272383</v>
      </c>
      <c r="M882">
        <f t="shared" si="53"/>
        <v>69920.759999999995</v>
      </c>
      <c r="N882">
        <f t="shared" si="54"/>
        <v>70954.36</v>
      </c>
      <c r="O882">
        <f t="shared" si="55"/>
        <v>0</v>
      </c>
      <c r="P882" s="6">
        <f t="shared" si="56"/>
        <v>70651.008827238373</v>
      </c>
    </row>
    <row r="883" spans="1:16" x14ac:dyDescent="0.25">
      <c r="A883" s="1">
        <v>40000</v>
      </c>
      <c r="B883">
        <v>894.27</v>
      </c>
      <c r="C883">
        <v>898.72</v>
      </c>
      <c r="D883">
        <v>886.36</v>
      </c>
      <c r="E883">
        <v>898.72</v>
      </c>
      <c r="F883">
        <v>982174080</v>
      </c>
      <c r="H883" s="1">
        <v>40000</v>
      </c>
      <c r="I883">
        <v>70100.160000000003</v>
      </c>
      <c r="J883">
        <v>1033.5999999999999</v>
      </c>
      <c r="K883">
        <v>71133.759999999995</v>
      </c>
      <c r="L883">
        <v>70832.282471626706</v>
      </c>
      <c r="M883">
        <f t="shared" si="53"/>
        <v>70100.160000000003</v>
      </c>
      <c r="N883">
        <f t="shared" si="54"/>
        <v>71133.760000000009</v>
      </c>
      <c r="O883">
        <f t="shared" si="55"/>
        <v>0</v>
      </c>
      <c r="P883" s="6">
        <f t="shared" si="56"/>
        <v>70832.282471626779</v>
      </c>
    </row>
    <row r="884" spans="1:16" x14ac:dyDescent="0.25">
      <c r="A884" s="1">
        <v>40001</v>
      </c>
      <c r="B884">
        <v>898.6</v>
      </c>
      <c r="C884">
        <v>898.6</v>
      </c>
      <c r="D884">
        <v>879.93</v>
      </c>
      <c r="E884">
        <v>881.03</v>
      </c>
      <c r="F884">
        <v>1000589504</v>
      </c>
      <c r="H884" s="1">
        <v>40001</v>
      </c>
      <c r="I884">
        <v>68720.34</v>
      </c>
      <c r="J884">
        <v>1033.5999999999999</v>
      </c>
      <c r="K884">
        <v>69753.94</v>
      </c>
      <c r="L884">
        <v>69438.051702395998</v>
      </c>
      <c r="M884">
        <f t="shared" si="53"/>
        <v>68720.34</v>
      </c>
      <c r="N884">
        <f t="shared" si="54"/>
        <v>69753.94</v>
      </c>
      <c r="O884">
        <f t="shared" si="55"/>
        <v>0</v>
      </c>
      <c r="P884" s="6">
        <f t="shared" si="56"/>
        <v>69438.051702396013</v>
      </c>
    </row>
    <row r="885" spans="1:16" x14ac:dyDescent="0.25">
      <c r="A885" s="1">
        <v>40002</v>
      </c>
      <c r="B885">
        <v>881.9</v>
      </c>
      <c r="C885">
        <v>886.8</v>
      </c>
      <c r="D885">
        <v>869.32</v>
      </c>
      <c r="E885">
        <v>879.56</v>
      </c>
      <c r="F885">
        <v>1308056960</v>
      </c>
      <c r="H885" s="1">
        <v>40002</v>
      </c>
      <c r="I885">
        <v>68605.679999999993</v>
      </c>
      <c r="J885">
        <v>1033.5999999999999</v>
      </c>
      <c r="K885">
        <v>69639.28</v>
      </c>
      <c r="L885">
        <v>69322.1941992434</v>
      </c>
      <c r="M885">
        <f t="shared" si="53"/>
        <v>68605.679999999993</v>
      </c>
      <c r="N885">
        <f t="shared" si="54"/>
        <v>69639.28</v>
      </c>
      <c r="O885">
        <f t="shared" si="55"/>
        <v>0</v>
      </c>
      <c r="P885" s="6">
        <f t="shared" si="56"/>
        <v>69322.194199243429</v>
      </c>
    </row>
    <row r="886" spans="1:16" x14ac:dyDescent="0.25">
      <c r="A886" s="1">
        <v>40003</v>
      </c>
      <c r="B886">
        <v>881.28</v>
      </c>
      <c r="C886">
        <v>887.86</v>
      </c>
      <c r="D886">
        <v>878.45</v>
      </c>
      <c r="E886">
        <v>882.68</v>
      </c>
      <c r="F886">
        <v>902716160</v>
      </c>
      <c r="H886" s="1">
        <v>40003</v>
      </c>
      <c r="I886">
        <v>68849.039999999994</v>
      </c>
      <c r="J886">
        <v>1033.5999999999999</v>
      </c>
      <c r="K886">
        <v>69882.64</v>
      </c>
      <c r="L886">
        <v>69568.0958385876</v>
      </c>
      <c r="M886">
        <f t="shared" si="53"/>
        <v>68849.039999999994</v>
      </c>
      <c r="N886">
        <f t="shared" si="54"/>
        <v>69882.64</v>
      </c>
      <c r="O886">
        <f t="shared" si="55"/>
        <v>0</v>
      </c>
      <c r="P886" s="6">
        <f t="shared" si="56"/>
        <v>69568.095838587687</v>
      </c>
    </row>
    <row r="887" spans="1:16" x14ac:dyDescent="0.25">
      <c r="A887" s="1">
        <v>40004</v>
      </c>
      <c r="B887">
        <v>880.03</v>
      </c>
      <c r="C887">
        <v>883.57</v>
      </c>
      <c r="D887">
        <v>872.81</v>
      </c>
      <c r="E887">
        <v>879.13</v>
      </c>
      <c r="F887">
        <v>829316672</v>
      </c>
      <c r="H887" s="1">
        <v>40004</v>
      </c>
      <c r="I887">
        <v>68572.14</v>
      </c>
      <c r="J887">
        <v>1033.5999999999999</v>
      </c>
      <c r="K887">
        <v>69605.740000000005</v>
      </c>
      <c r="L887">
        <v>69288.303909205599</v>
      </c>
      <c r="M887">
        <f t="shared" si="53"/>
        <v>68572.14</v>
      </c>
      <c r="N887">
        <f t="shared" si="54"/>
        <v>69605.740000000005</v>
      </c>
      <c r="O887">
        <f t="shared" si="55"/>
        <v>0</v>
      </c>
      <c r="P887" s="6">
        <f t="shared" si="56"/>
        <v>69288.303909205599</v>
      </c>
    </row>
    <row r="888" spans="1:16" x14ac:dyDescent="0.25">
      <c r="A888" s="1">
        <v>40007</v>
      </c>
      <c r="B888">
        <v>879.57</v>
      </c>
      <c r="C888">
        <v>901.05</v>
      </c>
      <c r="D888">
        <v>875.32</v>
      </c>
      <c r="E888">
        <v>901.05</v>
      </c>
      <c r="F888">
        <v>1087623552</v>
      </c>
      <c r="H888" s="1">
        <v>40007</v>
      </c>
      <c r="I888">
        <v>70281.899999999994</v>
      </c>
      <c r="J888">
        <v>1033.5999999999999</v>
      </c>
      <c r="K888">
        <v>71315.5</v>
      </c>
      <c r="L888">
        <v>71015.920554854994</v>
      </c>
      <c r="M888">
        <f t="shared" si="53"/>
        <v>70281.899999999994</v>
      </c>
      <c r="N888">
        <f t="shared" si="54"/>
        <v>71315.5</v>
      </c>
      <c r="O888">
        <f t="shared" si="55"/>
        <v>0</v>
      </c>
      <c r="P888" s="6">
        <f t="shared" si="56"/>
        <v>71015.920554855024</v>
      </c>
    </row>
    <row r="889" spans="1:16" x14ac:dyDescent="0.25">
      <c r="A889" s="1">
        <v>40008</v>
      </c>
      <c r="B889">
        <v>900.77</v>
      </c>
      <c r="C889">
        <v>905.84</v>
      </c>
      <c r="D889">
        <v>896.5</v>
      </c>
      <c r="E889">
        <v>905.84</v>
      </c>
      <c r="F889">
        <v>898773184</v>
      </c>
      <c r="H889" s="1">
        <v>40008</v>
      </c>
      <c r="I889">
        <v>70655.520000000004</v>
      </c>
      <c r="J889">
        <v>1033.5999999999999</v>
      </c>
      <c r="K889">
        <v>71689.119999999995</v>
      </c>
      <c r="L889">
        <v>71393.442622950795</v>
      </c>
      <c r="M889">
        <f t="shared" si="53"/>
        <v>70655.520000000004</v>
      </c>
      <c r="N889">
        <f t="shared" si="54"/>
        <v>71689.12000000001</v>
      </c>
      <c r="O889">
        <f t="shared" si="55"/>
        <v>0</v>
      </c>
      <c r="P889" s="6">
        <f t="shared" si="56"/>
        <v>71393.442622950868</v>
      </c>
    </row>
    <row r="890" spans="1:16" x14ac:dyDescent="0.25">
      <c r="A890" s="1">
        <v>40009</v>
      </c>
      <c r="B890">
        <v>910.15</v>
      </c>
      <c r="C890">
        <v>933.95</v>
      </c>
      <c r="D890">
        <v>910.15</v>
      </c>
      <c r="E890">
        <v>932.68</v>
      </c>
      <c r="F890">
        <v>1277685888</v>
      </c>
      <c r="H890" s="1">
        <v>40009</v>
      </c>
      <c r="I890">
        <v>72749.039999999994</v>
      </c>
      <c r="J890">
        <v>1033.5999999999999</v>
      </c>
      <c r="K890">
        <v>73782.64</v>
      </c>
      <c r="L890">
        <v>73508.827238335405</v>
      </c>
      <c r="M890">
        <f t="shared" si="53"/>
        <v>72749.039999999994</v>
      </c>
      <c r="N890">
        <f t="shared" si="54"/>
        <v>73782.64</v>
      </c>
      <c r="O890">
        <f t="shared" si="55"/>
        <v>0</v>
      </c>
      <c r="P890" s="6">
        <f t="shared" si="56"/>
        <v>73508.827238335478</v>
      </c>
    </row>
    <row r="891" spans="1:16" x14ac:dyDescent="0.25">
      <c r="A891" s="1">
        <v>40010</v>
      </c>
      <c r="B891">
        <v>930.17</v>
      </c>
      <c r="C891">
        <v>943.96</v>
      </c>
      <c r="D891">
        <v>927.45</v>
      </c>
      <c r="E891">
        <v>940.74</v>
      </c>
      <c r="F891">
        <v>1081014784</v>
      </c>
      <c r="H891" s="1">
        <v>40010</v>
      </c>
      <c r="I891">
        <v>73377.72</v>
      </c>
      <c r="J891">
        <v>1033.5999999999999</v>
      </c>
      <c r="K891">
        <v>74411.320000000007</v>
      </c>
      <c r="L891">
        <v>74144.073139974804</v>
      </c>
      <c r="M891">
        <f t="shared" si="53"/>
        <v>73377.72</v>
      </c>
      <c r="N891">
        <f t="shared" si="54"/>
        <v>74411.320000000007</v>
      </c>
      <c r="O891">
        <f t="shared" si="55"/>
        <v>0</v>
      </c>
      <c r="P891" s="6">
        <f t="shared" si="56"/>
        <v>74144.073139974833</v>
      </c>
    </row>
    <row r="892" spans="1:16" x14ac:dyDescent="0.25">
      <c r="A892" s="1">
        <v>40011</v>
      </c>
      <c r="B892">
        <v>940.56</v>
      </c>
      <c r="C892">
        <v>941.89</v>
      </c>
      <c r="D892">
        <v>934.65</v>
      </c>
      <c r="E892">
        <v>940.38</v>
      </c>
      <c r="F892">
        <v>1237679104</v>
      </c>
      <c r="H892" s="1">
        <v>40011</v>
      </c>
      <c r="I892">
        <v>73349.64</v>
      </c>
      <c r="J892">
        <v>1033.5999999999999</v>
      </c>
      <c r="K892">
        <v>74383.240000000005</v>
      </c>
      <c r="L892">
        <v>74115.699873896607</v>
      </c>
      <c r="M892">
        <f t="shared" si="53"/>
        <v>73349.64</v>
      </c>
      <c r="N892">
        <f t="shared" si="54"/>
        <v>74383.240000000005</v>
      </c>
      <c r="O892">
        <f t="shared" si="55"/>
        <v>0</v>
      </c>
      <c r="P892" s="6">
        <f t="shared" si="56"/>
        <v>74115.69987389665</v>
      </c>
    </row>
    <row r="893" spans="1:16" x14ac:dyDescent="0.25">
      <c r="A893" s="1">
        <v>40014</v>
      </c>
      <c r="B893">
        <v>942.07</v>
      </c>
      <c r="C893">
        <v>951.62</v>
      </c>
      <c r="D893">
        <v>940.99</v>
      </c>
      <c r="E893">
        <v>951.13</v>
      </c>
      <c r="F893">
        <v>1004517760</v>
      </c>
      <c r="H893" s="1">
        <v>40014</v>
      </c>
      <c r="I893">
        <v>74188.14</v>
      </c>
      <c r="J893">
        <v>1033.5999999999999</v>
      </c>
      <c r="K893">
        <v>75221.740000000005</v>
      </c>
      <c r="L893">
        <v>74962.957124842404</v>
      </c>
      <c r="M893">
        <f t="shared" si="53"/>
        <v>74188.14</v>
      </c>
      <c r="N893">
        <f t="shared" si="54"/>
        <v>75221.740000000005</v>
      </c>
      <c r="O893">
        <f t="shared" si="55"/>
        <v>0</v>
      </c>
      <c r="P893" s="6">
        <f t="shared" si="56"/>
        <v>74962.957124842418</v>
      </c>
    </row>
    <row r="894" spans="1:16" x14ac:dyDescent="0.25">
      <c r="A894" s="1">
        <v>40015</v>
      </c>
      <c r="B894">
        <v>951.97</v>
      </c>
      <c r="C894">
        <v>956.53</v>
      </c>
      <c r="D894">
        <v>943.22</v>
      </c>
      <c r="E894">
        <v>954.58</v>
      </c>
      <c r="F894">
        <v>1087333888</v>
      </c>
      <c r="H894" s="1">
        <v>40015</v>
      </c>
      <c r="I894">
        <v>74457.240000000005</v>
      </c>
      <c r="J894">
        <v>1033.5999999999999</v>
      </c>
      <c r="K894">
        <v>75490.84</v>
      </c>
      <c r="L894">
        <v>75234.867591425005</v>
      </c>
      <c r="M894">
        <f t="shared" si="53"/>
        <v>74457.240000000005</v>
      </c>
      <c r="N894">
        <f t="shared" si="54"/>
        <v>75490.840000000011</v>
      </c>
      <c r="O894">
        <f t="shared" si="55"/>
        <v>0</v>
      </c>
      <c r="P894" s="6">
        <f t="shared" si="56"/>
        <v>75234.86759142502</v>
      </c>
    </row>
    <row r="895" spans="1:16" x14ac:dyDescent="0.25">
      <c r="A895" s="1">
        <v>40016</v>
      </c>
      <c r="B895">
        <v>953.4</v>
      </c>
      <c r="C895">
        <v>959.83</v>
      </c>
      <c r="D895">
        <v>947.75</v>
      </c>
      <c r="E895">
        <v>954.07</v>
      </c>
      <c r="F895">
        <v>1054684608</v>
      </c>
      <c r="H895" s="1">
        <v>40016</v>
      </c>
      <c r="I895">
        <v>74417.460000000006</v>
      </c>
      <c r="J895">
        <v>1033.5999999999999</v>
      </c>
      <c r="K895">
        <v>75451.06</v>
      </c>
      <c r="L895">
        <v>75194.672131147498</v>
      </c>
      <c r="M895">
        <f t="shared" si="53"/>
        <v>74417.460000000006</v>
      </c>
      <c r="N895">
        <f t="shared" si="54"/>
        <v>75451.060000000012</v>
      </c>
      <c r="O895">
        <f t="shared" si="55"/>
        <v>0</v>
      </c>
      <c r="P895" s="6">
        <f t="shared" si="56"/>
        <v>75194.672131147585</v>
      </c>
    </row>
    <row r="896" spans="1:16" x14ac:dyDescent="0.25">
      <c r="A896" s="1">
        <v>40017</v>
      </c>
      <c r="B896">
        <v>954.07</v>
      </c>
      <c r="C896">
        <v>979.42</v>
      </c>
      <c r="D896">
        <v>953.27</v>
      </c>
      <c r="E896">
        <v>976.29</v>
      </c>
      <c r="F896">
        <v>1301012864</v>
      </c>
      <c r="H896" s="1">
        <v>40017</v>
      </c>
      <c r="I896">
        <v>76150.62</v>
      </c>
      <c r="J896">
        <v>1033.5999999999999</v>
      </c>
      <c r="K896">
        <v>77184.22</v>
      </c>
      <c r="L896">
        <v>76945.9331651955</v>
      </c>
      <c r="M896">
        <f t="shared" si="53"/>
        <v>76150.62</v>
      </c>
      <c r="N896">
        <f t="shared" si="54"/>
        <v>77184.22</v>
      </c>
      <c r="O896">
        <f t="shared" si="55"/>
        <v>0</v>
      </c>
      <c r="P896" s="6">
        <f t="shared" si="56"/>
        <v>76945.9331651955</v>
      </c>
    </row>
    <row r="897" spans="1:16" x14ac:dyDescent="0.25">
      <c r="A897" s="1">
        <v>40018</v>
      </c>
      <c r="B897">
        <v>972.16</v>
      </c>
      <c r="C897">
        <v>979.79</v>
      </c>
      <c r="D897">
        <v>965.95</v>
      </c>
      <c r="E897">
        <v>979.26</v>
      </c>
      <c r="F897">
        <v>941728256</v>
      </c>
      <c r="H897" s="1">
        <v>40018</v>
      </c>
      <c r="I897">
        <v>76382.28</v>
      </c>
      <c r="J897">
        <v>1033.5999999999999</v>
      </c>
      <c r="K897">
        <v>77415.88</v>
      </c>
      <c r="L897">
        <v>77180.012610340505</v>
      </c>
      <c r="M897">
        <f t="shared" si="53"/>
        <v>76382.28</v>
      </c>
      <c r="N897">
        <f t="shared" si="54"/>
        <v>77415.88</v>
      </c>
      <c r="O897">
        <f t="shared" si="55"/>
        <v>0</v>
      </c>
      <c r="P897" s="6">
        <f t="shared" si="56"/>
        <v>77180.01261034052</v>
      </c>
    </row>
    <row r="898" spans="1:16" x14ac:dyDescent="0.25">
      <c r="A898" s="1">
        <v>40021</v>
      </c>
      <c r="B898">
        <v>978.63</v>
      </c>
      <c r="C898">
        <v>982.49</v>
      </c>
      <c r="D898">
        <v>972.29</v>
      </c>
      <c r="E898">
        <v>982.18</v>
      </c>
      <c r="F898">
        <v>930706624</v>
      </c>
      <c r="H898" s="1">
        <v>40021</v>
      </c>
      <c r="I898">
        <v>76610.039999999994</v>
      </c>
      <c r="J898">
        <v>1033.5999999999999</v>
      </c>
      <c r="K898">
        <v>77643.64</v>
      </c>
      <c r="L898">
        <v>77410.151324085702</v>
      </c>
      <c r="M898">
        <f t="shared" si="53"/>
        <v>76610.039999999994</v>
      </c>
      <c r="N898">
        <f t="shared" si="54"/>
        <v>77643.64</v>
      </c>
      <c r="O898">
        <f t="shared" si="55"/>
        <v>0</v>
      </c>
      <c r="P898" s="6">
        <f t="shared" si="56"/>
        <v>77410.151324085789</v>
      </c>
    </row>
    <row r="899" spans="1:16" x14ac:dyDescent="0.25">
      <c r="A899" s="1">
        <v>40022</v>
      </c>
      <c r="B899">
        <v>981.48</v>
      </c>
      <c r="C899">
        <v>982.35</v>
      </c>
      <c r="D899">
        <v>969.35</v>
      </c>
      <c r="E899">
        <v>979.62</v>
      </c>
      <c r="F899">
        <v>1080942592</v>
      </c>
      <c r="H899" s="1">
        <v>40022</v>
      </c>
      <c r="I899">
        <v>76410.36</v>
      </c>
      <c r="J899">
        <v>1033.5999999999999</v>
      </c>
      <c r="K899">
        <v>77443.960000000006</v>
      </c>
      <c r="L899">
        <v>77208.385876418703</v>
      </c>
      <c r="M899">
        <f t="shared" ref="M899:M962" si="57">$S$2*E899</f>
        <v>76410.36</v>
      </c>
      <c r="N899">
        <f t="shared" ref="N899:N962" si="58">M899+J899</f>
        <v>77443.960000000006</v>
      </c>
      <c r="O899">
        <f t="shared" ref="O899:O962" si="59">K899-N899</f>
        <v>0</v>
      </c>
      <c r="P899" s="6">
        <f t="shared" si="56"/>
        <v>77208.385876418703</v>
      </c>
    </row>
    <row r="900" spans="1:16" x14ac:dyDescent="0.25">
      <c r="A900" s="1">
        <v>40023</v>
      </c>
      <c r="B900">
        <v>977.66</v>
      </c>
      <c r="C900">
        <v>977.76</v>
      </c>
      <c r="D900">
        <v>968.65</v>
      </c>
      <c r="E900">
        <v>975.15</v>
      </c>
      <c r="F900">
        <v>1198063616</v>
      </c>
      <c r="H900" s="1">
        <v>40023</v>
      </c>
      <c r="I900">
        <v>76061.7</v>
      </c>
      <c r="J900">
        <v>1033.5999999999999</v>
      </c>
      <c r="K900">
        <v>77095.3</v>
      </c>
      <c r="L900">
        <v>76856.084489281202</v>
      </c>
      <c r="M900">
        <f t="shared" si="57"/>
        <v>76061.7</v>
      </c>
      <c r="N900">
        <f t="shared" si="58"/>
        <v>77095.3</v>
      </c>
      <c r="O900">
        <f t="shared" si="59"/>
        <v>0</v>
      </c>
      <c r="P900" s="6">
        <f t="shared" si="56"/>
        <v>76856.084489281246</v>
      </c>
    </row>
    <row r="901" spans="1:16" x14ac:dyDescent="0.25">
      <c r="A901" s="1">
        <v>40024</v>
      </c>
      <c r="B901">
        <v>976.01</v>
      </c>
      <c r="C901">
        <v>996.68</v>
      </c>
      <c r="D901">
        <v>976.01</v>
      </c>
      <c r="E901">
        <v>986.75</v>
      </c>
      <c r="F901">
        <v>1304140160</v>
      </c>
      <c r="H901" s="1">
        <v>40024</v>
      </c>
      <c r="I901">
        <v>76966.5</v>
      </c>
      <c r="J901">
        <v>1033.5999999999999</v>
      </c>
      <c r="K901">
        <v>78000.100000000006</v>
      </c>
      <c r="L901">
        <v>77770.334174022704</v>
      </c>
      <c r="M901">
        <f t="shared" si="57"/>
        <v>76966.5</v>
      </c>
      <c r="N901">
        <f t="shared" si="58"/>
        <v>78000.100000000006</v>
      </c>
      <c r="O901">
        <f t="shared" si="59"/>
        <v>0</v>
      </c>
      <c r="P901" s="6">
        <f t="shared" si="56"/>
        <v>77770.334174022733</v>
      </c>
    </row>
    <row r="902" spans="1:16" x14ac:dyDescent="0.25">
      <c r="A902" s="1">
        <v>40025</v>
      </c>
      <c r="B902">
        <v>986.8</v>
      </c>
      <c r="C902">
        <v>993.18</v>
      </c>
      <c r="D902">
        <v>982.85</v>
      </c>
      <c r="E902">
        <v>987.48</v>
      </c>
      <c r="F902">
        <v>1410121216</v>
      </c>
      <c r="H902" s="1">
        <v>40025</v>
      </c>
      <c r="I902">
        <v>77023.44</v>
      </c>
      <c r="J902">
        <v>1033.5999999999999</v>
      </c>
      <c r="K902">
        <v>78057.039999999994</v>
      </c>
      <c r="L902">
        <v>77827.868852458996</v>
      </c>
      <c r="M902">
        <f t="shared" si="57"/>
        <v>77023.44</v>
      </c>
      <c r="N902">
        <f t="shared" si="58"/>
        <v>78057.040000000008</v>
      </c>
      <c r="O902">
        <f t="shared" si="59"/>
        <v>0</v>
      </c>
      <c r="P902" s="6">
        <f t="shared" si="56"/>
        <v>77827.868852459054</v>
      </c>
    </row>
    <row r="903" spans="1:16" x14ac:dyDescent="0.25">
      <c r="A903" s="1">
        <v>40028</v>
      </c>
      <c r="B903">
        <v>990.22</v>
      </c>
      <c r="C903">
        <v>1003.61</v>
      </c>
      <c r="D903">
        <v>990.22</v>
      </c>
      <c r="E903">
        <v>1002.63</v>
      </c>
      <c r="F903">
        <v>1049508736</v>
      </c>
      <c r="H903" s="1">
        <v>40028</v>
      </c>
      <c r="I903">
        <v>78205.14</v>
      </c>
      <c r="J903">
        <v>1033.5999999999999</v>
      </c>
      <c r="K903">
        <v>79238.740000000005</v>
      </c>
      <c r="L903">
        <v>79021.910466582602</v>
      </c>
      <c r="M903">
        <f t="shared" si="57"/>
        <v>78205.14</v>
      </c>
      <c r="N903">
        <f t="shared" si="58"/>
        <v>79238.740000000005</v>
      </c>
      <c r="O903">
        <f t="shared" si="59"/>
        <v>0</v>
      </c>
      <c r="P903" s="6">
        <f t="shared" si="56"/>
        <v>79021.910466582631</v>
      </c>
    </row>
    <row r="904" spans="1:16" x14ac:dyDescent="0.25">
      <c r="A904" s="1">
        <v>40029</v>
      </c>
      <c r="B904">
        <v>1001.41</v>
      </c>
      <c r="C904">
        <v>1007.12</v>
      </c>
      <c r="D904">
        <v>996.68</v>
      </c>
      <c r="E904">
        <v>1005.65</v>
      </c>
      <c r="F904">
        <v>1082340736</v>
      </c>
      <c r="H904" s="1">
        <v>40029</v>
      </c>
      <c r="I904">
        <v>78440.7</v>
      </c>
      <c r="J904">
        <v>1033.5999999999999</v>
      </c>
      <c r="K904">
        <v>79474.3</v>
      </c>
      <c r="L904">
        <v>79259.930643127402</v>
      </c>
      <c r="M904">
        <f t="shared" si="57"/>
        <v>78440.7</v>
      </c>
      <c r="N904">
        <f t="shared" si="58"/>
        <v>79474.3</v>
      </c>
      <c r="O904">
        <f t="shared" si="59"/>
        <v>0</v>
      </c>
      <c r="P904" s="6">
        <f t="shared" si="56"/>
        <v>79259.930643127402</v>
      </c>
    </row>
    <row r="905" spans="1:16" x14ac:dyDescent="0.25">
      <c r="A905" s="1">
        <v>40030</v>
      </c>
      <c r="B905">
        <v>1005.41</v>
      </c>
      <c r="C905">
        <v>1006.64</v>
      </c>
      <c r="D905">
        <v>994.31</v>
      </c>
      <c r="E905">
        <v>1002.72</v>
      </c>
      <c r="F905">
        <v>1705014144</v>
      </c>
      <c r="H905" s="1">
        <v>40030</v>
      </c>
      <c r="I905">
        <v>78212.160000000003</v>
      </c>
      <c r="J905">
        <v>1033.5999999999999</v>
      </c>
      <c r="K905">
        <v>79245.759999999995</v>
      </c>
      <c r="L905">
        <v>79029.003783102104</v>
      </c>
      <c r="M905">
        <f t="shared" si="57"/>
        <v>78212.160000000003</v>
      </c>
      <c r="N905">
        <f t="shared" si="58"/>
        <v>79245.760000000009</v>
      </c>
      <c r="O905">
        <f t="shared" si="59"/>
        <v>0</v>
      </c>
      <c r="P905" s="6">
        <f t="shared" si="56"/>
        <v>79029.003783102191</v>
      </c>
    </row>
    <row r="906" spans="1:16" x14ac:dyDescent="0.25">
      <c r="A906" s="1">
        <v>40031</v>
      </c>
      <c r="B906">
        <v>1004.06</v>
      </c>
      <c r="C906">
        <v>1008</v>
      </c>
      <c r="D906">
        <v>992.49</v>
      </c>
      <c r="E906">
        <v>997.08</v>
      </c>
      <c r="F906">
        <v>1186695680</v>
      </c>
      <c r="H906" s="1">
        <v>40031</v>
      </c>
      <c r="I906">
        <v>77772.240000000005</v>
      </c>
      <c r="J906">
        <v>1033.5999999999999</v>
      </c>
      <c r="K906">
        <v>78805.84</v>
      </c>
      <c r="L906">
        <v>78584.489281210597</v>
      </c>
      <c r="M906">
        <f t="shared" si="57"/>
        <v>77772.240000000005</v>
      </c>
      <c r="N906">
        <f t="shared" si="58"/>
        <v>78805.840000000011</v>
      </c>
      <c r="O906">
        <f t="shared" si="59"/>
        <v>0</v>
      </c>
      <c r="P906" s="6">
        <f t="shared" si="56"/>
        <v>78584.489281210641</v>
      </c>
    </row>
    <row r="907" spans="1:16" x14ac:dyDescent="0.25">
      <c r="A907" s="1">
        <v>40032</v>
      </c>
      <c r="B907">
        <v>999.83</v>
      </c>
      <c r="C907">
        <v>1018</v>
      </c>
      <c r="D907">
        <v>999.83</v>
      </c>
      <c r="E907">
        <v>1010.48</v>
      </c>
      <c r="F907">
        <v>1232038272</v>
      </c>
      <c r="H907" s="1">
        <v>40032</v>
      </c>
      <c r="I907">
        <v>78817.440000000002</v>
      </c>
      <c r="J907">
        <v>1033.5999999999999</v>
      </c>
      <c r="K907">
        <v>79851.039999999994</v>
      </c>
      <c r="L907">
        <v>79640.605296342997</v>
      </c>
      <c r="M907">
        <f t="shared" si="57"/>
        <v>78817.440000000002</v>
      </c>
      <c r="N907">
        <f t="shared" si="58"/>
        <v>79851.040000000008</v>
      </c>
      <c r="O907">
        <f t="shared" si="59"/>
        <v>0</v>
      </c>
      <c r="P907" s="6">
        <f t="shared" si="56"/>
        <v>79640.605296343056</v>
      </c>
    </row>
    <row r="908" spans="1:16" x14ac:dyDescent="0.25">
      <c r="A908" s="1">
        <v>40035</v>
      </c>
      <c r="B908">
        <v>1008.89</v>
      </c>
      <c r="C908">
        <v>1010.12</v>
      </c>
      <c r="D908">
        <v>1000.99</v>
      </c>
      <c r="E908">
        <v>1007.1</v>
      </c>
      <c r="F908">
        <v>892977600</v>
      </c>
      <c r="H908" s="1">
        <v>40035</v>
      </c>
      <c r="I908">
        <v>78553.8</v>
      </c>
      <c r="J908">
        <v>1033.5999999999999</v>
      </c>
      <c r="K908">
        <v>79587.399999999994</v>
      </c>
      <c r="L908">
        <v>79374.211853720102</v>
      </c>
      <c r="M908">
        <f t="shared" si="57"/>
        <v>78553.8</v>
      </c>
      <c r="N908">
        <f t="shared" si="58"/>
        <v>79587.400000000009</v>
      </c>
      <c r="O908">
        <f t="shared" si="59"/>
        <v>0</v>
      </c>
      <c r="P908" s="6">
        <f t="shared" si="56"/>
        <v>79374.211853720102</v>
      </c>
    </row>
    <row r="909" spans="1:16" x14ac:dyDescent="0.25">
      <c r="A909" s="1">
        <v>40036</v>
      </c>
      <c r="B909">
        <v>1005.77</v>
      </c>
      <c r="C909">
        <v>1005.77</v>
      </c>
      <c r="D909">
        <v>992.4</v>
      </c>
      <c r="E909">
        <v>994.35</v>
      </c>
      <c r="F909">
        <v>962837632</v>
      </c>
      <c r="H909" s="1">
        <v>40036</v>
      </c>
      <c r="I909">
        <v>77559.3</v>
      </c>
      <c r="J909">
        <v>1033.5999999999999</v>
      </c>
      <c r="K909">
        <v>78592.899999999994</v>
      </c>
      <c r="L909">
        <v>78369.325346784404</v>
      </c>
      <c r="M909">
        <f t="shared" si="57"/>
        <v>77559.3</v>
      </c>
      <c r="N909">
        <f t="shared" si="58"/>
        <v>78592.900000000009</v>
      </c>
      <c r="O909">
        <f t="shared" si="59"/>
        <v>0</v>
      </c>
      <c r="P909" s="6">
        <f t="shared" si="56"/>
        <v>78369.325346784419</v>
      </c>
    </row>
    <row r="910" spans="1:16" x14ac:dyDescent="0.25">
      <c r="A910" s="1">
        <v>40037</v>
      </c>
      <c r="B910">
        <v>994</v>
      </c>
      <c r="C910">
        <v>1012.78</v>
      </c>
      <c r="D910">
        <v>993.36</v>
      </c>
      <c r="E910">
        <v>1005.81</v>
      </c>
      <c r="F910">
        <v>1046148864</v>
      </c>
      <c r="H910" s="1">
        <v>40037</v>
      </c>
      <c r="I910">
        <v>78453.179999999993</v>
      </c>
      <c r="J910">
        <v>1033.5999999999999</v>
      </c>
      <c r="K910">
        <v>79486.78</v>
      </c>
      <c r="L910">
        <v>79272.540983606596</v>
      </c>
      <c r="M910">
        <f t="shared" si="57"/>
        <v>78453.179999999993</v>
      </c>
      <c r="N910">
        <f t="shared" si="58"/>
        <v>79486.78</v>
      </c>
      <c r="O910">
        <f t="shared" si="59"/>
        <v>0</v>
      </c>
      <c r="P910" s="6">
        <f t="shared" si="56"/>
        <v>79272.54098360661</v>
      </c>
    </row>
    <row r="911" spans="1:16" x14ac:dyDescent="0.25">
      <c r="A911" s="1">
        <v>40038</v>
      </c>
      <c r="B911">
        <v>1005.86</v>
      </c>
      <c r="C911">
        <v>1013.14</v>
      </c>
      <c r="D911">
        <v>1000.82</v>
      </c>
      <c r="E911">
        <v>1012.73</v>
      </c>
      <c r="F911">
        <v>774486080</v>
      </c>
      <c r="H911" s="1">
        <v>40038</v>
      </c>
      <c r="I911">
        <v>78992.94</v>
      </c>
      <c r="J911">
        <v>1033.5999999999999</v>
      </c>
      <c r="K911">
        <v>80026.539999999994</v>
      </c>
      <c r="L911">
        <v>79817.938209331696</v>
      </c>
      <c r="M911">
        <f t="shared" si="57"/>
        <v>78992.94</v>
      </c>
      <c r="N911">
        <f t="shared" si="58"/>
        <v>80026.540000000008</v>
      </c>
      <c r="O911">
        <f t="shared" si="59"/>
        <v>0</v>
      </c>
      <c r="P911" s="6">
        <f t="shared" ref="P911:P974" si="60">E911/E910*P910</f>
        <v>79817.938209331725</v>
      </c>
    </row>
    <row r="912" spans="1:16" x14ac:dyDescent="0.25">
      <c r="A912" s="1">
        <v>40039</v>
      </c>
      <c r="B912">
        <v>1012.23</v>
      </c>
      <c r="C912">
        <v>1012.6</v>
      </c>
      <c r="D912">
        <v>994.6</v>
      </c>
      <c r="E912">
        <v>1004.09</v>
      </c>
      <c r="F912">
        <v>961235200</v>
      </c>
      <c r="H912" s="1">
        <v>40039</v>
      </c>
      <c r="I912">
        <v>78319.02</v>
      </c>
      <c r="J912">
        <v>1033.5999999999999</v>
      </c>
      <c r="K912">
        <v>79352.62</v>
      </c>
      <c r="L912">
        <v>79136.979823455302</v>
      </c>
      <c r="M912">
        <f t="shared" si="57"/>
        <v>78319.02</v>
      </c>
      <c r="N912">
        <f t="shared" si="58"/>
        <v>79352.62000000001</v>
      </c>
      <c r="O912">
        <f t="shared" si="59"/>
        <v>0</v>
      </c>
      <c r="P912" s="6">
        <f t="shared" si="60"/>
        <v>79136.979823455302</v>
      </c>
    </row>
    <row r="913" spans="1:16" x14ac:dyDescent="0.25">
      <c r="A913" s="1">
        <v>40042</v>
      </c>
      <c r="B913">
        <v>998.18</v>
      </c>
      <c r="C913">
        <v>998.18</v>
      </c>
      <c r="D913">
        <v>978.51</v>
      </c>
      <c r="E913">
        <v>979.73</v>
      </c>
      <c r="F913">
        <v>1049170816</v>
      </c>
      <c r="H913" s="1">
        <v>40042</v>
      </c>
      <c r="I913">
        <v>76418.94</v>
      </c>
      <c r="J913">
        <v>1033.5999999999999</v>
      </c>
      <c r="K913">
        <v>77452.539999999994</v>
      </c>
      <c r="L913">
        <v>77217.055485498102</v>
      </c>
      <c r="M913">
        <f t="shared" si="57"/>
        <v>76418.94</v>
      </c>
      <c r="N913">
        <f t="shared" si="58"/>
        <v>77452.540000000008</v>
      </c>
      <c r="O913">
        <f t="shared" si="59"/>
        <v>0</v>
      </c>
      <c r="P913" s="6">
        <f t="shared" si="60"/>
        <v>77217.055485498175</v>
      </c>
    </row>
    <row r="914" spans="1:16" x14ac:dyDescent="0.25">
      <c r="A914" s="1">
        <v>40043</v>
      </c>
      <c r="B914">
        <v>980.62</v>
      </c>
      <c r="C914">
        <v>991.2</v>
      </c>
      <c r="D914">
        <v>980.62</v>
      </c>
      <c r="E914">
        <v>989.67</v>
      </c>
      <c r="F914">
        <v>839006528</v>
      </c>
      <c r="H914" s="1">
        <v>40043</v>
      </c>
      <c r="I914">
        <v>77194.259999999995</v>
      </c>
      <c r="J914">
        <v>1033.5999999999999</v>
      </c>
      <c r="K914">
        <v>78227.86</v>
      </c>
      <c r="L914">
        <v>78000.472887768003</v>
      </c>
      <c r="M914">
        <f t="shared" si="57"/>
        <v>77194.259999999995</v>
      </c>
      <c r="N914">
        <f t="shared" si="58"/>
        <v>78227.86</v>
      </c>
      <c r="O914">
        <f t="shared" si="59"/>
        <v>0</v>
      </c>
      <c r="P914" s="6">
        <f t="shared" si="60"/>
        <v>78000.472887768017</v>
      </c>
    </row>
    <row r="915" spans="1:16" x14ac:dyDescent="0.25">
      <c r="A915" s="1">
        <v>40044</v>
      </c>
      <c r="B915">
        <v>986.88</v>
      </c>
      <c r="C915">
        <v>999.61</v>
      </c>
      <c r="D915">
        <v>980.62</v>
      </c>
      <c r="E915">
        <v>996.46</v>
      </c>
      <c r="F915">
        <v>880743296</v>
      </c>
      <c r="H915" s="1">
        <v>40044</v>
      </c>
      <c r="I915">
        <v>77723.88</v>
      </c>
      <c r="J915">
        <v>1033.5999999999999</v>
      </c>
      <c r="K915">
        <v>78757.48</v>
      </c>
      <c r="L915">
        <v>78535.624211853705</v>
      </c>
      <c r="M915">
        <f t="shared" si="57"/>
        <v>77723.88</v>
      </c>
      <c r="N915">
        <f t="shared" si="58"/>
        <v>78757.48000000001</v>
      </c>
      <c r="O915">
        <f t="shared" si="59"/>
        <v>0</v>
      </c>
      <c r="P915" s="6">
        <f t="shared" si="60"/>
        <v>78535.624211853778</v>
      </c>
    </row>
    <row r="916" spans="1:16" x14ac:dyDescent="0.25">
      <c r="A916" s="1">
        <v>40045</v>
      </c>
      <c r="B916">
        <v>996.41</v>
      </c>
      <c r="C916">
        <v>1008.92</v>
      </c>
      <c r="D916">
        <v>996.39</v>
      </c>
      <c r="E916">
        <v>1007.37</v>
      </c>
      <c r="F916">
        <v>898551680</v>
      </c>
      <c r="H916" s="1">
        <v>40045</v>
      </c>
      <c r="I916">
        <v>78574.86</v>
      </c>
      <c r="J916">
        <v>1033.5999999999999</v>
      </c>
      <c r="K916">
        <v>79608.460000000006</v>
      </c>
      <c r="L916">
        <v>79395.491803278695</v>
      </c>
      <c r="M916">
        <f t="shared" si="57"/>
        <v>78574.86</v>
      </c>
      <c r="N916">
        <f t="shared" si="58"/>
        <v>79608.460000000006</v>
      </c>
      <c r="O916">
        <f t="shared" si="59"/>
        <v>0</v>
      </c>
      <c r="P916" s="6">
        <f t="shared" si="60"/>
        <v>79395.491803278739</v>
      </c>
    </row>
    <row r="917" spans="1:16" x14ac:dyDescent="0.25">
      <c r="A917" s="1">
        <v>40046</v>
      </c>
      <c r="B917">
        <v>1009.06</v>
      </c>
      <c r="C917">
        <v>1027.5899999999999</v>
      </c>
      <c r="D917">
        <v>1009.06</v>
      </c>
      <c r="E917">
        <v>1026.1300000000001</v>
      </c>
      <c r="F917">
        <v>1312828032</v>
      </c>
      <c r="H917" s="1">
        <v>40046</v>
      </c>
      <c r="I917">
        <v>80038.14</v>
      </c>
      <c r="J917">
        <v>1033.5999999999999</v>
      </c>
      <c r="K917">
        <v>81071.740000000005</v>
      </c>
      <c r="L917">
        <v>80874.054224464096</v>
      </c>
      <c r="M917">
        <f t="shared" si="57"/>
        <v>80038.140000000014</v>
      </c>
      <c r="N917">
        <f t="shared" si="58"/>
        <v>81071.74000000002</v>
      </c>
      <c r="O917">
        <f t="shared" si="59"/>
        <v>0</v>
      </c>
      <c r="P917" s="6">
        <f t="shared" si="60"/>
        <v>80874.054224464126</v>
      </c>
    </row>
    <row r="918" spans="1:16" x14ac:dyDescent="0.25">
      <c r="A918" s="1">
        <v>40049</v>
      </c>
      <c r="B918">
        <v>1026.5899999999999</v>
      </c>
      <c r="C918">
        <v>1035.82</v>
      </c>
      <c r="D918">
        <v>1022.48</v>
      </c>
      <c r="E918">
        <v>1025.57</v>
      </c>
      <c r="F918">
        <v>979707648</v>
      </c>
      <c r="H918" s="1">
        <v>40049</v>
      </c>
      <c r="I918">
        <v>79994.459999999905</v>
      </c>
      <c r="J918">
        <v>1033.5999999999999</v>
      </c>
      <c r="K918">
        <v>81028.06</v>
      </c>
      <c r="L918">
        <v>80829.918032786896</v>
      </c>
      <c r="M918">
        <f t="shared" si="57"/>
        <v>79994.459999999992</v>
      </c>
      <c r="N918">
        <f t="shared" si="58"/>
        <v>81028.06</v>
      </c>
      <c r="O918">
        <f t="shared" si="59"/>
        <v>0</v>
      </c>
      <c r="P918" s="6">
        <f t="shared" si="60"/>
        <v>80829.91803278694</v>
      </c>
    </row>
    <row r="919" spans="1:16" x14ac:dyDescent="0.25">
      <c r="A919" s="1">
        <v>40050</v>
      </c>
      <c r="B919">
        <v>1026.6300000000001</v>
      </c>
      <c r="C919">
        <v>1037.75</v>
      </c>
      <c r="D919">
        <v>1026.21</v>
      </c>
      <c r="E919">
        <v>1028</v>
      </c>
      <c r="F919">
        <v>935839232</v>
      </c>
      <c r="H919" s="1">
        <v>40050</v>
      </c>
      <c r="I919">
        <v>80184</v>
      </c>
      <c r="J919">
        <v>1033.5999999999999</v>
      </c>
      <c r="K919">
        <v>81217.600000000006</v>
      </c>
      <c r="L919">
        <v>81021.437578814599</v>
      </c>
      <c r="M919">
        <f t="shared" si="57"/>
        <v>80184</v>
      </c>
      <c r="N919">
        <f t="shared" si="58"/>
        <v>81217.600000000006</v>
      </c>
      <c r="O919">
        <f t="shared" si="59"/>
        <v>0</v>
      </c>
      <c r="P919" s="6">
        <f t="shared" si="60"/>
        <v>81021.437578814686</v>
      </c>
    </row>
    <row r="920" spans="1:16" x14ac:dyDescent="0.25">
      <c r="A920" s="1">
        <v>40051</v>
      </c>
      <c r="B920">
        <v>1027.3499999999999</v>
      </c>
      <c r="C920">
        <v>1032.47</v>
      </c>
      <c r="D920">
        <v>1021.57</v>
      </c>
      <c r="E920">
        <v>1028.1199999999999</v>
      </c>
      <c r="F920">
        <v>841764224</v>
      </c>
      <c r="H920" s="1">
        <v>40051</v>
      </c>
      <c r="I920">
        <v>80193.359999999899</v>
      </c>
      <c r="J920">
        <v>1033.5999999999999</v>
      </c>
      <c r="K920">
        <v>81226.959999999905</v>
      </c>
      <c r="L920">
        <v>81030.895334173998</v>
      </c>
      <c r="M920">
        <f t="shared" si="57"/>
        <v>80193.359999999986</v>
      </c>
      <c r="N920">
        <f t="shared" si="58"/>
        <v>81226.959999999992</v>
      </c>
      <c r="O920">
        <f t="shared" si="59"/>
        <v>0</v>
      </c>
      <c r="P920" s="6">
        <f t="shared" si="60"/>
        <v>81030.895334174071</v>
      </c>
    </row>
    <row r="921" spans="1:16" x14ac:dyDescent="0.25">
      <c r="A921" s="1">
        <v>40052</v>
      </c>
      <c r="B921">
        <v>1027.81</v>
      </c>
      <c r="C921">
        <v>1033.33</v>
      </c>
      <c r="D921">
        <v>1016.2</v>
      </c>
      <c r="E921">
        <v>1030.98</v>
      </c>
      <c r="F921">
        <v>957957568</v>
      </c>
      <c r="H921" s="1">
        <v>40052</v>
      </c>
      <c r="I921">
        <v>80416.44</v>
      </c>
      <c r="J921">
        <v>1033.5999999999999</v>
      </c>
      <c r="K921">
        <v>81450.039999999994</v>
      </c>
      <c r="L921">
        <v>81256.305170239604</v>
      </c>
      <c r="M921">
        <f t="shared" si="57"/>
        <v>80416.44</v>
      </c>
      <c r="N921">
        <f t="shared" si="58"/>
        <v>81450.040000000008</v>
      </c>
      <c r="O921">
        <f t="shared" si="59"/>
        <v>0</v>
      </c>
      <c r="P921" s="6">
        <f t="shared" si="60"/>
        <v>81256.305170239662</v>
      </c>
    </row>
    <row r="922" spans="1:16" x14ac:dyDescent="0.25">
      <c r="A922" s="1">
        <v>40053</v>
      </c>
      <c r="B922">
        <v>1031.6199999999999</v>
      </c>
      <c r="C922">
        <v>1039.47</v>
      </c>
      <c r="D922">
        <v>1023.13</v>
      </c>
      <c r="E922">
        <v>1028.93</v>
      </c>
      <c r="F922">
        <v>1090134656</v>
      </c>
      <c r="H922" s="1">
        <v>40053</v>
      </c>
      <c r="I922">
        <v>80256.539999999994</v>
      </c>
      <c r="J922">
        <v>1033.5999999999999</v>
      </c>
      <c r="K922">
        <v>81290.14</v>
      </c>
      <c r="L922">
        <v>81094.735182849996</v>
      </c>
      <c r="M922">
        <f t="shared" si="57"/>
        <v>80256.540000000008</v>
      </c>
      <c r="N922">
        <f t="shared" si="58"/>
        <v>81290.140000000014</v>
      </c>
      <c r="O922">
        <f t="shared" si="59"/>
        <v>0</v>
      </c>
      <c r="P922" s="6">
        <f t="shared" si="60"/>
        <v>81094.735182849996</v>
      </c>
    </row>
    <row r="923" spans="1:16" x14ac:dyDescent="0.25">
      <c r="A923" s="1">
        <v>40056</v>
      </c>
      <c r="B923">
        <v>1025.21</v>
      </c>
      <c r="C923">
        <v>1025.21</v>
      </c>
      <c r="D923">
        <v>1014.62</v>
      </c>
      <c r="E923">
        <v>1020.63</v>
      </c>
      <c r="F923">
        <v>1118938624</v>
      </c>
      <c r="H923" s="1">
        <v>40056</v>
      </c>
      <c r="I923">
        <v>79609.14</v>
      </c>
      <c r="J923">
        <v>1033.5999999999999</v>
      </c>
      <c r="K923">
        <v>80642.740000000005</v>
      </c>
      <c r="L923">
        <v>80440.573770491799</v>
      </c>
      <c r="M923">
        <f t="shared" si="57"/>
        <v>79609.14</v>
      </c>
      <c r="N923">
        <f t="shared" si="58"/>
        <v>80642.740000000005</v>
      </c>
      <c r="O923">
        <f t="shared" si="59"/>
        <v>0</v>
      </c>
      <c r="P923" s="6">
        <f t="shared" si="60"/>
        <v>80440.573770491857</v>
      </c>
    </row>
    <row r="924" spans="1:16" x14ac:dyDescent="0.25">
      <c r="A924" s="1">
        <v>40057</v>
      </c>
      <c r="B924">
        <v>1019.52</v>
      </c>
      <c r="C924">
        <v>1028.45</v>
      </c>
      <c r="D924">
        <v>996.28</v>
      </c>
      <c r="E924">
        <v>998.04</v>
      </c>
      <c r="F924">
        <v>1392886400</v>
      </c>
      <c r="H924" s="1">
        <v>40057</v>
      </c>
      <c r="I924">
        <v>77847.12</v>
      </c>
      <c r="J924">
        <v>1033.5999999999999</v>
      </c>
      <c r="K924">
        <v>78880.72</v>
      </c>
      <c r="L924">
        <v>78660.151324085804</v>
      </c>
      <c r="M924">
        <f t="shared" si="57"/>
        <v>77847.12</v>
      </c>
      <c r="N924">
        <f t="shared" si="58"/>
        <v>78880.72</v>
      </c>
      <c r="O924">
        <f t="shared" si="59"/>
        <v>0</v>
      </c>
      <c r="P924" s="6">
        <f t="shared" si="60"/>
        <v>78660.151324085804</v>
      </c>
    </row>
    <row r="925" spans="1:16" x14ac:dyDescent="0.25">
      <c r="A925" s="1">
        <v>40058</v>
      </c>
      <c r="B925">
        <v>996.07</v>
      </c>
      <c r="C925">
        <v>1000.34</v>
      </c>
      <c r="D925">
        <v>991.97</v>
      </c>
      <c r="E925">
        <v>994.75</v>
      </c>
      <c r="F925">
        <v>1087342336</v>
      </c>
      <c r="H925" s="1">
        <v>40058</v>
      </c>
      <c r="I925">
        <v>77590.5</v>
      </c>
      <c r="J925">
        <v>1033.5999999999999</v>
      </c>
      <c r="K925">
        <v>78624.100000000006</v>
      </c>
      <c r="L925">
        <v>78400.851197982396</v>
      </c>
      <c r="M925">
        <f t="shared" si="57"/>
        <v>77590.5</v>
      </c>
      <c r="N925">
        <f t="shared" si="58"/>
        <v>78624.100000000006</v>
      </c>
      <c r="O925">
        <f t="shared" si="59"/>
        <v>0</v>
      </c>
      <c r="P925" s="6">
        <f t="shared" si="60"/>
        <v>78400.851197982411</v>
      </c>
    </row>
    <row r="926" spans="1:16" x14ac:dyDescent="0.25">
      <c r="A926" s="1">
        <v>40059</v>
      </c>
      <c r="B926">
        <v>996.12</v>
      </c>
      <c r="C926">
        <v>1003.43</v>
      </c>
      <c r="D926">
        <v>992.25</v>
      </c>
      <c r="E926">
        <v>1003.24</v>
      </c>
      <c r="F926">
        <v>987494720</v>
      </c>
      <c r="H926" s="1">
        <v>40059</v>
      </c>
      <c r="I926">
        <v>78252.72</v>
      </c>
      <c r="J926">
        <v>1033.5999999999999</v>
      </c>
      <c r="K926">
        <v>79286.320000000007</v>
      </c>
      <c r="L926">
        <v>79069.987389659596</v>
      </c>
      <c r="M926">
        <f t="shared" si="57"/>
        <v>78252.72</v>
      </c>
      <c r="N926">
        <f t="shared" si="58"/>
        <v>79286.320000000007</v>
      </c>
      <c r="O926">
        <f t="shared" si="59"/>
        <v>0</v>
      </c>
      <c r="P926" s="6">
        <f t="shared" si="60"/>
        <v>79069.987389659596</v>
      </c>
    </row>
    <row r="927" spans="1:16" x14ac:dyDescent="0.25">
      <c r="A927" s="1">
        <v>40060</v>
      </c>
      <c r="B927">
        <v>1003.84</v>
      </c>
      <c r="C927">
        <v>1016.48</v>
      </c>
      <c r="D927">
        <v>1001.65</v>
      </c>
      <c r="E927">
        <v>1016.4</v>
      </c>
      <c r="F927">
        <v>829458496</v>
      </c>
      <c r="H927" s="1">
        <v>40060</v>
      </c>
      <c r="I927">
        <v>79279.199999999997</v>
      </c>
      <c r="J927">
        <v>1033.5999999999999</v>
      </c>
      <c r="K927">
        <v>80312.800000000003</v>
      </c>
      <c r="L927">
        <v>80107.187894073199</v>
      </c>
      <c r="M927">
        <f t="shared" si="57"/>
        <v>79279.199999999997</v>
      </c>
      <c r="N927">
        <f t="shared" si="58"/>
        <v>80312.800000000003</v>
      </c>
      <c r="O927">
        <f t="shared" si="59"/>
        <v>0</v>
      </c>
      <c r="P927" s="6">
        <f t="shared" si="60"/>
        <v>80107.187894073213</v>
      </c>
    </row>
    <row r="928" spans="1:16" x14ac:dyDescent="0.25">
      <c r="A928" s="1">
        <v>40064</v>
      </c>
      <c r="B928">
        <v>1018.67</v>
      </c>
      <c r="C928">
        <v>1026.07</v>
      </c>
      <c r="D928">
        <v>1018.67</v>
      </c>
      <c r="E928">
        <v>1025.3900000000001</v>
      </c>
      <c r="F928">
        <v>1090008576</v>
      </c>
      <c r="H928" s="1">
        <v>40064</v>
      </c>
      <c r="I928">
        <v>79980.42</v>
      </c>
      <c r="J928">
        <v>1033.5999999999999</v>
      </c>
      <c r="K928">
        <v>81014.02</v>
      </c>
      <c r="L928">
        <v>80815.731399747805</v>
      </c>
      <c r="M928">
        <f t="shared" si="57"/>
        <v>79980.420000000013</v>
      </c>
      <c r="N928">
        <f t="shared" si="58"/>
        <v>81014.020000000019</v>
      </c>
      <c r="O928">
        <f t="shared" si="59"/>
        <v>0</v>
      </c>
      <c r="P928" s="6">
        <f t="shared" si="60"/>
        <v>80815.731399747878</v>
      </c>
    </row>
    <row r="929" spans="1:16" x14ac:dyDescent="0.25">
      <c r="A929" s="1">
        <v>40065</v>
      </c>
      <c r="B929">
        <v>1025.3599999999999</v>
      </c>
      <c r="C929">
        <v>1036.3399999999999</v>
      </c>
      <c r="D929">
        <v>1023.97</v>
      </c>
      <c r="E929">
        <v>1033.3699999999999</v>
      </c>
      <c r="F929">
        <v>1050752320</v>
      </c>
      <c r="H929" s="1">
        <v>40065</v>
      </c>
      <c r="I929">
        <v>80602.859999999899</v>
      </c>
      <c r="J929">
        <v>1033.5999999999999</v>
      </c>
      <c r="K929">
        <v>81636.459999999905</v>
      </c>
      <c r="L929">
        <v>81444.672131147599</v>
      </c>
      <c r="M929">
        <f t="shared" si="57"/>
        <v>80602.859999999986</v>
      </c>
      <c r="N929">
        <f t="shared" si="58"/>
        <v>81636.459999999992</v>
      </c>
      <c r="O929">
        <f t="shared" si="59"/>
        <v>0</v>
      </c>
      <c r="P929" s="6">
        <f t="shared" si="60"/>
        <v>81444.672131147614</v>
      </c>
    </row>
    <row r="930" spans="1:16" x14ac:dyDescent="0.25">
      <c r="A930" s="1">
        <v>40066</v>
      </c>
      <c r="B930">
        <v>1032.99</v>
      </c>
      <c r="C930">
        <v>1044.1400000000001</v>
      </c>
      <c r="D930">
        <v>1028.04</v>
      </c>
      <c r="E930">
        <v>1044.1400000000001</v>
      </c>
      <c r="F930">
        <v>1341024896</v>
      </c>
      <c r="H930" s="1">
        <v>40066</v>
      </c>
      <c r="I930">
        <v>81442.92</v>
      </c>
      <c r="J930">
        <v>1033.5999999999999</v>
      </c>
      <c r="K930">
        <v>82476.52</v>
      </c>
      <c r="L930">
        <v>82293.505674653294</v>
      </c>
      <c r="M930">
        <f t="shared" si="57"/>
        <v>81442.920000000013</v>
      </c>
      <c r="N930">
        <f t="shared" si="58"/>
        <v>82476.520000000019</v>
      </c>
      <c r="O930">
        <f t="shared" si="59"/>
        <v>0</v>
      </c>
      <c r="P930" s="6">
        <f t="shared" si="60"/>
        <v>82293.505674653308</v>
      </c>
    </row>
    <row r="931" spans="1:16" x14ac:dyDescent="0.25">
      <c r="A931" s="1">
        <v>40067</v>
      </c>
      <c r="B931">
        <v>1043.92</v>
      </c>
      <c r="C931">
        <v>1048.18</v>
      </c>
      <c r="D931">
        <v>1038.4000000000001</v>
      </c>
      <c r="E931">
        <v>1042.73</v>
      </c>
      <c r="F931">
        <v>1066924032</v>
      </c>
      <c r="H931" s="1">
        <v>40067</v>
      </c>
      <c r="I931">
        <v>81332.94</v>
      </c>
      <c r="J931">
        <v>1033.5999999999999</v>
      </c>
      <c r="K931">
        <v>82366.539999999994</v>
      </c>
      <c r="L931">
        <v>82182.377049180403</v>
      </c>
      <c r="M931">
        <f t="shared" si="57"/>
        <v>81332.94</v>
      </c>
      <c r="N931">
        <f t="shared" si="58"/>
        <v>82366.540000000008</v>
      </c>
      <c r="O931">
        <f t="shared" si="59"/>
        <v>0</v>
      </c>
      <c r="P931" s="6">
        <f t="shared" si="60"/>
        <v>82182.377049180417</v>
      </c>
    </row>
    <row r="932" spans="1:16" x14ac:dyDescent="0.25">
      <c r="A932" s="1">
        <v>40070</v>
      </c>
      <c r="B932">
        <v>1040.1500000000001</v>
      </c>
      <c r="C932">
        <v>1049.74</v>
      </c>
      <c r="D932">
        <v>1035</v>
      </c>
      <c r="E932">
        <v>1049.3399999999999</v>
      </c>
      <c r="F932">
        <v>1060523776</v>
      </c>
      <c r="H932" s="1">
        <v>40070</v>
      </c>
      <c r="I932">
        <v>81848.519999999902</v>
      </c>
      <c r="J932">
        <v>1033.5999999999999</v>
      </c>
      <c r="K932">
        <v>82882.12</v>
      </c>
      <c r="L932">
        <v>82703.341740226999</v>
      </c>
      <c r="M932">
        <f t="shared" si="57"/>
        <v>81848.51999999999</v>
      </c>
      <c r="N932">
        <f t="shared" si="58"/>
        <v>82882.12</v>
      </c>
      <c r="O932">
        <f t="shared" si="59"/>
        <v>0</v>
      </c>
      <c r="P932" s="6">
        <f t="shared" si="60"/>
        <v>82703.341740227072</v>
      </c>
    </row>
    <row r="933" spans="1:16" x14ac:dyDescent="0.25">
      <c r="A933" s="1">
        <v>40071</v>
      </c>
      <c r="B933">
        <v>1049.03</v>
      </c>
      <c r="C933">
        <v>1056.04</v>
      </c>
      <c r="D933">
        <v>1043.42</v>
      </c>
      <c r="E933">
        <v>1052.6300000000001</v>
      </c>
      <c r="F933">
        <v>1327966080</v>
      </c>
      <c r="H933" s="1">
        <v>40071</v>
      </c>
      <c r="I933">
        <v>82105.14</v>
      </c>
      <c r="J933">
        <v>1033.5999999999999</v>
      </c>
      <c r="K933">
        <v>83138.740000000005</v>
      </c>
      <c r="L933">
        <v>82962.641866330494</v>
      </c>
      <c r="M933">
        <f t="shared" si="57"/>
        <v>82105.140000000014</v>
      </c>
      <c r="N933">
        <f t="shared" si="58"/>
        <v>83138.74000000002</v>
      </c>
      <c r="O933">
        <f t="shared" si="59"/>
        <v>0</v>
      </c>
      <c r="P933" s="6">
        <f t="shared" si="60"/>
        <v>82962.641866330494</v>
      </c>
    </row>
    <row r="934" spans="1:16" x14ac:dyDescent="0.25">
      <c r="A934" s="1">
        <v>40072</v>
      </c>
      <c r="B934">
        <v>1053.99</v>
      </c>
      <c r="C934">
        <v>1068.76</v>
      </c>
      <c r="D934">
        <v>1052.8699999999999</v>
      </c>
      <c r="E934">
        <v>1068.76</v>
      </c>
      <c r="F934">
        <v>1379409664</v>
      </c>
      <c r="H934" s="1">
        <v>40072</v>
      </c>
      <c r="I934">
        <v>83363.28</v>
      </c>
      <c r="J934">
        <v>1033.5999999999999</v>
      </c>
      <c r="K934">
        <v>84396.88</v>
      </c>
      <c r="L934">
        <v>84233.921815889102</v>
      </c>
      <c r="M934">
        <f t="shared" si="57"/>
        <v>83363.28</v>
      </c>
      <c r="N934">
        <f t="shared" si="58"/>
        <v>84396.88</v>
      </c>
      <c r="O934">
        <f t="shared" si="59"/>
        <v>0</v>
      </c>
      <c r="P934" s="6">
        <f t="shared" si="60"/>
        <v>84233.921815889131</v>
      </c>
    </row>
    <row r="935" spans="1:16" x14ac:dyDescent="0.25">
      <c r="A935" s="1">
        <v>40073</v>
      </c>
      <c r="B935">
        <v>1067.8699999999999</v>
      </c>
      <c r="C935">
        <v>1074.77</v>
      </c>
      <c r="D935">
        <v>1061.2</v>
      </c>
      <c r="E935">
        <v>1065.48</v>
      </c>
      <c r="F935">
        <v>1290932608</v>
      </c>
      <c r="H935" s="1">
        <v>40073</v>
      </c>
      <c r="I935">
        <v>83107.44</v>
      </c>
      <c r="J935">
        <v>1033.5999999999999</v>
      </c>
      <c r="K935">
        <v>84141.04</v>
      </c>
      <c r="L935">
        <v>83975.409836065606</v>
      </c>
      <c r="M935">
        <f t="shared" si="57"/>
        <v>83107.44</v>
      </c>
      <c r="N935">
        <f t="shared" si="58"/>
        <v>84141.040000000008</v>
      </c>
      <c r="O935">
        <f t="shared" si="59"/>
        <v>0</v>
      </c>
      <c r="P935" s="6">
        <f t="shared" si="60"/>
        <v>83975.409836065679</v>
      </c>
    </row>
    <row r="936" spans="1:16" x14ac:dyDescent="0.25">
      <c r="A936" s="1">
        <v>40074</v>
      </c>
      <c r="B936">
        <v>1066.5999999999999</v>
      </c>
      <c r="C936">
        <v>1071.52</v>
      </c>
      <c r="D936">
        <v>1064.27</v>
      </c>
      <c r="E936">
        <v>1068.3</v>
      </c>
      <c r="F936">
        <v>2109997696</v>
      </c>
      <c r="H936" s="1">
        <v>40074</v>
      </c>
      <c r="I936">
        <v>83327.399999999994</v>
      </c>
      <c r="J936">
        <v>1033.5999999999999</v>
      </c>
      <c r="K936">
        <v>84361</v>
      </c>
      <c r="L936">
        <v>84197.667087011403</v>
      </c>
      <c r="M936">
        <f t="shared" si="57"/>
        <v>83327.399999999994</v>
      </c>
      <c r="N936">
        <f t="shared" si="58"/>
        <v>84361</v>
      </c>
      <c r="O936">
        <f t="shared" si="59"/>
        <v>0</v>
      </c>
      <c r="P936" s="6">
        <f t="shared" si="60"/>
        <v>84197.667087011461</v>
      </c>
    </row>
    <row r="937" spans="1:16" x14ac:dyDescent="0.25">
      <c r="A937" s="1">
        <v>40077</v>
      </c>
      <c r="B937">
        <v>1067.1400000000001</v>
      </c>
      <c r="C937">
        <v>1067.28</v>
      </c>
      <c r="D937">
        <v>1057.46</v>
      </c>
      <c r="E937">
        <v>1064.6600000000001</v>
      </c>
      <c r="F937">
        <v>1035951296</v>
      </c>
      <c r="H937" s="1">
        <v>40077</v>
      </c>
      <c r="I937">
        <v>83043.48</v>
      </c>
      <c r="J937">
        <v>1033.5999999999999</v>
      </c>
      <c r="K937">
        <v>84077.08</v>
      </c>
      <c r="L937">
        <v>83910.781841109798</v>
      </c>
      <c r="M937">
        <f t="shared" si="57"/>
        <v>83043.48000000001</v>
      </c>
      <c r="N937">
        <f t="shared" si="58"/>
        <v>84077.080000000016</v>
      </c>
      <c r="O937">
        <f t="shared" si="59"/>
        <v>0</v>
      </c>
      <c r="P937" s="6">
        <f t="shared" si="60"/>
        <v>83910.781841109841</v>
      </c>
    </row>
    <row r="938" spans="1:16" x14ac:dyDescent="0.25">
      <c r="A938" s="1">
        <v>40078</v>
      </c>
      <c r="B938">
        <v>1066.3499999999999</v>
      </c>
      <c r="C938">
        <v>1073.81</v>
      </c>
      <c r="D938">
        <v>1066.3499999999999</v>
      </c>
      <c r="E938">
        <v>1071.6600000000001</v>
      </c>
      <c r="F938">
        <v>1084416000</v>
      </c>
      <c r="H938" s="1">
        <v>40078</v>
      </c>
      <c r="I938">
        <v>83589.48</v>
      </c>
      <c r="J938">
        <v>1033.5999999999999</v>
      </c>
      <c r="K938">
        <v>84623.08</v>
      </c>
      <c r="L938">
        <v>84462.484237074503</v>
      </c>
      <c r="M938">
        <f t="shared" si="57"/>
        <v>83589.48000000001</v>
      </c>
      <c r="N938">
        <f t="shared" si="58"/>
        <v>84623.080000000016</v>
      </c>
      <c r="O938">
        <f t="shared" si="59"/>
        <v>0</v>
      </c>
      <c r="P938" s="6">
        <f t="shared" si="60"/>
        <v>84462.484237074532</v>
      </c>
    </row>
    <row r="939" spans="1:16" x14ac:dyDescent="0.25">
      <c r="A939" s="1">
        <v>40079</v>
      </c>
      <c r="B939">
        <v>1072.69</v>
      </c>
      <c r="C939">
        <v>1080.1500000000001</v>
      </c>
      <c r="D939">
        <v>1060.3900000000001</v>
      </c>
      <c r="E939">
        <v>1060.8699999999999</v>
      </c>
      <c r="F939">
        <v>1136871552</v>
      </c>
      <c r="H939" s="1">
        <v>40079</v>
      </c>
      <c r="I939">
        <v>82747.859999999899</v>
      </c>
      <c r="J939">
        <v>1033.5999999999999</v>
      </c>
      <c r="K939">
        <v>83781.459999999905</v>
      </c>
      <c r="L939">
        <v>83612.074401008897</v>
      </c>
      <c r="M939">
        <f t="shared" si="57"/>
        <v>82747.859999999986</v>
      </c>
      <c r="N939">
        <f t="shared" si="58"/>
        <v>83781.459999999992</v>
      </c>
      <c r="O939">
        <f t="shared" si="59"/>
        <v>0</v>
      </c>
      <c r="P939" s="6">
        <f t="shared" si="60"/>
        <v>83612.07440100894</v>
      </c>
    </row>
    <row r="940" spans="1:16" x14ac:dyDescent="0.25">
      <c r="A940" s="1">
        <v>40080</v>
      </c>
      <c r="B940">
        <v>1062.56</v>
      </c>
      <c r="C940">
        <v>1066.29</v>
      </c>
      <c r="D940">
        <v>1045.8499999999999</v>
      </c>
      <c r="E940">
        <v>1050.78</v>
      </c>
      <c r="F940">
        <v>1103344384</v>
      </c>
      <c r="H940" s="1">
        <v>40080</v>
      </c>
      <c r="I940">
        <v>81960.84</v>
      </c>
      <c r="J940">
        <v>1033.5999999999999</v>
      </c>
      <c r="K940">
        <v>82994.44</v>
      </c>
      <c r="L940">
        <v>82816.834804539802</v>
      </c>
      <c r="M940">
        <f t="shared" si="57"/>
        <v>81960.84</v>
      </c>
      <c r="N940">
        <f t="shared" si="58"/>
        <v>82994.44</v>
      </c>
      <c r="O940">
        <f t="shared" si="59"/>
        <v>0</v>
      </c>
      <c r="P940" s="6">
        <f t="shared" si="60"/>
        <v>82816.834804539845</v>
      </c>
    </row>
    <row r="941" spans="1:16" x14ac:dyDescent="0.25">
      <c r="A941" s="1">
        <v>40081</v>
      </c>
      <c r="B941">
        <v>1049.48</v>
      </c>
      <c r="C941">
        <v>1053.47</v>
      </c>
      <c r="D941">
        <v>1041.17</v>
      </c>
      <c r="E941">
        <v>1044.3800000000001</v>
      </c>
      <c r="F941">
        <v>988608256</v>
      </c>
      <c r="H941" s="1">
        <v>40081</v>
      </c>
      <c r="I941">
        <v>81461.64</v>
      </c>
      <c r="J941">
        <v>1033.5999999999999</v>
      </c>
      <c r="K941">
        <v>82495.240000000005</v>
      </c>
      <c r="L941">
        <v>82312.421185372106</v>
      </c>
      <c r="M941">
        <f t="shared" si="57"/>
        <v>81461.640000000014</v>
      </c>
      <c r="N941">
        <f t="shared" si="58"/>
        <v>82495.24000000002</v>
      </c>
      <c r="O941">
        <f t="shared" si="59"/>
        <v>0</v>
      </c>
      <c r="P941" s="6">
        <f t="shared" si="60"/>
        <v>82312.421185372135</v>
      </c>
    </row>
    <row r="942" spans="1:16" x14ac:dyDescent="0.25">
      <c r="A942" s="1">
        <v>40084</v>
      </c>
      <c r="B942">
        <v>1045.3800000000001</v>
      </c>
      <c r="C942">
        <v>1065.1300000000001</v>
      </c>
      <c r="D942">
        <v>1045.3800000000001</v>
      </c>
      <c r="E942">
        <v>1062.98</v>
      </c>
      <c r="F942">
        <v>826224256</v>
      </c>
      <c r="H942" s="1">
        <v>40084</v>
      </c>
      <c r="I942">
        <v>82912.44</v>
      </c>
      <c r="J942">
        <v>1033.5999999999999</v>
      </c>
      <c r="K942">
        <v>83946.04</v>
      </c>
      <c r="L942">
        <v>83778.373266078299</v>
      </c>
      <c r="M942">
        <f t="shared" si="57"/>
        <v>82912.44</v>
      </c>
      <c r="N942">
        <f t="shared" si="58"/>
        <v>83946.040000000008</v>
      </c>
      <c r="O942">
        <f t="shared" si="59"/>
        <v>0</v>
      </c>
      <c r="P942" s="6">
        <f t="shared" si="60"/>
        <v>83778.373266078313</v>
      </c>
    </row>
    <row r="943" spans="1:16" x14ac:dyDescent="0.25">
      <c r="A943" s="1">
        <v>40085</v>
      </c>
      <c r="B943">
        <v>1063.69</v>
      </c>
      <c r="C943">
        <v>1069.6199999999999</v>
      </c>
      <c r="D943">
        <v>1057.83</v>
      </c>
      <c r="E943">
        <v>1060.6099999999999</v>
      </c>
      <c r="F943">
        <v>939221056</v>
      </c>
      <c r="H943" s="1">
        <v>40085</v>
      </c>
      <c r="I943">
        <v>82727.5799999999</v>
      </c>
      <c r="J943">
        <v>1033.5999999999999</v>
      </c>
      <c r="K943">
        <v>83761.179999999993</v>
      </c>
      <c r="L943">
        <v>83591.582597730201</v>
      </c>
      <c r="M943">
        <f t="shared" si="57"/>
        <v>82727.579999999987</v>
      </c>
      <c r="N943">
        <f t="shared" si="58"/>
        <v>83761.179999999993</v>
      </c>
      <c r="O943">
        <f t="shared" si="59"/>
        <v>0</v>
      </c>
      <c r="P943" s="6">
        <f t="shared" si="60"/>
        <v>83591.582597730259</v>
      </c>
    </row>
    <row r="944" spans="1:16" x14ac:dyDescent="0.25">
      <c r="A944" s="1">
        <v>40086</v>
      </c>
      <c r="B944">
        <v>1061.02</v>
      </c>
      <c r="C944">
        <v>1063.4000000000001</v>
      </c>
      <c r="D944">
        <v>1046.47</v>
      </c>
      <c r="E944">
        <v>1057.08</v>
      </c>
      <c r="F944">
        <v>1549257344</v>
      </c>
      <c r="H944" s="1">
        <v>40086</v>
      </c>
      <c r="I944">
        <v>82452.239999999903</v>
      </c>
      <c r="J944">
        <v>1033.5999999999999</v>
      </c>
      <c r="K944">
        <v>83485.84</v>
      </c>
      <c r="L944">
        <v>83313.366960907995</v>
      </c>
      <c r="M944">
        <f t="shared" si="57"/>
        <v>82452.239999999991</v>
      </c>
      <c r="N944">
        <f t="shared" si="58"/>
        <v>83485.84</v>
      </c>
      <c r="O944">
        <f t="shared" si="59"/>
        <v>0</v>
      </c>
      <c r="P944" s="6">
        <f t="shared" si="60"/>
        <v>83313.366960908068</v>
      </c>
    </row>
    <row r="945" spans="1:16" x14ac:dyDescent="0.25">
      <c r="A945" s="1">
        <v>40087</v>
      </c>
      <c r="B945">
        <v>1054.9100000000001</v>
      </c>
      <c r="C945">
        <v>1054.9100000000001</v>
      </c>
      <c r="D945">
        <v>1029.45</v>
      </c>
      <c r="E945">
        <v>1029.8499999999999</v>
      </c>
      <c r="F945">
        <v>1377870848</v>
      </c>
      <c r="H945" s="1">
        <v>40087</v>
      </c>
      <c r="I945">
        <v>80328.299999999901</v>
      </c>
      <c r="J945">
        <v>1033.5999999999999</v>
      </c>
      <c r="K945">
        <v>81361.899999999994</v>
      </c>
      <c r="L945">
        <v>81167.244640605393</v>
      </c>
      <c r="M945">
        <f t="shared" si="57"/>
        <v>80328.299999999988</v>
      </c>
      <c r="N945">
        <f t="shared" si="58"/>
        <v>81361.899999999994</v>
      </c>
      <c r="O945">
        <f t="shared" si="59"/>
        <v>0</v>
      </c>
      <c r="P945" s="6">
        <f t="shared" si="60"/>
        <v>81167.244640605408</v>
      </c>
    </row>
    <row r="946" spans="1:16" x14ac:dyDescent="0.25">
      <c r="A946" s="1">
        <v>40088</v>
      </c>
      <c r="B946">
        <v>1029.71</v>
      </c>
      <c r="C946">
        <v>1030.5999999999999</v>
      </c>
      <c r="D946">
        <v>1019.95</v>
      </c>
      <c r="E946">
        <v>1025.21</v>
      </c>
      <c r="F946">
        <v>1168124672</v>
      </c>
      <c r="H946" s="1">
        <v>40088</v>
      </c>
      <c r="I946">
        <v>79966.38</v>
      </c>
      <c r="J946">
        <v>1033.5999999999999</v>
      </c>
      <c r="K946">
        <v>80999.98</v>
      </c>
      <c r="L946">
        <v>80801.544766708801</v>
      </c>
      <c r="M946">
        <f t="shared" si="57"/>
        <v>79966.38</v>
      </c>
      <c r="N946">
        <f t="shared" si="58"/>
        <v>80999.98000000001</v>
      </c>
      <c r="O946">
        <f t="shared" si="59"/>
        <v>0</v>
      </c>
      <c r="P946" s="6">
        <f t="shared" si="60"/>
        <v>80801.544766708816</v>
      </c>
    </row>
    <row r="947" spans="1:16" x14ac:dyDescent="0.25">
      <c r="A947" s="1">
        <v>40091</v>
      </c>
      <c r="B947">
        <v>1026.8699999999999</v>
      </c>
      <c r="C947">
        <v>1042.58</v>
      </c>
      <c r="D947">
        <v>1025.92</v>
      </c>
      <c r="E947">
        <v>1040.45</v>
      </c>
      <c r="F947">
        <v>944469824</v>
      </c>
      <c r="H947" s="1">
        <v>40091</v>
      </c>
      <c r="I947">
        <v>81155.100000000006</v>
      </c>
      <c r="J947">
        <v>1033.5999999999999</v>
      </c>
      <c r="K947">
        <v>82188.7</v>
      </c>
      <c r="L947">
        <v>82002.679697351894</v>
      </c>
      <c r="M947">
        <f t="shared" si="57"/>
        <v>81155.100000000006</v>
      </c>
      <c r="N947">
        <f t="shared" si="58"/>
        <v>82188.700000000012</v>
      </c>
      <c r="O947">
        <f t="shared" si="59"/>
        <v>0</v>
      </c>
      <c r="P947" s="6">
        <f t="shared" si="60"/>
        <v>82002.679697351952</v>
      </c>
    </row>
    <row r="948" spans="1:16" x14ac:dyDescent="0.25">
      <c r="A948" s="1">
        <v>40092</v>
      </c>
      <c r="B948">
        <v>1042.02</v>
      </c>
      <c r="C948">
        <v>1060.55</v>
      </c>
      <c r="D948">
        <v>1042.02</v>
      </c>
      <c r="E948">
        <v>1054.72</v>
      </c>
      <c r="F948">
        <v>1062655680</v>
      </c>
      <c r="H948" s="1">
        <v>40092</v>
      </c>
      <c r="I948">
        <v>82268.160000000003</v>
      </c>
      <c r="J948">
        <v>1033.5999999999999</v>
      </c>
      <c r="K948">
        <v>83301.759999999995</v>
      </c>
      <c r="L948">
        <v>83127.364438839897</v>
      </c>
      <c r="M948">
        <f t="shared" si="57"/>
        <v>82268.160000000003</v>
      </c>
      <c r="N948">
        <f t="shared" si="58"/>
        <v>83301.760000000009</v>
      </c>
      <c r="O948">
        <f t="shared" si="59"/>
        <v>0</v>
      </c>
      <c r="P948" s="6">
        <f t="shared" si="60"/>
        <v>83127.36443883997</v>
      </c>
    </row>
    <row r="949" spans="1:16" x14ac:dyDescent="0.25">
      <c r="A949" s="1">
        <v>40093</v>
      </c>
      <c r="B949">
        <v>1053.6500000000001</v>
      </c>
      <c r="C949">
        <v>1058.02</v>
      </c>
      <c r="D949">
        <v>1050.0999999999999</v>
      </c>
      <c r="E949">
        <v>1057.5899999999999</v>
      </c>
      <c r="F949">
        <v>904917312</v>
      </c>
      <c r="H949" s="1">
        <v>40093</v>
      </c>
      <c r="I949">
        <v>82492.019999999902</v>
      </c>
      <c r="J949">
        <v>1033.5999999999999</v>
      </c>
      <c r="K949">
        <v>83525.62</v>
      </c>
      <c r="L949">
        <v>83353.562421185401</v>
      </c>
      <c r="M949">
        <f t="shared" si="57"/>
        <v>82492.01999999999</v>
      </c>
      <c r="N949">
        <f t="shared" si="58"/>
        <v>83525.62</v>
      </c>
      <c r="O949">
        <f t="shared" si="59"/>
        <v>0</v>
      </c>
      <c r="P949" s="6">
        <f t="shared" si="60"/>
        <v>83353.562421185474</v>
      </c>
    </row>
    <row r="950" spans="1:16" x14ac:dyDescent="0.25">
      <c r="A950" s="1">
        <v>40094</v>
      </c>
      <c r="B950">
        <v>1060.03</v>
      </c>
      <c r="C950">
        <v>1070.67</v>
      </c>
      <c r="D950">
        <v>1060.03</v>
      </c>
      <c r="E950">
        <v>1065.48</v>
      </c>
      <c r="F950">
        <v>1058906816</v>
      </c>
      <c r="H950" s="1">
        <v>40094</v>
      </c>
      <c r="I950">
        <v>83107.44</v>
      </c>
      <c r="J950">
        <v>1033.5999999999999</v>
      </c>
      <c r="K950">
        <v>84141.04</v>
      </c>
      <c r="L950">
        <v>83975.409836065606</v>
      </c>
      <c r="M950">
        <f t="shared" si="57"/>
        <v>83107.44</v>
      </c>
      <c r="N950">
        <f t="shared" si="58"/>
        <v>84141.040000000008</v>
      </c>
      <c r="O950">
        <f t="shared" si="59"/>
        <v>0</v>
      </c>
      <c r="P950" s="6">
        <f t="shared" si="60"/>
        <v>83975.409836065679</v>
      </c>
    </row>
    <row r="951" spans="1:16" x14ac:dyDescent="0.25">
      <c r="A951" s="1">
        <v>40095</v>
      </c>
      <c r="B951">
        <v>1065.28</v>
      </c>
      <c r="C951">
        <v>1071.51</v>
      </c>
      <c r="D951">
        <v>1063</v>
      </c>
      <c r="E951">
        <v>1071.49</v>
      </c>
      <c r="F951">
        <v>845884224</v>
      </c>
      <c r="H951" s="1">
        <v>40095</v>
      </c>
      <c r="I951">
        <v>83576.22</v>
      </c>
      <c r="J951">
        <v>1033.5999999999999</v>
      </c>
      <c r="K951">
        <v>84609.82</v>
      </c>
      <c r="L951">
        <v>84449.085750315295</v>
      </c>
      <c r="M951">
        <f t="shared" si="57"/>
        <v>83576.22</v>
      </c>
      <c r="N951">
        <f t="shared" si="58"/>
        <v>84609.82</v>
      </c>
      <c r="O951">
        <f t="shared" si="59"/>
        <v>0</v>
      </c>
      <c r="P951" s="6">
        <f t="shared" si="60"/>
        <v>84449.085750315367</v>
      </c>
    </row>
    <row r="952" spans="1:16" x14ac:dyDescent="0.25">
      <c r="A952" s="1">
        <v>40098</v>
      </c>
      <c r="B952">
        <v>1071.6300000000001</v>
      </c>
      <c r="C952">
        <v>1079.46</v>
      </c>
      <c r="D952">
        <v>1071.6300000000001</v>
      </c>
      <c r="E952">
        <v>1076.19</v>
      </c>
      <c r="F952">
        <v>817808256</v>
      </c>
      <c r="H952" s="1">
        <v>40098</v>
      </c>
      <c r="I952">
        <v>83942.82</v>
      </c>
      <c r="J952">
        <v>1033.5999999999999</v>
      </c>
      <c r="K952">
        <v>84976.42</v>
      </c>
      <c r="L952">
        <v>84819.514501891594</v>
      </c>
      <c r="M952">
        <f t="shared" si="57"/>
        <v>83942.82</v>
      </c>
      <c r="N952">
        <f t="shared" si="58"/>
        <v>84976.420000000013</v>
      </c>
      <c r="O952">
        <f t="shared" si="59"/>
        <v>0</v>
      </c>
      <c r="P952" s="6">
        <f t="shared" si="60"/>
        <v>84819.514501891666</v>
      </c>
    </row>
    <row r="953" spans="1:16" x14ac:dyDescent="0.25">
      <c r="A953" s="1">
        <v>40099</v>
      </c>
      <c r="B953">
        <v>1074.96</v>
      </c>
      <c r="C953">
        <v>1075.3</v>
      </c>
      <c r="D953">
        <v>1066.71</v>
      </c>
      <c r="E953">
        <v>1073.19</v>
      </c>
      <c r="F953">
        <v>994566528</v>
      </c>
      <c r="H953" s="1">
        <v>40099</v>
      </c>
      <c r="I953">
        <v>83708.820000000007</v>
      </c>
      <c r="J953">
        <v>1033.5999999999999</v>
      </c>
      <c r="K953">
        <v>84742.42</v>
      </c>
      <c r="L953">
        <v>84583.070617906793</v>
      </c>
      <c r="M953">
        <f t="shared" si="57"/>
        <v>83708.820000000007</v>
      </c>
      <c r="N953">
        <f t="shared" si="58"/>
        <v>84742.420000000013</v>
      </c>
      <c r="O953">
        <f t="shared" si="59"/>
        <v>0</v>
      </c>
      <c r="P953" s="6">
        <f t="shared" si="60"/>
        <v>84583.070617906793</v>
      </c>
    </row>
    <row r="954" spans="1:16" x14ac:dyDescent="0.25">
      <c r="A954" s="1">
        <v>40100</v>
      </c>
      <c r="B954">
        <v>1078.68</v>
      </c>
      <c r="C954">
        <v>1093.17</v>
      </c>
      <c r="D954">
        <v>1078.68</v>
      </c>
      <c r="E954">
        <v>1092.02</v>
      </c>
      <c r="F954">
        <v>1178465408</v>
      </c>
      <c r="H954" s="1">
        <v>40100</v>
      </c>
      <c r="I954">
        <v>85177.56</v>
      </c>
      <c r="J954">
        <v>1033.5999999999999</v>
      </c>
      <c r="K954">
        <v>86211.16</v>
      </c>
      <c r="L954">
        <v>86067.150063051798</v>
      </c>
      <c r="M954">
        <f t="shared" si="57"/>
        <v>85177.56</v>
      </c>
      <c r="N954">
        <f t="shared" si="58"/>
        <v>86211.16</v>
      </c>
      <c r="O954">
        <f t="shared" si="59"/>
        <v>0</v>
      </c>
      <c r="P954" s="6">
        <f t="shared" si="60"/>
        <v>86067.150063051798</v>
      </c>
    </row>
    <row r="955" spans="1:16" x14ac:dyDescent="0.25">
      <c r="A955" s="1">
        <v>40101</v>
      </c>
      <c r="B955">
        <v>1090.3599999999999</v>
      </c>
      <c r="C955">
        <v>1096.56</v>
      </c>
      <c r="D955">
        <v>1086.4100000000001</v>
      </c>
      <c r="E955">
        <v>1096.56</v>
      </c>
      <c r="F955">
        <v>1178639488</v>
      </c>
      <c r="H955" s="1">
        <v>40101</v>
      </c>
      <c r="I955">
        <v>85531.68</v>
      </c>
      <c r="J955">
        <v>1033.5999999999999</v>
      </c>
      <c r="K955">
        <v>86565.28</v>
      </c>
      <c r="L955">
        <v>86424.968474148802</v>
      </c>
      <c r="M955">
        <f t="shared" si="57"/>
        <v>85531.68</v>
      </c>
      <c r="N955">
        <f t="shared" si="58"/>
        <v>86565.28</v>
      </c>
      <c r="O955">
        <f t="shared" si="59"/>
        <v>0</v>
      </c>
      <c r="P955" s="6">
        <f t="shared" si="60"/>
        <v>86424.968474148889</v>
      </c>
    </row>
    <row r="956" spans="1:16" x14ac:dyDescent="0.25">
      <c r="A956" s="1">
        <v>40102</v>
      </c>
      <c r="B956">
        <v>1094.67</v>
      </c>
      <c r="C956">
        <v>1094.67</v>
      </c>
      <c r="D956">
        <v>1081.53</v>
      </c>
      <c r="E956">
        <v>1087.68</v>
      </c>
      <c r="F956">
        <v>1259424128</v>
      </c>
      <c r="H956" s="1">
        <v>40102</v>
      </c>
      <c r="I956">
        <v>84839.039999999994</v>
      </c>
      <c r="J956">
        <v>1033.5999999999999</v>
      </c>
      <c r="K956">
        <v>85872.639999999999</v>
      </c>
      <c r="L956">
        <v>85725.094577553697</v>
      </c>
      <c r="M956">
        <f t="shared" si="57"/>
        <v>84839.040000000008</v>
      </c>
      <c r="N956">
        <f t="shared" si="58"/>
        <v>85872.640000000014</v>
      </c>
      <c r="O956">
        <f t="shared" si="59"/>
        <v>0</v>
      </c>
      <c r="P956" s="6">
        <f t="shared" si="60"/>
        <v>85725.094577553697</v>
      </c>
    </row>
    <row r="957" spans="1:16" x14ac:dyDescent="0.25">
      <c r="A957" s="1">
        <v>40105</v>
      </c>
      <c r="B957">
        <v>1088.22</v>
      </c>
      <c r="C957">
        <v>1100.17</v>
      </c>
      <c r="D957">
        <v>1086.48</v>
      </c>
      <c r="E957">
        <v>1097.9100000000001</v>
      </c>
      <c r="F957">
        <v>903384832</v>
      </c>
      <c r="H957" s="1">
        <v>40105</v>
      </c>
      <c r="I957">
        <v>85636.98</v>
      </c>
      <c r="J957">
        <v>1033.5999999999999</v>
      </c>
      <c r="K957">
        <v>86670.58</v>
      </c>
      <c r="L957">
        <v>86531.368221942103</v>
      </c>
      <c r="M957">
        <f t="shared" si="57"/>
        <v>85636.98000000001</v>
      </c>
      <c r="N957">
        <f t="shared" si="58"/>
        <v>86670.580000000016</v>
      </c>
      <c r="O957">
        <f t="shared" si="59"/>
        <v>0</v>
      </c>
      <c r="P957" s="6">
        <f t="shared" si="60"/>
        <v>86531.368221942103</v>
      </c>
    </row>
    <row r="958" spans="1:16" x14ac:dyDescent="0.25">
      <c r="A958" s="1">
        <v>40106</v>
      </c>
      <c r="B958">
        <v>1098.6400000000001</v>
      </c>
      <c r="C958">
        <v>1098.6400000000001</v>
      </c>
      <c r="D958">
        <v>1086.1600000000001</v>
      </c>
      <c r="E958">
        <v>1091.06</v>
      </c>
      <c r="F958">
        <v>1060443392</v>
      </c>
      <c r="H958" s="1">
        <v>40106</v>
      </c>
      <c r="I958">
        <v>85102.68</v>
      </c>
      <c r="J958">
        <v>1033.5999999999999</v>
      </c>
      <c r="K958">
        <v>86136.28</v>
      </c>
      <c r="L958">
        <v>85991.488020176606</v>
      </c>
      <c r="M958">
        <f t="shared" si="57"/>
        <v>85102.68</v>
      </c>
      <c r="N958">
        <f t="shared" si="58"/>
        <v>86136.28</v>
      </c>
      <c r="O958">
        <f t="shared" si="59"/>
        <v>0</v>
      </c>
      <c r="P958" s="6">
        <f t="shared" si="60"/>
        <v>85991.48802017665</v>
      </c>
    </row>
    <row r="959" spans="1:16" x14ac:dyDescent="0.25">
      <c r="A959" s="1">
        <v>40107</v>
      </c>
      <c r="B959">
        <v>1090.3599999999999</v>
      </c>
      <c r="C959">
        <v>1101.3599999999999</v>
      </c>
      <c r="D959">
        <v>1080.77</v>
      </c>
      <c r="E959">
        <v>1081.4000000000001</v>
      </c>
      <c r="F959">
        <v>1246035072</v>
      </c>
      <c r="H959" s="1">
        <v>40107</v>
      </c>
      <c r="I959">
        <v>84349.2</v>
      </c>
      <c r="J959">
        <v>1033.5999999999999</v>
      </c>
      <c r="K959">
        <v>85382.8</v>
      </c>
      <c r="L959">
        <v>85230.138713745298</v>
      </c>
      <c r="M959">
        <f t="shared" si="57"/>
        <v>84349.200000000012</v>
      </c>
      <c r="N959">
        <f t="shared" si="58"/>
        <v>85382.800000000017</v>
      </c>
      <c r="O959">
        <f t="shared" si="59"/>
        <v>0</v>
      </c>
      <c r="P959" s="6">
        <f t="shared" si="60"/>
        <v>85230.138713745386</v>
      </c>
    </row>
    <row r="960" spans="1:16" x14ac:dyDescent="0.25">
      <c r="A960" s="1">
        <v>40108</v>
      </c>
      <c r="B960">
        <v>1080.96</v>
      </c>
      <c r="C960">
        <v>1095.21</v>
      </c>
      <c r="D960">
        <v>1074.31</v>
      </c>
      <c r="E960">
        <v>1092.9100000000001</v>
      </c>
      <c r="F960">
        <v>1159124224</v>
      </c>
      <c r="H960" s="1">
        <v>40108</v>
      </c>
      <c r="I960">
        <v>85246.98</v>
      </c>
      <c r="J960">
        <v>1033.5999999999999</v>
      </c>
      <c r="K960">
        <v>86280.58</v>
      </c>
      <c r="L960">
        <v>86137.295081967299</v>
      </c>
      <c r="M960">
        <f t="shared" si="57"/>
        <v>85246.98000000001</v>
      </c>
      <c r="N960">
        <f t="shared" si="58"/>
        <v>86280.580000000016</v>
      </c>
      <c r="O960">
        <f t="shared" si="59"/>
        <v>0</v>
      </c>
      <c r="P960" s="6">
        <f t="shared" si="60"/>
        <v>86137.295081967342</v>
      </c>
    </row>
    <row r="961" spans="1:16" x14ac:dyDescent="0.25">
      <c r="A961" s="1">
        <v>40109</v>
      </c>
      <c r="B961">
        <v>1095.6199999999999</v>
      </c>
      <c r="C961">
        <v>1095.83</v>
      </c>
      <c r="D961">
        <v>1075.49</v>
      </c>
      <c r="E961">
        <v>1079.5999999999999</v>
      </c>
      <c r="F961">
        <v>1163963264</v>
      </c>
      <c r="H961" s="1">
        <v>40109</v>
      </c>
      <c r="I961">
        <v>84208.799999999901</v>
      </c>
      <c r="J961">
        <v>1033.5999999999999</v>
      </c>
      <c r="K961">
        <v>85242.4</v>
      </c>
      <c r="L961">
        <v>85088.272383354401</v>
      </c>
      <c r="M961">
        <f t="shared" si="57"/>
        <v>84208.799999999988</v>
      </c>
      <c r="N961">
        <f t="shared" si="58"/>
        <v>85242.4</v>
      </c>
      <c r="O961">
        <f t="shared" si="59"/>
        <v>0</v>
      </c>
      <c r="P961" s="6">
        <f t="shared" si="60"/>
        <v>85088.272383354473</v>
      </c>
    </row>
    <row r="962" spans="1:16" x14ac:dyDescent="0.25">
      <c r="A962" s="1">
        <v>40112</v>
      </c>
      <c r="B962">
        <v>1080.3599999999999</v>
      </c>
      <c r="C962">
        <v>1091.75</v>
      </c>
      <c r="D962">
        <v>1065.23</v>
      </c>
      <c r="E962">
        <v>1066.95</v>
      </c>
      <c r="F962">
        <v>1208699392</v>
      </c>
      <c r="H962" s="1">
        <v>40112</v>
      </c>
      <c r="I962">
        <v>83222.100000000006</v>
      </c>
      <c r="J962">
        <v>1033.5999999999999</v>
      </c>
      <c r="K962">
        <v>84255.7</v>
      </c>
      <c r="L962">
        <v>84091.267339218204</v>
      </c>
      <c r="M962">
        <f t="shared" si="57"/>
        <v>83222.100000000006</v>
      </c>
      <c r="N962">
        <f t="shared" si="58"/>
        <v>84255.700000000012</v>
      </c>
      <c r="O962">
        <f t="shared" si="59"/>
        <v>0</v>
      </c>
      <c r="P962" s="6">
        <f t="shared" si="60"/>
        <v>84091.267339218291</v>
      </c>
    </row>
    <row r="963" spans="1:16" x14ac:dyDescent="0.25">
      <c r="A963" s="1">
        <v>40113</v>
      </c>
      <c r="B963">
        <v>1067.54</v>
      </c>
      <c r="C963">
        <v>1072.48</v>
      </c>
      <c r="D963">
        <v>1060.6199999999999</v>
      </c>
      <c r="E963">
        <v>1063.4100000000001</v>
      </c>
      <c r="F963">
        <v>1172615296</v>
      </c>
      <c r="H963" s="1">
        <v>40113</v>
      </c>
      <c r="I963">
        <v>82945.98</v>
      </c>
      <c r="J963">
        <v>1033.5999999999999</v>
      </c>
      <c r="K963">
        <v>83979.58</v>
      </c>
      <c r="L963">
        <v>83812.263556116101</v>
      </c>
      <c r="M963">
        <f t="shared" ref="M963:M1026" si="61">$S$2*E963</f>
        <v>82945.98000000001</v>
      </c>
      <c r="N963">
        <f t="shared" ref="N963:N1026" si="62">M963+J963</f>
        <v>83979.580000000016</v>
      </c>
      <c r="O963">
        <f t="shared" ref="O963:O1026" si="63">K963-N963</f>
        <v>0</v>
      </c>
      <c r="P963" s="6">
        <f t="shared" si="60"/>
        <v>83812.263556116144</v>
      </c>
    </row>
    <row r="964" spans="1:16" x14ac:dyDescent="0.25">
      <c r="A964" s="1">
        <v>40114</v>
      </c>
      <c r="B964">
        <v>1061.51</v>
      </c>
      <c r="C964">
        <v>1063.26</v>
      </c>
      <c r="D964">
        <v>1042.19</v>
      </c>
      <c r="E964">
        <v>1042.6300000000001</v>
      </c>
      <c r="F964">
        <v>1361202688</v>
      </c>
      <c r="H964" s="1">
        <v>40114</v>
      </c>
      <c r="I964">
        <v>81325.14</v>
      </c>
      <c r="J964">
        <v>1033.5999999999999</v>
      </c>
      <c r="K964">
        <v>82358.740000000005</v>
      </c>
      <c r="L964">
        <v>82174.495586380901</v>
      </c>
      <c r="M964">
        <f t="shared" si="61"/>
        <v>81325.140000000014</v>
      </c>
      <c r="N964">
        <f t="shared" si="62"/>
        <v>82358.74000000002</v>
      </c>
      <c r="O964">
        <f t="shared" si="63"/>
        <v>0</v>
      </c>
      <c r="P964" s="6">
        <f t="shared" si="60"/>
        <v>82174.495586380959</v>
      </c>
    </row>
    <row r="965" spans="1:16" x14ac:dyDescent="0.25">
      <c r="A965" s="1">
        <v>40115</v>
      </c>
      <c r="B965">
        <v>1043.69</v>
      </c>
      <c r="C965">
        <v>1066.83</v>
      </c>
      <c r="D965">
        <v>1043.69</v>
      </c>
      <c r="E965">
        <v>1066.1099999999999</v>
      </c>
      <c r="F965">
        <v>1207419008</v>
      </c>
      <c r="H965" s="1">
        <v>40115</v>
      </c>
      <c r="I965">
        <v>83156.5799999999</v>
      </c>
      <c r="J965">
        <v>1033.5999999999999</v>
      </c>
      <c r="K965">
        <v>84190.18</v>
      </c>
      <c r="L965">
        <v>84025.063051702498</v>
      </c>
      <c r="M965">
        <f t="shared" si="61"/>
        <v>83156.579999999987</v>
      </c>
      <c r="N965">
        <f t="shared" si="62"/>
        <v>84190.18</v>
      </c>
      <c r="O965">
        <f t="shared" si="63"/>
        <v>0</v>
      </c>
      <c r="P965" s="6">
        <f t="shared" si="60"/>
        <v>84025.063051702513</v>
      </c>
    </row>
    <row r="966" spans="1:16" x14ac:dyDescent="0.25">
      <c r="A966" s="1">
        <v>40116</v>
      </c>
      <c r="B966">
        <v>1065.4100000000001</v>
      </c>
      <c r="C966">
        <v>1065.4100000000001</v>
      </c>
      <c r="D966">
        <v>1033.3800000000001</v>
      </c>
      <c r="E966">
        <v>1036.19</v>
      </c>
      <c r="F966">
        <v>1397615232</v>
      </c>
      <c r="H966" s="1">
        <v>40116</v>
      </c>
      <c r="I966">
        <v>80822.820000000007</v>
      </c>
      <c r="J966">
        <v>1033.5999999999999</v>
      </c>
      <c r="K966">
        <v>81856.42</v>
      </c>
      <c r="L966">
        <v>81666.929382093396</v>
      </c>
      <c r="M966">
        <f t="shared" si="61"/>
        <v>80822.820000000007</v>
      </c>
      <c r="N966">
        <f t="shared" si="62"/>
        <v>81856.420000000013</v>
      </c>
      <c r="O966">
        <f t="shared" si="63"/>
        <v>0</v>
      </c>
      <c r="P966" s="6">
        <f t="shared" si="60"/>
        <v>81666.92938209344</v>
      </c>
    </row>
    <row r="967" spans="1:16" x14ac:dyDescent="0.25">
      <c r="A967" s="1">
        <v>40119</v>
      </c>
      <c r="B967">
        <v>1036.18</v>
      </c>
      <c r="C967">
        <v>1052.18</v>
      </c>
      <c r="D967">
        <v>1029.3800000000001</v>
      </c>
      <c r="E967">
        <v>1042.8800000000001</v>
      </c>
      <c r="F967">
        <v>1235922816</v>
      </c>
      <c r="H967" s="1">
        <v>40119</v>
      </c>
      <c r="I967">
        <v>81344.639999999999</v>
      </c>
      <c r="J967">
        <v>1033.5999999999999</v>
      </c>
      <c r="K967">
        <v>82378.240000000005</v>
      </c>
      <c r="L967">
        <v>82194.199243379699</v>
      </c>
      <c r="M967">
        <f t="shared" si="61"/>
        <v>81344.640000000014</v>
      </c>
      <c r="N967">
        <f t="shared" si="62"/>
        <v>82378.24000000002</v>
      </c>
      <c r="O967">
        <f t="shared" si="63"/>
        <v>0</v>
      </c>
      <c r="P967" s="6">
        <f t="shared" si="60"/>
        <v>82194.199243379699</v>
      </c>
    </row>
    <row r="968" spans="1:16" x14ac:dyDescent="0.25">
      <c r="A968" s="1">
        <v>40120</v>
      </c>
      <c r="B968">
        <v>1040.92</v>
      </c>
      <c r="C968">
        <v>1046.3599999999999</v>
      </c>
      <c r="D968">
        <v>1033.94</v>
      </c>
      <c r="E968">
        <v>1045.4100000000001</v>
      </c>
      <c r="F968">
        <v>1146890880</v>
      </c>
      <c r="H968" s="1">
        <v>40120</v>
      </c>
      <c r="I968">
        <v>81541.98</v>
      </c>
      <c r="J968">
        <v>1033.5999999999999</v>
      </c>
      <c r="K968">
        <v>82575.58</v>
      </c>
      <c r="L968">
        <v>82393.600252206903</v>
      </c>
      <c r="M968">
        <f t="shared" si="61"/>
        <v>81541.98000000001</v>
      </c>
      <c r="N968">
        <f t="shared" si="62"/>
        <v>82575.580000000016</v>
      </c>
      <c r="O968">
        <f t="shared" si="63"/>
        <v>0</v>
      </c>
      <c r="P968" s="6">
        <f t="shared" si="60"/>
        <v>82393.600252206932</v>
      </c>
    </row>
    <row r="969" spans="1:16" x14ac:dyDescent="0.25">
      <c r="A969" s="1">
        <v>40121</v>
      </c>
      <c r="B969">
        <v>1047.1400000000001</v>
      </c>
      <c r="C969">
        <v>1061</v>
      </c>
      <c r="D969">
        <v>1045.1500000000001</v>
      </c>
      <c r="E969">
        <v>1046.5</v>
      </c>
      <c r="F969">
        <v>1104803968</v>
      </c>
      <c r="H969" s="1">
        <v>40121</v>
      </c>
      <c r="I969">
        <v>81627</v>
      </c>
      <c r="J969">
        <v>1033.5999999999999</v>
      </c>
      <c r="K969">
        <v>82660.600000000006</v>
      </c>
      <c r="L969">
        <v>82479.508196721406</v>
      </c>
      <c r="M969">
        <f t="shared" si="61"/>
        <v>81627</v>
      </c>
      <c r="N969">
        <f t="shared" si="62"/>
        <v>82660.600000000006</v>
      </c>
      <c r="O969">
        <f t="shared" si="63"/>
        <v>0</v>
      </c>
      <c r="P969" s="6">
        <f t="shared" si="60"/>
        <v>82479.508196721421</v>
      </c>
    </row>
    <row r="970" spans="1:16" x14ac:dyDescent="0.25">
      <c r="A970" s="1">
        <v>40122</v>
      </c>
      <c r="B970">
        <v>1047.3</v>
      </c>
      <c r="C970">
        <v>1066.6500000000001</v>
      </c>
      <c r="D970">
        <v>1047.3</v>
      </c>
      <c r="E970">
        <v>1066.6300000000001</v>
      </c>
      <c r="F970">
        <v>1093347200</v>
      </c>
      <c r="H970" s="1">
        <v>40122</v>
      </c>
      <c r="I970">
        <v>83197.14</v>
      </c>
      <c r="J970">
        <v>1033.5999999999999</v>
      </c>
      <c r="K970">
        <v>84230.74</v>
      </c>
      <c r="L970">
        <v>84066.046658259802</v>
      </c>
      <c r="M970">
        <f t="shared" si="61"/>
        <v>83197.140000000014</v>
      </c>
      <c r="N970">
        <f t="shared" si="62"/>
        <v>84230.74000000002</v>
      </c>
      <c r="O970">
        <f t="shared" si="63"/>
        <v>0</v>
      </c>
      <c r="P970" s="6">
        <f t="shared" si="60"/>
        <v>84066.046658259889</v>
      </c>
    </row>
    <row r="971" spans="1:16" x14ac:dyDescent="0.25">
      <c r="A971" s="1">
        <v>40123</v>
      </c>
      <c r="B971">
        <v>1064.95</v>
      </c>
      <c r="C971">
        <v>1071.48</v>
      </c>
      <c r="D971">
        <v>1059.32</v>
      </c>
      <c r="E971">
        <v>1069.3</v>
      </c>
      <c r="F971">
        <v>909163584</v>
      </c>
      <c r="H971" s="1">
        <v>40123</v>
      </c>
      <c r="I971">
        <v>83405.399999999994</v>
      </c>
      <c r="J971">
        <v>1033.5999999999999</v>
      </c>
      <c r="K971">
        <v>84439</v>
      </c>
      <c r="L971">
        <v>84276.481715006405</v>
      </c>
      <c r="M971">
        <f t="shared" si="61"/>
        <v>83405.399999999994</v>
      </c>
      <c r="N971">
        <f t="shared" si="62"/>
        <v>84439</v>
      </c>
      <c r="O971">
        <f t="shared" si="63"/>
        <v>0</v>
      </c>
      <c r="P971" s="6">
        <f t="shared" si="60"/>
        <v>84276.481715006405</v>
      </c>
    </row>
    <row r="972" spans="1:16" x14ac:dyDescent="0.25">
      <c r="A972" s="1">
        <v>40126</v>
      </c>
      <c r="B972">
        <v>1072.31</v>
      </c>
      <c r="C972">
        <v>1093.19</v>
      </c>
      <c r="D972">
        <v>1072.31</v>
      </c>
      <c r="E972">
        <v>1093.08</v>
      </c>
      <c r="F972">
        <v>1051707008</v>
      </c>
      <c r="H972" s="1">
        <v>40126</v>
      </c>
      <c r="I972">
        <v>85260.239999999903</v>
      </c>
      <c r="J972">
        <v>1033.5999999999999</v>
      </c>
      <c r="K972">
        <v>86293.84</v>
      </c>
      <c r="L972">
        <v>86150.693568726405</v>
      </c>
      <c r="M972">
        <f t="shared" si="61"/>
        <v>85260.239999999991</v>
      </c>
      <c r="N972">
        <f t="shared" si="62"/>
        <v>86293.84</v>
      </c>
      <c r="O972">
        <f t="shared" si="63"/>
        <v>0</v>
      </c>
      <c r="P972" s="6">
        <f t="shared" si="60"/>
        <v>86150.693568726463</v>
      </c>
    </row>
    <row r="973" spans="1:16" x14ac:dyDescent="0.25">
      <c r="A973" s="1">
        <v>40127</v>
      </c>
      <c r="B973">
        <v>1091.8599999999999</v>
      </c>
      <c r="C973">
        <v>1096.42</v>
      </c>
      <c r="D973">
        <v>1087.4000000000001</v>
      </c>
      <c r="E973">
        <v>1093.01</v>
      </c>
      <c r="F973">
        <v>919364096</v>
      </c>
      <c r="H973" s="1">
        <v>40127</v>
      </c>
      <c r="I973">
        <v>85254.78</v>
      </c>
      <c r="J973">
        <v>1033.5999999999999</v>
      </c>
      <c r="K973">
        <v>86288.38</v>
      </c>
      <c r="L973">
        <v>86145.1765447668</v>
      </c>
      <c r="M973">
        <f t="shared" si="61"/>
        <v>85254.78</v>
      </c>
      <c r="N973">
        <f t="shared" si="62"/>
        <v>86288.38</v>
      </c>
      <c r="O973">
        <f t="shared" si="63"/>
        <v>0</v>
      </c>
      <c r="P973" s="6">
        <f t="shared" si="60"/>
        <v>86145.176544766829</v>
      </c>
    </row>
    <row r="974" spans="1:16" x14ac:dyDescent="0.25">
      <c r="A974" s="1">
        <v>40128</v>
      </c>
      <c r="B974">
        <v>1096.04</v>
      </c>
      <c r="C974">
        <v>1105.3699999999999</v>
      </c>
      <c r="D974">
        <v>1093.81</v>
      </c>
      <c r="E974">
        <v>1098.51</v>
      </c>
      <c r="F974">
        <v>867579904</v>
      </c>
      <c r="H974" s="1">
        <v>40128</v>
      </c>
      <c r="I974">
        <v>85683.78</v>
      </c>
      <c r="J974">
        <v>1033.5999999999999</v>
      </c>
      <c r="K974">
        <v>86717.38</v>
      </c>
      <c r="L974">
        <v>86578.656998738996</v>
      </c>
      <c r="M974">
        <f t="shared" si="61"/>
        <v>85683.78</v>
      </c>
      <c r="N974">
        <f t="shared" si="62"/>
        <v>86717.38</v>
      </c>
      <c r="O974">
        <f t="shared" si="63"/>
        <v>0</v>
      </c>
      <c r="P974" s="6">
        <f t="shared" si="60"/>
        <v>86578.656998739083</v>
      </c>
    </row>
    <row r="975" spans="1:16" x14ac:dyDescent="0.25">
      <c r="A975" s="1">
        <v>40129</v>
      </c>
      <c r="B975">
        <v>1098.31</v>
      </c>
      <c r="C975">
        <v>1101.97</v>
      </c>
      <c r="D975">
        <v>1084.9000000000001</v>
      </c>
      <c r="E975">
        <v>1087.24</v>
      </c>
      <c r="F975">
        <v>880870976</v>
      </c>
      <c r="H975" s="1">
        <v>40129</v>
      </c>
      <c r="I975">
        <v>84804.72</v>
      </c>
      <c r="J975">
        <v>1033.5999999999999</v>
      </c>
      <c r="K975">
        <v>85838.32</v>
      </c>
      <c r="L975">
        <v>85690.416141235895</v>
      </c>
      <c r="M975">
        <f t="shared" si="61"/>
        <v>84804.72</v>
      </c>
      <c r="N975">
        <f t="shared" si="62"/>
        <v>85838.32</v>
      </c>
      <c r="O975">
        <f t="shared" si="63"/>
        <v>0</v>
      </c>
      <c r="P975" s="6">
        <f t="shared" ref="P975:P1038" si="64">E975/E974*P974</f>
        <v>85690.416141235939</v>
      </c>
    </row>
    <row r="976" spans="1:16" x14ac:dyDescent="0.25">
      <c r="A976" s="1">
        <v>40130</v>
      </c>
      <c r="B976">
        <v>1087.5899999999999</v>
      </c>
      <c r="C976">
        <v>1097.79</v>
      </c>
      <c r="D976">
        <v>1085.33</v>
      </c>
      <c r="E976">
        <v>1093.48</v>
      </c>
      <c r="F976">
        <v>832805952</v>
      </c>
      <c r="H976" s="1">
        <v>40130</v>
      </c>
      <c r="I976">
        <v>85291.44</v>
      </c>
      <c r="J976">
        <v>1033.5999999999999</v>
      </c>
      <c r="K976">
        <v>86325.04</v>
      </c>
      <c r="L976">
        <v>86182.219419924397</v>
      </c>
      <c r="M976">
        <f t="shared" si="61"/>
        <v>85291.44</v>
      </c>
      <c r="N976">
        <f t="shared" si="62"/>
        <v>86325.040000000008</v>
      </c>
      <c r="O976">
        <f t="shared" si="63"/>
        <v>0</v>
      </c>
      <c r="P976" s="6">
        <f t="shared" si="64"/>
        <v>86182.21941992447</v>
      </c>
    </row>
    <row r="977" spans="1:16" x14ac:dyDescent="0.25">
      <c r="A977" s="1">
        <v>40133</v>
      </c>
      <c r="B977">
        <v>1094.1300000000001</v>
      </c>
      <c r="C977">
        <v>1113.69</v>
      </c>
      <c r="D977">
        <v>1094.1300000000001</v>
      </c>
      <c r="E977">
        <v>1109.3</v>
      </c>
      <c r="F977">
        <v>985572160</v>
      </c>
      <c r="H977" s="1">
        <v>40133</v>
      </c>
      <c r="I977">
        <v>86525.4</v>
      </c>
      <c r="J977">
        <v>1033.5999999999999</v>
      </c>
      <c r="K977">
        <v>87559</v>
      </c>
      <c r="L977">
        <v>87429.066834804602</v>
      </c>
      <c r="M977">
        <f t="shared" si="61"/>
        <v>86525.4</v>
      </c>
      <c r="N977">
        <f t="shared" si="62"/>
        <v>87559</v>
      </c>
      <c r="O977">
        <f t="shared" si="63"/>
        <v>0</v>
      </c>
      <c r="P977" s="6">
        <f t="shared" si="64"/>
        <v>87429.06683480466</v>
      </c>
    </row>
    <row r="978" spans="1:16" x14ac:dyDescent="0.25">
      <c r="A978" s="1">
        <v>40134</v>
      </c>
      <c r="B978">
        <v>1109.22</v>
      </c>
      <c r="C978">
        <v>1110.52</v>
      </c>
      <c r="D978">
        <v>1102.19</v>
      </c>
      <c r="E978">
        <v>1110.32</v>
      </c>
      <c r="F978">
        <v>806519616</v>
      </c>
      <c r="H978" s="1">
        <v>40134</v>
      </c>
      <c r="I978">
        <v>86604.959999999905</v>
      </c>
      <c r="J978">
        <v>1033.5999999999999</v>
      </c>
      <c r="K978">
        <v>87638.56</v>
      </c>
      <c r="L978">
        <v>87509.457755359501</v>
      </c>
      <c r="M978">
        <f t="shared" si="61"/>
        <v>86604.959999999992</v>
      </c>
      <c r="N978">
        <f t="shared" si="62"/>
        <v>87638.56</v>
      </c>
      <c r="O978">
        <f t="shared" si="63"/>
        <v>0</v>
      </c>
      <c r="P978" s="6">
        <f t="shared" si="64"/>
        <v>87509.457755359515</v>
      </c>
    </row>
    <row r="979" spans="1:16" x14ac:dyDescent="0.25">
      <c r="A979" s="1">
        <v>40135</v>
      </c>
      <c r="B979">
        <v>1109.44</v>
      </c>
      <c r="C979">
        <v>1111.0999999999999</v>
      </c>
      <c r="D979">
        <v>1102.7</v>
      </c>
      <c r="E979">
        <v>1109.8</v>
      </c>
      <c r="F979">
        <v>887346048</v>
      </c>
      <c r="H979" s="1">
        <v>40135</v>
      </c>
      <c r="I979">
        <v>86564.4</v>
      </c>
      <c r="J979">
        <v>1033.5999999999999</v>
      </c>
      <c r="K979">
        <v>87598</v>
      </c>
      <c r="L979">
        <v>87468.474148802095</v>
      </c>
      <c r="M979">
        <f t="shared" si="61"/>
        <v>86564.4</v>
      </c>
      <c r="N979">
        <f t="shared" si="62"/>
        <v>87598</v>
      </c>
      <c r="O979">
        <f t="shared" si="63"/>
        <v>0</v>
      </c>
      <c r="P979" s="6">
        <f t="shared" si="64"/>
        <v>87468.474148802139</v>
      </c>
    </row>
    <row r="980" spans="1:16" x14ac:dyDescent="0.25">
      <c r="A980" s="1">
        <v>40136</v>
      </c>
      <c r="B980">
        <v>1106.44</v>
      </c>
      <c r="C980">
        <v>1106.44</v>
      </c>
      <c r="D980">
        <v>1088.4000000000001</v>
      </c>
      <c r="E980">
        <v>1094.9000000000001</v>
      </c>
      <c r="F980">
        <v>993810112</v>
      </c>
      <c r="H980" s="1">
        <v>40136</v>
      </c>
      <c r="I980">
        <v>85402.2</v>
      </c>
      <c r="J980">
        <v>1033.5999999999999</v>
      </c>
      <c r="K980">
        <v>86435.8</v>
      </c>
      <c r="L980">
        <v>86294.136191677302</v>
      </c>
      <c r="M980">
        <f t="shared" si="61"/>
        <v>85402.200000000012</v>
      </c>
      <c r="N980">
        <f t="shared" si="62"/>
        <v>86435.800000000017</v>
      </c>
      <c r="O980">
        <f t="shared" si="63"/>
        <v>0</v>
      </c>
      <c r="P980" s="6">
        <f t="shared" si="64"/>
        <v>86294.136191677317</v>
      </c>
    </row>
    <row r="981" spans="1:16" x14ac:dyDescent="0.25">
      <c r="A981" s="1">
        <v>40137</v>
      </c>
      <c r="B981">
        <v>1094.6600000000001</v>
      </c>
      <c r="C981">
        <v>1094.6600000000001</v>
      </c>
      <c r="D981">
        <v>1086.81</v>
      </c>
      <c r="E981">
        <v>1091.3800000000001</v>
      </c>
      <c r="F981">
        <v>1062880512</v>
      </c>
      <c r="H981" s="1">
        <v>40137</v>
      </c>
      <c r="I981">
        <v>85127.64</v>
      </c>
      <c r="J981">
        <v>1033.5999999999999</v>
      </c>
      <c r="K981">
        <v>86161.24</v>
      </c>
      <c r="L981">
        <v>86016.708701134994</v>
      </c>
      <c r="M981">
        <f t="shared" si="61"/>
        <v>85127.640000000014</v>
      </c>
      <c r="N981">
        <f t="shared" si="62"/>
        <v>86161.24000000002</v>
      </c>
      <c r="O981">
        <f t="shared" si="63"/>
        <v>0</v>
      </c>
      <c r="P981" s="6">
        <f t="shared" si="64"/>
        <v>86016.708701135067</v>
      </c>
    </row>
    <row r="982" spans="1:16" x14ac:dyDescent="0.25">
      <c r="A982" s="1">
        <v>40140</v>
      </c>
      <c r="B982">
        <v>1094.8599999999999</v>
      </c>
      <c r="C982">
        <v>1112.3800000000001</v>
      </c>
      <c r="D982">
        <v>1094.8599999999999</v>
      </c>
      <c r="E982">
        <v>1106.24</v>
      </c>
      <c r="F982">
        <v>839359296</v>
      </c>
      <c r="H982" s="1">
        <v>40140</v>
      </c>
      <c r="I982">
        <v>86286.720000000001</v>
      </c>
      <c r="J982">
        <v>1033.5999999999999</v>
      </c>
      <c r="K982">
        <v>87320.320000000007</v>
      </c>
      <c r="L982">
        <v>87187.894073140094</v>
      </c>
      <c r="M982">
        <f t="shared" si="61"/>
        <v>86286.720000000001</v>
      </c>
      <c r="N982">
        <f t="shared" si="62"/>
        <v>87320.320000000007</v>
      </c>
      <c r="O982">
        <f t="shared" si="63"/>
        <v>0</v>
      </c>
      <c r="P982" s="6">
        <f t="shared" si="64"/>
        <v>87187.894073140109</v>
      </c>
    </row>
    <row r="983" spans="1:16" x14ac:dyDescent="0.25">
      <c r="A983" s="1">
        <v>40141</v>
      </c>
      <c r="B983">
        <v>1105.83</v>
      </c>
      <c r="C983">
        <v>1107.56</v>
      </c>
      <c r="D983">
        <v>1097.6300000000001</v>
      </c>
      <c r="E983">
        <v>1105.6500000000001</v>
      </c>
      <c r="F983">
        <v>814676288</v>
      </c>
      <c r="H983" s="1">
        <v>40141</v>
      </c>
      <c r="I983">
        <v>86240.7</v>
      </c>
      <c r="J983">
        <v>1033.5999999999999</v>
      </c>
      <c r="K983">
        <v>87274.3</v>
      </c>
      <c r="L983">
        <v>87141.393442623099</v>
      </c>
      <c r="M983">
        <f t="shared" si="61"/>
        <v>86240.700000000012</v>
      </c>
      <c r="N983">
        <f t="shared" si="62"/>
        <v>87274.300000000017</v>
      </c>
      <c r="O983">
        <f t="shared" si="63"/>
        <v>0</v>
      </c>
      <c r="P983" s="6">
        <f t="shared" si="64"/>
        <v>87141.393442623099</v>
      </c>
    </row>
    <row r="984" spans="1:16" x14ac:dyDescent="0.25">
      <c r="A984" s="1">
        <v>40142</v>
      </c>
      <c r="B984">
        <v>1106.49</v>
      </c>
      <c r="C984">
        <v>1111.18</v>
      </c>
      <c r="D984">
        <v>1104.75</v>
      </c>
      <c r="E984">
        <v>1110.6300000000001</v>
      </c>
      <c r="F984">
        <v>649280512</v>
      </c>
      <c r="H984" s="1">
        <v>40142</v>
      </c>
      <c r="I984">
        <v>86629.14</v>
      </c>
      <c r="J984">
        <v>1033.5999999999999</v>
      </c>
      <c r="K984">
        <v>87662.74</v>
      </c>
      <c r="L984">
        <v>87533.890290037903</v>
      </c>
      <c r="M984">
        <f t="shared" si="61"/>
        <v>86629.140000000014</v>
      </c>
      <c r="N984">
        <f t="shared" si="62"/>
        <v>87662.74000000002</v>
      </c>
      <c r="O984">
        <f t="shared" si="63"/>
        <v>0</v>
      </c>
      <c r="P984" s="6">
        <f t="shared" si="64"/>
        <v>87533.890290037991</v>
      </c>
    </row>
    <row r="985" spans="1:16" x14ac:dyDescent="0.25">
      <c r="A985" s="1">
        <v>40144</v>
      </c>
      <c r="B985">
        <v>1105.47</v>
      </c>
      <c r="C985">
        <v>1105.47</v>
      </c>
      <c r="D985">
        <v>1083.74</v>
      </c>
      <c r="E985">
        <v>1091.49</v>
      </c>
      <c r="F985">
        <v>558608192</v>
      </c>
      <c r="H985" s="1">
        <v>40144</v>
      </c>
      <c r="I985">
        <v>85136.22</v>
      </c>
      <c r="J985">
        <v>1033.5999999999999</v>
      </c>
      <c r="K985">
        <v>86169.82</v>
      </c>
      <c r="L985">
        <v>86025.378310214495</v>
      </c>
      <c r="M985">
        <f t="shared" si="61"/>
        <v>85136.22</v>
      </c>
      <c r="N985">
        <f t="shared" si="62"/>
        <v>86169.82</v>
      </c>
      <c r="O985">
        <f t="shared" si="63"/>
        <v>0</v>
      </c>
      <c r="P985" s="6">
        <f t="shared" si="64"/>
        <v>86025.378310214524</v>
      </c>
    </row>
    <row r="986" spans="1:16" x14ac:dyDescent="0.25">
      <c r="A986" s="1">
        <v>40147</v>
      </c>
      <c r="B986">
        <v>1091.07</v>
      </c>
      <c r="C986">
        <v>1097.24</v>
      </c>
      <c r="D986">
        <v>1086.25</v>
      </c>
      <c r="E986">
        <v>1095.6300000000001</v>
      </c>
      <c r="F986">
        <v>1087868928</v>
      </c>
      <c r="H986" s="1">
        <v>40147</v>
      </c>
      <c r="I986">
        <v>85459.14</v>
      </c>
      <c r="J986">
        <v>1033.5999999999999</v>
      </c>
      <c r="K986">
        <v>86492.74</v>
      </c>
      <c r="L986">
        <v>86351.670870113594</v>
      </c>
      <c r="M986">
        <f t="shared" si="61"/>
        <v>85459.140000000014</v>
      </c>
      <c r="N986">
        <f t="shared" si="62"/>
        <v>86492.74000000002</v>
      </c>
      <c r="O986">
        <f t="shared" si="63"/>
        <v>0</v>
      </c>
      <c r="P986" s="6">
        <f t="shared" si="64"/>
        <v>86351.670870113652</v>
      </c>
    </row>
    <row r="987" spans="1:16" x14ac:dyDescent="0.25">
      <c r="A987" s="1">
        <v>40148</v>
      </c>
      <c r="B987">
        <v>1098.8900000000001</v>
      </c>
      <c r="C987">
        <v>1112.28</v>
      </c>
      <c r="D987">
        <v>1098.8900000000001</v>
      </c>
      <c r="E987">
        <v>1108.8599999999999</v>
      </c>
      <c r="F987">
        <v>938974976</v>
      </c>
      <c r="H987" s="1">
        <v>40148</v>
      </c>
      <c r="I987">
        <v>86491.0799999999</v>
      </c>
      <c r="J987">
        <v>1033.5999999999999</v>
      </c>
      <c r="K987">
        <v>87524.68</v>
      </c>
      <c r="L987">
        <v>87394.388398486903</v>
      </c>
      <c r="M987">
        <f t="shared" si="61"/>
        <v>86491.079999999987</v>
      </c>
      <c r="N987">
        <f t="shared" si="62"/>
        <v>87524.68</v>
      </c>
      <c r="O987">
        <f t="shared" si="63"/>
        <v>0</v>
      </c>
      <c r="P987" s="6">
        <f t="shared" si="64"/>
        <v>87394.388398486917</v>
      </c>
    </row>
    <row r="988" spans="1:16" x14ac:dyDescent="0.25">
      <c r="A988" s="1">
        <v>40149</v>
      </c>
      <c r="B988">
        <v>1109.03</v>
      </c>
      <c r="C988">
        <v>1115.58</v>
      </c>
      <c r="D988">
        <v>1105.29</v>
      </c>
      <c r="E988">
        <v>1109.23</v>
      </c>
      <c r="F988">
        <v>839538496</v>
      </c>
      <c r="H988" s="1">
        <v>40149</v>
      </c>
      <c r="I988">
        <v>86519.94</v>
      </c>
      <c r="J988">
        <v>1033.5999999999999</v>
      </c>
      <c r="K988">
        <v>87553.54</v>
      </c>
      <c r="L988">
        <v>87423.549810844997</v>
      </c>
      <c r="M988">
        <f t="shared" si="61"/>
        <v>86519.94</v>
      </c>
      <c r="N988">
        <f t="shared" si="62"/>
        <v>87553.540000000008</v>
      </c>
      <c r="O988">
        <f t="shared" si="63"/>
        <v>0</v>
      </c>
      <c r="P988" s="6">
        <f t="shared" si="64"/>
        <v>87423.549810845056</v>
      </c>
    </row>
    <row r="989" spans="1:16" x14ac:dyDescent="0.25">
      <c r="A989" s="1">
        <v>40150</v>
      </c>
      <c r="B989">
        <v>1110.5899999999999</v>
      </c>
      <c r="C989">
        <v>1117.28</v>
      </c>
      <c r="D989">
        <v>1098.74</v>
      </c>
      <c r="E989">
        <v>1099.92</v>
      </c>
      <c r="F989">
        <v>989612672</v>
      </c>
      <c r="H989" s="1">
        <v>40150</v>
      </c>
      <c r="I989">
        <v>85793.76</v>
      </c>
      <c r="J989">
        <v>1033.5999999999999</v>
      </c>
      <c r="K989">
        <v>86827.36</v>
      </c>
      <c r="L989">
        <v>86689.785624212003</v>
      </c>
      <c r="M989">
        <f t="shared" si="61"/>
        <v>85793.760000000009</v>
      </c>
      <c r="N989">
        <f t="shared" si="62"/>
        <v>86827.360000000015</v>
      </c>
      <c r="O989">
        <f t="shared" si="63"/>
        <v>0</v>
      </c>
      <c r="P989" s="6">
        <f t="shared" si="64"/>
        <v>86689.785624212018</v>
      </c>
    </row>
    <row r="990" spans="1:16" x14ac:dyDescent="0.25">
      <c r="A990" s="1">
        <v>40151</v>
      </c>
      <c r="B990">
        <v>1100.43</v>
      </c>
      <c r="C990">
        <v>1119.1300000000001</v>
      </c>
      <c r="D990">
        <v>1096.52</v>
      </c>
      <c r="E990">
        <v>1105.98</v>
      </c>
      <c r="F990">
        <v>1337663872</v>
      </c>
      <c r="H990" s="1">
        <v>40151</v>
      </c>
      <c r="I990">
        <v>86266.44</v>
      </c>
      <c r="J990">
        <v>1033.5999999999999</v>
      </c>
      <c r="K990">
        <v>87300.04</v>
      </c>
      <c r="L990">
        <v>87167.402269861399</v>
      </c>
      <c r="M990">
        <f t="shared" si="61"/>
        <v>86266.44</v>
      </c>
      <c r="N990">
        <f t="shared" si="62"/>
        <v>87300.040000000008</v>
      </c>
      <c r="O990">
        <f t="shared" si="63"/>
        <v>0</v>
      </c>
      <c r="P990" s="6">
        <f t="shared" si="64"/>
        <v>87167.402269861443</v>
      </c>
    </row>
    <row r="991" spans="1:16" x14ac:dyDescent="0.25">
      <c r="A991" s="1">
        <v>40154</v>
      </c>
      <c r="B991">
        <v>1105.52</v>
      </c>
      <c r="C991">
        <v>1110.72</v>
      </c>
      <c r="D991">
        <v>1100.83</v>
      </c>
      <c r="E991">
        <v>1103.25</v>
      </c>
      <c r="F991">
        <v>901837824</v>
      </c>
      <c r="H991" s="1">
        <v>40154</v>
      </c>
      <c r="I991">
        <v>86053.5</v>
      </c>
      <c r="J991">
        <v>1033.5999999999999</v>
      </c>
      <c r="K991">
        <v>87087.1</v>
      </c>
      <c r="L991">
        <v>86952.238335435206</v>
      </c>
      <c r="M991">
        <f t="shared" si="61"/>
        <v>86053.5</v>
      </c>
      <c r="N991">
        <f t="shared" si="62"/>
        <v>87087.1</v>
      </c>
      <c r="O991">
        <f t="shared" si="63"/>
        <v>0</v>
      </c>
      <c r="P991" s="6">
        <f t="shared" si="64"/>
        <v>86952.238335435221</v>
      </c>
    </row>
    <row r="992" spans="1:16" x14ac:dyDescent="0.25">
      <c r="A992" s="1">
        <v>40155</v>
      </c>
      <c r="B992">
        <v>1103.04</v>
      </c>
      <c r="C992">
        <v>1103.04</v>
      </c>
      <c r="D992">
        <v>1088.6099999999999</v>
      </c>
      <c r="E992">
        <v>1091.94</v>
      </c>
      <c r="F992">
        <v>1006665472</v>
      </c>
      <c r="H992" s="1">
        <v>40155</v>
      </c>
      <c r="I992">
        <v>85171.32</v>
      </c>
      <c r="J992">
        <v>1033.5999999999999</v>
      </c>
      <c r="K992">
        <v>86204.92</v>
      </c>
      <c r="L992">
        <v>86060.844892812194</v>
      </c>
      <c r="M992">
        <f t="shared" si="61"/>
        <v>85171.32</v>
      </c>
      <c r="N992">
        <f t="shared" si="62"/>
        <v>86204.920000000013</v>
      </c>
      <c r="O992">
        <f t="shared" si="63"/>
        <v>0</v>
      </c>
      <c r="P992" s="6">
        <f t="shared" si="64"/>
        <v>86060.844892812282</v>
      </c>
    </row>
    <row r="993" spans="1:16" x14ac:dyDescent="0.25">
      <c r="A993" s="1">
        <v>40156</v>
      </c>
      <c r="B993">
        <v>1091.07</v>
      </c>
      <c r="C993">
        <v>1097.04</v>
      </c>
      <c r="D993">
        <v>1085.8900000000001</v>
      </c>
      <c r="E993">
        <v>1095.95</v>
      </c>
      <c r="F993">
        <v>917832128</v>
      </c>
      <c r="H993" s="1">
        <v>40156</v>
      </c>
      <c r="I993">
        <v>85484.1</v>
      </c>
      <c r="J993">
        <v>1033.5999999999999</v>
      </c>
      <c r="K993">
        <v>86517.7</v>
      </c>
      <c r="L993">
        <v>86376.891551071996</v>
      </c>
      <c r="M993">
        <f t="shared" si="61"/>
        <v>85484.1</v>
      </c>
      <c r="N993">
        <f t="shared" si="62"/>
        <v>86517.700000000012</v>
      </c>
      <c r="O993">
        <f t="shared" si="63"/>
        <v>0</v>
      </c>
      <c r="P993" s="6">
        <f t="shared" si="64"/>
        <v>86376.891551072054</v>
      </c>
    </row>
    <row r="994" spans="1:16" x14ac:dyDescent="0.25">
      <c r="A994" s="1">
        <v>40157</v>
      </c>
      <c r="B994">
        <v>1098.69</v>
      </c>
      <c r="C994">
        <v>1106.25</v>
      </c>
      <c r="D994">
        <v>1098.69</v>
      </c>
      <c r="E994">
        <v>1102.3499999999999</v>
      </c>
      <c r="F994">
        <v>906695680</v>
      </c>
      <c r="H994" s="1">
        <v>40157</v>
      </c>
      <c r="I994">
        <v>85983.299999999901</v>
      </c>
      <c r="J994">
        <v>1033.5999999999999</v>
      </c>
      <c r="K994">
        <v>87016.9</v>
      </c>
      <c r="L994">
        <v>86881.305170239706</v>
      </c>
      <c r="M994">
        <f t="shared" si="61"/>
        <v>85983.299999999988</v>
      </c>
      <c r="N994">
        <f t="shared" si="62"/>
        <v>87016.9</v>
      </c>
      <c r="O994">
        <f t="shared" si="63"/>
        <v>0</v>
      </c>
      <c r="P994" s="6">
        <f t="shared" si="64"/>
        <v>86881.305170239764</v>
      </c>
    </row>
    <row r="995" spans="1:16" x14ac:dyDescent="0.25">
      <c r="A995" s="1">
        <v>40158</v>
      </c>
      <c r="B995">
        <v>1103.96</v>
      </c>
      <c r="C995">
        <v>1108.5</v>
      </c>
      <c r="D995">
        <v>1101.3399999999999</v>
      </c>
      <c r="E995">
        <v>1106.4100000000001</v>
      </c>
      <c r="F995">
        <v>822517120</v>
      </c>
      <c r="H995" s="1">
        <v>40158</v>
      </c>
      <c r="I995">
        <v>86299.98</v>
      </c>
      <c r="J995">
        <v>1033.5999999999999</v>
      </c>
      <c r="K995">
        <v>87333.58</v>
      </c>
      <c r="L995">
        <v>87201.292559899302</v>
      </c>
      <c r="M995">
        <f t="shared" si="61"/>
        <v>86299.98000000001</v>
      </c>
      <c r="N995">
        <f t="shared" si="62"/>
        <v>87333.580000000016</v>
      </c>
      <c r="O995">
        <f t="shared" si="63"/>
        <v>0</v>
      </c>
      <c r="P995" s="6">
        <f t="shared" si="64"/>
        <v>87201.292559899302</v>
      </c>
    </row>
    <row r="996" spans="1:16" x14ac:dyDescent="0.25">
      <c r="A996" s="1">
        <v>40161</v>
      </c>
      <c r="B996">
        <v>1107.8399999999999</v>
      </c>
      <c r="C996">
        <v>1114.76</v>
      </c>
      <c r="D996">
        <v>1107.8399999999999</v>
      </c>
      <c r="E996">
        <v>1114.1099999999999</v>
      </c>
      <c r="F996">
        <v>911187712</v>
      </c>
      <c r="H996" s="1">
        <v>40161</v>
      </c>
      <c r="I996">
        <v>86900.5799999999</v>
      </c>
      <c r="J996">
        <v>1033.5999999999999</v>
      </c>
      <c r="K996">
        <v>87934.18</v>
      </c>
      <c r="L996">
        <v>87808.165195460402</v>
      </c>
      <c r="M996">
        <f t="shared" si="61"/>
        <v>86900.579999999987</v>
      </c>
      <c r="N996">
        <f t="shared" si="62"/>
        <v>87934.18</v>
      </c>
      <c r="O996">
        <f t="shared" si="63"/>
        <v>0</v>
      </c>
      <c r="P996" s="6">
        <f t="shared" si="64"/>
        <v>87808.16519546046</v>
      </c>
    </row>
    <row r="997" spans="1:16" x14ac:dyDescent="0.25">
      <c r="A997" s="1">
        <v>40162</v>
      </c>
      <c r="B997">
        <v>1114.1099999999999</v>
      </c>
      <c r="C997">
        <v>1114.1099999999999</v>
      </c>
      <c r="D997">
        <v>1105.3499999999999</v>
      </c>
      <c r="E997">
        <v>1107.93</v>
      </c>
      <c r="F997">
        <v>1007033216</v>
      </c>
      <c r="H997" s="1">
        <v>40162</v>
      </c>
      <c r="I997">
        <v>86418.54</v>
      </c>
      <c r="J997">
        <v>1033.5999999999999</v>
      </c>
      <c r="K997">
        <v>87452.14</v>
      </c>
      <c r="L997">
        <v>87321.090794451593</v>
      </c>
      <c r="M997">
        <f t="shared" si="61"/>
        <v>86418.540000000008</v>
      </c>
      <c r="N997">
        <f t="shared" si="62"/>
        <v>87452.140000000014</v>
      </c>
      <c r="O997">
        <f t="shared" si="63"/>
        <v>0</v>
      </c>
      <c r="P997" s="6">
        <f t="shared" si="64"/>
        <v>87321.090794451637</v>
      </c>
    </row>
    <row r="998" spans="1:16" x14ac:dyDescent="0.25">
      <c r="A998" s="1">
        <v>40163</v>
      </c>
      <c r="B998">
        <v>1108.6099999999999</v>
      </c>
      <c r="C998">
        <v>1116.21</v>
      </c>
      <c r="D998">
        <v>1107.96</v>
      </c>
      <c r="E998">
        <v>1109.18</v>
      </c>
      <c r="F998">
        <v>1037936000</v>
      </c>
      <c r="H998" s="1">
        <v>40163</v>
      </c>
      <c r="I998">
        <v>86516.04</v>
      </c>
      <c r="J998">
        <v>1033.5999999999999</v>
      </c>
      <c r="K998">
        <v>87549.64</v>
      </c>
      <c r="L998">
        <v>87419.609079445305</v>
      </c>
      <c r="M998">
        <f t="shared" si="61"/>
        <v>86516.040000000008</v>
      </c>
      <c r="N998">
        <f t="shared" si="62"/>
        <v>87549.640000000014</v>
      </c>
      <c r="O998">
        <f t="shared" si="63"/>
        <v>0</v>
      </c>
      <c r="P998" s="6">
        <f t="shared" si="64"/>
        <v>87419.609079445334</v>
      </c>
    </row>
    <row r="999" spans="1:16" x14ac:dyDescent="0.25">
      <c r="A999" s="1">
        <v>40164</v>
      </c>
      <c r="B999">
        <v>1106.3599999999999</v>
      </c>
      <c r="C999">
        <v>1106.3599999999999</v>
      </c>
      <c r="D999">
        <v>1095.8800000000001</v>
      </c>
      <c r="E999">
        <v>1096.08</v>
      </c>
      <c r="F999">
        <v>1561863808</v>
      </c>
      <c r="H999" s="1">
        <v>40164</v>
      </c>
      <c r="I999">
        <v>85494.239999999903</v>
      </c>
      <c r="J999">
        <v>1033.5999999999999</v>
      </c>
      <c r="K999">
        <v>86527.84</v>
      </c>
      <c r="L999">
        <v>86387.137452711395</v>
      </c>
      <c r="M999">
        <f t="shared" si="61"/>
        <v>85494.239999999991</v>
      </c>
      <c r="N999">
        <f t="shared" si="62"/>
        <v>86527.84</v>
      </c>
      <c r="O999">
        <f t="shared" si="63"/>
        <v>0</v>
      </c>
      <c r="P999" s="6">
        <f t="shared" si="64"/>
        <v>86387.137452711395</v>
      </c>
    </row>
    <row r="1000" spans="1:16" x14ac:dyDescent="0.25">
      <c r="A1000" s="1">
        <v>40165</v>
      </c>
      <c r="B1000">
        <v>1097.8599999999999</v>
      </c>
      <c r="C1000">
        <v>1103.74</v>
      </c>
      <c r="D1000">
        <v>1093.8800000000001</v>
      </c>
      <c r="E1000">
        <v>1102.47</v>
      </c>
      <c r="F1000">
        <v>2777861120</v>
      </c>
      <c r="H1000" s="1">
        <v>40165</v>
      </c>
      <c r="I1000">
        <v>85992.66</v>
      </c>
      <c r="J1000">
        <v>1033.5999999999999</v>
      </c>
      <c r="K1000">
        <v>87026.26</v>
      </c>
      <c r="L1000">
        <v>86890.762925599105</v>
      </c>
      <c r="M1000">
        <f t="shared" si="61"/>
        <v>85992.66</v>
      </c>
      <c r="N1000">
        <f t="shared" si="62"/>
        <v>87026.260000000009</v>
      </c>
      <c r="O1000">
        <f t="shared" si="63"/>
        <v>0</v>
      </c>
      <c r="P1000" s="6">
        <f t="shared" si="64"/>
        <v>86890.762925599163</v>
      </c>
    </row>
    <row r="1001" spans="1:16" x14ac:dyDescent="0.25">
      <c r="A1001" s="1">
        <v>40168</v>
      </c>
      <c r="B1001">
        <v>1105.31</v>
      </c>
      <c r="C1001">
        <v>1117.68</v>
      </c>
      <c r="D1001">
        <v>1105.31</v>
      </c>
      <c r="E1001">
        <v>1114.05</v>
      </c>
      <c r="F1001">
        <v>848097408</v>
      </c>
      <c r="H1001" s="1">
        <v>40168</v>
      </c>
      <c r="I1001">
        <v>86895.9</v>
      </c>
      <c r="J1001">
        <v>1033.5999999999999</v>
      </c>
      <c r="K1001">
        <v>87929.5</v>
      </c>
      <c r="L1001">
        <v>87803.436317780695</v>
      </c>
      <c r="M1001">
        <f t="shared" si="61"/>
        <v>86895.9</v>
      </c>
      <c r="N1001">
        <f t="shared" si="62"/>
        <v>87929.5</v>
      </c>
      <c r="O1001">
        <f t="shared" si="63"/>
        <v>0</v>
      </c>
      <c r="P1001" s="6">
        <f t="shared" si="64"/>
        <v>87803.436317780754</v>
      </c>
    </row>
    <row r="1002" spans="1:16" x14ac:dyDescent="0.25">
      <c r="A1002" s="1">
        <v>40169</v>
      </c>
      <c r="B1002">
        <v>1114.51</v>
      </c>
      <c r="C1002">
        <v>1120.27</v>
      </c>
      <c r="D1002">
        <v>1114.51</v>
      </c>
      <c r="E1002">
        <v>1118.02</v>
      </c>
      <c r="F1002">
        <v>742451904</v>
      </c>
      <c r="H1002" s="1">
        <v>40169</v>
      </c>
      <c r="I1002">
        <v>87205.56</v>
      </c>
      <c r="J1002">
        <v>1033.5999999999999</v>
      </c>
      <c r="K1002">
        <v>88239.16</v>
      </c>
      <c r="L1002">
        <v>88116.330390920702</v>
      </c>
      <c r="M1002">
        <f t="shared" si="61"/>
        <v>87205.56</v>
      </c>
      <c r="N1002">
        <f t="shared" si="62"/>
        <v>88239.16</v>
      </c>
      <c r="O1002">
        <f t="shared" si="63"/>
        <v>0</v>
      </c>
      <c r="P1002" s="6">
        <f t="shared" si="64"/>
        <v>88116.330390920732</v>
      </c>
    </row>
    <row r="1003" spans="1:16" x14ac:dyDescent="0.25">
      <c r="A1003" s="1">
        <v>40170</v>
      </c>
      <c r="B1003">
        <v>1118.8399999999999</v>
      </c>
      <c r="C1003">
        <v>1121.58</v>
      </c>
      <c r="D1003">
        <v>1116</v>
      </c>
      <c r="E1003">
        <v>1120.5899999999999</v>
      </c>
      <c r="F1003">
        <v>632392448</v>
      </c>
      <c r="H1003" s="1">
        <v>40170</v>
      </c>
      <c r="I1003">
        <v>87406.019999999902</v>
      </c>
      <c r="J1003">
        <v>1033.5999999999999</v>
      </c>
      <c r="K1003">
        <v>88439.62</v>
      </c>
      <c r="L1003">
        <v>88318.883984867702</v>
      </c>
      <c r="M1003">
        <f t="shared" si="61"/>
        <v>87406.01999999999</v>
      </c>
      <c r="N1003">
        <f t="shared" si="62"/>
        <v>88439.62</v>
      </c>
      <c r="O1003">
        <f t="shared" si="63"/>
        <v>0</v>
      </c>
      <c r="P1003" s="6">
        <f t="shared" si="64"/>
        <v>88318.883984867774</v>
      </c>
    </row>
    <row r="1004" spans="1:16" x14ac:dyDescent="0.25">
      <c r="A1004" s="1">
        <v>40171</v>
      </c>
      <c r="B1004">
        <v>1121.08</v>
      </c>
      <c r="C1004">
        <v>1126.48</v>
      </c>
      <c r="D1004">
        <v>1121.08</v>
      </c>
      <c r="E1004">
        <v>1126.48</v>
      </c>
      <c r="F1004">
        <v>261180096</v>
      </c>
      <c r="H1004" s="1">
        <v>40171</v>
      </c>
      <c r="I1004">
        <v>87865.44</v>
      </c>
      <c r="J1004">
        <v>1033.5999999999999</v>
      </c>
      <c r="K1004">
        <v>88899.04</v>
      </c>
      <c r="L1004">
        <v>88783.102143758006</v>
      </c>
      <c r="M1004">
        <f t="shared" si="61"/>
        <v>87865.44</v>
      </c>
      <c r="N1004">
        <f t="shared" si="62"/>
        <v>88899.040000000008</v>
      </c>
      <c r="O1004">
        <f t="shared" si="63"/>
        <v>0</v>
      </c>
      <c r="P1004" s="6">
        <f t="shared" si="64"/>
        <v>88783.102143758078</v>
      </c>
    </row>
    <row r="1005" spans="1:16" x14ac:dyDescent="0.25">
      <c r="A1005" s="1">
        <v>40175</v>
      </c>
      <c r="B1005">
        <v>1127.53</v>
      </c>
      <c r="C1005">
        <v>1130.3800000000001</v>
      </c>
      <c r="D1005">
        <v>1123.51</v>
      </c>
      <c r="E1005">
        <v>1127.78</v>
      </c>
      <c r="F1005">
        <v>561872320</v>
      </c>
      <c r="H1005" s="1">
        <v>40175</v>
      </c>
      <c r="I1005">
        <v>87966.84</v>
      </c>
      <c r="J1005">
        <v>1033.5999999999999</v>
      </c>
      <c r="K1005">
        <v>89000.44</v>
      </c>
      <c r="L1005">
        <v>88885.561160151497</v>
      </c>
      <c r="M1005">
        <f t="shared" si="61"/>
        <v>87966.84</v>
      </c>
      <c r="N1005">
        <f t="shared" si="62"/>
        <v>89000.44</v>
      </c>
      <c r="O1005">
        <f t="shared" si="63"/>
        <v>0</v>
      </c>
      <c r="P1005" s="6">
        <f t="shared" si="64"/>
        <v>88885.561160151512</v>
      </c>
    </row>
    <row r="1006" spans="1:16" x14ac:dyDescent="0.25">
      <c r="A1006" s="1">
        <v>40176</v>
      </c>
      <c r="B1006">
        <v>1128.55</v>
      </c>
      <c r="C1006">
        <v>1130.3800000000001</v>
      </c>
      <c r="D1006">
        <v>1126.08</v>
      </c>
      <c r="E1006">
        <v>1126.2</v>
      </c>
      <c r="F1006">
        <v>489466080</v>
      </c>
      <c r="H1006" s="1">
        <v>40176</v>
      </c>
      <c r="I1006">
        <v>87843.6</v>
      </c>
      <c r="J1006">
        <v>1033.5999999999999</v>
      </c>
      <c r="K1006">
        <v>88877.2</v>
      </c>
      <c r="L1006">
        <v>88761.034047919398</v>
      </c>
      <c r="M1006">
        <f t="shared" si="61"/>
        <v>87843.6</v>
      </c>
      <c r="N1006">
        <f t="shared" si="62"/>
        <v>88877.200000000012</v>
      </c>
      <c r="O1006">
        <f t="shared" si="63"/>
        <v>0</v>
      </c>
      <c r="P1006" s="6">
        <f t="shared" si="64"/>
        <v>88761.034047919486</v>
      </c>
    </row>
    <row r="1007" spans="1:16" x14ac:dyDescent="0.25">
      <c r="A1007" s="1">
        <v>40177</v>
      </c>
      <c r="B1007">
        <v>1125.53</v>
      </c>
      <c r="C1007">
        <v>1126.42</v>
      </c>
      <c r="D1007">
        <v>1121.94</v>
      </c>
      <c r="E1007">
        <v>1126.42</v>
      </c>
      <c r="F1007">
        <v>505993120</v>
      </c>
      <c r="H1007" s="1">
        <v>40177</v>
      </c>
      <c r="I1007">
        <v>87860.76</v>
      </c>
      <c r="J1007">
        <v>1033.5999999999999</v>
      </c>
      <c r="K1007">
        <v>88894.36</v>
      </c>
      <c r="L1007">
        <v>88778.373266078299</v>
      </c>
      <c r="M1007">
        <f t="shared" si="61"/>
        <v>87860.760000000009</v>
      </c>
      <c r="N1007">
        <f t="shared" si="62"/>
        <v>88894.360000000015</v>
      </c>
      <c r="O1007">
        <f t="shared" si="63"/>
        <v>0</v>
      </c>
      <c r="P1007" s="6">
        <f t="shared" si="64"/>
        <v>88778.373266078386</v>
      </c>
    </row>
    <row r="1008" spans="1:16" x14ac:dyDescent="0.25">
      <c r="A1008" s="1">
        <v>40178</v>
      </c>
      <c r="B1008">
        <v>1126.5999999999999</v>
      </c>
      <c r="C1008">
        <v>1127.6400000000001</v>
      </c>
      <c r="D1008">
        <v>1114.81</v>
      </c>
      <c r="E1008">
        <v>1115.0999999999999</v>
      </c>
      <c r="F1008">
        <v>552944192</v>
      </c>
      <c r="H1008" s="1">
        <v>40178</v>
      </c>
      <c r="I1008">
        <v>86977.799999999901</v>
      </c>
      <c r="J1008">
        <v>1033.5999999999999</v>
      </c>
      <c r="K1008">
        <v>88011.4</v>
      </c>
      <c r="L1008">
        <v>87886.191677175404</v>
      </c>
      <c r="M1008">
        <f t="shared" si="61"/>
        <v>86977.799999999988</v>
      </c>
      <c r="N1008">
        <f t="shared" si="62"/>
        <v>88011.4</v>
      </c>
      <c r="O1008">
        <f t="shared" si="63"/>
        <v>0</v>
      </c>
      <c r="P1008" s="6">
        <f t="shared" si="64"/>
        <v>87886.191677175462</v>
      </c>
    </row>
    <row r="1009" spans="1:16" x14ac:dyDescent="0.25">
      <c r="A1009" s="1">
        <v>40182</v>
      </c>
      <c r="B1009">
        <v>1116.56</v>
      </c>
      <c r="C1009">
        <v>1133.8699999999999</v>
      </c>
      <c r="D1009">
        <v>1116.56</v>
      </c>
      <c r="E1009">
        <v>1132.98</v>
      </c>
      <c r="F1009">
        <v>831826496</v>
      </c>
      <c r="H1009" s="1">
        <v>40182</v>
      </c>
      <c r="I1009">
        <v>88372.44</v>
      </c>
      <c r="J1009">
        <v>1033.5999999999999</v>
      </c>
      <c r="K1009">
        <v>89406.04</v>
      </c>
      <c r="L1009">
        <v>89295.397225725203</v>
      </c>
      <c r="M1009">
        <f t="shared" si="61"/>
        <v>88372.44</v>
      </c>
      <c r="N1009">
        <f t="shared" si="62"/>
        <v>89406.040000000008</v>
      </c>
      <c r="O1009">
        <f t="shared" si="63"/>
        <v>0</v>
      </c>
      <c r="P1009" s="6">
        <f t="shared" si="64"/>
        <v>89295.39722572529</v>
      </c>
    </row>
    <row r="1010" spans="1:16" x14ac:dyDescent="0.25">
      <c r="A1010" s="1">
        <v>40183</v>
      </c>
      <c r="B1010">
        <v>1132.6600000000001</v>
      </c>
      <c r="C1010">
        <v>1136.6300000000001</v>
      </c>
      <c r="D1010">
        <v>1129.6600000000001</v>
      </c>
      <c r="E1010">
        <v>1136.52</v>
      </c>
      <c r="F1010">
        <v>982261056</v>
      </c>
      <c r="H1010" s="1">
        <v>40183</v>
      </c>
      <c r="I1010">
        <v>88648.56</v>
      </c>
      <c r="J1010">
        <v>1033.5999999999999</v>
      </c>
      <c r="K1010">
        <v>89682.16</v>
      </c>
      <c r="L1010">
        <v>89574.401008827394</v>
      </c>
      <c r="M1010">
        <f t="shared" si="61"/>
        <v>88648.56</v>
      </c>
      <c r="N1010">
        <f t="shared" si="62"/>
        <v>89682.16</v>
      </c>
      <c r="O1010">
        <f t="shared" si="63"/>
        <v>0</v>
      </c>
      <c r="P1010" s="6">
        <f t="shared" si="64"/>
        <v>89574.401008827437</v>
      </c>
    </row>
    <row r="1011" spans="1:16" x14ac:dyDescent="0.25">
      <c r="A1011" s="1">
        <v>40184</v>
      </c>
      <c r="B1011">
        <v>1135.71</v>
      </c>
      <c r="C1011">
        <v>1139.19</v>
      </c>
      <c r="D1011">
        <v>1133.95</v>
      </c>
      <c r="E1011">
        <v>1137.1400000000001</v>
      </c>
      <c r="F1011">
        <v>927104192</v>
      </c>
      <c r="H1011" s="1">
        <v>40184</v>
      </c>
      <c r="I1011">
        <v>88696.92</v>
      </c>
      <c r="J1011">
        <v>1033.5999999999999</v>
      </c>
      <c r="K1011">
        <v>89730.52</v>
      </c>
      <c r="L1011">
        <v>89623.266078184301</v>
      </c>
      <c r="M1011">
        <f t="shared" si="61"/>
        <v>88696.920000000013</v>
      </c>
      <c r="N1011">
        <f t="shared" si="62"/>
        <v>89730.520000000019</v>
      </c>
      <c r="O1011">
        <f t="shared" si="63"/>
        <v>0</v>
      </c>
      <c r="P1011" s="6">
        <f t="shared" si="64"/>
        <v>89623.266078184315</v>
      </c>
    </row>
    <row r="1012" spans="1:16" x14ac:dyDescent="0.25">
      <c r="A1012" s="1">
        <v>40185</v>
      </c>
      <c r="B1012">
        <v>1136.27</v>
      </c>
      <c r="C1012">
        <v>1142.46</v>
      </c>
      <c r="D1012">
        <v>1131.32</v>
      </c>
      <c r="E1012">
        <v>1141.69</v>
      </c>
      <c r="F1012">
        <v>1069001344</v>
      </c>
      <c r="H1012" s="1">
        <v>40185</v>
      </c>
      <c r="I1012">
        <v>89051.82</v>
      </c>
      <c r="J1012">
        <v>1033.5999999999999</v>
      </c>
      <c r="K1012">
        <v>90085.42</v>
      </c>
      <c r="L1012">
        <v>89981.872635561303</v>
      </c>
      <c r="M1012">
        <f t="shared" si="61"/>
        <v>89051.82</v>
      </c>
      <c r="N1012">
        <f t="shared" si="62"/>
        <v>90085.420000000013</v>
      </c>
      <c r="O1012">
        <f t="shared" si="63"/>
        <v>0</v>
      </c>
      <c r="P1012" s="6">
        <f t="shared" si="64"/>
        <v>89981.872635561376</v>
      </c>
    </row>
    <row r="1013" spans="1:16" x14ac:dyDescent="0.25">
      <c r="A1013" s="1">
        <v>40186</v>
      </c>
      <c r="B1013">
        <v>1140.52</v>
      </c>
      <c r="C1013">
        <v>1145.3900000000001</v>
      </c>
      <c r="D1013">
        <v>1136.22</v>
      </c>
      <c r="E1013">
        <v>1144.98</v>
      </c>
      <c r="F1013">
        <v>871873600</v>
      </c>
      <c r="H1013" s="1">
        <v>40186</v>
      </c>
      <c r="I1013">
        <v>89308.44</v>
      </c>
      <c r="J1013">
        <v>1033.5999999999999</v>
      </c>
      <c r="K1013">
        <v>90342.04</v>
      </c>
      <c r="L1013">
        <v>90241.172761664697</v>
      </c>
      <c r="M1013">
        <f t="shared" si="61"/>
        <v>89308.44</v>
      </c>
      <c r="N1013">
        <f t="shared" si="62"/>
        <v>90342.040000000008</v>
      </c>
      <c r="O1013">
        <f t="shared" si="63"/>
        <v>0</v>
      </c>
      <c r="P1013" s="6">
        <f t="shared" si="64"/>
        <v>90241.172761664769</v>
      </c>
    </row>
    <row r="1014" spans="1:16" x14ac:dyDescent="0.25">
      <c r="A1014" s="1">
        <v>40189</v>
      </c>
      <c r="B1014">
        <v>1145.96</v>
      </c>
      <c r="C1014">
        <v>1149.74</v>
      </c>
      <c r="D1014">
        <v>1142.02</v>
      </c>
      <c r="E1014">
        <v>1146.98</v>
      </c>
      <c r="F1014">
        <v>812147072</v>
      </c>
      <c r="H1014" s="1">
        <v>40189</v>
      </c>
      <c r="I1014">
        <v>89464.44</v>
      </c>
      <c r="J1014">
        <v>1033.5999999999999</v>
      </c>
      <c r="K1014">
        <v>90498.04</v>
      </c>
      <c r="L1014">
        <v>90398.802017654598</v>
      </c>
      <c r="M1014">
        <f t="shared" si="61"/>
        <v>89464.44</v>
      </c>
      <c r="N1014">
        <f t="shared" si="62"/>
        <v>90498.040000000008</v>
      </c>
      <c r="O1014">
        <f t="shared" si="63"/>
        <v>0</v>
      </c>
      <c r="P1014" s="6">
        <f t="shared" si="64"/>
        <v>90398.802017654685</v>
      </c>
    </row>
    <row r="1015" spans="1:16" x14ac:dyDescent="0.25">
      <c r="A1015" s="1">
        <v>40190</v>
      </c>
      <c r="B1015">
        <v>1143.81</v>
      </c>
      <c r="C1015">
        <v>1143.81</v>
      </c>
      <c r="D1015">
        <v>1131.77</v>
      </c>
      <c r="E1015">
        <v>1136.22</v>
      </c>
      <c r="F1015">
        <v>966832832</v>
      </c>
      <c r="H1015" s="1">
        <v>40190</v>
      </c>
      <c r="I1015">
        <v>88625.16</v>
      </c>
      <c r="J1015">
        <v>1033.5999999999999</v>
      </c>
      <c r="K1015">
        <v>89658.76</v>
      </c>
      <c r="L1015">
        <v>89550.756620428903</v>
      </c>
      <c r="M1015">
        <f t="shared" si="61"/>
        <v>88625.16</v>
      </c>
      <c r="N1015">
        <f t="shared" si="62"/>
        <v>89658.760000000009</v>
      </c>
      <c r="O1015">
        <f t="shared" si="63"/>
        <v>0</v>
      </c>
      <c r="P1015" s="6">
        <f t="shared" si="64"/>
        <v>89550.756620428961</v>
      </c>
    </row>
    <row r="1016" spans="1:16" x14ac:dyDescent="0.25">
      <c r="A1016" s="1">
        <v>40191</v>
      </c>
      <c r="B1016">
        <v>1137.31</v>
      </c>
      <c r="C1016">
        <v>1148.4000000000001</v>
      </c>
      <c r="D1016">
        <v>1133.18</v>
      </c>
      <c r="E1016">
        <v>1145.68</v>
      </c>
      <c r="F1016">
        <v>854998016</v>
      </c>
      <c r="H1016" s="1">
        <v>40191</v>
      </c>
      <c r="I1016">
        <v>89363.04</v>
      </c>
      <c r="J1016">
        <v>1033.5999999999999</v>
      </c>
      <c r="K1016">
        <v>90396.64</v>
      </c>
      <c r="L1016">
        <v>90296.343001261193</v>
      </c>
      <c r="M1016">
        <f t="shared" si="61"/>
        <v>89363.040000000008</v>
      </c>
      <c r="N1016">
        <f t="shared" si="62"/>
        <v>90396.640000000014</v>
      </c>
      <c r="O1016">
        <f t="shared" si="63"/>
        <v>0</v>
      </c>
      <c r="P1016" s="6">
        <f t="shared" si="64"/>
        <v>90296.343001261252</v>
      </c>
    </row>
    <row r="1017" spans="1:16" x14ac:dyDescent="0.25">
      <c r="A1017" s="1">
        <v>40192</v>
      </c>
      <c r="B1017">
        <v>1145.68</v>
      </c>
      <c r="C1017">
        <v>1150.4100000000001</v>
      </c>
      <c r="D1017">
        <v>1143.8</v>
      </c>
      <c r="E1017">
        <v>1148.46</v>
      </c>
      <c r="F1017">
        <v>837162752</v>
      </c>
      <c r="H1017" s="1">
        <v>40192</v>
      </c>
      <c r="I1017">
        <v>89579.88</v>
      </c>
      <c r="J1017">
        <v>1033.5999999999999</v>
      </c>
      <c r="K1017">
        <v>90613.48</v>
      </c>
      <c r="L1017">
        <v>90515.447667087195</v>
      </c>
      <c r="M1017">
        <f t="shared" si="61"/>
        <v>89579.88</v>
      </c>
      <c r="N1017">
        <f t="shared" si="62"/>
        <v>90613.48000000001</v>
      </c>
      <c r="O1017">
        <f t="shared" si="63"/>
        <v>0</v>
      </c>
      <c r="P1017" s="6">
        <f t="shared" si="64"/>
        <v>90515.447667087225</v>
      </c>
    </row>
    <row r="1018" spans="1:16" x14ac:dyDescent="0.25">
      <c r="A1018" s="1">
        <v>40193</v>
      </c>
      <c r="B1018">
        <v>1147.72</v>
      </c>
      <c r="C1018">
        <v>1147.77</v>
      </c>
      <c r="D1018">
        <v>1131.3900000000001</v>
      </c>
      <c r="E1018">
        <v>1136.03</v>
      </c>
      <c r="F1018">
        <v>1377474432</v>
      </c>
      <c r="H1018" s="1">
        <v>40193</v>
      </c>
      <c r="I1018">
        <v>88610.34</v>
      </c>
      <c r="J1018">
        <v>1033.5999999999999</v>
      </c>
      <c r="K1018">
        <v>89643.94</v>
      </c>
      <c r="L1018">
        <v>89535.7818411099</v>
      </c>
      <c r="M1018">
        <f t="shared" si="61"/>
        <v>88610.34</v>
      </c>
      <c r="N1018">
        <f t="shared" si="62"/>
        <v>89643.94</v>
      </c>
      <c r="O1018">
        <f t="shared" si="63"/>
        <v>0</v>
      </c>
      <c r="P1018" s="6">
        <f t="shared" si="64"/>
        <v>89535.781841109914</v>
      </c>
    </row>
    <row r="1019" spans="1:16" x14ac:dyDescent="0.25">
      <c r="A1019" s="1">
        <v>40197</v>
      </c>
      <c r="B1019">
        <v>1136.03</v>
      </c>
      <c r="C1019">
        <v>1150.45</v>
      </c>
      <c r="D1019">
        <v>1135.77</v>
      </c>
      <c r="E1019">
        <v>1150.23</v>
      </c>
      <c r="F1019">
        <v>913992320</v>
      </c>
      <c r="H1019" s="1">
        <v>40197</v>
      </c>
      <c r="I1019">
        <v>89717.94</v>
      </c>
      <c r="J1019">
        <v>1033.5999999999999</v>
      </c>
      <c r="K1019">
        <v>90751.54</v>
      </c>
      <c r="L1019">
        <v>90654.949558638196</v>
      </c>
      <c r="M1019">
        <f t="shared" si="61"/>
        <v>89717.94</v>
      </c>
      <c r="N1019">
        <f t="shared" si="62"/>
        <v>90751.540000000008</v>
      </c>
      <c r="O1019">
        <f t="shared" si="63"/>
        <v>0</v>
      </c>
      <c r="P1019" s="6">
        <f t="shared" si="64"/>
        <v>90654.949558638284</v>
      </c>
    </row>
    <row r="1020" spans="1:16" x14ac:dyDescent="0.25">
      <c r="A1020" s="1">
        <v>40198</v>
      </c>
      <c r="B1020">
        <v>1147.95</v>
      </c>
      <c r="C1020">
        <v>1147.95</v>
      </c>
      <c r="D1020">
        <v>1129.25</v>
      </c>
      <c r="E1020">
        <v>1138.04</v>
      </c>
      <c r="F1020">
        <v>951016128</v>
      </c>
      <c r="H1020" s="1">
        <v>40198</v>
      </c>
      <c r="I1020">
        <v>88767.12</v>
      </c>
      <c r="J1020">
        <v>1033.5999999999999</v>
      </c>
      <c r="K1020">
        <v>89800.72</v>
      </c>
      <c r="L1020">
        <v>89694.199243379699</v>
      </c>
      <c r="M1020">
        <f t="shared" si="61"/>
        <v>88767.12</v>
      </c>
      <c r="N1020">
        <f t="shared" si="62"/>
        <v>89800.72</v>
      </c>
      <c r="O1020">
        <f t="shared" si="63"/>
        <v>0</v>
      </c>
      <c r="P1020" s="6">
        <f t="shared" si="64"/>
        <v>89694.199243379757</v>
      </c>
    </row>
    <row r="1021" spans="1:16" x14ac:dyDescent="0.25">
      <c r="A1021" s="1">
        <v>40199</v>
      </c>
      <c r="B1021">
        <v>1138.68</v>
      </c>
      <c r="C1021">
        <v>1141.58</v>
      </c>
      <c r="D1021">
        <v>1114.8399999999999</v>
      </c>
      <c r="E1021">
        <v>1116.48</v>
      </c>
      <c r="F1021">
        <v>1383449216</v>
      </c>
      <c r="H1021" s="1">
        <v>40199</v>
      </c>
      <c r="I1021">
        <v>87085.440000000002</v>
      </c>
      <c r="J1021">
        <v>1033.5999999999999</v>
      </c>
      <c r="K1021">
        <v>88119.039999999994</v>
      </c>
      <c r="L1021">
        <v>87994.9558638085</v>
      </c>
      <c r="M1021">
        <f t="shared" si="61"/>
        <v>87085.440000000002</v>
      </c>
      <c r="N1021">
        <f t="shared" si="62"/>
        <v>88119.040000000008</v>
      </c>
      <c r="O1021">
        <f t="shared" si="63"/>
        <v>0</v>
      </c>
      <c r="P1021" s="6">
        <f t="shared" si="64"/>
        <v>87994.955863808515</v>
      </c>
    </row>
    <row r="1022" spans="1:16" x14ac:dyDescent="0.25">
      <c r="A1022" s="1">
        <v>40200</v>
      </c>
      <c r="B1022">
        <v>1115.49</v>
      </c>
      <c r="C1022">
        <v>1115.49</v>
      </c>
      <c r="D1022">
        <v>1090.18</v>
      </c>
      <c r="E1022">
        <v>1091.76</v>
      </c>
      <c r="F1022">
        <v>1374488960</v>
      </c>
      <c r="H1022" s="1">
        <v>40200</v>
      </c>
      <c r="I1022">
        <v>85157.28</v>
      </c>
      <c r="J1022">
        <v>1033.5999999999999</v>
      </c>
      <c r="K1022">
        <v>86190.88</v>
      </c>
      <c r="L1022">
        <v>86046.658259773103</v>
      </c>
      <c r="M1022">
        <f t="shared" si="61"/>
        <v>85157.28</v>
      </c>
      <c r="N1022">
        <f t="shared" si="62"/>
        <v>86190.88</v>
      </c>
      <c r="O1022">
        <f t="shared" si="63"/>
        <v>0</v>
      </c>
      <c r="P1022" s="6">
        <f t="shared" si="64"/>
        <v>86046.65825977319</v>
      </c>
    </row>
    <row r="1023" spans="1:16" x14ac:dyDescent="0.25">
      <c r="A1023" s="1">
        <v>40203</v>
      </c>
      <c r="B1023">
        <v>1092.4000000000001</v>
      </c>
      <c r="C1023">
        <v>1102.97</v>
      </c>
      <c r="D1023">
        <v>1092.4000000000001</v>
      </c>
      <c r="E1023">
        <v>1096.79</v>
      </c>
      <c r="F1023">
        <v>968369536</v>
      </c>
      <c r="H1023" s="1">
        <v>40203</v>
      </c>
      <c r="I1023">
        <v>85549.62</v>
      </c>
      <c r="J1023">
        <v>1033.5999999999999</v>
      </c>
      <c r="K1023">
        <v>86583.22</v>
      </c>
      <c r="L1023">
        <v>86443.095838587804</v>
      </c>
      <c r="M1023">
        <f t="shared" si="61"/>
        <v>85549.62</v>
      </c>
      <c r="N1023">
        <f t="shared" si="62"/>
        <v>86583.22</v>
      </c>
      <c r="O1023">
        <f t="shared" si="63"/>
        <v>0</v>
      </c>
      <c r="P1023" s="6">
        <f t="shared" si="64"/>
        <v>86443.095838587818</v>
      </c>
    </row>
    <row r="1024" spans="1:16" x14ac:dyDescent="0.25">
      <c r="A1024" s="1">
        <v>40204</v>
      </c>
      <c r="B1024">
        <v>1095.8</v>
      </c>
      <c r="C1024">
        <v>1103.69</v>
      </c>
      <c r="D1024">
        <v>1089.8599999999999</v>
      </c>
      <c r="E1024">
        <v>1092.17</v>
      </c>
      <c r="F1024">
        <v>1075171456</v>
      </c>
      <c r="H1024" s="1">
        <v>40204</v>
      </c>
      <c r="I1024">
        <v>85189.26</v>
      </c>
      <c r="J1024">
        <v>1033.5999999999999</v>
      </c>
      <c r="K1024">
        <v>86222.86</v>
      </c>
      <c r="L1024">
        <v>86078.972257251095</v>
      </c>
      <c r="M1024">
        <f t="shared" si="61"/>
        <v>85189.260000000009</v>
      </c>
      <c r="N1024">
        <f t="shared" si="62"/>
        <v>86222.860000000015</v>
      </c>
      <c r="O1024">
        <f t="shared" si="63"/>
        <v>0</v>
      </c>
      <c r="P1024" s="6">
        <f t="shared" si="64"/>
        <v>86078.972257251124</v>
      </c>
    </row>
    <row r="1025" spans="1:16" x14ac:dyDescent="0.25">
      <c r="A1025" s="1">
        <v>40205</v>
      </c>
      <c r="B1025">
        <v>1091.94</v>
      </c>
      <c r="C1025">
        <v>1099.51</v>
      </c>
      <c r="D1025">
        <v>1083.1099999999999</v>
      </c>
      <c r="E1025">
        <v>1097.5</v>
      </c>
      <c r="F1025">
        <v>1211570304</v>
      </c>
      <c r="H1025" s="1">
        <v>40205</v>
      </c>
      <c r="I1025">
        <v>85605</v>
      </c>
      <c r="J1025">
        <v>1033.5999999999999</v>
      </c>
      <c r="K1025">
        <v>86638.6</v>
      </c>
      <c r="L1025">
        <v>86499.054224464198</v>
      </c>
      <c r="M1025">
        <f t="shared" si="61"/>
        <v>85605</v>
      </c>
      <c r="N1025">
        <f t="shared" si="62"/>
        <v>86638.6</v>
      </c>
      <c r="O1025">
        <f t="shared" si="63"/>
        <v>0</v>
      </c>
      <c r="P1025" s="6">
        <f t="shared" si="64"/>
        <v>86499.054224464242</v>
      </c>
    </row>
    <row r="1026" spans="1:16" x14ac:dyDescent="0.25">
      <c r="A1026" s="1">
        <v>40206</v>
      </c>
      <c r="B1026">
        <v>1096.93</v>
      </c>
      <c r="C1026">
        <v>1100.22</v>
      </c>
      <c r="D1026">
        <v>1078.46</v>
      </c>
      <c r="E1026">
        <v>1084.53</v>
      </c>
      <c r="F1026">
        <v>1139935872</v>
      </c>
      <c r="H1026" s="1">
        <v>40206</v>
      </c>
      <c r="I1026">
        <v>84593.34</v>
      </c>
      <c r="J1026">
        <v>1033.5999999999999</v>
      </c>
      <c r="K1026">
        <v>85626.94</v>
      </c>
      <c r="L1026">
        <v>85476.8284993696</v>
      </c>
      <c r="M1026">
        <f t="shared" si="61"/>
        <v>84593.34</v>
      </c>
      <c r="N1026">
        <f t="shared" si="62"/>
        <v>85626.94</v>
      </c>
      <c r="O1026">
        <f t="shared" si="63"/>
        <v>0</v>
      </c>
      <c r="P1026" s="6">
        <f t="shared" si="64"/>
        <v>85476.828499369658</v>
      </c>
    </row>
    <row r="1027" spans="1:16" x14ac:dyDescent="0.25">
      <c r="A1027" s="1">
        <v>40207</v>
      </c>
      <c r="B1027">
        <v>1087.6099999999999</v>
      </c>
      <c r="C1027">
        <v>1096.45</v>
      </c>
      <c r="D1027">
        <v>1071.5899999999999</v>
      </c>
      <c r="E1027">
        <v>1073.8699999999999</v>
      </c>
      <c r="F1027">
        <v>1521404416</v>
      </c>
      <c r="H1027" s="1">
        <v>40207</v>
      </c>
      <c r="I1027">
        <v>83761.859999999899</v>
      </c>
      <c r="J1027">
        <v>1033.5999999999999</v>
      </c>
      <c r="K1027">
        <v>84795.459999999905</v>
      </c>
      <c r="L1027">
        <v>84636.664564943407</v>
      </c>
      <c r="M1027">
        <f t="shared" ref="M1027:M1090" si="65">$S$2*E1027</f>
        <v>83761.859999999986</v>
      </c>
      <c r="N1027">
        <f t="shared" ref="N1027:N1090" si="66">M1027+J1027</f>
        <v>84795.459999999992</v>
      </c>
      <c r="O1027">
        <f t="shared" ref="O1027:O1090" si="67">K1027-N1027</f>
        <v>0</v>
      </c>
      <c r="P1027" s="6">
        <f t="shared" si="64"/>
        <v>84636.664564943421</v>
      </c>
    </row>
    <row r="1028" spans="1:16" x14ac:dyDescent="0.25">
      <c r="A1028" s="1">
        <v>40210</v>
      </c>
      <c r="B1028">
        <v>1073.8900000000001</v>
      </c>
      <c r="C1028">
        <v>1089.3800000000001</v>
      </c>
      <c r="D1028">
        <v>1073.8900000000001</v>
      </c>
      <c r="E1028">
        <v>1089.19</v>
      </c>
      <c r="F1028">
        <v>943805952</v>
      </c>
      <c r="H1028" s="1">
        <v>40210</v>
      </c>
      <c r="I1028">
        <v>84956.82</v>
      </c>
      <c r="J1028">
        <v>1033.5999999999999</v>
      </c>
      <c r="K1028">
        <v>85990.42</v>
      </c>
      <c r="L1028">
        <v>85844.104665826104</v>
      </c>
      <c r="M1028">
        <f t="shared" si="65"/>
        <v>84956.82</v>
      </c>
      <c r="N1028">
        <f t="shared" si="66"/>
        <v>85990.420000000013</v>
      </c>
      <c r="O1028">
        <f t="shared" si="67"/>
        <v>0</v>
      </c>
      <c r="P1028" s="6">
        <f t="shared" si="64"/>
        <v>85844.104665826148</v>
      </c>
    </row>
    <row r="1029" spans="1:16" x14ac:dyDescent="0.25">
      <c r="A1029" s="1">
        <v>40211</v>
      </c>
      <c r="B1029">
        <v>1090.05</v>
      </c>
      <c r="C1029">
        <v>1104.73</v>
      </c>
      <c r="D1029">
        <v>1087.96</v>
      </c>
      <c r="E1029">
        <v>1103.32</v>
      </c>
      <c r="F1029">
        <v>1068574656</v>
      </c>
      <c r="H1029" s="1">
        <v>40211</v>
      </c>
      <c r="I1029">
        <v>86058.959999999905</v>
      </c>
      <c r="J1029">
        <v>1033.5999999999999</v>
      </c>
      <c r="K1029">
        <v>87092.56</v>
      </c>
      <c r="L1029">
        <v>86957.755359394796</v>
      </c>
      <c r="M1029">
        <f t="shared" si="65"/>
        <v>86058.959999999992</v>
      </c>
      <c r="N1029">
        <f t="shared" si="66"/>
        <v>87092.56</v>
      </c>
      <c r="O1029">
        <f t="shared" si="67"/>
        <v>0</v>
      </c>
      <c r="P1029" s="6">
        <f t="shared" si="64"/>
        <v>86957.755359394869</v>
      </c>
    </row>
    <row r="1030" spans="1:16" x14ac:dyDescent="0.25">
      <c r="A1030" s="1">
        <v>40212</v>
      </c>
      <c r="B1030">
        <v>1100.67</v>
      </c>
      <c r="C1030">
        <v>1102.72</v>
      </c>
      <c r="D1030">
        <v>1093.97</v>
      </c>
      <c r="E1030">
        <v>1097.28</v>
      </c>
      <c r="F1030">
        <v>987772352</v>
      </c>
      <c r="H1030" s="1">
        <v>40212</v>
      </c>
      <c r="I1030">
        <v>85587.839999999997</v>
      </c>
      <c r="J1030">
        <v>1033.5999999999999</v>
      </c>
      <c r="K1030">
        <v>86621.440000000002</v>
      </c>
      <c r="L1030">
        <v>86481.715006305298</v>
      </c>
      <c r="M1030">
        <f t="shared" si="65"/>
        <v>85587.839999999997</v>
      </c>
      <c r="N1030">
        <f t="shared" si="66"/>
        <v>86621.440000000002</v>
      </c>
      <c r="O1030">
        <f t="shared" si="67"/>
        <v>0</v>
      </c>
      <c r="P1030" s="6">
        <f t="shared" si="64"/>
        <v>86481.715006305327</v>
      </c>
    </row>
    <row r="1031" spans="1:16" x14ac:dyDescent="0.25">
      <c r="A1031" s="1">
        <v>40213</v>
      </c>
      <c r="B1031">
        <v>1097.25</v>
      </c>
      <c r="C1031">
        <v>1097.25</v>
      </c>
      <c r="D1031">
        <v>1062.78</v>
      </c>
      <c r="E1031">
        <v>1063.1099999999999</v>
      </c>
      <c r="F1031">
        <v>1349741184</v>
      </c>
      <c r="H1031" s="1">
        <v>40213</v>
      </c>
      <c r="I1031">
        <v>82922.5799999999</v>
      </c>
      <c r="J1031">
        <v>1033.5999999999999</v>
      </c>
      <c r="K1031">
        <v>83956.18</v>
      </c>
      <c r="L1031">
        <v>83788.619167717596</v>
      </c>
      <c r="M1031">
        <f t="shared" si="65"/>
        <v>82922.579999999987</v>
      </c>
      <c r="N1031">
        <f t="shared" si="66"/>
        <v>83956.18</v>
      </c>
      <c r="O1031">
        <f t="shared" si="67"/>
        <v>0</v>
      </c>
      <c r="P1031" s="6">
        <f t="shared" si="64"/>
        <v>83788.619167717683</v>
      </c>
    </row>
    <row r="1032" spans="1:16" x14ac:dyDescent="0.25">
      <c r="A1032" s="1">
        <v>40214</v>
      </c>
      <c r="B1032">
        <v>1064.1199999999999</v>
      </c>
      <c r="C1032">
        <v>1067.1300000000001</v>
      </c>
      <c r="D1032">
        <v>1044.5</v>
      </c>
      <c r="E1032">
        <v>1066.19</v>
      </c>
      <c r="F1032">
        <v>1380442624</v>
      </c>
      <c r="H1032" s="1">
        <v>40214</v>
      </c>
      <c r="I1032">
        <v>83162.820000000007</v>
      </c>
      <c r="J1032">
        <v>1033.5999999999999</v>
      </c>
      <c r="K1032">
        <v>84196.42</v>
      </c>
      <c r="L1032">
        <v>84031.368221942103</v>
      </c>
      <c r="M1032">
        <f t="shared" si="65"/>
        <v>83162.820000000007</v>
      </c>
      <c r="N1032">
        <f t="shared" si="66"/>
        <v>84196.420000000013</v>
      </c>
      <c r="O1032">
        <f t="shared" si="67"/>
        <v>0</v>
      </c>
      <c r="P1032" s="6">
        <f t="shared" si="64"/>
        <v>84031.368221942161</v>
      </c>
    </row>
    <row r="1033" spans="1:16" x14ac:dyDescent="0.25">
      <c r="A1033" s="1">
        <v>40217</v>
      </c>
      <c r="B1033">
        <v>1065.51</v>
      </c>
      <c r="C1033">
        <v>1071.2</v>
      </c>
      <c r="D1033">
        <v>1056.51</v>
      </c>
      <c r="E1033">
        <v>1056.74</v>
      </c>
      <c r="F1033">
        <v>992858176</v>
      </c>
      <c r="H1033" s="1">
        <v>40217</v>
      </c>
      <c r="I1033">
        <v>82425.72</v>
      </c>
      <c r="J1033">
        <v>1033.5999999999999</v>
      </c>
      <c r="K1033">
        <v>83459.320000000007</v>
      </c>
      <c r="L1033">
        <v>83286.569987389797</v>
      </c>
      <c r="M1033">
        <f t="shared" si="65"/>
        <v>82425.72</v>
      </c>
      <c r="N1033">
        <f t="shared" si="66"/>
        <v>83459.320000000007</v>
      </c>
      <c r="O1033">
        <f t="shared" si="67"/>
        <v>0</v>
      </c>
      <c r="P1033" s="6">
        <f t="shared" si="64"/>
        <v>83286.569987389827</v>
      </c>
    </row>
    <row r="1034" spans="1:16" x14ac:dyDescent="0.25">
      <c r="A1034" s="1">
        <v>40218</v>
      </c>
      <c r="B1034">
        <v>1060.06</v>
      </c>
      <c r="C1034">
        <v>1079.28</v>
      </c>
      <c r="D1034">
        <v>1060.06</v>
      </c>
      <c r="E1034">
        <v>1070.52</v>
      </c>
      <c r="F1034">
        <v>1077304320</v>
      </c>
      <c r="H1034" s="1">
        <v>40218</v>
      </c>
      <c r="I1034">
        <v>83500.56</v>
      </c>
      <c r="J1034">
        <v>1033.5999999999999</v>
      </c>
      <c r="K1034">
        <v>84534.16</v>
      </c>
      <c r="L1034">
        <v>84372.635561160307</v>
      </c>
      <c r="M1034">
        <f t="shared" si="65"/>
        <v>83500.56</v>
      </c>
      <c r="N1034">
        <f t="shared" si="66"/>
        <v>84534.16</v>
      </c>
      <c r="O1034">
        <f t="shared" si="67"/>
        <v>0</v>
      </c>
      <c r="P1034" s="6">
        <f t="shared" si="64"/>
        <v>84372.635561160321</v>
      </c>
    </row>
    <row r="1035" spans="1:16" x14ac:dyDescent="0.25">
      <c r="A1035" s="1">
        <v>40219</v>
      </c>
      <c r="B1035">
        <v>1069.68</v>
      </c>
      <c r="C1035">
        <v>1073.67</v>
      </c>
      <c r="D1035">
        <v>1059.3399999999999</v>
      </c>
      <c r="E1035">
        <v>1068.1300000000001</v>
      </c>
      <c r="F1035">
        <v>911958080</v>
      </c>
      <c r="H1035" s="1">
        <v>40219</v>
      </c>
      <c r="I1035">
        <v>83314.14</v>
      </c>
      <c r="J1035">
        <v>1033.5999999999999</v>
      </c>
      <c r="K1035">
        <v>84347.74</v>
      </c>
      <c r="L1035">
        <v>84184.268600252297</v>
      </c>
      <c r="M1035">
        <f t="shared" si="65"/>
        <v>83314.140000000014</v>
      </c>
      <c r="N1035">
        <f t="shared" si="66"/>
        <v>84347.74000000002</v>
      </c>
      <c r="O1035">
        <f t="shared" si="67"/>
        <v>0</v>
      </c>
      <c r="P1035" s="6">
        <f t="shared" si="64"/>
        <v>84184.268600252384</v>
      </c>
    </row>
    <row r="1036" spans="1:16" x14ac:dyDescent="0.25">
      <c r="A1036" s="1">
        <v>40220</v>
      </c>
      <c r="B1036">
        <v>1067.0999999999999</v>
      </c>
      <c r="C1036">
        <v>1080.04</v>
      </c>
      <c r="D1036">
        <v>1060.5899999999999</v>
      </c>
      <c r="E1036">
        <v>1078.47</v>
      </c>
      <c r="F1036">
        <v>945516480</v>
      </c>
      <c r="H1036" s="1">
        <v>40220</v>
      </c>
      <c r="I1036">
        <v>84120.66</v>
      </c>
      <c r="J1036">
        <v>1033.5999999999999</v>
      </c>
      <c r="K1036">
        <v>85154.26</v>
      </c>
      <c r="L1036">
        <v>84999.211853720204</v>
      </c>
      <c r="M1036">
        <f t="shared" si="65"/>
        <v>84120.66</v>
      </c>
      <c r="N1036">
        <f t="shared" si="66"/>
        <v>85154.260000000009</v>
      </c>
      <c r="O1036">
        <f t="shared" si="67"/>
        <v>0</v>
      </c>
      <c r="P1036" s="6">
        <f t="shared" si="64"/>
        <v>84999.211853720219</v>
      </c>
    </row>
    <row r="1037" spans="1:16" x14ac:dyDescent="0.25">
      <c r="A1037" s="1">
        <v>40221</v>
      </c>
      <c r="B1037">
        <v>1075.95</v>
      </c>
      <c r="C1037">
        <v>1077.81</v>
      </c>
      <c r="D1037">
        <v>1062.97</v>
      </c>
      <c r="E1037">
        <v>1075.51</v>
      </c>
      <c r="F1037">
        <v>1184044928</v>
      </c>
      <c r="H1037" s="1">
        <v>40221</v>
      </c>
      <c r="I1037">
        <v>83889.78</v>
      </c>
      <c r="J1037">
        <v>1033.5999999999999</v>
      </c>
      <c r="K1037">
        <v>84923.38</v>
      </c>
      <c r="L1037">
        <v>84765.920554855096</v>
      </c>
      <c r="M1037">
        <f t="shared" si="65"/>
        <v>83889.78</v>
      </c>
      <c r="N1037">
        <f t="shared" si="66"/>
        <v>84923.38</v>
      </c>
      <c r="O1037">
        <f t="shared" si="67"/>
        <v>0</v>
      </c>
      <c r="P1037" s="6">
        <f t="shared" si="64"/>
        <v>84765.920554855154</v>
      </c>
    </row>
    <row r="1038" spans="1:16" x14ac:dyDescent="0.25">
      <c r="A1038" s="1">
        <v>40225</v>
      </c>
      <c r="B1038">
        <v>1079.1300000000001</v>
      </c>
      <c r="C1038">
        <v>1095.67</v>
      </c>
      <c r="D1038">
        <v>1079.1300000000001</v>
      </c>
      <c r="E1038">
        <v>1094.8699999999999</v>
      </c>
      <c r="F1038">
        <v>959347904</v>
      </c>
      <c r="H1038" s="1">
        <v>40225</v>
      </c>
      <c r="I1038">
        <v>85399.859999999899</v>
      </c>
      <c r="J1038">
        <v>1033.5999999999999</v>
      </c>
      <c r="K1038">
        <v>86433.459999999905</v>
      </c>
      <c r="L1038">
        <v>86291.771752837405</v>
      </c>
      <c r="M1038">
        <f t="shared" si="65"/>
        <v>85399.859999999986</v>
      </c>
      <c r="N1038">
        <f t="shared" si="66"/>
        <v>86433.459999999992</v>
      </c>
      <c r="O1038">
        <f t="shared" si="67"/>
        <v>0</v>
      </c>
      <c r="P1038" s="6">
        <f t="shared" si="64"/>
        <v>86291.771752837492</v>
      </c>
    </row>
    <row r="1039" spans="1:16" x14ac:dyDescent="0.25">
      <c r="A1039" s="1">
        <v>40226</v>
      </c>
      <c r="B1039">
        <v>1096.1400000000001</v>
      </c>
      <c r="C1039">
        <v>1101.03</v>
      </c>
      <c r="D1039">
        <v>1094.72</v>
      </c>
      <c r="E1039">
        <v>1099.51</v>
      </c>
      <c r="F1039">
        <v>901474688</v>
      </c>
      <c r="H1039" s="1">
        <v>40226</v>
      </c>
      <c r="I1039">
        <v>85761.78</v>
      </c>
      <c r="J1039">
        <v>1033.5999999999999</v>
      </c>
      <c r="K1039">
        <v>86795.38</v>
      </c>
      <c r="L1039">
        <v>86657.471626733997</v>
      </c>
      <c r="M1039">
        <f t="shared" si="65"/>
        <v>85761.78</v>
      </c>
      <c r="N1039">
        <f t="shared" si="66"/>
        <v>86795.38</v>
      </c>
      <c r="O1039">
        <f t="shared" si="67"/>
        <v>0</v>
      </c>
      <c r="P1039" s="6">
        <f t="shared" ref="P1039:P1102" si="68">E1039/E1038*P1038</f>
        <v>86657.471626734085</v>
      </c>
    </row>
    <row r="1040" spans="1:16" x14ac:dyDescent="0.25">
      <c r="A1040" s="1">
        <v>40227</v>
      </c>
      <c r="B1040">
        <v>1099.03</v>
      </c>
      <c r="C1040">
        <v>1108.24</v>
      </c>
      <c r="D1040">
        <v>1097.48</v>
      </c>
      <c r="E1040">
        <v>1106.75</v>
      </c>
      <c r="F1040">
        <v>837824704</v>
      </c>
      <c r="H1040" s="1">
        <v>40227</v>
      </c>
      <c r="I1040">
        <v>86326.5</v>
      </c>
      <c r="J1040">
        <v>1033.5999999999999</v>
      </c>
      <c r="K1040">
        <v>87360.1</v>
      </c>
      <c r="L1040">
        <v>87228.0895334175</v>
      </c>
      <c r="M1040">
        <f t="shared" si="65"/>
        <v>86326.5</v>
      </c>
      <c r="N1040">
        <f t="shared" si="66"/>
        <v>87360.1</v>
      </c>
      <c r="O1040">
        <f t="shared" si="67"/>
        <v>0</v>
      </c>
      <c r="P1040" s="6">
        <f t="shared" si="68"/>
        <v>87228.089533417558</v>
      </c>
    </row>
    <row r="1041" spans="1:16" x14ac:dyDescent="0.25">
      <c r="A1041" s="1">
        <v>40228</v>
      </c>
      <c r="B1041">
        <v>1105.49</v>
      </c>
      <c r="C1041">
        <v>1112.42</v>
      </c>
      <c r="D1041">
        <v>1100.8</v>
      </c>
      <c r="E1041">
        <v>1109.17</v>
      </c>
      <c r="F1041">
        <v>1066718208</v>
      </c>
      <c r="H1041" s="1">
        <v>40228</v>
      </c>
      <c r="I1041">
        <v>86515.26</v>
      </c>
      <c r="J1041">
        <v>1033.5999999999999</v>
      </c>
      <c r="K1041">
        <v>87548.86</v>
      </c>
      <c r="L1041">
        <v>87418.820933165305</v>
      </c>
      <c r="M1041">
        <f t="shared" si="65"/>
        <v>86515.260000000009</v>
      </c>
      <c r="N1041">
        <f t="shared" si="66"/>
        <v>87548.860000000015</v>
      </c>
      <c r="O1041">
        <f t="shared" si="67"/>
        <v>0</v>
      </c>
      <c r="P1041" s="6">
        <f t="shared" si="68"/>
        <v>87418.820933165349</v>
      </c>
    </row>
    <row r="1042" spans="1:16" x14ac:dyDescent="0.25">
      <c r="A1042" s="1">
        <v>40231</v>
      </c>
      <c r="B1042">
        <v>1110</v>
      </c>
      <c r="C1042">
        <v>1112.29</v>
      </c>
      <c r="D1042">
        <v>1105.3800000000001</v>
      </c>
      <c r="E1042">
        <v>1108.02</v>
      </c>
      <c r="F1042">
        <v>841575168</v>
      </c>
      <c r="H1042" s="1">
        <v>40231</v>
      </c>
      <c r="I1042">
        <v>86425.56</v>
      </c>
      <c r="J1042">
        <v>1033.5999999999999</v>
      </c>
      <c r="K1042">
        <v>87459.16</v>
      </c>
      <c r="L1042">
        <v>87328.184110971095</v>
      </c>
      <c r="M1042">
        <f t="shared" si="65"/>
        <v>86425.56</v>
      </c>
      <c r="N1042">
        <f t="shared" si="66"/>
        <v>87459.16</v>
      </c>
      <c r="O1042">
        <f t="shared" si="67"/>
        <v>0</v>
      </c>
      <c r="P1042" s="6">
        <f t="shared" si="68"/>
        <v>87328.184110971139</v>
      </c>
    </row>
    <row r="1043" spans="1:16" x14ac:dyDescent="0.25">
      <c r="A1043" s="1">
        <v>40232</v>
      </c>
      <c r="B1043">
        <v>1107.49</v>
      </c>
      <c r="C1043">
        <v>1108.58</v>
      </c>
      <c r="D1043">
        <v>1092.18</v>
      </c>
      <c r="E1043">
        <v>1094.5999999999999</v>
      </c>
      <c r="F1043">
        <v>924531584</v>
      </c>
      <c r="H1043" s="1">
        <v>40232</v>
      </c>
      <c r="I1043">
        <v>85378.799999999901</v>
      </c>
      <c r="J1043">
        <v>1033.5999999999999</v>
      </c>
      <c r="K1043">
        <v>86412.4</v>
      </c>
      <c r="L1043">
        <v>86270.491803278797</v>
      </c>
      <c r="M1043">
        <f t="shared" si="65"/>
        <v>85378.799999999988</v>
      </c>
      <c r="N1043">
        <f t="shared" si="66"/>
        <v>86412.4</v>
      </c>
      <c r="O1043">
        <f t="shared" si="67"/>
        <v>0</v>
      </c>
      <c r="P1043" s="6">
        <f t="shared" si="68"/>
        <v>86270.491803278826</v>
      </c>
    </row>
    <row r="1044" spans="1:16" x14ac:dyDescent="0.25">
      <c r="A1044" s="1">
        <v>40233</v>
      </c>
      <c r="B1044">
        <v>1095.8900000000001</v>
      </c>
      <c r="C1044">
        <v>1106.42</v>
      </c>
      <c r="D1044">
        <v>1095.5</v>
      </c>
      <c r="E1044">
        <v>1105.24</v>
      </c>
      <c r="F1044">
        <v>886744448</v>
      </c>
      <c r="H1044" s="1">
        <v>40233</v>
      </c>
      <c r="I1044">
        <v>86208.72</v>
      </c>
      <c r="J1044">
        <v>1033.5999999999999</v>
      </c>
      <c r="K1044">
        <v>87242.32</v>
      </c>
      <c r="L1044">
        <v>87109.079445145093</v>
      </c>
      <c r="M1044">
        <f t="shared" si="65"/>
        <v>86208.72</v>
      </c>
      <c r="N1044">
        <f t="shared" si="66"/>
        <v>87242.32</v>
      </c>
      <c r="O1044">
        <f t="shared" si="67"/>
        <v>0</v>
      </c>
      <c r="P1044" s="6">
        <f t="shared" si="68"/>
        <v>87109.079445145166</v>
      </c>
    </row>
    <row r="1045" spans="1:16" x14ac:dyDescent="0.25">
      <c r="A1045" s="1">
        <v>40234</v>
      </c>
      <c r="B1045">
        <v>1101.24</v>
      </c>
      <c r="C1045">
        <v>1103.5</v>
      </c>
      <c r="D1045">
        <v>1086.02</v>
      </c>
      <c r="E1045">
        <v>1102.94</v>
      </c>
      <c r="F1045">
        <v>997268224</v>
      </c>
      <c r="H1045" s="1">
        <v>40234</v>
      </c>
      <c r="I1045">
        <v>86029.32</v>
      </c>
      <c r="J1045">
        <v>1033.5999999999999</v>
      </c>
      <c r="K1045">
        <v>87062.92</v>
      </c>
      <c r="L1045">
        <v>86927.805800756702</v>
      </c>
      <c r="M1045">
        <f t="shared" si="65"/>
        <v>86029.32</v>
      </c>
      <c r="N1045">
        <f t="shared" si="66"/>
        <v>87062.920000000013</v>
      </c>
      <c r="O1045">
        <f t="shared" si="67"/>
        <v>0</v>
      </c>
      <c r="P1045" s="6">
        <f t="shared" si="68"/>
        <v>86927.805800756774</v>
      </c>
    </row>
    <row r="1046" spans="1:16" x14ac:dyDescent="0.25">
      <c r="A1046" s="1">
        <v>40235</v>
      </c>
      <c r="B1046">
        <v>1103.0999999999999</v>
      </c>
      <c r="C1046">
        <v>1107.24</v>
      </c>
      <c r="D1046">
        <v>1097.56</v>
      </c>
      <c r="E1046">
        <v>1104.49</v>
      </c>
      <c r="F1046">
        <v>1047777472</v>
      </c>
      <c r="H1046" s="1">
        <v>40235</v>
      </c>
      <c r="I1046">
        <v>86150.22</v>
      </c>
      <c r="J1046">
        <v>1033.5999999999999</v>
      </c>
      <c r="K1046">
        <v>87183.82</v>
      </c>
      <c r="L1046">
        <v>87049.968474148904</v>
      </c>
      <c r="M1046">
        <f t="shared" si="65"/>
        <v>86150.22</v>
      </c>
      <c r="N1046">
        <f t="shared" si="66"/>
        <v>87183.82</v>
      </c>
      <c r="O1046">
        <f t="shared" si="67"/>
        <v>0</v>
      </c>
      <c r="P1046" s="6">
        <f t="shared" si="68"/>
        <v>87049.968474148947</v>
      </c>
    </row>
    <row r="1047" spans="1:16" x14ac:dyDescent="0.25">
      <c r="A1047" s="1">
        <v>40238</v>
      </c>
      <c r="B1047">
        <v>1105.3599999999999</v>
      </c>
      <c r="C1047">
        <v>1116.1099999999999</v>
      </c>
      <c r="D1047">
        <v>1105.3599999999999</v>
      </c>
      <c r="E1047">
        <v>1115.71</v>
      </c>
      <c r="F1047">
        <v>848095168</v>
      </c>
      <c r="H1047" s="1">
        <v>40238</v>
      </c>
      <c r="I1047">
        <v>87025.38</v>
      </c>
      <c r="J1047">
        <v>1033.5999999999999</v>
      </c>
      <c r="K1047">
        <v>88058.98</v>
      </c>
      <c r="L1047">
        <v>87934.268600252297</v>
      </c>
      <c r="M1047">
        <f t="shared" si="65"/>
        <v>87025.38</v>
      </c>
      <c r="N1047">
        <f t="shared" si="66"/>
        <v>88058.98000000001</v>
      </c>
      <c r="O1047">
        <f t="shared" si="67"/>
        <v>0</v>
      </c>
      <c r="P1047" s="6">
        <f t="shared" si="68"/>
        <v>87934.268600252341</v>
      </c>
    </row>
    <row r="1048" spans="1:16" x14ac:dyDescent="0.25">
      <c r="A1048" s="1">
        <v>40239</v>
      </c>
      <c r="B1048">
        <v>1117.01</v>
      </c>
      <c r="C1048">
        <v>1123.46</v>
      </c>
      <c r="D1048">
        <v>1116.51</v>
      </c>
      <c r="E1048">
        <v>1118.31</v>
      </c>
      <c r="F1048">
        <v>952852672</v>
      </c>
      <c r="H1048" s="1">
        <v>40239</v>
      </c>
      <c r="I1048">
        <v>87228.18</v>
      </c>
      <c r="J1048">
        <v>1033.5999999999999</v>
      </c>
      <c r="K1048">
        <v>88261.78</v>
      </c>
      <c r="L1048">
        <v>88139.186633039193</v>
      </c>
      <c r="M1048">
        <f t="shared" si="65"/>
        <v>87228.18</v>
      </c>
      <c r="N1048">
        <f t="shared" si="66"/>
        <v>88261.78</v>
      </c>
      <c r="O1048">
        <f t="shared" si="67"/>
        <v>0</v>
      </c>
      <c r="P1048" s="6">
        <f t="shared" si="68"/>
        <v>88139.186633039222</v>
      </c>
    </row>
    <row r="1049" spans="1:16" x14ac:dyDescent="0.25">
      <c r="A1049" s="1">
        <v>40240</v>
      </c>
      <c r="B1049">
        <v>1119.3599999999999</v>
      </c>
      <c r="C1049">
        <v>1125.6400000000001</v>
      </c>
      <c r="D1049">
        <v>1116.58</v>
      </c>
      <c r="E1049">
        <v>1118.79</v>
      </c>
      <c r="F1049">
        <v>848040192</v>
      </c>
      <c r="H1049" s="1">
        <v>40240</v>
      </c>
      <c r="I1049">
        <v>87265.62</v>
      </c>
      <c r="J1049">
        <v>1033.5999999999999</v>
      </c>
      <c r="K1049">
        <v>88299.22</v>
      </c>
      <c r="L1049">
        <v>88177.017654476804</v>
      </c>
      <c r="M1049">
        <f t="shared" si="65"/>
        <v>87265.62</v>
      </c>
      <c r="N1049">
        <f t="shared" si="66"/>
        <v>88299.22</v>
      </c>
      <c r="O1049">
        <f t="shared" si="67"/>
        <v>0</v>
      </c>
      <c r="P1049" s="6">
        <f t="shared" si="68"/>
        <v>88177.017654476804</v>
      </c>
    </row>
    <row r="1050" spans="1:16" x14ac:dyDescent="0.25">
      <c r="A1050" s="1">
        <v>40241</v>
      </c>
      <c r="B1050">
        <v>1119.1199999999999</v>
      </c>
      <c r="C1050">
        <v>1123.73</v>
      </c>
      <c r="D1050">
        <v>1116.6600000000001</v>
      </c>
      <c r="E1050">
        <v>1122.97</v>
      </c>
      <c r="F1050">
        <v>833652736</v>
      </c>
      <c r="H1050" s="1">
        <v>40241</v>
      </c>
      <c r="I1050">
        <v>87591.66</v>
      </c>
      <c r="J1050">
        <v>1033.5999999999999</v>
      </c>
      <c r="K1050">
        <v>88625.26</v>
      </c>
      <c r="L1050">
        <v>88506.462799495697</v>
      </c>
      <c r="M1050">
        <f t="shared" si="65"/>
        <v>87591.66</v>
      </c>
      <c r="N1050">
        <f t="shared" si="66"/>
        <v>88625.260000000009</v>
      </c>
      <c r="O1050">
        <f t="shared" si="67"/>
        <v>0</v>
      </c>
      <c r="P1050" s="6">
        <f t="shared" si="68"/>
        <v>88506.462799495726</v>
      </c>
    </row>
    <row r="1051" spans="1:16" x14ac:dyDescent="0.25">
      <c r="A1051" s="1">
        <v>40242</v>
      </c>
      <c r="B1051">
        <v>1125.1199999999999</v>
      </c>
      <c r="C1051">
        <v>1139.3800000000001</v>
      </c>
      <c r="D1051">
        <v>1125.1199999999999</v>
      </c>
      <c r="E1051">
        <v>1138.7</v>
      </c>
      <c r="F1051">
        <v>882411712</v>
      </c>
      <c r="H1051" s="1">
        <v>40242</v>
      </c>
      <c r="I1051">
        <v>88818.6</v>
      </c>
      <c r="J1051">
        <v>1033.5999999999999</v>
      </c>
      <c r="K1051">
        <v>89852.2</v>
      </c>
      <c r="L1051">
        <v>89746.216897856299</v>
      </c>
      <c r="M1051">
        <f t="shared" si="65"/>
        <v>88818.6</v>
      </c>
      <c r="N1051">
        <f t="shared" si="66"/>
        <v>89852.200000000012</v>
      </c>
      <c r="O1051">
        <f t="shared" si="67"/>
        <v>0</v>
      </c>
      <c r="P1051" s="6">
        <f t="shared" si="68"/>
        <v>89746.216897856386</v>
      </c>
    </row>
    <row r="1052" spans="1:16" x14ac:dyDescent="0.25">
      <c r="A1052" s="1">
        <v>40245</v>
      </c>
      <c r="B1052">
        <v>1138.4000000000001</v>
      </c>
      <c r="C1052">
        <v>1141.05</v>
      </c>
      <c r="D1052">
        <v>1136.77</v>
      </c>
      <c r="E1052">
        <v>1138.51</v>
      </c>
      <c r="F1052">
        <v>788793216</v>
      </c>
      <c r="H1052" s="1">
        <v>40245</v>
      </c>
      <c r="I1052">
        <v>88803.78</v>
      </c>
      <c r="J1052">
        <v>1033.5999999999999</v>
      </c>
      <c r="K1052">
        <v>89837.38</v>
      </c>
      <c r="L1052">
        <v>89731.242118537295</v>
      </c>
      <c r="M1052">
        <f t="shared" si="65"/>
        <v>88803.78</v>
      </c>
      <c r="N1052">
        <f t="shared" si="66"/>
        <v>89837.38</v>
      </c>
      <c r="O1052">
        <f t="shared" si="67"/>
        <v>0</v>
      </c>
      <c r="P1052" s="6">
        <f t="shared" si="68"/>
        <v>89731.242118537339</v>
      </c>
    </row>
    <row r="1053" spans="1:16" x14ac:dyDescent="0.25">
      <c r="A1053" s="1">
        <v>40246</v>
      </c>
      <c r="B1053">
        <v>1137.56</v>
      </c>
      <c r="C1053">
        <v>1145.3699999999999</v>
      </c>
      <c r="D1053">
        <v>1134.9000000000001</v>
      </c>
      <c r="E1053">
        <v>1140.45</v>
      </c>
      <c r="F1053">
        <v>1015641280</v>
      </c>
      <c r="H1053" s="1">
        <v>40246</v>
      </c>
      <c r="I1053">
        <v>88955.1</v>
      </c>
      <c r="J1053">
        <v>1033.5999999999999</v>
      </c>
      <c r="K1053">
        <v>89988.7</v>
      </c>
      <c r="L1053">
        <v>89884.142496847504</v>
      </c>
      <c r="M1053">
        <f t="shared" si="65"/>
        <v>88955.1</v>
      </c>
      <c r="N1053">
        <f t="shared" si="66"/>
        <v>89988.700000000012</v>
      </c>
      <c r="O1053">
        <f t="shared" si="67"/>
        <v>0</v>
      </c>
      <c r="P1053" s="6">
        <f t="shared" si="68"/>
        <v>89884.142496847548</v>
      </c>
    </row>
    <row r="1054" spans="1:16" x14ac:dyDescent="0.25">
      <c r="A1054" s="1">
        <v>40247</v>
      </c>
      <c r="B1054">
        <v>1140.22</v>
      </c>
      <c r="C1054">
        <v>1148.26</v>
      </c>
      <c r="D1054">
        <v>1140.0899999999999</v>
      </c>
      <c r="E1054">
        <v>1145.6099999999999</v>
      </c>
      <c r="F1054">
        <v>1027995136</v>
      </c>
      <c r="H1054" s="1">
        <v>40247</v>
      </c>
      <c r="I1054">
        <v>89357.5799999999</v>
      </c>
      <c r="J1054">
        <v>1033.5999999999999</v>
      </c>
      <c r="K1054">
        <v>90391.18</v>
      </c>
      <c r="L1054">
        <v>90290.825977301502</v>
      </c>
      <c r="M1054">
        <f t="shared" si="65"/>
        <v>89357.579999999987</v>
      </c>
      <c r="N1054">
        <f t="shared" si="66"/>
        <v>90391.18</v>
      </c>
      <c r="O1054">
        <f t="shared" si="67"/>
        <v>0</v>
      </c>
      <c r="P1054" s="6">
        <f t="shared" si="68"/>
        <v>90290.825977301502</v>
      </c>
    </row>
    <row r="1055" spans="1:16" x14ac:dyDescent="0.25">
      <c r="A1055" s="1">
        <v>40248</v>
      </c>
      <c r="B1055">
        <v>1143.96</v>
      </c>
      <c r="C1055">
        <v>1150.24</v>
      </c>
      <c r="D1055">
        <v>1138.99</v>
      </c>
      <c r="E1055">
        <v>1150.24</v>
      </c>
      <c r="F1055">
        <v>867799104</v>
      </c>
      <c r="H1055" s="1">
        <v>40248</v>
      </c>
      <c r="I1055">
        <v>89718.720000000001</v>
      </c>
      <c r="J1055">
        <v>1033.5999999999999</v>
      </c>
      <c r="K1055">
        <v>90752.320000000007</v>
      </c>
      <c r="L1055">
        <v>90655.737704918094</v>
      </c>
      <c r="M1055">
        <f t="shared" si="65"/>
        <v>89718.720000000001</v>
      </c>
      <c r="N1055">
        <f t="shared" si="66"/>
        <v>90752.320000000007</v>
      </c>
      <c r="O1055">
        <f t="shared" si="67"/>
        <v>0</v>
      </c>
      <c r="P1055" s="6">
        <f t="shared" si="68"/>
        <v>90655.737704918152</v>
      </c>
    </row>
    <row r="1056" spans="1:16" x14ac:dyDescent="0.25">
      <c r="A1056" s="1">
        <v>40249</v>
      </c>
      <c r="B1056">
        <v>1151.71</v>
      </c>
      <c r="C1056">
        <v>1153.4100000000001</v>
      </c>
      <c r="D1056">
        <v>1146.97</v>
      </c>
      <c r="E1056">
        <v>1149.99</v>
      </c>
      <c r="F1056">
        <v>917272320</v>
      </c>
      <c r="H1056" s="1">
        <v>40249</v>
      </c>
      <c r="I1056">
        <v>89699.22</v>
      </c>
      <c r="J1056">
        <v>1033.5999999999999</v>
      </c>
      <c r="K1056">
        <v>90732.82</v>
      </c>
      <c r="L1056">
        <v>90636.034047919398</v>
      </c>
      <c r="M1056">
        <f t="shared" si="65"/>
        <v>89699.22</v>
      </c>
      <c r="N1056">
        <f t="shared" si="66"/>
        <v>90732.82</v>
      </c>
      <c r="O1056">
        <f t="shared" si="67"/>
        <v>0</v>
      </c>
      <c r="P1056" s="6">
        <f t="shared" si="68"/>
        <v>90636.034047919413</v>
      </c>
    </row>
    <row r="1057" spans="1:16" x14ac:dyDescent="0.25">
      <c r="A1057" s="1">
        <v>40252</v>
      </c>
      <c r="B1057">
        <v>1148.53</v>
      </c>
      <c r="C1057">
        <v>1150.98</v>
      </c>
      <c r="D1057">
        <v>1141.45</v>
      </c>
      <c r="E1057">
        <v>1150.51</v>
      </c>
      <c r="F1057">
        <v>826897536</v>
      </c>
      <c r="H1057" s="1">
        <v>40252</v>
      </c>
      <c r="I1057">
        <v>89739.78</v>
      </c>
      <c r="J1057">
        <v>1033.5999999999999</v>
      </c>
      <c r="K1057">
        <v>90773.38</v>
      </c>
      <c r="L1057">
        <v>90677.017654476804</v>
      </c>
      <c r="M1057">
        <f t="shared" si="65"/>
        <v>89739.78</v>
      </c>
      <c r="N1057">
        <f t="shared" si="66"/>
        <v>90773.38</v>
      </c>
      <c r="O1057">
        <f t="shared" si="67"/>
        <v>0</v>
      </c>
      <c r="P1057" s="6">
        <f t="shared" si="68"/>
        <v>90677.017654476804</v>
      </c>
    </row>
    <row r="1058" spans="1:16" x14ac:dyDescent="0.25">
      <c r="A1058" s="1">
        <v>40253</v>
      </c>
      <c r="B1058">
        <v>1150.83</v>
      </c>
      <c r="C1058">
        <v>1160.28</v>
      </c>
      <c r="D1058">
        <v>1150.3499999999999</v>
      </c>
      <c r="E1058">
        <v>1159.46</v>
      </c>
      <c r="F1058">
        <v>916688640</v>
      </c>
      <c r="H1058" s="1">
        <v>40253</v>
      </c>
      <c r="I1058">
        <v>90437.88</v>
      </c>
      <c r="J1058">
        <v>1033.5999999999999</v>
      </c>
      <c r="K1058">
        <v>91471.48</v>
      </c>
      <c r="L1058">
        <v>91382.408575031601</v>
      </c>
      <c r="M1058">
        <f t="shared" si="65"/>
        <v>90437.88</v>
      </c>
      <c r="N1058">
        <f t="shared" si="66"/>
        <v>91471.48000000001</v>
      </c>
      <c r="O1058">
        <f t="shared" si="67"/>
        <v>0</v>
      </c>
      <c r="P1058" s="6">
        <f t="shared" si="68"/>
        <v>91382.408575031659</v>
      </c>
    </row>
    <row r="1059" spans="1:16" x14ac:dyDescent="0.25">
      <c r="A1059" s="1">
        <v>40254</v>
      </c>
      <c r="B1059">
        <v>1159.94</v>
      </c>
      <c r="C1059">
        <v>1169.8399999999999</v>
      </c>
      <c r="D1059">
        <v>1159.94</v>
      </c>
      <c r="E1059">
        <v>1166.21</v>
      </c>
      <c r="F1059">
        <v>872799040</v>
      </c>
      <c r="H1059" s="1">
        <v>40254</v>
      </c>
      <c r="I1059">
        <v>90964.38</v>
      </c>
      <c r="J1059">
        <v>1033.5999999999999</v>
      </c>
      <c r="K1059">
        <v>91997.98</v>
      </c>
      <c r="L1059">
        <v>91914.407313997595</v>
      </c>
      <c r="M1059">
        <f t="shared" si="65"/>
        <v>90964.38</v>
      </c>
      <c r="N1059">
        <f t="shared" si="66"/>
        <v>91997.98000000001</v>
      </c>
      <c r="O1059">
        <f t="shared" si="67"/>
        <v>0</v>
      </c>
      <c r="P1059" s="6">
        <f t="shared" si="68"/>
        <v>91914.40731399761</v>
      </c>
    </row>
    <row r="1060" spans="1:16" x14ac:dyDescent="0.25">
      <c r="A1060" s="1">
        <v>40255</v>
      </c>
      <c r="B1060">
        <v>1166.1300000000001</v>
      </c>
      <c r="C1060">
        <v>1167.77</v>
      </c>
      <c r="D1060">
        <v>1161.1600000000001</v>
      </c>
      <c r="E1060">
        <v>1165.83</v>
      </c>
      <c r="F1060">
        <v>801459584</v>
      </c>
      <c r="H1060" s="1">
        <v>40255</v>
      </c>
      <c r="I1060">
        <v>90934.739999999903</v>
      </c>
      <c r="J1060">
        <v>1033.5999999999999</v>
      </c>
      <c r="K1060">
        <v>91968.34</v>
      </c>
      <c r="L1060">
        <v>91884.457755359501</v>
      </c>
      <c r="M1060">
        <f t="shared" si="65"/>
        <v>90934.739999999991</v>
      </c>
      <c r="N1060">
        <f t="shared" si="66"/>
        <v>91968.34</v>
      </c>
      <c r="O1060">
        <f t="shared" si="67"/>
        <v>0</v>
      </c>
      <c r="P1060" s="6">
        <f t="shared" si="68"/>
        <v>91884.457755359515</v>
      </c>
    </row>
    <row r="1061" spans="1:16" x14ac:dyDescent="0.25">
      <c r="A1061" s="1">
        <v>40256</v>
      </c>
      <c r="B1061">
        <v>1166.68</v>
      </c>
      <c r="C1061">
        <v>1169.2</v>
      </c>
      <c r="D1061">
        <v>1155.33</v>
      </c>
      <c r="E1061">
        <v>1159.9000000000001</v>
      </c>
      <c r="F1061">
        <v>1776631808</v>
      </c>
      <c r="H1061" s="1">
        <v>40256</v>
      </c>
      <c r="I1061">
        <v>90472.2</v>
      </c>
      <c r="J1061">
        <v>1033.5999999999999</v>
      </c>
      <c r="K1061">
        <v>91505.8</v>
      </c>
      <c r="L1061">
        <v>91417.087011349402</v>
      </c>
      <c r="M1061">
        <f t="shared" si="65"/>
        <v>90472.200000000012</v>
      </c>
      <c r="N1061">
        <f t="shared" si="66"/>
        <v>91505.800000000017</v>
      </c>
      <c r="O1061">
        <f t="shared" si="67"/>
        <v>0</v>
      </c>
      <c r="P1061" s="6">
        <f t="shared" si="68"/>
        <v>91417.087011349431</v>
      </c>
    </row>
    <row r="1062" spans="1:16" x14ac:dyDescent="0.25">
      <c r="A1062" s="1">
        <v>40259</v>
      </c>
      <c r="B1062">
        <v>1157.25</v>
      </c>
      <c r="C1062">
        <v>1167.82</v>
      </c>
      <c r="D1062">
        <v>1152.8800000000001</v>
      </c>
      <c r="E1062">
        <v>1165.81</v>
      </c>
      <c r="F1062">
        <v>832481792</v>
      </c>
      <c r="H1062" s="1">
        <v>40259</v>
      </c>
      <c r="I1062">
        <v>90933.18</v>
      </c>
      <c r="J1062">
        <v>1033.5999999999999</v>
      </c>
      <c r="K1062">
        <v>91966.78</v>
      </c>
      <c r="L1062">
        <v>91882.881462799603</v>
      </c>
      <c r="M1062">
        <f t="shared" si="65"/>
        <v>90933.18</v>
      </c>
      <c r="N1062">
        <f t="shared" si="66"/>
        <v>91966.78</v>
      </c>
      <c r="O1062">
        <f t="shared" si="67"/>
        <v>0</v>
      </c>
      <c r="P1062" s="6">
        <f t="shared" si="68"/>
        <v>91882.881462799603</v>
      </c>
    </row>
    <row r="1063" spans="1:16" x14ac:dyDescent="0.25">
      <c r="A1063" s="1">
        <v>40260</v>
      </c>
      <c r="B1063">
        <v>1166.47</v>
      </c>
      <c r="C1063">
        <v>1174.72</v>
      </c>
      <c r="D1063">
        <v>1163.83</v>
      </c>
      <c r="E1063">
        <v>1174.17</v>
      </c>
      <c r="F1063">
        <v>867549952</v>
      </c>
      <c r="H1063" s="1">
        <v>40260</v>
      </c>
      <c r="I1063">
        <v>91585.26</v>
      </c>
      <c r="J1063">
        <v>1033.5999999999999</v>
      </c>
      <c r="K1063">
        <v>92618.86</v>
      </c>
      <c r="L1063">
        <v>92541.771752837405</v>
      </c>
      <c r="M1063">
        <f t="shared" si="65"/>
        <v>91585.260000000009</v>
      </c>
      <c r="N1063">
        <f t="shared" si="66"/>
        <v>92618.860000000015</v>
      </c>
      <c r="O1063">
        <f t="shared" si="67"/>
        <v>0</v>
      </c>
      <c r="P1063" s="6">
        <f t="shared" si="68"/>
        <v>92541.771752837449</v>
      </c>
    </row>
    <row r="1064" spans="1:16" x14ac:dyDescent="0.25">
      <c r="A1064" s="1">
        <v>40261</v>
      </c>
      <c r="B1064">
        <v>1172.7</v>
      </c>
      <c r="C1064">
        <v>1173.04</v>
      </c>
      <c r="D1064">
        <v>1166.01</v>
      </c>
      <c r="E1064">
        <v>1167.72</v>
      </c>
      <c r="F1064">
        <v>885073728</v>
      </c>
      <c r="H1064" s="1">
        <v>40261</v>
      </c>
      <c r="I1064">
        <v>91082.16</v>
      </c>
      <c r="J1064">
        <v>1033.5999999999999</v>
      </c>
      <c r="K1064">
        <v>92115.76</v>
      </c>
      <c r="L1064">
        <v>92033.417402269901</v>
      </c>
      <c r="M1064">
        <f t="shared" si="65"/>
        <v>91082.16</v>
      </c>
      <c r="N1064">
        <f t="shared" si="66"/>
        <v>92115.760000000009</v>
      </c>
      <c r="O1064">
        <f t="shared" si="67"/>
        <v>0</v>
      </c>
      <c r="P1064" s="6">
        <f t="shared" si="68"/>
        <v>92033.417402269988</v>
      </c>
    </row>
    <row r="1065" spans="1:16" x14ac:dyDescent="0.25">
      <c r="A1065" s="1">
        <v>40262</v>
      </c>
      <c r="B1065">
        <v>1170.03</v>
      </c>
      <c r="C1065">
        <v>1180.69</v>
      </c>
      <c r="D1065">
        <v>1165.0899999999999</v>
      </c>
      <c r="E1065">
        <v>1165.73</v>
      </c>
      <c r="F1065">
        <v>1041639168</v>
      </c>
      <c r="H1065" s="1">
        <v>40262</v>
      </c>
      <c r="I1065">
        <v>90926.94</v>
      </c>
      <c r="J1065">
        <v>1033.5999999999999</v>
      </c>
      <c r="K1065">
        <v>91960.54</v>
      </c>
      <c r="L1065">
        <v>91876.576292559999</v>
      </c>
      <c r="M1065">
        <f t="shared" si="65"/>
        <v>90926.94</v>
      </c>
      <c r="N1065">
        <f t="shared" si="66"/>
        <v>91960.540000000008</v>
      </c>
      <c r="O1065">
        <f t="shared" si="67"/>
        <v>0</v>
      </c>
      <c r="P1065" s="6">
        <f t="shared" si="68"/>
        <v>91876.576292560028</v>
      </c>
    </row>
    <row r="1066" spans="1:16" x14ac:dyDescent="0.25">
      <c r="A1066" s="1">
        <v>40263</v>
      </c>
      <c r="B1066">
        <v>1167.58</v>
      </c>
      <c r="C1066">
        <v>1173.93</v>
      </c>
      <c r="D1066">
        <v>1161.48</v>
      </c>
      <c r="E1066">
        <v>1166.5899999999999</v>
      </c>
      <c r="F1066">
        <v>870957312</v>
      </c>
      <c r="H1066" s="1">
        <v>40263</v>
      </c>
      <c r="I1066">
        <v>90994.019999999902</v>
      </c>
      <c r="J1066">
        <v>1033.5999999999999</v>
      </c>
      <c r="K1066">
        <v>92027.62</v>
      </c>
      <c r="L1066">
        <v>91944.356872635602</v>
      </c>
      <c r="M1066">
        <f t="shared" si="65"/>
        <v>90994.01999999999</v>
      </c>
      <c r="N1066">
        <f t="shared" si="66"/>
        <v>92027.62</v>
      </c>
      <c r="O1066">
        <f t="shared" si="67"/>
        <v>0</v>
      </c>
      <c r="P1066" s="6">
        <f t="shared" si="68"/>
        <v>91944.356872635675</v>
      </c>
    </row>
    <row r="1067" spans="1:16" x14ac:dyDescent="0.25">
      <c r="A1067" s="1">
        <v>40266</v>
      </c>
      <c r="B1067">
        <v>1167.71</v>
      </c>
      <c r="C1067">
        <v>1174.8499999999999</v>
      </c>
      <c r="D1067">
        <v>1167.71</v>
      </c>
      <c r="E1067">
        <v>1173.22</v>
      </c>
      <c r="F1067">
        <v>781619712</v>
      </c>
      <c r="H1067" s="1">
        <v>40266</v>
      </c>
      <c r="I1067">
        <v>91511.16</v>
      </c>
      <c r="J1067">
        <v>1033.5999999999999</v>
      </c>
      <c r="K1067">
        <v>92544.76</v>
      </c>
      <c r="L1067">
        <v>92466.897856242198</v>
      </c>
      <c r="M1067">
        <f t="shared" si="65"/>
        <v>91511.16</v>
      </c>
      <c r="N1067">
        <f t="shared" si="66"/>
        <v>92544.760000000009</v>
      </c>
      <c r="O1067">
        <f t="shared" si="67"/>
        <v>0</v>
      </c>
      <c r="P1067" s="6">
        <f t="shared" si="68"/>
        <v>92466.897856242227</v>
      </c>
    </row>
    <row r="1068" spans="1:16" x14ac:dyDescent="0.25">
      <c r="A1068" s="1">
        <v>40267</v>
      </c>
      <c r="B1068">
        <v>1173.75</v>
      </c>
      <c r="C1068">
        <v>1177.83</v>
      </c>
      <c r="D1068">
        <v>1168.92</v>
      </c>
      <c r="E1068">
        <v>1173.27</v>
      </c>
      <c r="F1068">
        <v>768856896</v>
      </c>
      <c r="H1068" s="1">
        <v>40267</v>
      </c>
      <c r="I1068">
        <v>91515.06</v>
      </c>
      <c r="J1068">
        <v>1033.5999999999999</v>
      </c>
      <c r="K1068">
        <v>92548.66</v>
      </c>
      <c r="L1068">
        <v>92470.838587641905</v>
      </c>
      <c r="M1068">
        <f t="shared" si="65"/>
        <v>91515.06</v>
      </c>
      <c r="N1068">
        <f t="shared" si="66"/>
        <v>92548.66</v>
      </c>
      <c r="O1068">
        <f t="shared" si="67"/>
        <v>0</v>
      </c>
      <c r="P1068" s="6">
        <f t="shared" si="68"/>
        <v>92470.838587641978</v>
      </c>
    </row>
    <row r="1069" spans="1:16" x14ac:dyDescent="0.25">
      <c r="A1069" s="1">
        <v>40268</v>
      </c>
      <c r="B1069">
        <v>1171.75</v>
      </c>
      <c r="C1069">
        <v>1174.56</v>
      </c>
      <c r="D1069">
        <v>1165.77</v>
      </c>
      <c r="E1069">
        <v>1169.43</v>
      </c>
      <c r="F1069">
        <v>956306304</v>
      </c>
      <c r="H1069" s="1">
        <v>40268</v>
      </c>
      <c r="I1069">
        <v>91215.54</v>
      </c>
      <c r="J1069">
        <v>1033.5999999999999</v>
      </c>
      <c r="K1069">
        <v>92249.14</v>
      </c>
      <c r="L1069">
        <v>92168.190416141297</v>
      </c>
      <c r="M1069">
        <f t="shared" si="65"/>
        <v>91215.540000000008</v>
      </c>
      <c r="N1069">
        <f t="shared" si="66"/>
        <v>92249.140000000014</v>
      </c>
      <c r="O1069">
        <f t="shared" si="67"/>
        <v>0</v>
      </c>
      <c r="P1069" s="6">
        <f t="shared" si="68"/>
        <v>92168.190416141355</v>
      </c>
    </row>
    <row r="1070" spans="1:16" x14ac:dyDescent="0.25">
      <c r="A1070" s="1">
        <v>40269</v>
      </c>
      <c r="B1070">
        <v>1171.23</v>
      </c>
      <c r="C1070">
        <v>1181.43</v>
      </c>
      <c r="D1070">
        <v>1170.69</v>
      </c>
      <c r="E1070">
        <v>1178.0999999999999</v>
      </c>
      <c r="F1070">
        <v>792755392</v>
      </c>
      <c r="H1070" s="1">
        <v>40269</v>
      </c>
      <c r="I1070">
        <v>91891.799999999901</v>
      </c>
      <c r="J1070">
        <v>1033.5999999999999</v>
      </c>
      <c r="K1070">
        <v>92925.4</v>
      </c>
      <c r="L1070">
        <v>92851.513240857603</v>
      </c>
      <c r="M1070">
        <f t="shared" si="65"/>
        <v>91891.799999999988</v>
      </c>
      <c r="N1070">
        <f t="shared" si="66"/>
        <v>92925.4</v>
      </c>
      <c r="O1070">
        <f t="shared" si="67"/>
        <v>0</v>
      </c>
      <c r="P1070" s="6">
        <f t="shared" si="68"/>
        <v>92851.513240857617</v>
      </c>
    </row>
    <row r="1071" spans="1:16" x14ac:dyDescent="0.25">
      <c r="A1071" s="1">
        <v>40273</v>
      </c>
      <c r="B1071">
        <v>1178.71</v>
      </c>
      <c r="C1071">
        <v>1187.73</v>
      </c>
      <c r="D1071">
        <v>1178.71</v>
      </c>
      <c r="E1071">
        <v>1187.44</v>
      </c>
      <c r="F1071">
        <v>712058880</v>
      </c>
      <c r="H1071" s="1">
        <v>40273</v>
      </c>
      <c r="I1071">
        <v>92620.32</v>
      </c>
      <c r="J1071">
        <v>1033.5999999999999</v>
      </c>
      <c r="K1071">
        <v>93653.92</v>
      </c>
      <c r="L1071">
        <v>93587.641866330494</v>
      </c>
      <c r="M1071">
        <f t="shared" si="65"/>
        <v>92620.32</v>
      </c>
      <c r="N1071">
        <f t="shared" si="66"/>
        <v>93653.920000000013</v>
      </c>
      <c r="O1071">
        <f t="shared" si="67"/>
        <v>0</v>
      </c>
      <c r="P1071" s="6">
        <f t="shared" si="68"/>
        <v>93587.641866330508</v>
      </c>
    </row>
    <row r="1072" spans="1:16" x14ac:dyDescent="0.25">
      <c r="A1072" s="1">
        <v>40274</v>
      </c>
      <c r="B1072">
        <v>1186.01</v>
      </c>
      <c r="C1072">
        <v>1191.8</v>
      </c>
      <c r="D1072">
        <v>1182.77</v>
      </c>
      <c r="E1072">
        <v>1189.44</v>
      </c>
      <c r="F1072">
        <v>779278080</v>
      </c>
      <c r="H1072" s="1">
        <v>40274</v>
      </c>
      <c r="I1072">
        <v>92776.320000000007</v>
      </c>
      <c r="J1072">
        <v>1033.5999999999999</v>
      </c>
      <c r="K1072">
        <v>93809.919999999998</v>
      </c>
      <c r="L1072">
        <v>93745.271122320395</v>
      </c>
      <c r="M1072">
        <f t="shared" si="65"/>
        <v>92776.320000000007</v>
      </c>
      <c r="N1072">
        <f t="shared" si="66"/>
        <v>93809.920000000013</v>
      </c>
      <c r="O1072">
        <f t="shared" si="67"/>
        <v>0</v>
      </c>
      <c r="P1072" s="6">
        <f t="shared" si="68"/>
        <v>93745.27112232041</v>
      </c>
    </row>
    <row r="1073" spans="1:16" x14ac:dyDescent="0.25">
      <c r="A1073" s="1">
        <v>40275</v>
      </c>
      <c r="B1073">
        <v>1188.23</v>
      </c>
      <c r="C1073">
        <v>1189.5999999999999</v>
      </c>
      <c r="D1073">
        <v>1177.25</v>
      </c>
      <c r="E1073">
        <v>1182.45</v>
      </c>
      <c r="F1073">
        <v>958127104</v>
      </c>
      <c r="H1073" s="1">
        <v>40275</v>
      </c>
      <c r="I1073">
        <v>92231.1</v>
      </c>
      <c r="J1073">
        <v>1033.5999999999999</v>
      </c>
      <c r="K1073">
        <v>93264.7</v>
      </c>
      <c r="L1073">
        <v>93194.356872635602</v>
      </c>
      <c r="M1073">
        <f t="shared" si="65"/>
        <v>92231.1</v>
      </c>
      <c r="N1073">
        <f t="shared" si="66"/>
        <v>93264.700000000012</v>
      </c>
      <c r="O1073">
        <f t="shared" si="67"/>
        <v>0</v>
      </c>
      <c r="P1073" s="6">
        <f t="shared" si="68"/>
        <v>93194.356872635661</v>
      </c>
    </row>
    <row r="1074" spans="1:16" x14ac:dyDescent="0.25">
      <c r="A1074" s="1">
        <v>40276</v>
      </c>
      <c r="B1074">
        <v>1181.75</v>
      </c>
      <c r="C1074">
        <v>1188.55</v>
      </c>
      <c r="D1074">
        <v>1175.1199999999999</v>
      </c>
      <c r="E1074">
        <v>1186.44</v>
      </c>
      <c r="F1074">
        <v>896184640</v>
      </c>
      <c r="H1074" s="1">
        <v>40276</v>
      </c>
      <c r="I1074">
        <v>92542.32</v>
      </c>
      <c r="J1074">
        <v>1033.5999999999999</v>
      </c>
      <c r="K1074">
        <v>93575.92</v>
      </c>
      <c r="L1074">
        <v>93508.827238335507</v>
      </c>
      <c r="M1074">
        <f t="shared" si="65"/>
        <v>92542.32</v>
      </c>
      <c r="N1074">
        <f t="shared" si="66"/>
        <v>93575.920000000013</v>
      </c>
      <c r="O1074">
        <f t="shared" si="67"/>
        <v>0</v>
      </c>
      <c r="P1074" s="6">
        <f t="shared" si="68"/>
        <v>93508.827238335536</v>
      </c>
    </row>
    <row r="1075" spans="1:16" x14ac:dyDescent="0.25">
      <c r="A1075" s="1">
        <v>40277</v>
      </c>
      <c r="B1075">
        <v>1187.47</v>
      </c>
      <c r="C1075">
        <v>1194.6600000000001</v>
      </c>
      <c r="D1075">
        <v>1187.1500000000001</v>
      </c>
      <c r="E1075">
        <v>1194.3699999999999</v>
      </c>
      <c r="F1075">
        <v>790852800</v>
      </c>
      <c r="H1075" s="1">
        <v>40277</v>
      </c>
      <c r="I1075">
        <v>93160.859999999899</v>
      </c>
      <c r="J1075">
        <v>1033.5999999999999</v>
      </c>
      <c r="K1075">
        <v>94194.459999999905</v>
      </c>
      <c r="L1075">
        <v>94133.827238335507</v>
      </c>
      <c r="M1075">
        <f t="shared" si="65"/>
        <v>93160.859999999986</v>
      </c>
      <c r="N1075">
        <f t="shared" si="66"/>
        <v>94194.459999999992</v>
      </c>
      <c r="O1075">
        <f t="shared" si="67"/>
        <v>0</v>
      </c>
      <c r="P1075" s="6">
        <f t="shared" si="68"/>
        <v>94133.827238335536</v>
      </c>
    </row>
    <row r="1076" spans="1:16" x14ac:dyDescent="0.25">
      <c r="A1076" s="1">
        <v>40280</v>
      </c>
      <c r="B1076">
        <v>1194.94</v>
      </c>
      <c r="C1076">
        <v>1199.2</v>
      </c>
      <c r="D1076">
        <v>1194.71</v>
      </c>
      <c r="E1076">
        <v>1196.48</v>
      </c>
      <c r="F1076">
        <v>739763008</v>
      </c>
      <c r="H1076" s="1">
        <v>40280</v>
      </c>
      <c r="I1076">
        <v>93325.440000000002</v>
      </c>
      <c r="J1076">
        <v>1033.5999999999999</v>
      </c>
      <c r="K1076">
        <v>94359.039999999994</v>
      </c>
      <c r="L1076">
        <v>94300.126103404895</v>
      </c>
      <c r="M1076">
        <f t="shared" si="65"/>
        <v>93325.440000000002</v>
      </c>
      <c r="N1076">
        <f t="shared" si="66"/>
        <v>94359.040000000008</v>
      </c>
      <c r="O1076">
        <f t="shared" si="67"/>
        <v>0</v>
      </c>
      <c r="P1076" s="6">
        <f t="shared" si="68"/>
        <v>94300.126103404909</v>
      </c>
    </row>
    <row r="1077" spans="1:16" x14ac:dyDescent="0.25">
      <c r="A1077" s="1">
        <v>40281</v>
      </c>
      <c r="B1077">
        <v>1195.94</v>
      </c>
      <c r="C1077">
        <v>1199.04</v>
      </c>
      <c r="D1077">
        <v>1188.82</v>
      </c>
      <c r="E1077">
        <v>1197.3</v>
      </c>
      <c r="F1077">
        <v>863404480</v>
      </c>
      <c r="H1077" s="1">
        <v>40281</v>
      </c>
      <c r="I1077">
        <v>93389.4</v>
      </c>
      <c r="J1077">
        <v>1033.5999999999999</v>
      </c>
      <c r="K1077">
        <v>94423</v>
      </c>
      <c r="L1077">
        <v>94364.754098360703</v>
      </c>
      <c r="M1077">
        <f t="shared" si="65"/>
        <v>93389.4</v>
      </c>
      <c r="N1077">
        <f t="shared" si="66"/>
        <v>94423</v>
      </c>
      <c r="O1077">
        <f t="shared" si="67"/>
        <v>0</v>
      </c>
      <c r="P1077" s="6">
        <f t="shared" si="68"/>
        <v>94364.754098360776</v>
      </c>
    </row>
    <row r="1078" spans="1:16" x14ac:dyDescent="0.25">
      <c r="A1078" s="1">
        <v>40282</v>
      </c>
      <c r="B1078">
        <v>1198.69</v>
      </c>
      <c r="C1078">
        <v>1210.6500000000001</v>
      </c>
      <c r="D1078">
        <v>1198.69</v>
      </c>
      <c r="E1078">
        <v>1210.6500000000001</v>
      </c>
      <c r="F1078">
        <v>1040031296</v>
      </c>
      <c r="H1078" s="1">
        <v>40282</v>
      </c>
      <c r="I1078">
        <v>94430.7</v>
      </c>
      <c r="J1078">
        <v>1033.5999999999999</v>
      </c>
      <c r="K1078">
        <v>95464.3</v>
      </c>
      <c r="L1078">
        <v>95416.929382093396</v>
      </c>
      <c r="M1078">
        <f t="shared" si="65"/>
        <v>94430.700000000012</v>
      </c>
      <c r="N1078">
        <f t="shared" si="66"/>
        <v>95464.300000000017</v>
      </c>
      <c r="O1078">
        <f t="shared" si="67"/>
        <v>0</v>
      </c>
      <c r="P1078" s="6">
        <f t="shared" si="68"/>
        <v>95416.929382093454</v>
      </c>
    </row>
    <row r="1079" spans="1:16" x14ac:dyDescent="0.25">
      <c r="A1079" s="1">
        <v>40283</v>
      </c>
      <c r="B1079">
        <v>1210.77</v>
      </c>
      <c r="C1079">
        <v>1213.92</v>
      </c>
      <c r="D1079">
        <v>1208.5</v>
      </c>
      <c r="E1079">
        <v>1211.67</v>
      </c>
      <c r="F1079">
        <v>1043164224</v>
      </c>
      <c r="H1079" s="1">
        <v>40283</v>
      </c>
      <c r="I1079">
        <v>94510.26</v>
      </c>
      <c r="J1079">
        <v>1033.5999999999999</v>
      </c>
      <c r="K1079">
        <v>95543.86</v>
      </c>
      <c r="L1079">
        <v>95497.320302648295</v>
      </c>
      <c r="M1079">
        <f t="shared" si="65"/>
        <v>94510.260000000009</v>
      </c>
      <c r="N1079">
        <f t="shared" si="66"/>
        <v>95543.860000000015</v>
      </c>
      <c r="O1079">
        <f t="shared" si="67"/>
        <v>0</v>
      </c>
      <c r="P1079" s="6">
        <f t="shared" si="68"/>
        <v>95497.32030264831</v>
      </c>
    </row>
    <row r="1080" spans="1:16" x14ac:dyDescent="0.25">
      <c r="A1080" s="1">
        <v>40284</v>
      </c>
      <c r="B1080">
        <v>1210.17</v>
      </c>
      <c r="C1080">
        <v>1210.17</v>
      </c>
      <c r="D1080">
        <v>1186.77</v>
      </c>
      <c r="E1080">
        <v>1192.1300000000001</v>
      </c>
      <c r="F1080">
        <v>1620629504</v>
      </c>
      <c r="H1080" s="1">
        <v>40284</v>
      </c>
      <c r="I1080">
        <v>92986.14</v>
      </c>
      <c r="J1080">
        <v>1033.5999999999999</v>
      </c>
      <c r="K1080">
        <v>94019.74</v>
      </c>
      <c r="L1080">
        <v>93957.282471626793</v>
      </c>
      <c r="M1080">
        <f t="shared" si="65"/>
        <v>92986.140000000014</v>
      </c>
      <c r="N1080">
        <f t="shared" si="66"/>
        <v>94019.74000000002</v>
      </c>
      <c r="O1080">
        <f t="shared" si="67"/>
        <v>0</v>
      </c>
      <c r="P1080" s="6">
        <f t="shared" si="68"/>
        <v>93957.282471626881</v>
      </c>
    </row>
    <row r="1081" spans="1:16" x14ac:dyDescent="0.25">
      <c r="A1081" s="1">
        <v>40287</v>
      </c>
      <c r="B1081">
        <v>1192.06</v>
      </c>
      <c r="C1081">
        <v>1197.8699999999999</v>
      </c>
      <c r="D1081">
        <v>1183.68</v>
      </c>
      <c r="E1081">
        <v>1197.52</v>
      </c>
      <c r="F1081">
        <v>1074802432</v>
      </c>
      <c r="H1081" s="1">
        <v>40287</v>
      </c>
      <c r="I1081">
        <v>93406.56</v>
      </c>
      <c r="J1081">
        <v>1033.5999999999999</v>
      </c>
      <c r="K1081">
        <v>94440.16</v>
      </c>
      <c r="L1081">
        <v>94382.093316519604</v>
      </c>
      <c r="M1081">
        <f t="shared" si="65"/>
        <v>93406.56</v>
      </c>
      <c r="N1081">
        <f t="shared" si="66"/>
        <v>94440.16</v>
      </c>
      <c r="O1081">
        <f t="shared" si="67"/>
        <v>0</v>
      </c>
      <c r="P1081" s="6">
        <f t="shared" si="68"/>
        <v>94382.093316519677</v>
      </c>
    </row>
    <row r="1082" spans="1:16" x14ac:dyDescent="0.25">
      <c r="A1082" s="1">
        <v>40288</v>
      </c>
      <c r="B1082">
        <v>1199.04</v>
      </c>
      <c r="C1082">
        <v>1208.58</v>
      </c>
      <c r="D1082">
        <v>1199.04</v>
      </c>
      <c r="E1082">
        <v>1207.17</v>
      </c>
      <c r="F1082">
        <v>973545728</v>
      </c>
      <c r="H1082" s="1">
        <v>40288</v>
      </c>
      <c r="I1082">
        <v>94159.26</v>
      </c>
      <c r="J1082">
        <v>1033.5999999999999</v>
      </c>
      <c r="K1082">
        <v>95192.86</v>
      </c>
      <c r="L1082">
        <v>95142.654476670999</v>
      </c>
      <c r="M1082">
        <f t="shared" si="65"/>
        <v>94159.260000000009</v>
      </c>
      <c r="N1082">
        <f t="shared" si="66"/>
        <v>95192.860000000015</v>
      </c>
      <c r="O1082">
        <f t="shared" si="67"/>
        <v>0</v>
      </c>
      <c r="P1082" s="6">
        <f t="shared" si="68"/>
        <v>95142.654476671014</v>
      </c>
    </row>
    <row r="1083" spans="1:16" x14ac:dyDescent="0.25">
      <c r="A1083" s="1">
        <v>40289</v>
      </c>
      <c r="B1083">
        <v>1207.1600000000001</v>
      </c>
      <c r="C1083">
        <v>1210.99</v>
      </c>
      <c r="D1083">
        <v>1198.8499999999999</v>
      </c>
      <c r="E1083">
        <v>1205.94</v>
      </c>
      <c r="F1083">
        <v>1121407744</v>
      </c>
      <c r="H1083" s="1">
        <v>40289</v>
      </c>
      <c r="I1083">
        <v>94063.32</v>
      </c>
      <c r="J1083">
        <v>1033.5999999999999</v>
      </c>
      <c r="K1083">
        <v>95096.92</v>
      </c>
      <c r="L1083">
        <v>95045.7124842372</v>
      </c>
      <c r="M1083">
        <f t="shared" si="65"/>
        <v>94063.32</v>
      </c>
      <c r="N1083">
        <f t="shared" si="66"/>
        <v>95096.920000000013</v>
      </c>
      <c r="O1083">
        <f t="shared" si="67"/>
        <v>0</v>
      </c>
      <c r="P1083" s="6">
        <f t="shared" si="68"/>
        <v>95045.712484237214</v>
      </c>
    </row>
    <row r="1084" spans="1:16" x14ac:dyDescent="0.25">
      <c r="A1084" s="1">
        <v>40290</v>
      </c>
      <c r="B1084">
        <v>1202.52</v>
      </c>
      <c r="C1084">
        <v>1210.27</v>
      </c>
      <c r="D1084">
        <v>1190.19</v>
      </c>
      <c r="E1084">
        <v>1208.67</v>
      </c>
      <c r="F1084">
        <v>1176059648</v>
      </c>
      <c r="H1084" s="1">
        <v>40290</v>
      </c>
      <c r="I1084">
        <v>94276.26</v>
      </c>
      <c r="J1084">
        <v>1033.5999999999999</v>
      </c>
      <c r="K1084">
        <v>95309.86</v>
      </c>
      <c r="L1084">
        <v>95260.876418663407</v>
      </c>
      <c r="M1084">
        <f t="shared" si="65"/>
        <v>94276.260000000009</v>
      </c>
      <c r="N1084">
        <f t="shared" si="66"/>
        <v>95309.860000000015</v>
      </c>
      <c r="O1084">
        <f t="shared" si="67"/>
        <v>0</v>
      </c>
      <c r="P1084" s="6">
        <f t="shared" si="68"/>
        <v>95260.876418663451</v>
      </c>
    </row>
    <row r="1085" spans="1:16" x14ac:dyDescent="0.25">
      <c r="A1085" s="1">
        <v>40291</v>
      </c>
      <c r="B1085">
        <v>1207.8699999999999</v>
      </c>
      <c r="C1085">
        <v>1217.28</v>
      </c>
      <c r="D1085">
        <v>1205.0999999999999</v>
      </c>
      <c r="E1085">
        <v>1217.28</v>
      </c>
      <c r="F1085">
        <v>1065413440</v>
      </c>
      <c r="H1085" s="1">
        <v>40291</v>
      </c>
      <c r="I1085">
        <v>94947.839999999997</v>
      </c>
      <c r="J1085">
        <v>1033.5999999999999</v>
      </c>
      <c r="K1085">
        <v>95981.440000000002</v>
      </c>
      <c r="L1085">
        <v>95939.470365700006</v>
      </c>
      <c r="M1085">
        <f t="shared" si="65"/>
        <v>94947.839999999997</v>
      </c>
      <c r="N1085">
        <f t="shared" si="66"/>
        <v>95981.440000000002</v>
      </c>
      <c r="O1085">
        <f t="shared" si="67"/>
        <v>0</v>
      </c>
      <c r="P1085" s="6">
        <f t="shared" si="68"/>
        <v>95939.470365700006</v>
      </c>
    </row>
    <row r="1086" spans="1:16" x14ac:dyDescent="0.25">
      <c r="A1086" s="1">
        <v>40294</v>
      </c>
      <c r="B1086">
        <v>1217.07</v>
      </c>
      <c r="C1086">
        <v>1219.8</v>
      </c>
      <c r="D1086">
        <v>1211.07</v>
      </c>
      <c r="E1086">
        <v>1212.05</v>
      </c>
      <c r="F1086">
        <v>1028909824</v>
      </c>
      <c r="H1086" s="1">
        <v>40294</v>
      </c>
      <c r="I1086">
        <v>94539.9</v>
      </c>
      <c r="J1086">
        <v>1033.5999999999999</v>
      </c>
      <c r="K1086">
        <v>95573.5</v>
      </c>
      <c r="L1086">
        <v>95527.269861286302</v>
      </c>
      <c r="M1086">
        <f t="shared" si="65"/>
        <v>94539.9</v>
      </c>
      <c r="N1086">
        <f t="shared" si="66"/>
        <v>95573.5</v>
      </c>
      <c r="O1086">
        <f t="shared" si="67"/>
        <v>0</v>
      </c>
      <c r="P1086" s="6">
        <f t="shared" si="68"/>
        <v>95527.269861286375</v>
      </c>
    </row>
    <row r="1087" spans="1:16" x14ac:dyDescent="0.25">
      <c r="A1087" s="1">
        <v>40295</v>
      </c>
      <c r="B1087">
        <v>1209.92</v>
      </c>
      <c r="C1087">
        <v>1211.3800000000001</v>
      </c>
      <c r="D1087">
        <v>1181.6199999999999</v>
      </c>
      <c r="E1087">
        <v>1183.71</v>
      </c>
      <c r="F1087">
        <v>1383014400</v>
      </c>
      <c r="H1087" s="1">
        <v>40295</v>
      </c>
      <c r="I1087">
        <v>92329.38</v>
      </c>
      <c r="J1087">
        <v>1033.5999999999999</v>
      </c>
      <c r="K1087">
        <v>93362.98</v>
      </c>
      <c r="L1087">
        <v>93293.663303909299</v>
      </c>
      <c r="M1087">
        <f t="shared" si="65"/>
        <v>92329.38</v>
      </c>
      <c r="N1087">
        <f t="shared" si="66"/>
        <v>93362.98000000001</v>
      </c>
      <c r="O1087">
        <f t="shared" si="67"/>
        <v>0</v>
      </c>
      <c r="P1087" s="6">
        <f t="shared" si="68"/>
        <v>93293.663303909329</v>
      </c>
    </row>
    <row r="1088" spans="1:16" x14ac:dyDescent="0.25">
      <c r="A1088" s="1">
        <v>40296</v>
      </c>
      <c r="B1088">
        <v>1184.5899999999999</v>
      </c>
      <c r="C1088">
        <v>1195.05</v>
      </c>
      <c r="D1088">
        <v>1181.81</v>
      </c>
      <c r="E1088">
        <v>1191.3599999999999</v>
      </c>
      <c r="F1088">
        <v>1255201536</v>
      </c>
      <c r="H1088" s="1">
        <v>40296</v>
      </c>
      <c r="I1088">
        <v>92926.0799999999</v>
      </c>
      <c r="J1088">
        <v>1033.5999999999999</v>
      </c>
      <c r="K1088">
        <v>93959.679999999993</v>
      </c>
      <c r="L1088">
        <v>93896.595208070707</v>
      </c>
      <c r="M1088">
        <f t="shared" si="65"/>
        <v>92926.079999999987</v>
      </c>
      <c r="N1088">
        <f t="shared" si="66"/>
        <v>93959.679999999993</v>
      </c>
      <c r="O1088">
        <f t="shared" si="67"/>
        <v>0</v>
      </c>
      <c r="P1088" s="6">
        <f t="shared" si="68"/>
        <v>93896.595208070736</v>
      </c>
    </row>
    <row r="1089" spans="1:16" x14ac:dyDescent="0.25">
      <c r="A1089" s="1">
        <v>40297</v>
      </c>
      <c r="B1089">
        <v>1193.3</v>
      </c>
      <c r="C1089">
        <v>1209.3599999999999</v>
      </c>
      <c r="D1089">
        <v>1193.3</v>
      </c>
      <c r="E1089">
        <v>1206.78</v>
      </c>
      <c r="F1089">
        <v>1125711744</v>
      </c>
      <c r="H1089" s="1">
        <v>40297</v>
      </c>
      <c r="I1089">
        <v>94128.84</v>
      </c>
      <c r="J1089">
        <v>1033.5999999999999</v>
      </c>
      <c r="K1089">
        <v>95162.44</v>
      </c>
      <c r="L1089">
        <v>95111.916771752905</v>
      </c>
      <c r="M1089">
        <f t="shared" si="65"/>
        <v>94128.84</v>
      </c>
      <c r="N1089">
        <f t="shared" si="66"/>
        <v>95162.44</v>
      </c>
      <c r="O1089">
        <f t="shared" si="67"/>
        <v>0</v>
      </c>
      <c r="P1089" s="6">
        <f t="shared" si="68"/>
        <v>95111.916771752964</v>
      </c>
    </row>
    <row r="1090" spans="1:16" x14ac:dyDescent="0.25">
      <c r="A1090" s="1">
        <v>40298</v>
      </c>
      <c r="B1090">
        <v>1206.77</v>
      </c>
      <c r="C1090">
        <v>1207.99</v>
      </c>
      <c r="D1090">
        <v>1186.32</v>
      </c>
      <c r="E1090">
        <v>1186.69</v>
      </c>
      <c r="F1090">
        <v>1298899200</v>
      </c>
      <c r="H1090" s="1">
        <v>40298</v>
      </c>
      <c r="I1090">
        <v>92561.82</v>
      </c>
      <c r="J1090">
        <v>1033.5999999999999</v>
      </c>
      <c r="K1090">
        <v>93595.42</v>
      </c>
      <c r="L1090">
        <v>93528.530895334305</v>
      </c>
      <c r="M1090">
        <f t="shared" si="65"/>
        <v>92561.82</v>
      </c>
      <c r="N1090">
        <f t="shared" si="66"/>
        <v>93595.420000000013</v>
      </c>
      <c r="O1090">
        <f t="shared" si="67"/>
        <v>0</v>
      </c>
      <c r="P1090" s="6">
        <f t="shared" si="68"/>
        <v>93528.530895334305</v>
      </c>
    </row>
    <row r="1091" spans="1:16" x14ac:dyDescent="0.25">
      <c r="A1091" s="1">
        <v>40301</v>
      </c>
      <c r="B1091">
        <v>1188.58</v>
      </c>
      <c r="C1091">
        <v>1205.1300000000001</v>
      </c>
      <c r="D1091">
        <v>1188.58</v>
      </c>
      <c r="E1091">
        <v>1202.26</v>
      </c>
      <c r="F1091">
        <v>914874112</v>
      </c>
      <c r="H1091" s="1">
        <v>40301</v>
      </c>
      <c r="I1091">
        <v>93776.28</v>
      </c>
      <c r="J1091">
        <v>1033.5999999999999</v>
      </c>
      <c r="K1091">
        <v>94809.88</v>
      </c>
      <c r="L1091">
        <v>94755.674653215698</v>
      </c>
      <c r="M1091">
        <f t="shared" ref="M1091:M1154" si="69">$S$2*E1091</f>
        <v>93776.28</v>
      </c>
      <c r="N1091">
        <f t="shared" ref="N1091:N1154" si="70">M1091+J1091</f>
        <v>94809.88</v>
      </c>
      <c r="O1091">
        <f t="shared" ref="O1091:O1154" si="71">K1091-N1091</f>
        <v>0</v>
      </c>
      <c r="P1091" s="6">
        <f t="shared" si="68"/>
        <v>94755.674653215756</v>
      </c>
    </row>
    <row r="1092" spans="1:16" x14ac:dyDescent="0.25">
      <c r="A1092" s="1">
        <v>40302</v>
      </c>
      <c r="B1092">
        <v>1197.5</v>
      </c>
      <c r="C1092">
        <v>1197.5</v>
      </c>
      <c r="D1092">
        <v>1168.1199999999999</v>
      </c>
      <c r="E1092">
        <v>1173.5999999999999</v>
      </c>
      <c r="F1092">
        <v>1252230784</v>
      </c>
      <c r="H1092" s="1">
        <v>40302</v>
      </c>
      <c r="I1092">
        <v>91540.799999999901</v>
      </c>
      <c r="J1092">
        <v>1033.5999999999999</v>
      </c>
      <c r="K1092">
        <v>92574.399999999994</v>
      </c>
      <c r="L1092">
        <v>92496.847414880307</v>
      </c>
      <c r="M1092">
        <f t="shared" si="69"/>
        <v>91540.799999999988</v>
      </c>
      <c r="N1092">
        <f t="shared" si="70"/>
        <v>92574.399999999994</v>
      </c>
      <c r="O1092">
        <f t="shared" si="71"/>
        <v>0</v>
      </c>
      <c r="P1092" s="6">
        <f t="shared" si="68"/>
        <v>92496.847414880307</v>
      </c>
    </row>
    <row r="1093" spans="1:16" x14ac:dyDescent="0.25">
      <c r="A1093" s="1">
        <v>40303</v>
      </c>
      <c r="B1093">
        <v>1169.24</v>
      </c>
      <c r="C1093">
        <v>1175.95</v>
      </c>
      <c r="D1093">
        <v>1158.1500000000001</v>
      </c>
      <c r="E1093">
        <v>1165.9000000000001</v>
      </c>
      <c r="F1093">
        <v>1211551360</v>
      </c>
      <c r="H1093" s="1">
        <v>40303</v>
      </c>
      <c r="I1093">
        <v>90940.2</v>
      </c>
      <c r="J1093">
        <v>1033.5999999999999</v>
      </c>
      <c r="K1093">
        <v>91973.8</v>
      </c>
      <c r="L1093">
        <v>91889.974779319105</v>
      </c>
      <c r="M1093">
        <f t="shared" si="69"/>
        <v>90940.200000000012</v>
      </c>
      <c r="N1093">
        <f t="shared" si="70"/>
        <v>91973.800000000017</v>
      </c>
      <c r="O1093">
        <f t="shared" si="71"/>
        <v>0</v>
      </c>
      <c r="P1093" s="6">
        <f t="shared" si="68"/>
        <v>91889.974779319149</v>
      </c>
    </row>
    <row r="1094" spans="1:16" x14ac:dyDescent="0.25">
      <c r="A1094" s="1">
        <v>40304</v>
      </c>
      <c r="B1094">
        <v>1164.3800000000001</v>
      </c>
      <c r="C1094">
        <v>1167.58</v>
      </c>
      <c r="D1094">
        <v>1065.79</v>
      </c>
      <c r="E1094">
        <v>1128.1500000000001</v>
      </c>
      <c r="F1094">
        <v>2145979392</v>
      </c>
      <c r="H1094" s="1">
        <v>40304</v>
      </c>
      <c r="I1094">
        <v>87995.7</v>
      </c>
      <c r="J1094">
        <v>1033.5999999999999</v>
      </c>
      <c r="K1094">
        <v>89029.3</v>
      </c>
      <c r="L1094">
        <v>88914.722572509505</v>
      </c>
      <c r="M1094">
        <f t="shared" si="69"/>
        <v>87995.700000000012</v>
      </c>
      <c r="N1094">
        <f t="shared" si="70"/>
        <v>89029.300000000017</v>
      </c>
      <c r="O1094">
        <f t="shared" si="71"/>
        <v>0</v>
      </c>
      <c r="P1094" s="6">
        <f t="shared" si="68"/>
        <v>88914.722572509563</v>
      </c>
    </row>
    <row r="1095" spans="1:16" x14ac:dyDescent="0.25">
      <c r="A1095" s="1">
        <v>40305</v>
      </c>
      <c r="B1095">
        <v>1127.04</v>
      </c>
      <c r="C1095">
        <v>1135.1300000000001</v>
      </c>
      <c r="D1095">
        <v>1094.1500000000001</v>
      </c>
      <c r="E1095">
        <v>1110.8800000000001</v>
      </c>
      <c r="F1095">
        <v>2043658112</v>
      </c>
      <c r="H1095" s="1">
        <v>40305</v>
      </c>
      <c r="I1095">
        <v>86648.639999999999</v>
      </c>
      <c r="J1095">
        <v>1033.5999999999999</v>
      </c>
      <c r="K1095">
        <v>87682.240000000005</v>
      </c>
      <c r="L1095">
        <v>87553.593947036599</v>
      </c>
      <c r="M1095">
        <f t="shared" si="69"/>
        <v>86648.640000000014</v>
      </c>
      <c r="N1095">
        <f t="shared" si="70"/>
        <v>87682.24000000002</v>
      </c>
      <c r="O1095">
        <f t="shared" si="71"/>
        <v>0</v>
      </c>
      <c r="P1095" s="6">
        <f t="shared" si="68"/>
        <v>87553.593947036672</v>
      </c>
    </row>
    <row r="1096" spans="1:16" x14ac:dyDescent="0.25">
      <c r="A1096" s="1">
        <v>40308</v>
      </c>
      <c r="B1096">
        <v>1122.27</v>
      </c>
      <c r="C1096">
        <v>1163.8499999999999</v>
      </c>
      <c r="D1096">
        <v>1122.27</v>
      </c>
      <c r="E1096">
        <v>1159.73</v>
      </c>
      <c r="F1096">
        <v>1564598784</v>
      </c>
      <c r="H1096" s="1">
        <v>40308</v>
      </c>
      <c r="I1096">
        <v>90458.94</v>
      </c>
      <c r="J1096">
        <v>1033.5999999999999</v>
      </c>
      <c r="K1096">
        <v>91492.54</v>
      </c>
      <c r="L1096">
        <v>91403.688524590194</v>
      </c>
      <c r="M1096">
        <f t="shared" si="69"/>
        <v>90458.94</v>
      </c>
      <c r="N1096">
        <f t="shared" si="70"/>
        <v>91492.540000000008</v>
      </c>
      <c r="O1096">
        <f t="shared" si="71"/>
        <v>0</v>
      </c>
      <c r="P1096" s="6">
        <f t="shared" si="68"/>
        <v>91403.688524590267</v>
      </c>
    </row>
    <row r="1097" spans="1:16" x14ac:dyDescent="0.25">
      <c r="A1097" s="1">
        <v>40309</v>
      </c>
      <c r="B1097">
        <v>1156.3900000000001</v>
      </c>
      <c r="C1097">
        <v>1170.48</v>
      </c>
      <c r="D1097">
        <v>1147.71</v>
      </c>
      <c r="E1097">
        <v>1155.79</v>
      </c>
      <c r="F1097">
        <v>1199354240</v>
      </c>
      <c r="H1097" s="1">
        <v>40309</v>
      </c>
      <c r="I1097">
        <v>90151.62</v>
      </c>
      <c r="J1097">
        <v>1033.5999999999999</v>
      </c>
      <c r="K1097">
        <v>91185.22</v>
      </c>
      <c r="L1097">
        <v>91093.158890290098</v>
      </c>
      <c r="M1097">
        <f t="shared" si="69"/>
        <v>90151.62</v>
      </c>
      <c r="N1097">
        <f t="shared" si="70"/>
        <v>91185.22</v>
      </c>
      <c r="O1097">
        <f t="shared" si="71"/>
        <v>0</v>
      </c>
      <c r="P1097" s="6">
        <f t="shared" si="68"/>
        <v>91093.158890290142</v>
      </c>
    </row>
    <row r="1098" spans="1:16" x14ac:dyDescent="0.25">
      <c r="A1098" s="1">
        <v>40310</v>
      </c>
      <c r="B1098">
        <v>1155.43</v>
      </c>
      <c r="C1098">
        <v>1172.8699999999999</v>
      </c>
      <c r="D1098">
        <v>1155.43</v>
      </c>
      <c r="E1098">
        <v>1171.67</v>
      </c>
      <c r="F1098">
        <v>1044816512</v>
      </c>
      <c r="H1098" s="1">
        <v>40310</v>
      </c>
      <c r="I1098">
        <v>91390.26</v>
      </c>
      <c r="J1098">
        <v>1033.5999999999999</v>
      </c>
      <c r="K1098">
        <v>92423.86</v>
      </c>
      <c r="L1098">
        <v>92344.735182849996</v>
      </c>
      <c r="M1098">
        <f t="shared" si="69"/>
        <v>91390.260000000009</v>
      </c>
      <c r="N1098">
        <f t="shared" si="70"/>
        <v>92423.860000000015</v>
      </c>
      <c r="O1098">
        <f t="shared" si="71"/>
        <v>0</v>
      </c>
      <c r="P1098" s="6">
        <f t="shared" si="68"/>
        <v>92344.735182850054</v>
      </c>
    </row>
    <row r="1099" spans="1:16" x14ac:dyDescent="0.25">
      <c r="A1099" s="1">
        <v>40311</v>
      </c>
      <c r="B1099">
        <v>1170.04</v>
      </c>
      <c r="C1099">
        <v>1173.57</v>
      </c>
      <c r="D1099">
        <v>1156.1400000000001</v>
      </c>
      <c r="E1099">
        <v>1157.44</v>
      </c>
      <c r="F1099">
        <v>983465728</v>
      </c>
      <c r="H1099" s="1">
        <v>40311</v>
      </c>
      <c r="I1099">
        <v>90280.320000000007</v>
      </c>
      <c r="J1099">
        <v>1033.5999999999999</v>
      </c>
      <c r="K1099">
        <v>91313.919999999998</v>
      </c>
      <c r="L1099">
        <v>91223.203026481802</v>
      </c>
      <c r="M1099">
        <f t="shared" si="69"/>
        <v>90280.320000000007</v>
      </c>
      <c r="N1099">
        <f t="shared" si="70"/>
        <v>91313.920000000013</v>
      </c>
      <c r="O1099">
        <f t="shared" si="71"/>
        <v>0</v>
      </c>
      <c r="P1099" s="6">
        <f t="shared" si="68"/>
        <v>91223.203026481831</v>
      </c>
    </row>
    <row r="1100" spans="1:16" x14ac:dyDescent="0.25">
      <c r="A1100" s="1">
        <v>40312</v>
      </c>
      <c r="B1100">
        <v>1157.19</v>
      </c>
      <c r="C1100">
        <v>1157.19</v>
      </c>
      <c r="D1100">
        <v>1126.1400000000001</v>
      </c>
      <c r="E1100">
        <v>1135.68</v>
      </c>
      <c r="F1100">
        <v>1275993344</v>
      </c>
      <c r="H1100" s="1">
        <v>40312</v>
      </c>
      <c r="I1100">
        <v>88583.039999999994</v>
      </c>
      <c r="J1100">
        <v>1033.5999999999999</v>
      </c>
      <c r="K1100">
        <v>89616.639999999999</v>
      </c>
      <c r="L1100">
        <v>89508.1967213116</v>
      </c>
      <c r="M1100">
        <f t="shared" si="69"/>
        <v>88583.040000000008</v>
      </c>
      <c r="N1100">
        <f t="shared" si="70"/>
        <v>89616.640000000014</v>
      </c>
      <c r="O1100">
        <f t="shared" si="71"/>
        <v>0</v>
      </c>
      <c r="P1100" s="6">
        <f t="shared" si="68"/>
        <v>89508.1967213116</v>
      </c>
    </row>
    <row r="1101" spans="1:16" x14ac:dyDescent="0.25">
      <c r="A1101" s="1">
        <v>40315</v>
      </c>
      <c r="B1101">
        <v>1136.52</v>
      </c>
      <c r="C1101">
        <v>1141.8800000000001</v>
      </c>
      <c r="D1101">
        <v>1114.96</v>
      </c>
      <c r="E1101">
        <v>1136.94</v>
      </c>
      <c r="F1101">
        <v>1155261824</v>
      </c>
      <c r="H1101" s="1">
        <v>40315</v>
      </c>
      <c r="I1101">
        <v>88681.32</v>
      </c>
      <c r="J1101">
        <v>1033.5999999999999</v>
      </c>
      <c r="K1101">
        <v>89714.92</v>
      </c>
      <c r="L1101">
        <v>89607.503152585195</v>
      </c>
      <c r="M1101">
        <f t="shared" si="69"/>
        <v>88681.32</v>
      </c>
      <c r="N1101">
        <f t="shared" si="70"/>
        <v>89714.920000000013</v>
      </c>
      <c r="O1101">
        <f t="shared" si="71"/>
        <v>0</v>
      </c>
      <c r="P1101" s="6">
        <f t="shared" si="68"/>
        <v>89607.503152585254</v>
      </c>
    </row>
    <row r="1102" spans="1:16" x14ac:dyDescent="0.25">
      <c r="A1102" s="1">
        <v>40316</v>
      </c>
      <c r="B1102">
        <v>1138.78</v>
      </c>
      <c r="C1102">
        <v>1148.6600000000001</v>
      </c>
      <c r="D1102">
        <v>1117.2</v>
      </c>
      <c r="E1102">
        <v>1120.8</v>
      </c>
      <c r="F1102">
        <v>1261169024</v>
      </c>
      <c r="H1102" s="1">
        <v>40316</v>
      </c>
      <c r="I1102">
        <v>87422.399999999994</v>
      </c>
      <c r="J1102">
        <v>1033.5999999999999</v>
      </c>
      <c r="K1102">
        <v>88456</v>
      </c>
      <c r="L1102">
        <v>88335.435056746603</v>
      </c>
      <c r="M1102">
        <f t="shared" si="69"/>
        <v>87422.399999999994</v>
      </c>
      <c r="N1102">
        <f t="shared" si="70"/>
        <v>88456</v>
      </c>
      <c r="O1102">
        <f t="shared" si="71"/>
        <v>0</v>
      </c>
      <c r="P1102" s="6">
        <f t="shared" si="68"/>
        <v>88335.435056746661</v>
      </c>
    </row>
    <row r="1103" spans="1:16" x14ac:dyDescent="0.25">
      <c r="A1103" s="1">
        <v>40317</v>
      </c>
      <c r="B1103">
        <v>1119.57</v>
      </c>
      <c r="C1103">
        <v>1124.27</v>
      </c>
      <c r="D1103">
        <v>1100.6600000000001</v>
      </c>
      <c r="E1103">
        <v>1115.05</v>
      </c>
      <c r="F1103">
        <v>1323995136</v>
      </c>
      <c r="H1103" s="1">
        <v>40317</v>
      </c>
      <c r="I1103">
        <v>86973.9</v>
      </c>
      <c r="J1103">
        <v>1033.5999999999999</v>
      </c>
      <c r="K1103">
        <v>88007.5</v>
      </c>
      <c r="L1103">
        <v>87882.250945775595</v>
      </c>
      <c r="M1103">
        <f t="shared" si="69"/>
        <v>86973.9</v>
      </c>
      <c r="N1103">
        <f t="shared" si="70"/>
        <v>88007.5</v>
      </c>
      <c r="O1103">
        <f t="shared" si="71"/>
        <v>0</v>
      </c>
      <c r="P1103" s="6">
        <f t="shared" ref="P1103:P1166" si="72">E1103/E1102*P1102</f>
        <v>87882.250945775668</v>
      </c>
    </row>
    <row r="1104" spans="1:16" x14ac:dyDescent="0.25">
      <c r="A1104" s="1">
        <v>40318</v>
      </c>
      <c r="B1104">
        <v>1107.3399999999999</v>
      </c>
      <c r="C1104">
        <v>1107.3399999999999</v>
      </c>
      <c r="D1104">
        <v>1071.58</v>
      </c>
      <c r="E1104">
        <v>1071.5899999999999</v>
      </c>
      <c r="F1104">
        <v>1726701312</v>
      </c>
      <c r="H1104" s="1">
        <v>40318</v>
      </c>
      <c r="I1104">
        <v>83584.019999999902</v>
      </c>
      <c r="J1104">
        <v>1033.5999999999999</v>
      </c>
      <c r="K1104">
        <v>84617.62</v>
      </c>
      <c r="L1104">
        <v>84456.967213114796</v>
      </c>
      <c r="M1104">
        <f t="shared" si="69"/>
        <v>83584.01999999999</v>
      </c>
      <c r="N1104">
        <f t="shared" si="70"/>
        <v>84617.62</v>
      </c>
      <c r="O1104">
        <f t="shared" si="71"/>
        <v>0</v>
      </c>
      <c r="P1104" s="6">
        <f t="shared" si="72"/>
        <v>84456.967213114884</v>
      </c>
    </row>
    <row r="1105" spans="1:16" x14ac:dyDescent="0.25">
      <c r="A1105" s="1">
        <v>40319</v>
      </c>
      <c r="B1105">
        <v>1067.26</v>
      </c>
      <c r="C1105">
        <v>1090.1600000000001</v>
      </c>
      <c r="D1105">
        <v>1055.9000000000001</v>
      </c>
      <c r="E1105">
        <v>1087.69</v>
      </c>
      <c r="F1105">
        <v>2021934976</v>
      </c>
      <c r="H1105" s="1">
        <v>40319</v>
      </c>
      <c r="I1105">
        <v>84839.82</v>
      </c>
      <c r="J1105">
        <v>1033.5999999999999</v>
      </c>
      <c r="K1105">
        <v>85873.42</v>
      </c>
      <c r="L1105">
        <v>85725.882723833594</v>
      </c>
      <c r="M1105">
        <f t="shared" si="69"/>
        <v>84839.82</v>
      </c>
      <c r="N1105">
        <f t="shared" si="70"/>
        <v>85873.420000000013</v>
      </c>
      <c r="O1105">
        <f t="shared" si="71"/>
        <v>0</v>
      </c>
      <c r="P1105" s="6">
        <f t="shared" si="72"/>
        <v>85725.882723833682</v>
      </c>
    </row>
    <row r="1106" spans="1:16" x14ac:dyDescent="0.25">
      <c r="A1106" s="1">
        <v>40322</v>
      </c>
      <c r="B1106">
        <v>1084.78</v>
      </c>
      <c r="C1106">
        <v>1089.95</v>
      </c>
      <c r="D1106">
        <v>1072.7</v>
      </c>
      <c r="E1106">
        <v>1073.6500000000001</v>
      </c>
      <c r="F1106">
        <v>1072739840</v>
      </c>
      <c r="H1106" s="1">
        <v>40322</v>
      </c>
      <c r="I1106">
        <v>83744.7</v>
      </c>
      <c r="J1106">
        <v>1033.5999999999999</v>
      </c>
      <c r="K1106">
        <v>84778.3</v>
      </c>
      <c r="L1106">
        <v>84619.325346784506</v>
      </c>
      <c r="M1106">
        <f t="shared" si="69"/>
        <v>83744.700000000012</v>
      </c>
      <c r="N1106">
        <f t="shared" si="70"/>
        <v>84778.300000000017</v>
      </c>
      <c r="O1106">
        <f t="shared" si="71"/>
        <v>0</v>
      </c>
      <c r="P1106" s="6">
        <f t="shared" si="72"/>
        <v>84619.325346784506</v>
      </c>
    </row>
    <row r="1107" spans="1:16" x14ac:dyDescent="0.25">
      <c r="A1107" s="1">
        <v>40323</v>
      </c>
      <c r="B1107">
        <v>1067.42</v>
      </c>
      <c r="C1107">
        <v>1074.75</v>
      </c>
      <c r="D1107">
        <v>1040.78</v>
      </c>
      <c r="E1107">
        <v>1074.03</v>
      </c>
      <c r="F1107">
        <v>1511350784</v>
      </c>
      <c r="H1107" s="1">
        <v>40323</v>
      </c>
      <c r="I1107">
        <v>83774.34</v>
      </c>
      <c r="J1107">
        <v>1033.5999999999999</v>
      </c>
      <c r="K1107">
        <v>84807.94</v>
      </c>
      <c r="L1107">
        <v>84649.274905422499</v>
      </c>
      <c r="M1107">
        <f t="shared" si="69"/>
        <v>83774.34</v>
      </c>
      <c r="N1107">
        <f t="shared" si="70"/>
        <v>84807.94</v>
      </c>
      <c r="O1107">
        <f t="shared" si="71"/>
        <v>0</v>
      </c>
      <c r="P1107" s="6">
        <f t="shared" si="72"/>
        <v>84649.274905422586</v>
      </c>
    </row>
    <row r="1108" spans="1:16" x14ac:dyDescent="0.25">
      <c r="A1108" s="1">
        <v>40324</v>
      </c>
      <c r="B1108">
        <v>1075.51</v>
      </c>
      <c r="C1108">
        <v>1090.75</v>
      </c>
      <c r="D1108">
        <v>1065.5899999999999</v>
      </c>
      <c r="E1108">
        <v>1067.95</v>
      </c>
      <c r="F1108">
        <v>1549014528</v>
      </c>
      <c r="H1108" s="1">
        <v>40324</v>
      </c>
      <c r="I1108">
        <v>83300.100000000006</v>
      </c>
      <c r="J1108">
        <v>1033.5999999999999</v>
      </c>
      <c r="K1108">
        <v>84333.7</v>
      </c>
      <c r="L1108">
        <v>84170.081967213206</v>
      </c>
      <c r="M1108">
        <f t="shared" si="69"/>
        <v>83300.100000000006</v>
      </c>
      <c r="N1108">
        <f t="shared" si="70"/>
        <v>84333.700000000012</v>
      </c>
      <c r="O1108">
        <f t="shared" si="71"/>
        <v>0</v>
      </c>
      <c r="P1108" s="6">
        <f t="shared" si="72"/>
        <v>84170.081967213249</v>
      </c>
    </row>
    <row r="1109" spans="1:16" x14ac:dyDescent="0.25">
      <c r="A1109" s="1">
        <v>40325</v>
      </c>
      <c r="B1109">
        <v>1074.27</v>
      </c>
      <c r="C1109">
        <v>1103.52</v>
      </c>
      <c r="D1109">
        <v>1074.27</v>
      </c>
      <c r="E1109">
        <v>1103.06</v>
      </c>
      <c r="F1109">
        <v>1164023680</v>
      </c>
      <c r="H1109" s="1">
        <v>40325</v>
      </c>
      <c r="I1109">
        <v>86038.68</v>
      </c>
      <c r="J1109">
        <v>1033.5999999999999</v>
      </c>
      <c r="K1109">
        <v>87072.28</v>
      </c>
      <c r="L1109">
        <v>86937.263556116101</v>
      </c>
      <c r="M1109">
        <f t="shared" si="69"/>
        <v>86038.68</v>
      </c>
      <c r="N1109">
        <f t="shared" si="70"/>
        <v>87072.28</v>
      </c>
      <c r="O1109">
        <f t="shared" si="71"/>
        <v>0</v>
      </c>
      <c r="P1109" s="6">
        <f t="shared" si="72"/>
        <v>86937.263556116159</v>
      </c>
    </row>
    <row r="1110" spans="1:16" x14ac:dyDescent="0.25">
      <c r="A1110" s="1">
        <v>40326</v>
      </c>
      <c r="B1110">
        <v>1102.5899999999999</v>
      </c>
      <c r="C1110">
        <v>1102.5899999999999</v>
      </c>
      <c r="D1110">
        <v>1084.78</v>
      </c>
      <c r="E1110">
        <v>1089.4100000000001</v>
      </c>
      <c r="F1110">
        <v>1194470400</v>
      </c>
      <c r="H1110" s="1">
        <v>40326</v>
      </c>
      <c r="I1110">
        <v>84973.98</v>
      </c>
      <c r="J1110">
        <v>1033.5999999999999</v>
      </c>
      <c r="K1110">
        <v>86007.58</v>
      </c>
      <c r="L1110">
        <v>85861.443883985005</v>
      </c>
      <c r="M1110">
        <f t="shared" si="69"/>
        <v>84973.98000000001</v>
      </c>
      <c r="N1110">
        <f t="shared" si="70"/>
        <v>86007.580000000016</v>
      </c>
      <c r="O1110">
        <f t="shared" si="71"/>
        <v>0</v>
      </c>
      <c r="P1110" s="6">
        <f t="shared" si="72"/>
        <v>85861.443883985019</v>
      </c>
    </row>
    <row r="1111" spans="1:16" x14ac:dyDescent="0.25">
      <c r="A1111" s="1">
        <v>40330</v>
      </c>
      <c r="B1111">
        <v>1087.3</v>
      </c>
      <c r="C1111">
        <v>1094.77</v>
      </c>
      <c r="D1111">
        <v>1069.8900000000001</v>
      </c>
      <c r="E1111">
        <v>1070.71</v>
      </c>
      <c r="F1111">
        <v>1148576000</v>
      </c>
      <c r="H1111" s="1">
        <v>40330</v>
      </c>
      <c r="I1111">
        <v>83515.38</v>
      </c>
      <c r="J1111">
        <v>1033.5999999999999</v>
      </c>
      <c r="K1111">
        <v>84548.98</v>
      </c>
      <c r="L1111">
        <v>84387.610340479296</v>
      </c>
      <c r="M1111">
        <f t="shared" si="69"/>
        <v>83515.38</v>
      </c>
      <c r="N1111">
        <f t="shared" si="70"/>
        <v>84548.98000000001</v>
      </c>
      <c r="O1111">
        <f t="shared" si="71"/>
        <v>0</v>
      </c>
      <c r="P1111" s="6">
        <f t="shared" si="72"/>
        <v>84387.610340479339</v>
      </c>
    </row>
    <row r="1112" spans="1:16" x14ac:dyDescent="0.25">
      <c r="A1112" s="1">
        <v>40331</v>
      </c>
      <c r="B1112">
        <v>1073.01</v>
      </c>
      <c r="C1112">
        <v>1098.56</v>
      </c>
      <c r="D1112">
        <v>1072.03</v>
      </c>
      <c r="E1112">
        <v>1098.3800000000001</v>
      </c>
      <c r="F1112">
        <v>1070242880</v>
      </c>
      <c r="H1112" s="1">
        <v>40331</v>
      </c>
      <c r="I1112">
        <v>85673.64</v>
      </c>
      <c r="J1112">
        <v>1033.5999999999999</v>
      </c>
      <c r="K1112">
        <v>86707.24</v>
      </c>
      <c r="L1112">
        <v>86568.411097099699</v>
      </c>
      <c r="M1112">
        <f t="shared" si="69"/>
        <v>85673.640000000014</v>
      </c>
      <c r="N1112">
        <f t="shared" si="70"/>
        <v>86707.24000000002</v>
      </c>
      <c r="O1112">
        <f t="shared" si="71"/>
        <v>0</v>
      </c>
      <c r="P1112" s="6">
        <f t="shared" si="72"/>
        <v>86568.411097099772</v>
      </c>
    </row>
    <row r="1113" spans="1:16" x14ac:dyDescent="0.25">
      <c r="A1113" s="1">
        <v>40332</v>
      </c>
      <c r="B1113">
        <v>1098.82</v>
      </c>
      <c r="C1113">
        <v>1105.67</v>
      </c>
      <c r="D1113">
        <v>1091.81</v>
      </c>
      <c r="E1113">
        <v>1102.83</v>
      </c>
      <c r="F1113">
        <v>987637184</v>
      </c>
      <c r="H1113" s="1">
        <v>40332</v>
      </c>
      <c r="I1113">
        <v>86020.739999999903</v>
      </c>
      <c r="J1113">
        <v>1033.5999999999999</v>
      </c>
      <c r="K1113">
        <v>87054.34</v>
      </c>
      <c r="L1113">
        <v>86919.136191677302</v>
      </c>
      <c r="M1113">
        <f t="shared" si="69"/>
        <v>86020.739999999991</v>
      </c>
      <c r="N1113">
        <f t="shared" si="70"/>
        <v>87054.34</v>
      </c>
      <c r="O1113">
        <f t="shared" si="71"/>
        <v>0</v>
      </c>
      <c r="P1113" s="6">
        <f t="shared" si="72"/>
        <v>86919.136191677317</v>
      </c>
    </row>
    <row r="1114" spans="1:16" x14ac:dyDescent="0.25">
      <c r="A1114" s="1">
        <v>40333</v>
      </c>
      <c r="B1114">
        <v>1098.43</v>
      </c>
      <c r="C1114">
        <v>1098.43</v>
      </c>
      <c r="D1114">
        <v>1060.5</v>
      </c>
      <c r="E1114">
        <v>1064.8800000000001</v>
      </c>
      <c r="F1114">
        <v>1355178624</v>
      </c>
      <c r="H1114" s="1">
        <v>40333</v>
      </c>
      <c r="I1114">
        <v>83060.639999999999</v>
      </c>
      <c r="J1114">
        <v>1033.5999999999999</v>
      </c>
      <c r="K1114">
        <v>84094.24</v>
      </c>
      <c r="L1114">
        <v>83928.121059268698</v>
      </c>
      <c r="M1114">
        <f t="shared" si="69"/>
        <v>83060.640000000014</v>
      </c>
      <c r="N1114">
        <f t="shared" si="70"/>
        <v>84094.24000000002</v>
      </c>
      <c r="O1114">
        <f t="shared" si="71"/>
        <v>0</v>
      </c>
      <c r="P1114" s="6">
        <f t="shared" si="72"/>
        <v>83928.121059268757</v>
      </c>
    </row>
    <row r="1115" spans="1:16" x14ac:dyDescent="0.25">
      <c r="A1115" s="1">
        <v>40336</v>
      </c>
      <c r="B1115">
        <v>1065.8399999999999</v>
      </c>
      <c r="C1115">
        <v>1071.3599999999999</v>
      </c>
      <c r="D1115">
        <v>1049.8599999999999</v>
      </c>
      <c r="E1115">
        <v>1050.47</v>
      </c>
      <c r="F1115">
        <v>1186455168</v>
      </c>
      <c r="H1115" s="1">
        <v>40336</v>
      </c>
      <c r="I1115">
        <v>81936.66</v>
      </c>
      <c r="J1115">
        <v>1033.5999999999999</v>
      </c>
      <c r="K1115">
        <v>82970.259999999995</v>
      </c>
      <c r="L1115">
        <v>82792.402269861399</v>
      </c>
      <c r="M1115">
        <f t="shared" si="69"/>
        <v>81936.66</v>
      </c>
      <c r="N1115">
        <f t="shared" si="70"/>
        <v>82970.260000000009</v>
      </c>
      <c r="O1115">
        <f t="shared" si="71"/>
        <v>0</v>
      </c>
      <c r="P1115" s="6">
        <f t="shared" si="72"/>
        <v>82792.402269861428</v>
      </c>
    </row>
    <row r="1116" spans="1:16" x14ac:dyDescent="0.25">
      <c r="A1116" s="1">
        <v>40337</v>
      </c>
      <c r="B1116">
        <v>1050.81</v>
      </c>
      <c r="C1116">
        <v>1063.1500000000001</v>
      </c>
      <c r="D1116">
        <v>1042.17</v>
      </c>
      <c r="E1116">
        <v>1062</v>
      </c>
      <c r="F1116">
        <v>1365120512</v>
      </c>
      <c r="H1116" s="1">
        <v>40337</v>
      </c>
      <c r="I1116">
        <v>82836</v>
      </c>
      <c r="J1116">
        <v>1033.5999999999999</v>
      </c>
      <c r="K1116">
        <v>83869.600000000006</v>
      </c>
      <c r="L1116">
        <v>83701.134930643195</v>
      </c>
      <c r="M1116">
        <f t="shared" si="69"/>
        <v>82836</v>
      </c>
      <c r="N1116">
        <f t="shared" si="70"/>
        <v>83869.600000000006</v>
      </c>
      <c r="O1116">
        <f t="shared" si="71"/>
        <v>0</v>
      </c>
      <c r="P1116" s="6">
        <f t="shared" si="72"/>
        <v>83701.134930643268</v>
      </c>
    </row>
    <row r="1117" spans="1:16" x14ac:dyDescent="0.25">
      <c r="A1117" s="1">
        <v>40338</v>
      </c>
      <c r="B1117">
        <v>1062.75</v>
      </c>
      <c r="C1117">
        <v>1077.74</v>
      </c>
      <c r="D1117">
        <v>1052.25</v>
      </c>
      <c r="E1117">
        <v>1055.69</v>
      </c>
      <c r="F1117">
        <v>1389961856</v>
      </c>
      <c r="H1117" s="1">
        <v>40338</v>
      </c>
      <c r="I1117">
        <v>82343.820000000007</v>
      </c>
      <c r="J1117">
        <v>1033.5999999999999</v>
      </c>
      <c r="K1117">
        <v>83377.42</v>
      </c>
      <c r="L1117">
        <v>83203.814627995103</v>
      </c>
      <c r="M1117">
        <f t="shared" si="69"/>
        <v>82343.820000000007</v>
      </c>
      <c r="N1117">
        <f t="shared" si="70"/>
        <v>83377.420000000013</v>
      </c>
      <c r="O1117">
        <f t="shared" si="71"/>
        <v>0</v>
      </c>
      <c r="P1117" s="6">
        <f t="shared" si="72"/>
        <v>83203.814627995103</v>
      </c>
    </row>
    <row r="1118" spans="1:16" x14ac:dyDescent="0.25">
      <c r="A1118" s="1">
        <v>40339</v>
      </c>
      <c r="B1118">
        <v>1058.77</v>
      </c>
      <c r="C1118">
        <v>1087.8499999999999</v>
      </c>
      <c r="D1118">
        <v>1058.77</v>
      </c>
      <c r="E1118">
        <v>1086.8399999999999</v>
      </c>
      <c r="F1118">
        <v>1099455360</v>
      </c>
      <c r="H1118" s="1">
        <v>40339</v>
      </c>
      <c r="I1118">
        <v>84773.519999999902</v>
      </c>
      <c r="J1118">
        <v>1033.5999999999999</v>
      </c>
      <c r="K1118">
        <v>85807.12</v>
      </c>
      <c r="L1118">
        <v>85658.890290037903</v>
      </c>
      <c r="M1118">
        <f t="shared" si="69"/>
        <v>84773.51999999999</v>
      </c>
      <c r="N1118">
        <f t="shared" si="70"/>
        <v>85807.12</v>
      </c>
      <c r="O1118">
        <f t="shared" si="71"/>
        <v>0</v>
      </c>
      <c r="P1118" s="6">
        <f t="shared" si="72"/>
        <v>85658.890290037976</v>
      </c>
    </row>
    <row r="1119" spans="1:16" x14ac:dyDescent="0.25">
      <c r="A1119" s="1">
        <v>40340</v>
      </c>
      <c r="B1119">
        <v>1082.6500000000001</v>
      </c>
      <c r="C1119">
        <v>1092.25</v>
      </c>
      <c r="D1119">
        <v>1077.1199999999999</v>
      </c>
      <c r="E1119">
        <v>1091.5999999999999</v>
      </c>
      <c r="F1119">
        <v>859499392</v>
      </c>
      <c r="H1119" s="1">
        <v>40340</v>
      </c>
      <c r="I1119">
        <v>85144.799999999901</v>
      </c>
      <c r="J1119">
        <v>1033.5999999999999</v>
      </c>
      <c r="K1119">
        <v>86178.4</v>
      </c>
      <c r="L1119">
        <v>86034.047919293895</v>
      </c>
      <c r="M1119">
        <f t="shared" si="69"/>
        <v>85144.799999999988</v>
      </c>
      <c r="N1119">
        <f t="shared" si="70"/>
        <v>86178.4</v>
      </c>
      <c r="O1119">
        <f t="shared" si="71"/>
        <v>0</v>
      </c>
      <c r="P1119" s="6">
        <f t="shared" si="72"/>
        <v>86034.047919293967</v>
      </c>
    </row>
    <row r="1120" spans="1:16" x14ac:dyDescent="0.25">
      <c r="A1120" s="1">
        <v>40343</v>
      </c>
      <c r="B1120">
        <v>1095</v>
      </c>
      <c r="C1120">
        <v>1105.9100000000001</v>
      </c>
      <c r="D1120">
        <v>1089.03</v>
      </c>
      <c r="E1120">
        <v>1089.6300000000001</v>
      </c>
      <c r="F1120">
        <v>873701760</v>
      </c>
      <c r="H1120" s="1">
        <v>40343</v>
      </c>
      <c r="I1120">
        <v>84991.14</v>
      </c>
      <c r="J1120">
        <v>1033.5999999999999</v>
      </c>
      <c r="K1120">
        <v>86024.74</v>
      </c>
      <c r="L1120">
        <v>85878.783102143905</v>
      </c>
      <c r="M1120">
        <f t="shared" si="69"/>
        <v>84991.140000000014</v>
      </c>
      <c r="N1120">
        <f t="shared" si="70"/>
        <v>86024.74000000002</v>
      </c>
      <c r="O1120">
        <f t="shared" si="71"/>
        <v>0</v>
      </c>
      <c r="P1120" s="6">
        <f t="shared" si="72"/>
        <v>85878.78310214392</v>
      </c>
    </row>
    <row r="1121" spans="1:16" x14ac:dyDescent="0.25">
      <c r="A1121" s="1">
        <v>40344</v>
      </c>
      <c r="B1121">
        <v>1091.21</v>
      </c>
      <c r="C1121">
        <v>1115.5899999999999</v>
      </c>
      <c r="D1121">
        <v>1091.21</v>
      </c>
      <c r="E1121">
        <v>1115.23</v>
      </c>
      <c r="F1121">
        <v>959778176</v>
      </c>
      <c r="H1121" s="1">
        <v>40344</v>
      </c>
      <c r="I1121">
        <v>86987.94</v>
      </c>
      <c r="J1121">
        <v>1033.5999999999999</v>
      </c>
      <c r="K1121">
        <v>88021.54</v>
      </c>
      <c r="L1121">
        <v>87896.437578814701</v>
      </c>
      <c r="M1121">
        <f t="shared" si="69"/>
        <v>86987.94</v>
      </c>
      <c r="N1121">
        <f t="shared" si="70"/>
        <v>88021.540000000008</v>
      </c>
      <c r="O1121">
        <f t="shared" si="71"/>
        <v>0</v>
      </c>
      <c r="P1121" s="6">
        <f t="shared" si="72"/>
        <v>87896.437578814788</v>
      </c>
    </row>
    <row r="1122" spans="1:16" x14ac:dyDescent="0.25">
      <c r="A1122" s="1">
        <v>40345</v>
      </c>
      <c r="B1122">
        <v>1114.02</v>
      </c>
      <c r="C1122">
        <v>1118.74</v>
      </c>
      <c r="D1122">
        <v>1107.1300000000001</v>
      </c>
      <c r="E1122">
        <v>1114.6099999999999</v>
      </c>
      <c r="F1122">
        <v>843294528</v>
      </c>
      <c r="H1122" s="1">
        <v>40345</v>
      </c>
      <c r="I1122">
        <v>86939.5799999999</v>
      </c>
      <c r="J1122">
        <v>1033.5999999999999</v>
      </c>
      <c r="K1122">
        <v>87973.18</v>
      </c>
      <c r="L1122">
        <v>87847.572509457896</v>
      </c>
      <c r="M1122">
        <f t="shared" si="69"/>
        <v>86939.579999999987</v>
      </c>
      <c r="N1122">
        <f t="shared" si="70"/>
        <v>87973.18</v>
      </c>
      <c r="O1122">
        <f t="shared" si="71"/>
        <v>0</v>
      </c>
      <c r="P1122" s="6">
        <f t="shared" si="72"/>
        <v>87847.57250945791</v>
      </c>
    </row>
    <row r="1123" spans="1:16" x14ac:dyDescent="0.25">
      <c r="A1123" s="1">
        <v>40346</v>
      </c>
      <c r="B1123">
        <v>1115.98</v>
      </c>
      <c r="C1123">
        <v>1117.72</v>
      </c>
      <c r="D1123">
        <v>1105.8699999999999</v>
      </c>
      <c r="E1123">
        <v>1116.04</v>
      </c>
      <c r="F1123">
        <v>901952192</v>
      </c>
      <c r="H1123" s="1">
        <v>40346</v>
      </c>
      <c r="I1123">
        <v>87051.12</v>
      </c>
      <c r="J1123">
        <v>1033.5999999999999</v>
      </c>
      <c r="K1123">
        <v>88084.72</v>
      </c>
      <c r="L1123">
        <v>87960.277427490699</v>
      </c>
      <c r="M1123">
        <f t="shared" si="69"/>
        <v>87051.12</v>
      </c>
      <c r="N1123">
        <f t="shared" si="70"/>
        <v>88084.72</v>
      </c>
      <c r="O1123">
        <f t="shared" si="71"/>
        <v>0</v>
      </c>
      <c r="P1123" s="6">
        <f t="shared" si="72"/>
        <v>87960.277427490699</v>
      </c>
    </row>
    <row r="1124" spans="1:16" x14ac:dyDescent="0.25">
      <c r="A1124" s="1">
        <v>40347</v>
      </c>
      <c r="B1124">
        <v>1116.1600000000001</v>
      </c>
      <c r="C1124">
        <v>1121.01</v>
      </c>
      <c r="D1124">
        <v>1113.93</v>
      </c>
      <c r="E1124">
        <v>1117.51</v>
      </c>
      <c r="F1124">
        <v>1458415616</v>
      </c>
      <c r="H1124" s="1">
        <v>40347</v>
      </c>
      <c r="I1124">
        <v>87165.78</v>
      </c>
      <c r="J1124">
        <v>1033.5999999999999</v>
      </c>
      <c r="K1124">
        <v>88199.38</v>
      </c>
      <c r="L1124">
        <v>88076.134930643195</v>
      </c>
      <c r="M1124">
        <f t="shared" si="69"/>
        <v>87165.78</v>
      </c>
      <c r="N1124">
        <f t="shared" si="70"/>
        <v>88199.38</v>
      </c>
      <c r="O1124">
        <f t="shared" si="71"/>
        <v>0</v>
      </c>
      <c r="P1124" s="6">
        <f t="shared" si="72"/>
        <v>88076.134930643282</v>
      </c>
    </row>
    <row r="1125" spans="1:16" x14ac:dyDescent="0.25">
      <c r="A1125" s="1">
        <v>40350</v>
      </c>
      <c r="B1125">
        <v>1122.79</v>
      </c>
      <c r="C1125">
        <v>1131.23</v>
      </c>
      <c r="D1125">
        <v>1108.24</v>
      </c>
      <c r="E1125">
        <v>1113.2</v>
      </c>
      <c r="F1125">
        <v>847742912</v>
      </c>
      <c r="H1125" s="1">
        <v>40350</v>
      </c>
      <c r="I1125">
        <v>86829.6</v>
      </c>
      <c r="J1125">
        <v>1033.5999999999999</v>
      </c>
      <c r="K1125">
        <v>87863.2</v>
      </c>
      <c r="L1125">
        <v>87736.443883985005</v>
      </c>
      <c r="M1125">
        <f t="shared" si="69"/>
        <v>86829.6</v>
      </c>
      <c r="N1125">
        <f t="shared" si="70"/>
        <v>87863.200000000012</v>
      </c>
      <c r="O1125">
        <f t="shared" si="71"/>
        <v>0</v>
      </c>
      <c r="P1125" s="6">
        <f t="shared" si="72"/>
        <v>87736.443883985034</v>
      </c>
    </row>
    <row r="1126" spans="1:16" x14ac:dyDescent="0.25">
      <c r="A1126" s="1">
        <v>40351</v>
      </c>
      <c r="B1126">
        <v>1113.9000000000001</v>
      </c>
      <c r="C1126">
        <v>1118.5</v>
      </c>
      <c r="D1126">
        <v>1094.18</v>
      </c>
      <c r="E1126">
        <v>1095.31</v>
      </c>
      <c r="F1126">
        <v>895710080</v>
      </c>
      <c r="H1126" s="1">
        <v>40351</v>
      </c>
      <c r="I1126">
        <v>85434.18</v>
      </c>
      <c r="J1126">
        <v>1033.5999999999999</v>
      </c>
      <c r="K1126">
        <v>86467.78</v>
      </c>
      <c r="L1126">
        <v>86326.450189155206</v>
      </c>
      <c r="M1126">
        <f t="shared" si="69"/>
        <v>85434.18</v>
      </c>
      <c r="N1126">
        <f t="shared" si="70"/>
        <v>86467.78</v>
      </c>
      <c r="O1126">
        <f t="shared" si="71"/>
        <v>0</v>
      </c>
      <c r="P1126" s="6">
        <f t="shared" si="72"/>
        <v>86326.450189155265</v>
      </c>
    </row>
    <row r="1127" spans="1:16" x14ac:dyDescent="0.25">
      <c r="A1127" s="1">
        <v>40352</v>
      </c>
      <c r="B1127">
        <v>1095.57</v>
      </c>
      <c r="C1127">
        <v>1099.6400000000001</v>
      </c>
      <c r="D1127">
        <v>1085.31</v>
      </c>
      <c r="E1127">
        <v>1092.04</v>
      </c>
      <c r="F1127">
        <v>928934272</v>
      </c>
      <c r="H1127" s="1">
        <v>40352</v>
      </c>
      <c r="I1127">
        <v>85179.12</v>
      </c>
      <c r="J1127">
        <v>1033.5999999999999</v>
      </c>
      <c r="K1127">
        <v>86212.72</v>
      </c>
      <c r="L1127">
        <v>86068.726355611696</v>
      </c>
      <c r="M1127">
        <f t="shared" si="69"/>
        <v>85179.12</v>
      </c>
      <c r="N1127">
        <f t="shared" si="70"/>
        <v>86212.72</v>
      </c>
      <c r="O1127">
        <f t="shared" si="71"/>
        <v>0</v>
      </c>
      <c r="P1127" s="6">
        <f t="shared" si="72"/>
        <v>86068.726355611754</v>
      </c>
    </row>
    <row r="1128" spans="1:16" x14ac:dyDescent="0.25">
      <c r="A1128" s="1">
        <v>40353</v>
      </c>
      <c r="B1128">
        <v>1090.93</v>
      </c>
      <c r="C1128">
        <v>1090.93</v>
      </c>
      <c r="D1128">
        <v>1071.5999999999999</v>
      </c>
      <c r="E1128">
        <v>1073.69</v>
      </c>
      <c r="F1128">
        <v>1089501696</v>
      </c>
      <c r="H1128" s="1">
        <v>40353</v>
      </c>
      <c r="I1128">
        <v>83747.820000000007</v>
      </c>
      <c r="J1128">
        <v>1033.5999999999999</v>
      </c>
      <c r="K1128">
        <v>84781.42</v>
      </c>
      <c r="L1128">
        <v>84622.477931904301</v>
      </c>
      <c r="M1128">
        <f t="shared" si="69"/>
        <v>83747.820000000007</v>
      </c>
      <c r="N1128">
        <f t="shared" si="70"/>
        <v>84781.420000000013</v>
      </c>
      <c r="O1128">
        <f t="shared" si="71"/>
        <v>0</v>
      </c>
      <c r="P1128" s="6">
        <f t="shared" si="72"/>
        <v>84622.477931904315</v>
      </c>
    </row>
    <row r="1129" spans="1:16" x14ac:dyDescent="0.25">
      <c r="A1129" s="1">
        <v>40354</v>
      </c>
      <c r="B1129">
        <v>1075.0999999999999</v>
      </c>
      <c r="C1129">
        <v>1083.56</v>
      </c>
      <c r="D1129">
        <v>1067.8900000000001</v>
      </c>
      <c r="E1129">
        <v>1076.77</v>
      </c>
      <c r="F1129">
        <v>1794599424</v>
      </c>
      <c r="H1129" s="1">
        <v>40354</v>
      </c>
      <c r="I1129">
        <v>83988.06</v>
      </c>
      <c r="J1129">
        <v>1033.5999999999999</v>
      </c>
      <c r="K1129">
        <v>85021.66</v>
      </c>
      <c r="L1129">
        <v>84865.226986128706</v>
      </c>
      <c r="M1129">
        <f t="shared" si="69"/>
        <v>83988.06</v>
      </c>
      <c r="N1129">
        <f t="shared" si="70"/>
        <v>85021.66</v>
      </c>
      <c r="O1129">
        <f t="shared" si="71"/>
        <v>0</v>
      </c>
      <c r="P1129" s="6">
        <f t="shared" si="72"/>
        <v>84865.226986128779</v>
      </c>
    </row>
    <row r="1130" spans="1:16" x14ac:dyDescent="0.25">
      <c r="A1130" s="1">
        <v>40357</v>
      </c>
      <c r="B1130">
        <v>1077.5</v>
      </c>
      <c r="C1130">
        <v>1082.5999999999999</v>
      </c>
      <c r="D1130">
        <v>1071.45</v>
      </c>
      <c r="E1130">
        <v>1074.57</v>
      </c>
      <c r="F1130">
        <v>791454144</v>
      </c>
      <c r="H1130" s="1">
        <v>40357</v>
      </c>
      <c r="I1130">
        <v>83816.459999999905</v>
      </c>
      <c r="J1130">
        <v>1033.5999999999999</v>
      </c>
      <c r="K1130">
        <v>84850.06</v>
      </c>
      <c r="L1130">
        <v>84691.834804539802</v>
      </c>
      <c r="M1130">
        <f t="shared" si="69"/>
        <v>83816.459999999992</v>
      </c>
      <c r="N1130">
        <f t="shared" si="70"/>
        <v>84850.06</v>
      </c>
      <c r="O1130">
        <f t="shared" si="71"/>
        <v>0</v>
      </c>
      <c r="P1130" s="6">
        <f t="shared" si="72"/>
        <v>84691.834804539874</v>
      </c>
    </row>
    <row r="1131" spans="1:16" x14ac:dyDescent="0.25">
      <c r="A1131" s="1">
        <v>40358</v>
      </c>
      <c r="B1131">
        <v>1071.0999999999999</v>
      </c>
      <c r="C1131">
        <v>1071.0999999999999</v>
      </c>
      <c r="D1131">
        <v>1035.18</v>
      </c>
      <c r="E1131">
        <v>1041.24</v>
      </c>
      <c r="F1131">
        <v>1370145024</v>
      </c>
      <c r="H1131" s="1">
        <v>40358</v>
      </c>
      <c r="I1131">
        <v>81216.72</v>
      </c>
      <c r="J1131">
        <v>1033.5999999999999</v>
      </c>
      <c r="K1131">
        <v>82250.320000000007</v>
      </c>
      <c r="L1131">
        <v>82064.943253467995</v>
      </c>
      <c r="M1131">
        <f t="shared" si="69"/>
        <v>81216.72</v>
      </c>
      <c r="N1131">
        <f t="shared" si="70"/>
        <v>82250.320000000007</v>
      </c>
      <c r="O1131">
        <f t="shared" si="71"/>
        <v>0</v>
      </c>
      <c r="P1131" s="6">
        <f t="shared" si="72"/>
        <v>82064.943253467995</v>
      </c>
    </row>
    <row r="1132" spans="1:16" x14ac:dyDescent="0.25">
      <c r="A1132" s="1">
        <v>40359</v>
      </c>
      <c r="B1132">
        <v>1040.56</v>
      </c>
      <c r="C1132">
        <v>1048.08</v>
      </c>
      <c r="D1132">
        <v>1028.33</v>
      </c>
      <c r="E1132">
        <v>1030.71</v>
      </c>
      <c r="F1132">
        <v>1180803456</v>
      </c>
      <c r="H1132" s="1">
        <v>40359</v>
      </c>
      <c r="I1132">
        <v>80395.38</v>
      </c>
      <c r="J1132">
        <v>1033.5999999999999</v>
      </c>
      <c r="K1132">
        <v>81428.98</v>
      </c>
      <c r="L1132">
        <v>81235.025220681098</v>
      </c>
      <c r="M1132">
        <f t="shared" si="69"/>
        <v>80395.38</v>
      </c>
      <c r="N1132">
        <f t="shared" si="70"/>
        <v>81428.98000000001</v>
      </c>
      <c r="O1132">
        <f t="shared" si="71"/>
        <v>0</v>
      </c>
      <c r="P1132" s="6">
        <f t="shared" si="72"/>
        <v>81235.025220681113</v>
      </c>
    </row>
    <row r="1133" spans="1:16" x14ac:dyDescent="0.25">
      <c r="A1133" s="1">
        <v>40360</v>
      </c>
      <c r="B1133">
        <v>1031.0999999999999</v>
      </c>
      <c r="C1133">
        <v>1033.58</v>
      </c>
      <c r="D1133">
        <v>1010.91</v>
      </c>
      <c r="E1133">
        <v>1027.3699999999999</v>
      </c>
      <c r="F1133">
        <v>1337507840</v>
      </c>
      <c r="H1133" s="1">
        <v>40360</v>
      </c>
      <c r="I1133">
        <v>80134.859999999899</v>
      </c>
      <c r="J1133">
        <v>1033.5999999999999</v>
      </c>
      <c r="K1133">
        <v>81168.459999999905</v>
      </c>
      <c r="L1133">
        <v>80971.784363177896</v>
      </c>
      <c r="M1133">
        <f t="shared" si="69"/>
        <v>80134.859999999986</v>
      </c>
      <c r="N1133">
        <f t="shared" si="70"/>
        <v>81168.459999999992</v>
      </c>
      <c r="O1133">
        <f t="shared" si="71"/>
        <v>0</v>
      </c>
      <c r="P1133" s="6">
        <f t="shared" si="72"/>
        <v>80971.784363177954</v>
      </c>
    </row>
    <row r="1134" spans="1:16" x14ac:dyDescent="0.25">
      <c r="A1134" s="1">
        <v>40361</v>
      </c>
      <c r="B1134">
        <v>1027.6500000000001</v>
      </c>
      <c r="C1134">
        <v>1032.95</v>
      </c>
      <c r="D1134">
        <v>1015.93</v>
      </c>
      <c r="E1134">
        <v>1022.58</v>
      </c>
      <c r="F1134">
        <v>919290880</v>
      </c>
      <c r="H1134" s="1">
        <v>40361</v>
      </c>
      <c r="I1134">
        <v>79761.240000000005</v>
      </c>
      <c r="J1134">
        <v>1033.5999999999999</v>
      </c>
      <c r="K1134">
        <v>80794.84</v>
      </c>
      <c r="L1134">
        <v>80594.262295082095</v>
      </c>
      <c r="M1134">
        <f t="shared" si="69"/>
        <v>79761.240000000005</v>
      </c>
      <c r="N1134">
        <f t="shared" si="70"/>
        <v>80794.840000000011</v>
      </c>
      <c r="O1134">
        <f t="shared" si="71"/>
        <v>0</v>
      </c>
      <c r="P1134" s="6">
        <f t="shared" si="72"/>
        <v>80594.262295082124</v>
      </c>
    </row>
    <row r="1135" spans="1:16" x14ac:dyDescent="0.25">
      <c r="A1135" s="1">
        <v>40365</v>
      </c>
      <c r="B1135">
        <v>1028.0899999999999</v>
      </c>
      <c r="C1135">
        <v>1042.5</v>
      </c>
      <c r="D1135">
        <v>1018.35</v>
      </c>
      <c r="E1135">
        <v>1028.06</v>
      </c>
      <c r="F1135">
        <v>1050871680</v>
      </c>
      <c r="H1135" s="1">
        <v>40365</v>
      </c>
      <c r="I1135">
        <v>80188.679999999993</v>
      </c>
      <c r="J1135">
        <v>1033.5999999999999</v>
      </c>
      <c r="K1135">
        <v>81222.28</v>
      </c>
      <c r="L1135">
        <v>81026.166456494393</v>
      </c>
      <c r="M1135">
        <f t="shared" si="69"/>
        <v>80188.679999999993</v>
      </c>
      <c r="N1135">
        <f t="shared" si="70"/>
        <v>81222.28</v>
      </c>
      <c r="O1135">
        <f t="shared" si="71"/>
        <v>0</v>
      </c>
      <c r="P1135" s="6">
        <f t="shared" si="72"/>
        <v>81026.166456494466</v>
      </c>
    </row>
    <row r="1136" spans="1:16" x14ac:dyDescent="0.25">
      <c r="A1136" s="1">
        <v>40366</v>
      </c>
      <c r="B1136">
        <v>1028.54</v>
      </c>
      <c r="C1136">
        <v>1060.8900000000001</v>
      </c>
      <c r="D1136">
        <v>1028.54</v>
      </c>
      <c r="E1136">
        <v>1060.27</v>
      </c>
      <c r="F1136">
        <v>1077343616</v>
      </c>
      <c r="H1136" s="1">
        <v>40366</v>
      </c>
      <c r="I1136">
        <v>82701.06</v>
      </c>
      <c r="J1136">
        <v>1033.5999999999999</v>
      </c>
      <c r="K1136">
        <v>83734.66</v>
      </c>
      <c r="L1136">
        <v>83564.785624211901</v>
      </c>
      <c r="M1136">
        <f t="shared" si="69"/>
        <v>82701.06</v>
      </c>
      <c r="N1136">
        <f t="shared" si="70"/>
        <v>83734.66</v>
      </c>
      <c r="O1136">
        <f t="shared" si="71"/>
        <v>0</v>
      </c>
      <c r="P1136" s="6">
        <f t="shared" si="72"/>
        <v>83564.785624211989</v>
      </c>
    </row>
    <row r="1137" spans="1:16" x14ac:dyDescent="0.25">
      <c r="A1137" s="1">
        <v>40367</v>
      </c>
      <c r="B1137">
        <v>1062.92</v>
      </c>
      <c r="C1137">
        <v>1071.25</v>
      </c>
      <c r="D1137">
        <v>1058.24</v>
      </c>
      <c r="E1137">
        <v>1070.24</v>
      </c>
      <c r="F1137">
        <v>966049920</v>
      </c>
      <c r="H1137" s="1">
        <v>40367</v>
      </c>
      <c r="I1137">
        <v>83478.720000000001</v>
      </c>
      <c r="J1137">
        <v>1033.5999999999999</v>
      </c>
      <c r="K1137">
        <v>84512.320000000007</v>
      </c>
      <c r="L1137">
        <v>84350.567465321699</v>
      </c>
      <c r="M1137">
        <f t="shared" si="69"/>
        <v>83478.720000000001</v>
      </c>
      <c r="N1137">
        <f t="shared" si="70"/>
        <v>84512.320000000007</v>
      </c>
      <c r="O1137">
        <f t="shared" si="71"/>
        <v>0</v>
      </c>
      <c r="P1137" s="6">
        <f t="shared" si="72"/>
        <v>84350.567465321714</v>
      </c>
    </row>
    <row r="1138" spans="1:16" x14ac:dyDescent="0.25">
      <c r="A1138" s="1">
        <v>40368</v>
      </c>
      <c r="B1138">
        <v>1070.5</v>
      </c>
      <c r="C1138">
        <v>1078.1600000000001</v>
      </c>
      <c r="D1138">
        <v>1068.0999999999999</v>
      </c>
      <c r="E1138">
        <v>1077.96</v>
      </c>
      <c r="F1138">
        <v>732665280</v>
      </c>
      <c r="H1138" s="1">
        <v>40368</v>
      </c>
      <c r="I1138">
        <v>84080.88</v>
      </c>
      <c r="J1138">
        <v>1033.5999999999999</v>
      </c>
      <c r="K1138">
        <v>85114.48</v>
      </c>
      <c r="L1138">
        <v>84959.016393442696</v>
      </c>
      <c r="M1138">
        <f t="shared" si="69"/>
        <v>84080.88</v>
      </c>
      <c r="N1138">
        <f t="shared" si="70"/>
        <v>85114.48000000001</v>
      </c>
      <c r="O1138">
        <f t="shared" si="71"/>
        <v>0</v>
      </c>
      <c r="P1138" s="6">
        <f t="shared" si="72"/>
        <v>84959.016393442769</v>
      </c>
    </row>
    <row r="1139" spans="1:16" x14ac:dyDescent="0.25">
      <c r="A1139" s="1">
        <v>40371</v>
      </c>
      <c r="B1139">
        <v>1077.23</v>
      </c>
      <c r="C1139">
        <v>1080.78</v>
      </c>
      <c r="D1139">
        <v>1070.45</v>
      </c>
      <c r="E1139">
        <v>1078.75</v>
      </c>
      <c r="F1139">
        <v>704473792</v>
      </c>
      <c r="H1139" s="1">
        <v>40371</v>
      </c>
      <c r="I1139">
        <v>84142.5</v>
      </c>
      <c r="J1139">
        <v>1033.5999999999999</v>
      </c>
      <c r="K1139">
        <v>85176.1</v>
      </c>
      <c r="L1139">
        <v>85021.279949558695</v>
      </c>
      <c r="M1139">
        <f t="shared" si="69"/>
        <v>84142.5</v>
      </c>
      <c r="N1139">
        <f t="shared" si="70"/>
        <v>85176.1</v>
      </c>
      <c r="O1139">
        <f t="shared" si="71"/>
        <v>0</v>
      </c>
      <c r="P1139" s="6">
        <f t="shared" si="72"/>
        <v>85021.279949558782</v>
      </c>
    </row>
    <row r="1140" spans="1:16" x14ac:dyDescent="0.25">
      <c r="A1140" s="1">
        <v>40372</v>
      </c>
      <c r="B1140">
        <v>1080.6500000000001</v>
      </c>
      <c r="C1140">
        <v>1099.46</v>
      </c>
      <c r="D1140">
        <v>1080.6500000000001</v>
      </c>
      <c r="E1140">
        <v>1095.3399999999999</v>
      </c>
      <c r="F1140">
        <v>961650176</v>
      </c>
      <c r="H1140" s="1">
        <v>40372</v>
      </c>
      <c r="I1140">
        <v>85436.519999999902</v>
      </c>
      <c r="J1140">
        <v>1033.5999999999999</v>
      </c>
      <c r="K1140">
        <v>86470.12</v>
      </c>
      <c r="L1140">
        <v>86328.814627995103</v>
      </c>
      <c r="M1140">
        <f t="shared" si="69"/>
        <v>85436.51999999999</v>
      </c>
      <c r="N1140">
        <f t="shared" si="70"/>
        <v>86470.12</v>
      </c>
      <c r="O1140">
        <f t="shared" si="71"/>
        <v>0</v>
      </c>
      <c r="P1140" s="6">
        <f t="shared" si="72"/>
        <v>86328.814627995103</v>
      </c>
    </row>
    <row r="1141" spans="1:16" x14ac:dyDescent="0.25">
      <c r="A1141" s="1">
        <v>40373</v>
      </c>
      <c r="B1141">
        <v>1095.6099999999999</v>
      </c>
      <c r="C1141">
        <v>1099.08</v>
      </c>
      <c r="D1141">
        <v>1087.68</v>
      </c>
      <c r="E1141">
        <v>1095.17</v>
      </c>
      <c r="F1141">
        <v>932805568</v>
      </c>
      <c r="H1141" s="1">
        <v>40373</v>
      </c>
      <c r="I1141">
        <v>85423.26</v>
      </c>
      <c r="J1141">
        <v>1033.5999999999999</v>
      </c>
      <c r="K1141">
        <v>86456.86</v>
      </c>
      <c r="L1141">
        <v>86315.416141235895</v>
      </c>
      <c r="M1141">
        <f t="shared" si="69"/>
        <v>85423.260000000009</v>
      </c>
      <c r="N1141">
        <f t="shared" si="70"/>
        <v>86456.860000000015</v>
      </c>
      <c r="O1141">
        <f t="shared" si="71"/>
        <v>0</v>
      </c>
      <c r="P1141" s="6">
        <f t="shared" si="72"/>
        <v>86315.416141235968</v>
      </c>
    </row>
    <row r="1142" spans="1:16" x14ac:dyDescent="0.25">
      <c r="A1142" s="1">
        <v>40374</v>
      </c>
      <c r="B1142">
        <v>1094.46</v>
      </c>
      <c r="C1142">
        <v>1098.6600000000001</v>
      </c>
      <c r="D1142">
        <v>1080.53</v>
      </c>
      <c r="E1142">
        <v>1096.48</v>
      </c>
      <c r="F1142">
        <v>970747712</v>
      </c>
      <c r="H1142" s="1">
        <v>40374</v>
      </c>
      <c r="I1142">
        <v>85525.440000000002</v>
      </c>
      <c r="J1142">
        <v>1033.5999999999999</v>
      </c>
      <c r="K1142">
        <v>86559.039999999994</v>
      </c>
      <c r="L1142">
        <v>86418.663303909299</v>
      </c>
      <c r="M1142">
        <f t="shared" si="69"/>
        <v>85525.440000000002</v>
      </c>
      <c r="N1142">
        <f t="shared" si="70"/>
        <v>86559.040000000008</v>
      </c>
      <c r="O1142">
        <f t="shared" si="71"/>
        <v>0</v>
      </c>
      <c r="P1142" s="6">
        <f t="shared" si="72"/>
        <v>86418.663303909358</v>
      </c>
    </row>
    <row r="1143" spans="1:16" x14ac:dyDescent="0.25">
      <c r="A1143" s="1">
        <v>40375</v>
      </c>
      <c r="B1143">
        <v>1093.8499999999999</v>
      </c>
      <c r="C1143">
        <v>1093.8499999999999</v>
      </c>
      <c r="D1143">
        <v>1063.32</v>
      </c>
      <c r="E1143">
        <v>1064.8800000000001</v>
      </c>
      <c r="F1143">
        <v>1362979200</v>
      </c>
      <c r="H1143" s="1">
        <v>40375</v>
      </c>
      <c r="I1143">
        <v>83060.639999999999</v>
      </c>
      <c r="J1143">
        <v>1033.5999999999999</v>
      </c>
      <c r="K1143">
        <v>84094.24</v>
      </c>
      <c r="L1143">
        <v>83928.121059268698</v>
      </c>
      <c r="M1143">
        <f t="shared" si="69"/>
        <v>83060.640000000014</v>
      </c>
      <c r="N1143">
        <f t="shared" si="70"/>
        <v>84094.24000000002</v>
      </c>
      <c r="O1143">
        <f t="shared" si="71"/>
        <v>0</v>
      </c>
      <c r="P1143" s="6">
        <f t="shared" si="72"/>
        <v>83928.121059268757</v>
      </c>
    </row>
    <row r="1144" spans="1:16" x14ac:dyDescent="0.25">
      <c r="A1144" s="1">
        <v>40378</v>
      </c>
      <c r="B1144">
        <v>1066.8499999999999</v>
      </c>
      <c r="C1144">
        <v>1074.7</v>
      </c>
      <c r="D1144">
        <v>1061.1099999999999</v>
      </c>
      <c r="E1144">
        <v>1071.25</v>
      </c>
      <c r="F1144">
        <v>816103232</v>
      </c>
      <c r="H1144" s="1">
        <v>40378</v>
      </c>
      <c r="I1144">
        <v>83557.5</v>
      </c>
      <c r="J1144">
        <v>1033.5999999999999</v>
      </c>
      <c r="K1144">
        <v>84591.1</v>
      </c>
      <c r="L1144">
        <v>84430.170239596599</v>
      </c>
      <c r="M1144">
        <f t="shared" si="69"/>
        <v>83557.5</v>
      </c>
      <c r="N1144">
        <f t="shared" si="70"/>
        <v>84591.1</v>
      </c>
      <c r="O1144">
        <f t="shared" si="71"/>
        <v>0</v>
      </c>
      <c r="P1144" s="6">
        <f t="shared" si="72"/>
        <v>84430.170239596613</v>
      </c>
    </row>
    <row r="1145" spans="1:16" x14ac:dyDescent="0.25">
      <c r="A1145" s="1">
        <v>40379</v>
      </c>
      <c r="B1145">
        <v>1064.53</v>
      </c>
      <c r="C1145">
        <v>1083.94</v>
      </c>
      <c r="D1145">
        <v>1056.8800000000001</v>
      </c>
      <c r="E1145">
        <v>1083.48</v>
      </c>
      <c r="F1145">
        <v>970360256</v>
      </c>
      <c r="H1145" s="1">
        <v>40379</v>
      </c>
      <c r="I1145">
        <v>84511.44</v>
      </c>
      <c r="J1145">
        <v>1033.5999999999999</v>
      </c>
      <c r="K1145">
        <v>85545.04</v>
      </c>
      <c r="L1145">
        <v>85394.073139974906</v>
      </c>
      <c r="M1145">
        <f t="shared" si="69"/>
        <v>84511.44</v>
      </c>
      <c r="N1145">
        <f t="shared" si="70"/>
        <v>85545.040000000008</v>
      </c>
      <c r="O1145">
        <f t="shared" si="71"/>
        <v>0</v>
      </c>
      <c r="P1145" s="6">
        <f t="shared" si="72"/>
        <v>85394.07313997492</v>
      </c>
    </row>
    <row r="1146" spans="1:16" x14ac:dyDescent="0.25">
      <c r="A1146" s="1">
        <v>40380</v>
      </c>
      <c r="B1146">
        <v>1086.67</v>
      </c>
      <c r="C1146">
        <v>1088.96</v>
      </c>
      <c r="D1146">
        <v>1065.25</v>
      </c>
      <c r="E1146">
        <v>1069.5899999999999</v>
      </c>
      <c r="F1146">
        <v>1104964224</v>
      </c>
      <c r="H1146" s="1">
        <v>40380</v>
      </c>
      <c r="I1146">
        <v>83428.019999999902</v>
      </c>
      <c r="J1146">
        <v>1033.5999999999999</v>
      </c>
      <c r="K1146">
        <v>84461.62</v>
      </c>
      <c r="L1146">
        <v>84299.337957124895</v>
      </c>
      <c r="M1146">
        <f t="shared" si="69"/>
        <v>83428.01999999999</v>
      </c>
      <c r="N1146">
        <f t="shared" si="70"/>
        <v>84461.62</v>
      </c>
      <c r="O1146">
        <f t="shared" si="71"/>
        <v>0</v>
      </c>
      <c r="P1146" s="6">
        <f t="shared" si="72"/>
        <v>84299.337957124968</v>
      </c>
    </row>
    <row r="1147" spans="1:16" x14ac:dyDescent="0.25">
      <c r="A1147" s="1">
        <v>40381</v>
      </c>
      <c r="B1147">
        <v>1072.1400000000001</v>
      </c>
      <c r="C1147">
        <v>1097.5</v>
      </c>
      <c r="D1147">
        <v>1072.1400000000001</v>
      </c>
      <c r="E1147">
        <v>1093.67</v>
      </c>
      <c r="F1147">
        <v>1027600448</v>
      </c>
      <c r="H1147" s="1">
        <v>40381</v>
      </c>
      <c r="I1147">
        <v>85306.26</v>
      </c>
      <c r="J1147">
        <v>1033.5999999999999</v>
      </c>
      <c r="K1147">
        <v>86339.86</v>
      </c>
      <c r="L1147">
        <v>86197.194199243502</v>
      </c>
      <c r="M1147">
        <f t="shared" si="69"/>
        <v>85306.260000000009</v>
      </c>
      <c r="N1147">
        <f t="shared" si="70"/>
        <v>86339.860000000015</v>
      </c>
      <c r="O1147">
        <f t="shared" si="71"/>
        <v>0</v>
      </c>
      <c r="P1147" s="6">
        <f t="shared" si="72"/>
        <v>86197.194199243517</v>
      </c>
    </row>
    <row r="1148" spans="1:16" x14ac:dyDescent="0.25">
      <c r="A1148" s="1">
        <v>40382</v>
      </c>
      <c r="B1148">
        <v>1092.17</v>
      </c>
      <c r="C1148">
        <v>1103.73</v>
      </c>
      <c r="D1148">
        <v>1087.8800000000001</v>
      </c>
      <c r="E1148">
        <v>1102.6600000000001</v>
      </c>
      <c r="F1148">
        <v>999404480</v>
      </c>
      <c r="H1148" s="1">
        <v>40382</v>
      </c>
      <c r="I1148">
        <v>86007.48</v>
      </c>
      <c r="J1148">
        <v>1033.5999999999999</v>
      </c>
      <c r="K1148">
        <v>87041.08</v>
      </c>
      <c r="L1148">
        <v>86905.737704918094</v>
      </c>
      <c r="M1148">
        <f t="shared" si="69"/>
        <v>86007.48000000001</v>
      </c>
      <c r="N1148">
        <f t="shared" si="70"/>
        <v>87041.080000000016</v>
      </c>
      <c r="O1148">
        <f t="shared" si="71"/>
        <v>0</v>
      </c>
      <c r="P1148" s="6">
        <f t="shared" si="72"/>
        <v>86905.737704918167</v>
      </c>
    </row>
    <row r="1149" spans="1:16" x14ac:dyDescent="0.25">
      <c r="A1149" s="1">
        <v>40385</v>
      </c>
      <c r="B1149">
        <v>1102.8900000000001</v>
      </c>
      <c r="C1149">
        <v>1115.01</v>
      </c>
      <c r="D1149">
        <v>1101.3</v>
      </c>
      <c r="E1149">
        <v>1115.01</v>
      </c>
      <c r="F1149">
        <v>849887680</v>
      </c>
      <c r="H1149" s="1">
        <v>40385</v>
      </c>
      <c r="I1149">
        <v>86970.78</v>
      </c>
      <c r="J1149">
        <v>1033.5999999999999</v>
      </c>
      <c r="K1149">
        <v>88004.38</v>
      </c>
      <c r="L1149">
        <v>87879.0983606558</v>
      </c>
      <c r="M1149">
        <f t="shared" si="69"/>
        <v>86970.78</v>
      </c>
      <c r="N1149">
        <f t="shared" si="70"/>
        <v>88004.38</v>
      </c>
      <c r="O1149">
        <f t="shared" si="71"/>
        <v>0</v>
      </c>
      <c r="P1149" s="6">
        <f t="shared" si="72"/>
        <v>87879.098360655873</v>
      </c>
    </row>
    <row r="1150" spans="1:16" x14ac:dyDescent="0.25">
      <c r="A1150" s="1">
        <v>40386</v>
      </c>
      <c r="B1150">
        <v>1117.3599999999999</v>
      </c>
      <c r="C1150">
        <v>1120.95</v>
      </c>
      <c r="D1150">
        <v>1109.78</v>
      </c>
      <c r="E1150">
        <v>1113.8399999999999</v>
      </c>
      <c r="F1150">
        <v>911842496</v>
      </c>
      <c r="H1150" s="1">
        <v>40386</v>
      </c>
      <c r="I1150">
        <v>86879.519999999902</v>
      </c>
      <c r="J1150">
        <v>1033.5999999999999</v>
      </c>
      <c r="K1150">
        <v>87913.12</v>
      </c>
      <c r="L1150">
        <v>87786.885245901707</v>
      </c>
      <c r="M1150">
        <f t="shared" si="69"/>
        <v>86879.51999999999</v>
      </c>
      <c r="N1150">
        <f t="shared" si="70"/>
        <v>87913.12</v>
      </c>
      <c r="O1150">
        <f t="shared" si="71"/>
        <v>0</v>
      </c>
      <c r="P1150" s="6">
        <f t="shared" si="72"/>
        <v>87786.88524590178</v>
      </c>
    </row>
    <row r="1151" spans="1:16" x14ac:dyDescent="0.25">
      <c r="A1151" s="1">
        <v>40387</v>
      </c>
      <c r="B1151">
        <v>1112.8399999999999</v>
      </c>
      <c r="C1151">
        <v>1114.6600000000001</v>
      </c>
      <c r="D1151">
        <v>1103.1099999999999</v>
      </c>
      <c r="E1151">
        <v>1106.1300000000001</v>
      </c>
      <c r="F1151">
        <v>848056704</v>
      </c>
      <c r="H1151" s="1">
        <v>40387</v>
      </c>
      <c r="I1151">
        <v>86278.14</v>
      </c>
      <c r="J1151">
        <v>1033.5999999999999</v>
      </c>
      <c r="K1151">
        <v>87311.74</v>
      </c>
      <c r="L1151">
        <v>87179.224464060593</v>
      </c>
      <c r="M1151">
        <f t="shared" si="69"/>
        <v>86278.140000000014</v>
      </c>
      <c r="N1151">
        <f t="shared" si="70"/>
        <v>87311.74000000002</v>
      </c>
      <c r="O1151">
        <f t="shared" si="71"/>
        <v>0</v>
      </c>
      <c r="P1151" s="6">
        <f t="shared" si="72"/>
        <v>87179.22446406068</v>
      </c>
    </row>
    <row r="1152" spans="1:16" x14ac:dyDescent="0.25">
      <c r="A1152" s="1">
        <v>40388</v>
      </c>
      <c r="B1152">
        <v>1108.07</v>
      </c>
      <c r="C1152">
        <v>1115.9000000000001</v>
      </c>
      <c r="D1152">
        <v>1092.82</v>
      </c>
      <c r="E1152">
        <v>1101.53</v>
      </c>
      <c r="F1152">
        <v>1055990656</v>
      </c>
      <c r="H1152" s="1">
        <v>40388</v>
      </c>
      <c r="I1152">
        <v>85919.34</v>
      </c>
      <c r="J1152">
        <v>1033.5999999999999</v>
      </c>
      <c r="K1152">
        <v>86952.94</v>
      </c>
      <c r="L1152">
        <v>86816.677175283796</v>
      </c>
      <c r="M1152">
        <f t="shared" si="69"/>
        <v>85919.34</v>
      </c>
      <c r="N1152">
        <f t="shared" si="70"/>
        <v>86952.94</v>
      </c>
      <c r="O1152">
        <f t="shared" si="71"/>
        <v>0</v>
      </c>
      <c r="P1152" s="6">
        <f t="shared" si="72"/>
        <v>86816.677175283869</v>
      </c>
    </row>
    <row r="1153" spans="1:16" x14ac:dyDescent="0.25">
      <c r="A1153" s="1">
        <v>40389</v>
      </c>
      <c r="B1153">
        <v>1098.44</v>
      </c>
      <c r="C1153">
        <v>1106.44</v>
      </c>
      <c r="D1153">
        <v>1088.01</v>
      </c>
      <c r="E1153">
        <v>1101.5999999999999</v>
      </c>
      <c r="F1153">
        <v>1011310592</v>
      </c>
      <c r="H1153" s="1">
        <v>40389</v>
      </c>
      <c r="I1153">
        <v>85924.799999999901</v>
      </c>
      <c r="J1153">
        <v>1033.5999999999999</v>
      </c>
      <c r="K1153">
        <v>86958.399999999994</v>
      </c>
      <c r="L1153">
        <v>86822.194199243502</v>
      </c>
      <c r="M1153">
        <f t="shared" si="69"/>
        <v>85924.799999999988</v>
      </c>
      <c r="N1153">
        <f t="shared" si="70"/>
        <v>86958.399999999994</v>
      </c>
      <c r="O1153">
        <f t="shared" si="71"/>
        <v>0</v>
      </c>
      <c r="P1153" s="6">
        <f t="shared" si="72"/>
        <v>86822.194199243502</v>
      </c>
    </row>
    <row r="1154" spans="1:16" x14ac:dyDescent="0.25">
      <c r="A1154" s="1">
        <v>40392</v>
      </c>
      <c r="B1154">
        <v>1107.53</v>
      </c>
      <c r="C1154">
        <v>1127.3</v>
      </c>
      <c r="D1154">
        <v>1107.53</v>
      </c>
      <c r="E1154">
        <v>1125.8599999999999</v>
      </c>
      <c r="F1154">
        <v>853402432</v>
      </c>
      <c r="H1154" s="1">
        <v>40392</v>
      </c>
      <c r="I1154">
        <v>87817.0799999999</v>
      </c>
      <c r="J1154">
        <v>1033.5999999999999</v>
      </c>
      <c r="K1154">
        <v>88850.68</v>
      </c>
      <c r="L1154">
        <v>88734.237074401099</v>
      </c>
      <c r="M1154">
        <f t="shared" si="69"/>
        <v>87817.079999999987</v>
      </c>
      <c r="N1154">
        <f t="shared" si="70"/>
        <v>88850.68</v>
      </c>
      <c r="O1154">
        <f t="shared" si="71"/>
        <v>0</v>
      </c>
      <c r="P1154" s="6">
        <f t="shared" si="72"/>
        <v>88734.237074401128</v>
      </c>
    </row>
    <row r="1155" spans="1:16" x14ac:dyDescent="0.25">
      <c r="A1155" s="1">
        <v>40393</v>
      </c>
      <c r="B1155">
        <v>1125.3399999999999</v>
      </c>
      <c r="C1155">
        <v>1125.44</v>
      </c>
      <c r="D1155">
        <v>1116.76</v>
      </c>
      <c r="E1155">
        <v>1120.46</v>
      </c>
      <c r="F1155">
        <v>810036160</v>
      </c>
      <c r="H1155" s="1">
        <v>40393</v>
      </c>
      <c r="I1155">
        <v>87395.88</v>
      </c>
      <c r="J1155">
        <v>1033.5999999999999</v>
      </c>
      <c r="K1155">
        <v>88429.48</v>
      </c>
      <c r="L1155">
        <v>88308.638083228303</v>
      </c>
      <c r="M1155">
        <f t="shared" ref="M1155:M1218" si="73">$S$2*E1155</f>
        <v>87395.88</v>
      </c>
      <c r="N1155">
        <f t="shared" ref="N1155:N1218" si="74">M1155+J1155</f>
        <v>88429.48000000001</v>
      </c>
      <c r="O1155">
        <f t="shared" ref="O1155:O1218" si="75">K1155-N1155</f>
        <v>0</v>
      </c>
      <c r="P1155" s="6">
        <f t="shared" si="72"/>
        <v>88308.638083228376</v>
      </c>
    </row>
    <row r="1156" spans="1:16" x14ac:dyDescent="0.25">
      <c r="A1156" s="1">
        <v>40394</v>
      </c>
      <c r="B1156">
        <v>1121.06</v>
      </c>
      <c r="C1156">
        <v>1128.75</v>
      </c>
      <c r="D1156">
        <v>1119.46</v>
      </c>
      <c r="E1156">
        <v>1127.24</v>
      </c>
      <c r="F1156">
        <v>806520064</v>
      </c>
      <c r="H1156" s="1">
        <v>40394</v>
      </c>
      <c r="I1156">
        <v>87924.72</v>
      </c>
      <c r="J1156">
        <v>1033.5999999999999</v>
      </c>
      <c r="K1156">
        <v>88958.32</v>
      </c>
      <c r="L1156">
        <v>88843.001261034093</v>
      </c>
      <c r="M1156">
        <f t="shared" si="73"/>
        <v>87924.72</v>
      </c>
      <c r="N1156">
        <f t="shared" si="74"/>
        <v>88958.32</v>
      </c>
      <c r="O1156">
        <f t="shared" si="75"/>
        <v>0</v>
      </c>
      <c r="P1156" s="6">
        <f t="shared" si="72"/>
        <v>88843.00126103418</v>
      </c>
    </row>
    <row r="1157" spans="1:16" x14ac:dyDescent="0.25">
      <c r="A1157" s="1">
        <v>40395</v>
      </c>
      <c r="B1157">
        <v>1125.78</v>
      </c>
      <c r="C1157">
        <v>1126.56</v>
      </c>
      <c r="D1157">
        <v>1118.81</v>
      </c>
      <c r="E1157">
        <v>1125.82</v>
      </c>
      <c r="F1157">
        <v>698783360</v>
      </c>
      <c r="H1157" s="1">
        <v>40395</v>
      </c>
      <c r="I1157">
        <v>87813.959999999905</v>
      </c>
      <c r="J1157">
        <v>1033.5999999999999</v>
      </c>
      <c r="K1157">
        <v>88847.56</v>
      </c>
      <c r="L1157">
        <v>88731.084489281304</v>
      </c>
      <c r="M1157">
        <f t="shared" si="73"/>
        <v>87813.959999999992</v>
      </c>
      <c r="N1157">
        <f t="shared" si="74"/>
        <v>88847.56</v>
      </c>
      <c r="O1157">
        <f t="shared" si="75"/>
        <v>0</v>
      </c>
      <c r="P1157" s="6">
        <f t="shared" si="72"/>
        <v>88731.084489281347</v>
      </c>
    </row>
    <row r="1158" spans="1:16" x14ac:dyDescent="0.25">
      <c r="A1158" s="1">
        <v>40396</v>
      </c>
      <c r="B1158">
        <v>1122.07</v>
      </c>
      <c r="C1158">
        <v>1123.06</v>
      </c>
      <c r="D1158">
        <v>1107.17</v>
      </c>
      <c r="E1158">
        <v>1121.6400000000001</v>
      </c>
      <c r="F1158">
        <v>787070272</v>
      </c>
      <c r="H1158" s="1">
        <v>40396</v>
      </c>
      <c r="I1158">
        <v>87487.92</v>
      </c>
      <c r="J1158">
        <v>1033.5999999999999</v>
      </c>
      <c r="K1158">
        <v>88521.52</v>
      </c>
      <c r="L1158">
        <v>88401.639344262396</v>
      </c>
      <c r="M1158">
        <f t="shared" si="73"/>
        <v>87487.920000000013</v>
      </c>
      <c r="N1158">
        <f t="shared" si="74"/>
        <v>88521.520000000019</v>
      </c>
      <c r="O1158">
        <f t="shared" si="75"/>
        <v>0</v>
      </c>
      <c r="P1158" s="6">
        <f t="shared" si="72"/>
        <v>88401.639344262439</v>
      </c>
    </row>
    <row r="1159" spans="1:16" x14ac:dyDescent="0.25">
      <c r="A1159" s="1">
        <v>40399</v>
      </c>
      <c r="B1159">
        <v>1122.8</v>
      </c>
      <c r="C1159">
        <v>1129.24</v>
      </c>
      <c r="D1159">
        <v>1120.9100000000001</v>
      </c>
      <c r="E1159">
        <v>1127.79</v>
      </c>
      <c r="F1159">
        <v>659523200</v>
      </c>
      <c r="H1159" s="1">
        <v>40399</v>
      </c>
      <c r="I1159">
        <v>87967.62</v>
      </c>
      <c r="J1159">
        <v>1033.5999999999999</v>
      </c>
      <c r="K1159">
        <v>89001.22</v>
      </c>
      <c r="L1159">
        <v>88886.349306431395</v>
      </c>
      <c r="M1159">
        <f t="shared" si="73"/>
        <v>87967.62</v>
      </c>
      <c r="N1159">
        <f t="shared" si="74"/>
        <v>89001.22</v>
      </c>
      <c r="O1159">
        <f t="shared" si="75"/>
        <v>0</v>
      </c>
      <c r="P1159" s="6">
        <f t="shared" si="72"/>
        <v>88886.34930643141</v>
      </c>
    </row>
    <row r="1160" spans="1:16" x14ac:dyDescent="0.25">
      <c r="A1160" s="1">
        <v>40400</v>
      </c>
      <c r="B1160">
        <v>1122.92</v>
      </c>
      <c r="C1160">
        <v>1127.1600000000001</v>
      </c>
      <c r="D1160">
        <v>1111.58</v>
      </c>
      <c r="E1160">
        <v>1121.06</v>
      </c>
      <c r="F1160">
        <v>860995584</v>
      </c>
      <c r="H1160" s="1">
        <v>40400</v>
      </c>
      <c r="I1160">
        <v>87442.68</v>
      </c>
      <c r="J1160">
        <v>1033.5999999999999</v>
      </c>
      <c r="K1160">
        <v>88476.28</v>
      </c>
      <c r="L1160">
        <v>88355.926860025298</v>
      </c>
      <c r="M1160">
        <f t="shared" si="73"/>
        <v>87442.68</v>
      </c>
      <c r="N1160">
        <f t="shared" si="74"/>
        <v>88476.28</v>
      </c>
      <c r="O1160">
        <f t="shared" si="75"/>
        <v>0</v>
      </c>
      <c r="P1160" s="6">
        <f t="shared" si="72"/>
        <v>88355.926860025356</v>
      </c>
    </row>
    <row r="1161" spans="1:16" x14ac:dyDescent="0.25">
      <c r="A1161" s="1">
        <v>40401</v>
      </c>
      <c r="B1161">
        <v>1116.8900000000001</v>
      </c>
      <c r="C1161">
        <v>1116.8900000000001</v>
      </c>
      <c r="D1161">
        <v>1088.55</v>
      </c>
      <c r="E1161">
        <v>1089.47</v>
      </c>
      <c r="F1161">
        <v>985471808</v>
      </c>
      <c r="H1161" s="1">
        <v>40401</v>
      </c>
      <c r="I1161">
        <v>84978.66</v>
      </c>
      <c r="J1161">
        <v>1033.5999999999999</v>
      </c>
      <c r="K1161">
        <v>86012.26</v>
      </c>
      <c r="L1161">
        <v>85866.172761664697</v>
      </c>
      <c r="M1161">
        <f t="shared" si="73"/>
        <v>84978.66</v>
      </c>
      <c r="N1161">
        <f t="shared" si="74"/>
        <v>86012.260000000009</v>
      </c>
      <c r="O1161">
        <f t="shared" si="75"/>
        <v>0</v>
      </c>
      <c r="P1161" s="6">
        <f t="shared" si="72"/>
        <v>85866.172761664711</v>
      </c>
    </row>
    <row r="1162" spans="1:16" x14ac:dyDescent="0.25">
      <c r="A1162" s="1">
        <v>40402</v>
      </c>
      <c r="B1162">
        <v>1081.48</v>
      </c>
      <c r="C1162">
        <v>1086.72</v>
      </c>
      <c r="D1162">
        <v>1076.69</v>
      </c>
      <c r="E1162">
        <v>1083.6099999999999</v>
      </c>
      <c r="F1162">
        <v>899320704</v>
      </c>
      <c r="H1162" s="1">
        <v>40402</v>
      </c>
      <c r="I1162">
        <v>84521.5799999999</v>
      </c>
      <c r="J1162">
        <v>1033.5999999999999</v>
      </c>
      <c r="K1162">
        <v>85555.18</v>
      </c>
      <c r="L1162">
        <v>85404.319041614202</v>
      </c>
      <c r="M1162">
        <f t="shared" si="73"/>
        <v>84521.579999999987</v>
      </c>
      <c r="N1162">
        <f t="shared" si="74"/>
        <v>85555.18</v>
      </c>
      <c r="O1162">
        <f t="shared" si="75"/>
        <v>0</v>
      </c>
      <c r="P1162" s="6">
        <f t="shared" si="72"/>
        <v>85404.319041614261</v>
      </c>
    </row>
    <row r="1163" spans="1:16" x14ac:dyDescent="0.25">
      <c r="A1163" s="1">
        <v>40403</v>
      </c>
      <c r="B1163">
        <v>1082.22</v>
      </c>
      <c r="C1163">
        <v>1086.25</v>
      </c>
      <c r="D1163">
        <v>1079</v>
      </c>
      <c r="E1163">
        <v>1079.25</v>
      </c>
      <c r="F1163">
        <v>718032064</v>
      </c>
      <c r="H1163" s="1">
        <v>40403</v>
      </c>
      <c r="I1163">
        <v>84181.5</v>
      </c>
      <c r="J1163">
        <v>1033.5999999999999</v>
      </c>
      <c r="K1163">
        <v>85215.1</v>
      </c>
      <c r="L1163">
        <v>85060.687263556203</v>
      </c>
      <c r="M1163">
        <f t="shared" si="73"/>
        <v>84181.5</v>
      </c>
      <c r="N1163">
        <f t="shared" si="74"/>
        <v>85215.1</v>
      </c>
      <c r="O1163">
        <f t="shared" si="75"/>
        <v>0</v>
      </c>
      <c r="P1163" s="6">
        <f t="shared" si="72"/>
        <v>85060.687263556261</v>
      </c>
    </row>
    <row r="1164" spans="1:16" x14ac:dyDescent="0.25">
      <c r="A1164" s="1">
        <v>40406</v>
      </c>
      <c r="B1164">
        <v>1077.49</v>
      </c>
      <c r="C1164">
        <v>1082.6199999999999</v>
      </c>
      <c r="D1164">
        <v>1069.49</v>
      </c>
      <c r="E1164">
        <v>1079.3800000000001</v>
      </c>
      <c r="F1164">
        <v>665171392</v>
      </c>
      <c r="H1164" s="1">
        <v>40406</v>
      </c>
      <c r="I1164">
        <v>84191.64</v>
      </c>
      <c r="J1164">
        <v>1033.5999999999999</v>
      </c>
      <c r="K1164">
        <v>85225.24</v>
      </c>
      <c r="L1164">
        <v>85070.933165195602</v>
      </c>
      <c r="M1164">
        <f t="shared" si="73"/>
        <v>84191.640000000014</v>
      </c>
      <c r="N1164">
        <f t="shared" si="74"/>
        <v>85225.24000000002</v>
      </c>
      <c r="O1164">
        <f t="shared" si="75"/>
        <v>0</v>
      </c>
      <c r="P1164" s="6">
        <f t="shared" si="72"/>
        <v>85070.933165195616</v>
      </c>
    </row>
    <row r="1165" spans="1:16" x14ac:dyDescent="0.25">
      <c r="A1165" s="1">
        <v>40407</v>
      </c>
      <c r="B1165">
        <v>1081.1600000000001</v>
      </c>
      <c r="C1165">
        <v>1100.1400000000001</v>
      </c>
      <c r="D1165">
        <v>1081.1600000000001</v>
      </c>
      <c r="E1165">
        <v>1092.54</v>
      </c>
      <c r="F1165">
        <v>829537856</v>
      </c>
      <c r="H1165" s="1">
        <v>40407</v>
      </c>
      <c r="I1165">
        <v>85218.12</v>
      </c>
      <c r="J1165">
        <v>1033.5999999999999</v>
      </c>
      <c r="K1165">
        <v>86251.72</v>
      </c>
      <c r="L1165">
        <v>86108.133669609204</v>
      </c>
      <c r="M1165">
        <f t="shared" si="73"/>
        <v>85218.12</v>
      </c>
      <c r="N1165">
        <f t="shared" si="74"/>
        <v>86251.72</v>
      </c>
      <c r="O1165">
        <f t="shared" si="75"/>
        <v>0</v>
      </c>
      <c r="P1165" s="6">
        <f t="shared" si="72"/>
        <v>86108.133669609218</v>
      </c>
    </row>
    <row r="1166" spans="1:16" x14ac:dyDescent="0.25">
      <c r="A1166" s="1">
        <v>40408</v>
      </c>
      <c r="B1166">
        <v>1092.08</v>
      </c>
      <c r="C1166">
        <v>1099.77</v>
      </c>
      <c r="D1166">
        <v>1085.76</v>
      </c>
      <c r="E1166">
        <v>1094.1600000000001</v>
      </c>
      <c r="F1166">
        <v>791442240</v>
      </c>
      <c r="H1166" s="1">
        <v>40408</v>
      </c>
      <c r="I1166">
        <v>85344.48</v>
      </c>
      <c r="J1166">
        <v>1033.5999999999999</v>
      </c>
      <c r="K1166">
        <v>86378.08</v>
      </c>
      <c r="L1166">
        <v>86235.813366960996</v>
      </c>
      <c r="M1166">
        <f t="shared" si="73"/>
        <v>85344.48000000001</v>
      </c>
      <c r="N1166">
        <f t="shared" si="74"/>
        <v>86378.080000000016</v>
      </c>
      <c r="O1166">
        <f t="shared" si="75"/>
        <v>0</v>
      </c>
      <c r="P1166" s="6">
        <f t="shared" si="72"/>
        <v>86235.813366961069</v>
      </c>
    </row>
    <row r="1167" spans="1:16" x14ac:dyDescent="0.25">
      <c r="A1167" s="1">
        <v>40409</v>
      </c>
      <c r="B1167">
        <v>1092.44</v>
      </c>
      <c r="C1167">
        <v>1092.44</v>
      </c>
      <c r="D1167">
        <v>1070.6600000000001</v>
      </c>
      <c r="E1167">
        <v>1075.6300000000001</v>
      </c>
      <c r="F1167">
        <v>985622400</v>
      </c>
      <c r="H1167" s="1">
        <v>40409</v>
      </c>
      <c r="I1167">
        <v>83899.14</v>
      </c>
      <c r="J1167">
        <v>1033.5999999999999</v>
      </c>
      <c r="K1167">
        <v>84932.74</v>
      </c>
      <c r="L1167">
        <v>84775.378310214495</v>
      </c>
      <c r="M1167">
        <f t="shared" si="73"/>
        <v>83899.140000000014</v>
      </c>
      <c r="N1167">
        <f t="shared" si="74"/>
        <v>84932.74000000002</v>
      </c>
      <c r="O1167">
        <f t="shared" si="75"/>
        <v>0</v>
      </c>
      <c r="P1167" s="6">
        <f t="shared" ref="P1167:P1230" si="76">E1167/E1166*P1166</f>
        <v>84775.378310214539</v>
      </c>
    </row>
    <row r="1168" spans="1:16" x14ac:dyDescent="0.25">
      <c r="A1168" s="1">
        <v>40410</v>
      </c>
      <c r="B1168">
        <v>1075.6300000000001</v>
      </c>
      <c r="C1168">
        <v>1075.6300000000001</v>
      </c>
      <c r="D1168">
        <v>1063.9100000000001</v>
      </c>
      <c r="E1168">
        <v>1071.69</v>
      </c>
      <c r="F1168">
        <v>1072490560</v>
      </c>
      <c r="H1168" s="1">
        <v>40410</v>
      </c>
      <c r="I1168">
        <v>83591.820000000007</v>
      </c>
      <c r="J1168">
        <v>1033.5999999999999</v>
      </c>
      <c r="K1168">
        <v>84625.42</v>
      </c>
      <c r="L1168">
        <v>84464.8486759144</v>
      </c>
      <c r="M1168">
        <f t="shared" si="73"/>
        <v>83591.820000000007</v>
      </c>
      <c r="N1168">
        <f t="shared" si="74"/>
        <v>84625.420000000013</v>
      </c>
      <c r="O1168">
        <f t="shared" si="75"/>
        <v>0</v>
      </c>
      <c r="P1168" s="6">
        <f t="shared" si="76"/>
        <v>84464.848675914414</v>
      </c>
    </row>
    <row r="1169" spans="1:16" x14ac:dyDescent="0.25">
      <c r="A1169" s="1">
        <v>40413</v>
      </c>
      <c r="B1169">
        <v>1073.3599999999999</v>
      </c>
      <c r="C1169">
        <v>1081.58</v>
      </c>
      <c r="D1169">
        <v>1067.08</v>
      </c>
      <c r="E1169">
        <v>1067.3599999999999</v>
      </c>
      <c r="F1169">
        <v>744474560</v>
      </c>
      <c r="H1169" s="1">
        <v>40413</v>
      </c>
      <c r="I1169">
        <v>83254.0799999999</v>
      </c>
      <c r="J1169">
        <v>1033.5999999999999</v>
      </c>
      <c r="K1169">
        <v>84287.679999999993</v>
      </c>
      <c r="L1169">
        <v>84123.581336696196</v>
      </c>
      <c r="M1169">
        <f t="shared" si="73"/>
        <v>83254.079999999987</v>
      </c>
      <c r="N1169">
        <f t="shared" si="74"/>
        <v>84287.679999999993</v>
      </c>
      <c r="O1169">
        <f t="shared" si="75"/>
        <v>0</v>
      </c>
      <c r="P1169" s="6">
        <f t="shared" si="76"/>
        <v>84123.581336696239</v>
      </c>
    </row>
    <row r="1170" spans="1:16" x14ac:dyDescent="0.25">
      <c r="A1170" s="1">
        <v>40414</v>
      </c>
      <c r="B1170">
        <v>1063.2</v>
      </c>
      <c r="C1170">
        <v>1063.2</v>
      </c>
      <c r="D1170">
        <v>1046.68</v>
      </c>
      <c r="E1170">
        <v>1051.8699999999999</v>
      </c>
      <c r="F1170">
        <v>1015008000</v>
      </c>
      <c r="H1170" s="1">
        <v>40414</v>
      </c>
      <c r="I1170">
        <v>82045.859999999899</v>
      </c>
      <c r="J1170">
        <v>1033.5999999999999</v>
      </c>
      <c r="K1170">
        <v>83079.459999999905</v>
      </c>
      <c r="L1170">
        <v>82902.742749054305</v>
      </c>
      <c r="M1170">
        <f t="shared" si="73"/>
        <v>82045.859999999986</v>
      </c>
      <c r="N1170">
        <f t="shared" si="74"/>
        <v>83079.459999999992</v>
      </c>
      <c r="O1170">
        <f t="shared" si="75"/>
        <v>0</v>
      </c>
      <c r="P1170" s="6">
        <f t="shared" si="76"/>
        <v>82902.742749054378</v>
      </c>
    </row>
    <row r="1171" spans="1:16" x14ac:dyDescent="0.25">
      <c r="A1171" s="1">
        <v>40415</v>
      </c>
      <c r="B1171">
        <v>1048.98</v>
      </c>
      <c r="C1171">
        <v>1059.3800000000001</v>
      </c>
      <c r="D1171">
        <v>1039.83</v>
      </c>
      <c r="E1171">
        <v>1055.33</v>
      </c>
      <c r="F1171">
        <v>930268480</v>
      </c>
      <c r="H1171" s="1">
        <v>40415</v>
      </c>
      <c r="I1171">
        <v>82315.739999999903</v>
      </c>
      <c r="J1171">
        <v>1033.5999999999999</v>
      </c>
      <c r="K1171">
        <v>83349.34</v>
      </c>
      <c r="L1171">
        <v>83175.441361916906</v>
      </c>
      <c r="M1171">
        <f t="shared" si="73"/>
        <v>82315.739999999991</v>
      </c>
      <c r="N1171">
        <f t="shared" si="74"/>
        <v>83349.34</v>
      </c>
      <c r="O1171">
        <f t="shared" si="75"/>
        <v>0</v>
      </c>
      <c r="P1171" s="6">
        <f t="shared" si="76"/>
        <v>83175.441361916935</v>
      </c>
    </row>
    <row r="1172" spans="1:16" x14ac:dyDescent="0.25">
      <c r="A1172" s="1">
        <v>40416</v>
      </c>
      <c r="B1172">
        <v>1056.28</v>
      </c>
      <c r="C1172">
        <v>1061.45</v>
      </c>
      <c r="D1172">
        <v>1045.4000000000001</v>
      </c>
      <c r="E1172">
        <v>1047.22</v>
      </c>
      <c r="F1172">
        <v>853264640</v>
      </c>
      <c r="H1172" s="1">
        <v>40416</v>
      </c>
      <c r="I1172">
        <v>81683.16</v>
      </c>
      <c r="J1172">
        <v>1033.5999999999999</v>
      </c>
      <c r="K1172">
        <v>82716.759999999995</v>
      </c>
      <c r="L1172">
        <v>82536.254728877801</v>
      </c>
      <c r="M1172">
        <f t="shared" si="73"/>
        <v>81683.16</v>
      </c>
      <c r="N1172">
        <f t="shared" si="74"/>
        <v>82716.760000000009</v>
      </c>
      <c r="O1172">
        <f t="shared" si="75"/>
        <v>0</v>
      </c>
      <c r="P1172" s="6">
        <f t="shared" si="76"/>
        <v>82536.254728877844</v>
      </c>
    </row>
    <row r="1173" spans="1:16" x14ac:dyDescent="0.25">
      <c r="A1173" s="1">
        <v>40417</v>
      </c>
      <c r="B1173">
        <v>1049.27</v>
      </c>
      <c r="C1173">
        <v>1065.21</v>
      </c>
      <c r="D1173">
        <v>1039.7</v>
      </c>
      <c r="E1173">
        <v>1064.5899999999999</v>
      </c>
      <c r="F1173">
        <v>943504896</v>
      </c>
      <c r="H1173" s="1">
        <v>40417</v>
      </c>
      <c r="I1173">
        <v>83038.019999999902</v>
      </c>
      <c r="J1173">
        <v>1033.5999999999999</v>
      </c>
      <c r="K1173">
        <v>84071.62</v>
      </c>
      <c r="L1173">
        <v>83905.264817150193</v>
      </c>
      <c r="M1173">
        <f t="shared" si="73"/>
        <v>83038.01999999999</v>
      </c>
      <c r="N1173">
        <f t="shared" si="74"/>
        <v>84071.62</v>
      </c>
      <c r="O1173">
        <f t="shared" si="75"/>
        <v>0</v>
      </c>
      <c r="P1173" s="6">
        <f t="shared" si="76"/>
        <v>83905.264817150222</v>
      </c>
    </row>
    <row r="1174" spans="1:16" x14ac:dyDescent="0.25">
      <c r="A1174" s="1">
        <v>40420</v>
      </c>
      <c r="B1174">
        <v>1062.9000000000001</v>
      </c>
      <c r="C1174">
        <v>1064.4000000000001</v>
      </c>
      <c r="D1174">
        <v>1048.79</v>
      </c>
      <c r="E1174">
        <v>1048.92</v>
      </c>
      <c r="F1174">
        <v>701701760</v>
      </c>
      <c r="H1174" s="1">
        <v>40420</v>
      </c>
      <c r="I1174">
        <v>81815.759999999995</v>
      </c>
      <c r="J1174">
        <v>1033.5999999999999</v>
      </c>
      <c r="K1174">
        <v>82849.36</v>
      </c>
      <c r="L1174">
        <v>82670.239596469197</v>
      </c>
      <c r="M1174">
        <f t="shared" si="73"/>
        <v>81815.760000000009</v>
      </c>
      <c r="N1174">
        <f t="shared" si="74"/>
        <v>82849.360000000015</v>
      </c>
      <c r="O1174">
        <f t="shared" si="75"/>
        <v>0</v>
      </c>
      <c r="P1174" s="6">
        <f t="shared" si="76"/>
        <v>82670.23959646927</v>
      </c>
    </row>
    <row r="1175" spans="1:16" x14ac:dyDescent="0.25">
      <c r="A1175" s="1">
        <v>40421</v>
      </c>
      <c r="B1175">
        <v>1046.8800000000001</v>
      </c>
      <c r="C1175">
        <v>1055.1400000000001</v>
      </c>
      <c r="D1175">
        <v>1040.8800000000001</v>
      </c>
      <c r="E1175">
        <v>1049.33</v>
      </c>
      <c r="F1175">
        <v>1246506112</v>
      </c>
      <c r="H1175" s="1">
        <v>40421</v>
      </c>
      <c r="I1175">
        <v>81847.739999999903</v>
      </c>
      <c r="J1175">
        <v>1033.5999999999999</v>
      </c>
      <c r="K1175">
        <v>82881.34</v>
      </c>
      <c r="L1175">
        <v>82702.553593947101</v>
      </c>
      <c r="M1175">
        <f t="shared" si="73"/>
        <v>81847.739999999991</v>
      </c>
      <c r="N1175">
        <f t="shared" si="74"/>
        <v>82881.34</v>
      </c>
      <c r="O1175">
        <f t="shared" si="75"/>
        <v>0</v>
      </c>
      <c r="P1175" s="6">
        <f t="shared" si="76"/>
        <v>82702.553593947188</v>
      </c>
    </row>
    <row r="1176" spans="1:16" x14ac:dyDescent="0.25">
      <c r="A1176" s="1">
        <v>40422</v>
      </c>
      <c r="B1176">
        <v>1049.72</v>
      </c>
      <c r="C1176">
        <v>1081.3</v>
      </c>
      <c r="D1176">
        <v>1049.72</v>
      </c>
      <c r="E1176">
        <v>1080.29</v>
      </c>
      <c r="F1176">
        <v>1000221440</v>
      </c>
      <c r="H1176" s="1">
        <v>40422</v>
      </c>
      <c r="I1176">
        <v>84262.62</v>
      </c>
      <c r="J1176">
        <v>1033.5999999999999</v>
      </c>
      <c r="K1176">
        <v>85296.22</v>
      </c>
      <c r="L1176">
        <v>85142.654476670999</v>
      </c>
      <c r="M1176">
        <f t="shared" si="73"/>
        <v>84262.62</v>
      </c>
      <c r="N1176">
        <f t="shared" si="74"/>
        <v>85296.22</v>
      </c>
      <c r="O1176">
        <f t="shared" si="75"/>
        <v>0</v>
      </c>
      <c r="P1176" s="6">
        <f t="shared" si="76"/>
        <v>85142.654476671029</v>
      </c>
    </row>
    <row r="1177" spans="1:16" x14ac:dyDescent="0.25">
      <c r="A1177" s="1">
        <v>40423</v>
      </c>
      <c r="B1177">
        <v>1080.6600000000001</v>
      </c>
      <c r="C1177">
        <v>1090.0999999999999</v>
      </c>
      <c r="D1177">
        <v>1080.3900000000001</v>
      </c>
      <c r="E1177">
        <v>1090.0999999999999</v>
      </c>
      <c r="F1177">
        <v>757460224</v>
      </c>
      <c r="H1177" s="1">
        <v>40423</v>
      </c>
      <c r="I1177">
        <v>85027.799999999901</v>
      </c>
      <c r="J1177">
        <v>1033.5999999999999</v>
      </c>
      <c r="K1177">
        <v>86061.4</v>
      </c>
      <c r="L1177">
        <v>85915.825977301502</v>
      </c>
      <c r="M1177">
        <f t="shared" si="73"/>
        <v>85027.799999999988</v>
      </c>
      <c r="N1177">
        <f t="shared" si="74"/>
        <v>86061.4</v>
      </c>
      <c r="O1177">
        <f t="shared" si="75"/>
        <v>0</v>
      </c>
      <c r="P1177" s="6">
        <f t="shared" si="76"/>
        <v>85915.825977301545</v>
      </c>
    </row>
    <row r="1178" spans="1:16" x14ac:dyDescent="0.25">
      <c r="A1178" s="1">
        <v>40424</v>
      </c>
      <c r="B1178">
        <v>1093.6099999999999</v>
      </c>
      <c r="C1178">
        <v>1105.0999999999999</v>
      </c>
      <c r="D1178">
        <v>1093.6099999999999</v>
      </c>
      <c r="E1178">
        <v>1104.51</v>
      </c>
      <c r="F1178">
        <v>769056704</v>
      </c>
      <c r="H1178" s="1">
        <v>40424</v>
      </c>
      <c r="I1178">
        <v>86151.78</v>
      </c>
      <c r="J1178">
        <v>1033.5999999999999</v>
      </c>
      <c r="K1178">
        <v>87185.38</v>
      </c>
      <c r="L1178">
        <v>87051.544766708801</v>
      </c>
      <c r="M1178">
        <f t="shared" si="73"/>
        <v>86151.78</v>
      </c>
      <c r="N1178">
        <f t="shared" si="74"/>
        <v>87185.38</v>
      </c>
      <c r="O1178">
        <f t="shared" si="75"/>
        <v>0</v>
      </c>
      <c r="P1178" s="6">
        <f t="shared" si="76"/>
        <v>87051.544766708859</v>
      </c>
    </row>
    <row r="1179" spans="1:16" x14ac:dyDescent="0.25">
      <c r="A1179" s="1">
        <v>40428</v>
      </c>
      <c r="B1179">
        <v>1102.5999999999999</v>
      </c>
      <c r="C1179">
        <v>1102.5999999999999</v>
      </c>
      <c r="D1179">
        <v>1091.1500000000001</v>
      </c>
      <c r="E1179">
        <v>1091.8399999999999</v>
      </c>
      <c r="F1179">
        <v>717835264</v>
      </c>
      <c r="H1179" s="1">
        <v>40428</v>
      </c>
      <c r="I1179">
        <v>85163.519999999902</v>
      </c>
      <c r="J1179">
        <v>1033.5999999999999</v>
      </c>
      <c r="K1179">
        <v>86197.119999999995</v>
      </c>
      <c r="L1179">
        <v>86052.963430012707</v>
      </c>
      <c r="M1179">
        <f t="shared" si="73"/>
        <v>85163.51999999999</v>
      </c>
      <c r="N1179">
        <f t="shared" si="74"/>
        <v>86197.119999999995</v>
      </c>
      <c r="O1179">
        <f t="shared" si="75"/>
        <v>0</v>
      </c>
      <c r="P1179" s="6">
        <f t="shared" si="76"/>
        <v>86052.963430012765</v>
      </c>
    </row>
    <row r="1180" spans="1:16" x14ac:dyDescent="0.25">
      <c r="A1180" s="1">
        <v>40429</v>
      </c>
      <c r="B1180">
        <v>1092.3599999999999</v>
      </c>
      <c r="C1180">
        <v>1103.26</v>
      </c>
      <c r="D1180">
        <v>1092.3599999999999</v>
      </c>
      <c r="E1180">
        <v>1098.8699999999999</v>
      </c>
      <c r="F1180">
        <v>777852224</v>
      </c>
      <c r="H1180" s="1">
        <v>40429</v>
      </c>
      <c r="I1180">
        <v>85711.859999999899</v>
      </c>
      <c r="J1180">
        <v>1033.5999999999999</v>
      </c>
      <c r="K1180">
        <v>86745.459999999905</v>
      </c>
      <c r="L1180">
        <v>86607.030264817295</v>
      </c>
      <c r="M1180">
        <f t="shared" si="73"/>
        <v>85711.859999999986</v>
      </c>
      <c r="N1180">
        <f t="shared" si="74"/>
        <v>86745.459999999992</v>
      </c>
      <c r="O1180">
        <f t="shared" si="75"/>
        <v>0</v>
      </c>
      <c r="P1180" s="6">
        <f t="shared" si="76"/>
        <v>86607.030264817309</v>
      </c>
    </row>
    <row r="1181" spans="1:16" x14ac:dyDescent="0.25">
      <c r="A1181" s="1">
        <v>40430</v>
      </c>
      <c r="B1181">
        <v>1101.1500000000001</v>
      </c>
      <c r="C1181">
        <v>1110.27</v>
      </c>
      <c r="D1181">
        <v>1101.1500000000001</v>
      </c>
      <c r="E1181">
        <v>1104.18</v>
      </c>
      <c r="F1181">
        <v>727312768</v>
      </c>
      <c r="H1181" s="1">
        <v>40430</v>
      </c>
      <c r="I1181">
        <v>86126.04</v>
      </c>
      <c r="J1181">
        <v>1033.5999999999999</v>
      </c>
      <c r="K1181">
        <v>87159.64</v>
      </c>
      <c r="L1181">
        <v>87025.535939470501</v>
      </c>
      <c r="M1181">
        <f t="shared" si="73"/>
        <v>86126.040000000008</v>
      </c>
      <c r="N1181">
        <f t="shared" si="74"/>
        <v>87159.640000000014</v>
      </c>
      <c r="O1181">
        <f t="shared" si="75"/>
        <v>0</v>
      </c>
      <c r="P1181" s="6">
        <f t="shared" si="76"/>
        <v>87025.53593947053</v>
      </c>
    </row>
    <row r="1182" spans="1:16" x14ac:dyDescent="0.25">
      <c r="A1182" s="1">
        <v>40431</v>
      </c>
      <c r="B1182">
        <v>1104.57</v>
      </c>
      <c r="C1182">
        <v>1110.8800000000001</v>
      </c>
      <c r="D1182">
        <v>1103.92</v>
      </c>
      <c r="E1182">
        <v>1109.55</v>
      </c>
      <c r="F1182">
        <v>661831360</v>
      </c>
      <c r="H1182" s="1">
        <v>40431</v>
      </c>
      <c r="I1182">
        <v>86544.9</v>
      </c>
      <c r="J1182">
        <v>1033.5999999999999</v>
      </c>
      <c r="K1182">
        <v>87578.5</v>
      </c>
      <c r="L1182">
        <v>87448.7704918034</v>
      </c>
      <c r="M1182">
        <f t="shared" si="73"/>
        <v>86544.9</v>
      </c>
      <c r="N1182">
        <f t="shared" si="74"/>
        <v>87578.5</v>
      </c>
      <c r="O1182">
        <f t="shared" si="75"/>
        <v>0</v>
      </c>
      <c r="P1182" s="6">
        <f t="shared" si="76"/>
        <v>87448.770491803443</v>
      </c>
    </row>
    <row r="1183" spans="1:16" x14ac:dyDescent="0.25">
      <c r="A1183" s="1">
        <v>40434</v>
      </c>
      <c r="B1183">
        <v>1113.3800000000001</v>
      </c>
      <c r="C1183">
        <v>1123.8699999999999</v>
      </c>
      <c r="D1183">
        <v>1113.3800000000001</v>
      </c>
      <c r="E1183">
        <v>1121.9000000000001</v>
      </c>
      <c r="F1183">
        <v>825845120</v>
      </c>
      <c r="H1183" s="1">
        <v>40434</v>
      </c>
      <c r="I1183">
        <v>87508.2</v>
      </c>
      <c r="J1183">
        <v>1033.5999999999999</v>
      </c>
      <c r="K1183">
        <v>88541.8</v>
      </c>
      <c r="L1183">
        <v>88422.131147541106</v>
      </c>
      <c r="M1183">
        <f t="shared" si="73"/>
        <v>87508.200000000012</v>
      </c>
      <c r="N1183">
        <f t="shared" si="74"/>
        <v>88541.800000000017</v>
      </c>
      <c r="O1183">
        <f t="shared" si="75"/>
        <v>0</v>
      </c>
      <c r="P1183" s="6">
        <f t="shared" si="76"/>
        <v>88422.131147541149</v>
      </c>
    </row>
    <row r="1184" spans="1:16" x14ac:dyDescent="0.25">
      <c r="A1184" s="1">
        <v>40435</v>
      </c>
      <c r="B1184">
        <v>1121.1600000000001</v>
      </c>
      <c r="C1184">
        <v>1127.3599999999999</v>
      </c>
      <c r="D1184">
        <v>1115.58</v>
      </c>
      <c r="E1184">
        <v>1121.0999999999999</v>
      </c>
      <c r="F1184">
        <v>816861568</v>
      </c>
      <c r="H1184" s="1">
        <v>40435</v>
      </c>
      <c r="I1184">
        <v>87445.799999999901</v>
      </c>
      <c r="J1184">
        <v>1033.5999999999999</v>
      </c>
      <c r="K1184">
        <v>88479.4</v>
      </c>
      <c r="L1184">
        <v>88359.079445145093</v>
      </c>
      <c r="M1184">
        <f t="shared" si="73"/>
        <v>87445.799999999988</v>
      </c>
      <c r="N1184">
        <f t="shared" si="74"/>
        <v>88479.4</v>
      </c>
      <c r="O1184">
        <f t="shared" si="75"/>
        <v>0</v>
      </c>
      <c r="P1184" s="6">
        <f t="shared" si="76"/>
        <v>88359.079445145166</v>
      </c>
    </row>
    <row r="1185" spans="1:16" x14ac:dyDescent="0.25">
      <c r="A1185" s="1">
        <v>40436</v>
      </c>
      <c r="B1185">
        <v>1119.43</v>
      </c>
      <c r="C1185">
        <v>1126.46</v>
      </c>
      <c r="D1185">
        <v>1114.6300000000001</v>
      </c>
      <c r="E1185">
        <v>1125.07</v>
      </c>
      <c r="F1185">
        <v>846607680</v>
      </c>
      <c r="H1185" s="1">
        <v>40436</v>
      </c>
      <c r="I1185">
        <v>87755.459999999905</v>
      </c>
      <c r="J1185">
        <v>1033.5999999999999</v>
      </c>
      <c r="K1185">
        <v>88789.06</v>
      </c>
      <c r="L1185">
        <v>88671.9735182851</v>
      </c>
      <c r="M1185">
        <f t="shared" si="73"/>
        <v>87755.459999999992</v>
      </c>
      <c r="N1185">
        <f t="shared" si="74"/>
        <v>88789.06</v>
      </c>
      <c r="O1185">
        <f t="shared" si="75"/>
        <v>0</v>
      </c>
      <c r="P1185" s="6">
        <f t="shared" si="76"/>
        <v>88671.973518285144</v>
      </c>
    </row>
    <row r="1186" spans="1:16" x14ac:dyDescent="0.25">
      <c r="A1186" s="1">
        <v>40437</v>
      </c>
      <c r="B1186">
        <v>1123.8900000000001</v>
      </c>
      <c r="C1186">
        <v>1125.44</v>
      </c>
      <c r="D1186">
        <v>1118.8800000000001</v>
      </c>
      <c r="E1186">
        <v>1124.6600000000001</v>
      </c>
      <c r="F1186">
        <v>817472576</v>
      </c>
      <c r="H1186" s="1">
        <v>40437</v>
      </c>
      <c r="I1186">
        <v>87723.48</v>
      </c>
      <c r="J1186">
        <v>1033.5999999999999</v>
      </c>
      <c r="K1186">
        <v>88757.08</v>
      </c>
      <c r="L1186">
        <v>88639.659520807196</v>
      </c>
      <c r="M1186">
        <f t="shared" si="73"/>
        <v>87723.48000000001</v>
      </c>
      <c r="N1186">
        <f t="shared" si="74"/>
        <v>88757.080000000016</v>
      </c>
      <c r="O1186">
        <f t="shared" si="75"/>
        <v>0</v>
      </c>
      <c r="P1186" s="6">
        <f t="shared" si="76"/>
        <v>88639.659520807225</v>
      </c>
    </row>
    <row r="1187" spans="1:16" x14ac:dyDescent="0.25">
      <c r="A1187" s="1">
        <v>40438</v>
      </c>
      <c r="B1187">
        <v>1126.3900000000001</v>
      </c>
      <c r="C1187">
        <v>1131.47</v>
      </c>
      <c r="D1187">
        <v>1122.43</v>
      </c>
      <c r="E1187">
        <v>1125.5899999999999</v>
      </c>
      <c r="F1187">
        <v>1753797376</v>
      </c>
      <c r="H1187" s="1">
        <v>40438</v>
      </c>
      <c r="I1187">
        <v>87796.019999999902</v>
      </c>
      <c r="J1187">
        <v>1033.5999999999999</v>
      </c>
      <c r="K1187">
        <v>88829.62</v>
      </c>
      <c r="L1187">
        <v>88712.957124842505</v>
      </c>
      <c r="M1187">
        <f t="shared" si="73"/>
        <v>87796.01999999999</v>
      </c>
      <c r="N1187">
        <f t="shared" si="74"/>
        <v>88829.62</v>
      </c>
      <c r="O1187">
        <f t="shared" si="75"/>
        <v>0</v>
      </c>
      <c r="P1187" s="6">
        <f t="shared" si="76"/>
        <v>88712.95712484252</v>
      </c>
    </row>
    <row r="1188" spans="1:16" x14ac:dyDescent="0.25">
      <c r="A1188" s="1">
        <v>40441</v>
      </c>
      <c r="B1188">
        <v>1126.57</v>
      </c>
      <c r="C1188">
        <v>1144.8599999999999</v>
      </c>
      <c r="D1188">
        <v>1126.57</v>
      </c>
      <c r="E1188">
        <v>1142.71</v>
      </c>
      <c r="F1188">
        <v>785235648</v>
      </c>
      <c r="H1188" s="1">
        <v>40441</v>
      </c>
      <c r="I1188">
        <v>89131.38</v>
      </c>
      <c r="J1188">
        <v>1033.5999999999999</v>
      </c>
      <c r="K1188">
        <v>90164.98</v>
      </c>
      <c r="L1188">
        <v>90062.263556116101</v>
      </c>
      <c r="M1188">
        <f t="shared" si="73"/>
        <v>89131.38</v>
      </c>
      <c r="N1188">
        <f t="shared" si="74"/>
        <v>90164.98000000001</v>
      </c>
      <c r="O1188">
        <f t="shared" si="75"/>
        <v>0</v>
      </c>
      <c r="P1188" s="6">
        <f t="shared" si="76"/>
        <v>90062.263556116188</v>
      </c>
    </row>
    <row r="1189" spans="1:16" x14ac:dyDescent="0.25">
      <c r="A1189" s="1">
        <v>40442</v>
      </c>
      <c r="B1189">
        <v>1142.82</v>
      </c>
      <c r="C1189">
        <v>1148.5899999999999</v>
      </c>
      <c r="D1189">
        <v>1136.22</v>
      </c>
      <c r="E1189">
        <v>1139.78</v>
      </c>
      <c r="F1189">
        <v>912470272</v>
      </c>
      <c r="H1189" s="1">
        <v>40442</v>
      </c>
      <c r="I1189">
        <v>88902.84</v>
      </c>
      <c r="J1189">
        <v>1033.5999999999999</v>
      </c>
      <c r="K1189">
        <v>89936.44</v>
      </c>
      <c r="L1189">
        <v>89831.336696090904</v>
      </c>
      <c r="M1189">
        <f t="shared" si="73"/>
        <v>88902.84</v>
      </c>
      <c r="N1189">
        <f t="shared" si="74"/>
        <v>89936.44</v>
      </c>
      <c r="O1189">
        <f t="shared" si="75"/>
        <v>0</v>
      </c>
      <c r="P1189" s="6">
        <f t="shared" si="76"/>
        <v>89831.336696090963</v>
      </c>
    </row>
    <row r="1190" spans="1:16" x14ac:dyDescent="0.25">
      <c r="A1190" s="1">
        <v>40443</v>
      </c>
      <c r="B1190">
        <v>1139.49</v>
      </c>
      <c r="C1190">
        <v>1144.3800000000001</v>
      </c>
      <c r="D1190">
        <v>1131.58</v>
      </c>
      <c r="E1190">
        <v>1134.28</v>
      </c>
      <c r="F1190">
        <v>852433216</v>
      </c>
      <c r="H1190" s="1">
        <v>40443</v>
      </c>
      <c r="I1190">
        <v>88473.84</v>
      </c>
      <c r="J1190">
        <v>1033.5999999999999</v>
      </c>
      <c r="K1190">
        <v>89507.44</v>
      </c>
      <c r="L1190">
        <v>89397.856242118694</v>
      </c>
      <c r="M1190">
        <f t="shared" si="73"/>
        <v>88473.84</v>
      </c>
      <c r="N1190">
        <f t="shared" si="74"/>
        <v>89507.44</v>
      </c>
      <c r="O1190">
        <f t="shared" si="75"/>
        <v>0</v>
      </c>
      <c r="P1190" s="6">
        <f t="shared" si="76"/>
        <v>89397.856242118709</v>
      </c>
    </row>
    <row r="1191" spans="1:16" x14ac:dyDescent="0.25">
      <c r="A1191" s="1">
        <v>40444</v>
      </c>
      <c r="B1191">
        <v>1131.0999999999999</v>
      </c>
      <c r="C1191">
        <v>1136.77</v>
      </c>
      <c r="D1191">
        <v>1122.79</v>
      </c>
      <c r="E1191">
        <v>1124.83</v>
      </c>
      <c r="F1191">
        <v>773043392</v>
      </c>
      <c r="H1191" s="1">
        <v>40444</v>
      </c>
      <c r="I1191">
        <v>87736.739999999903</v>
      </c>
      <c r="J1191">
        <v>1033.5999999999999</v>
      </c>
      <c r="K1191">
        <v>88770.34</v>
      </c>
      <c r="L1191">
        <v>88653.058007566302</v>
      </c>
      <c r="M1191">
        <f t="shared" si="73"/>
        <v>87736.739999999991</v>
      </c>
      <c r="N1191">
        <f t="shared" si="74"/>
        <v>88770.34</v>
      </c>
      <c r="O1191">
        <f t="shared" si="75"/>
        <v>0</v>
      </c>
      <c r="P1191" s="6">
        <f t="shared" si="76"/>
        <v>88653.058007566375</v>
      </c>
    </row>
    <row r="1192" spans="1:16" x14ac:dyDescent="0.25">
      <c r="A1192" s="1">
        <v>40445</v>
      </c>
      <c r="B1192">
        <v>1131.69</v>
      </c>
      <c r="C1192">
        <v>1148.9000000000001</v>
      </c>
      <c r="D1192">
        <v>1131.69</v>
      </c>
      <c r="E1192">
        <v>1148.67</v>
      </c>
      <c r="F1192">
        <v>874920768</v>
      </c>
      <c r="H1192" s="1">
        <v>40445</v>
      </c>
      <c r="I1192">
        <v>89596.26</v>
      </c>
      <c r="J1192">
        <v>1033.5999999999999</v>
      </c>
      <c r="K1192">
        <v>90629.86</v>
      </c>
      <c r="L1192">
        <v>90531.998738966096</v>
      </c>
      <c r="M1192">
        <f t="shared" si="73"/>
        <v>89596.260000000009</v>
      </c>
      <c r="N1192">
        <f t="shared" si="74"/>
        <v>90629.860000000015</v>
      </c>
      <c r="O1192">
        <f t="shared" si="75"/>
        <v>0</v>
      </c>
      <c r="P1192" s="6">
        <f t="shared" si="76"/>
        <v>90531.99873896614</v>
      </c>
    </row>
    <row r="1193" spans="1:16" x14ac:dyDescent="0.25">
      <c r="A1193" s="1">
        <v>40448</v>
      </c>
      <c r="B1193">
        <v>1148.6400000000001</v>
      </c>
      <c r="C1193">
        <v>1149.92</v>
      </c>
      <c r="D1193">
        <v>1142</v>
      </c>
      <c r="E1193">
        <v>1142.1600000000001</v>
      </c>
      <c r="F1193">
        <v>722169664</v>
      </c>
      <c r="H1193" s="1">
        <v>40448</v>
      </c>
      <c r="I1193">
        <v>89088.48</v>
      </c>
      <c r="J1193">
        <v>1033.5999999999999</v>
      </c>
      <c r="K1193">
        <v>90122.08</v>
      </c>
      <c r="L1193">
        <v>90018.9155107189</v>
      </c>
      <c r="M1193">
        <f t="shared" si="73"/>
        <v>89088.48000000001</v>
      </c>
      <c r="N1193">
        <f t="shared" si="74"/>
        <v>90122.080000000016</v>
      </c>
      <c r="O1193">
        <f t="shared" si="75"/>
        <v>0</v>
      </c>
      <c r="P1193" s="6">
        <f t="shared" si="76"/>
        <v>90018.915510718973</v>
      </c>
    </row>
    <row r="1194" spans="1:16" x14ac:dyDescent="0.25">
      <c r="A1194" s="1">
        <v>40449</v>
      </c>
      <c r="B1194">
        <v>1142.31</v>
      </c>
      <c r="C1194">
        <v>1150</v>
      </c>
      <c r="D1194">
        <v>1132.0899999999999</v>
      </c>
      <c r="E1194">
        <v>1147.7</v>
      </c>
      <c r="F1194">
        <v>851188736</v>
      </c>
      <c r="H1194" s="1">
        <v>40449</v>
      </c>
      <c r="I1194">
        <v>89520.6</v>
      </c>
      <c r="J1194">
        <v>1033.5999999999999</v>
      </c>
      <c r="K1194">
        <v>90554.2</v>
      </c>
      <c r="L1194">
        <v>90455.548549811007</v>
      </c>
      <c r="M1194">
        <f t="shared" si="73"/>
        <v>89520.6</v>
      </c>
      <c r="N1194">
        <f t="shared" si="74"/>
        <v>90554.200000000012</v>
      </c>
      <c r="O1194">
        <f t="shared" si="75"/>
        <v>0</v>
      </c>
      <c r="P1194" s="6">
        <f t="shared" si="76"/>
        <v>90455.548549811021</v>
      </c>
    </row>
    <row r="1195" spans="1:16" x14ac:dyDescent="0.25">
      <c r="A1195" s="1">
        <v>40450</v>
      </c>
      <c r="B1195">
        <v>1146.75</v>
      </c>
      <c r="C1195">
        <v>1148.6300000000001</v>
      </c>
      <c r="D1195">
        <v>1140.26</v>
      </c>
      <c r="E1195">
        <v>1144.73</v>
      </c>
      <c r="F1195">
        <v>816317184</v>
      </c>
      <c r="H1195" s="1">
        <v>40450</v>
      </c>
      <c r="I1195">
        <v>89288.94</v>
      </c>
      <c r="J1195">
        <v>1033.5999999999999</v>
      </c>
      <c r="K1195">
        <v>90322.54</v>
      </c>
      <c r="L1195">
        <v>90221.469104666001</v>
      </c>
      <c r="M1195">
        <f t="shared" si="73"/>
        <v>89288.94</v>
      </c>
      <c r="N1195">
        <f t="shared" si="74"/>
        <v>90322.540000000008</v>
      </c>
      <c r="O1195">
        <f t="shared" si="75"/>
        <v>0</v>
      </c>
      <c r="P1195" s="6">
        <f t="shared" si="76"/>
        <v>90221.469104666001</v>
      </c>
    </row>
    <row r="1196" spans="1:16" x14ac:dyDescent="0.25">
      <c r="A1196" s="1">
        <v>40451</v>
      </c>
      <c r="B1196">
        <v>1145.97</v>
      </c>
      <c r="C1196">
        <v>1157.1600000000001</v>
      </c>
      <c r="D1196">
        <v>1136.08</v>
      </c>
      <c r="E1196">
        <v>1141.2</v>
      </c>
      <c r="F1196">
        <v>1042092480</v>
      </c>
      <c r="H1196" s="1">
        <v>40451</v>
      </c>
      <c r="I1196">
        <v>89013.6</v>
      </c>
      <c r="J1196">
        <v>1033.5999999999999</v>
      </c>
      <c r="K1196">
        <v>90047.2</v>
      </c>
      <c r="L1196">
        <v>89943.253467843795</v>
      </c>
      <c r="M1196">
        <f t="shared" si="73"/>
        <v>89013.6</v>
      </c>
      <c r="N1196">
        <f t="shared" si="74"/>
        <v>90047.200000000012</v>
      </c>
      <c r="O1196">
        <f t="shared" si="75"/>
        <v>0</v>
      </c>
      <c r="P1196" s="6">
        <f t="shared" si="76"/>
        <v>89943.25346784381</v>
      </c>
    </row>
    <row r="1197" spans="1:16" x14ac:dyDescent="0.25">
      <c r="A1197" s="1">
        <v>40452</v>
      </c>
      <c r="B1197">
        <v>1143.49</v>
      </c>
      <c r="C1197">
        <v>1150.3</v>
      </c>
      <c r="D1197">
        <v>1139.42</v>
      </c>
      <c r="E1197">
        <v>1146.24</v>
      </c>
      <c r="F1197">
        <v>858095808</v>
      </c>
      <c r="H1197" s="1">
        <v>40452</v>
      </c>
      <c r="I1197">
        <v>89406.720000000001</v>
      </c>
      <c r="J1197">
        <v>1033.5999999999999</v>
      </c>
      <c r="K1197">
        <v>90440.320000000007</v>
      </c>
      <c r="L1197">
        <v>90340.479192938394</v>
      </c>
      <c r="M1197">
        <f t="shared" si="73"/>
        <v>89406.720000000001</v>
      </c>
      <c r="N1197">
        <f t="shared" si="74"/>
        <v>90440.320000000007</v>
      </c>
      <c r="O1197">
        <f t="shared" si="75"/>
        <v>0</v>
      </c>
      <c r="P1197" s="6">
        <f t="shared" si="76"/>
        <v>90340.479192938394</v>
      </c>
    </row>
    <row r="1198" spans="1:16" x14ac:dyDescent="0.25">
      <c r="A1198" s="1">
        <v>40455</v>
      </c>
      <c r="B1198">
        <v>1144.96</v>
      </c>
      <c r="C1198">
        <v>1148.1600000000001</v>
      </c>
      <c r="D1198">
        <v>1131.8699999999999</v>
      </c>
      <c r="E1198">
        <v>1137.03</v>
      </c>
      <c r="F1198">
        <v>783957888</v>
      </c>
      <c r="H1198" s="1">
        <v>40455</v>
      </c>
      <c r="I1198">
        <v>88688.34</v>
      </c>
      <c r="J1198">
        <v>1033.5999999999999</v>
      </c>
      <c r="K1198">
        <v>89721.94</v>
      </c>
      <c r="L1198">
        <v>89614.596469104799</v>
      </c>
      <c r="M1198">
        <f t="shared" si="73"/>
        <v>88688.34</v>
      </c>
      <c r="N1198">
        <f t="shared" si="74"/>
        <v>89721.94</v>
      </c>
      <c r="O1198">
        <f t="shared" si="75"/>
        <v>0</v>
      </c>
      <c r="P1198" s="6">
        <f t="shared" si="76"/>
        <v>89614.596469104843</v>
      </c>
    </row>
    <row r="1199" spans="1:16" x14ac:dyDescent="0.25">
      <c r="A1199" s="1">
        <v>40456</v>
      </c>
      <c r="B1199">
        <v>1140.68</v>
      </c>
      <c r="C1199">
        <v>1162.76</v>
      </c>
      <c r="D1199">
        <v>1140.68</v>
      </c>
      <c r="E1199">
        <v>1160.75</v>
      </c>
      <c r="F1199">
        <v>1029390976</v>
      </c>
      <c r="H1199" s="1">
        <v>40456</v>
      </c>
      <c r="I1199">
        <v>90538.5</v>
      </c>
      <c r="J1199">
        <v>1033.5999999999999</v>
      </c>
      <c r="K1199">
        <v>91572.1</v>
      </c>
      <c r="L1199">
        <v>91484.079445145195</v>
      </c>
      <c r="M1199">
        <f t="shared" si="73"/>
        <v>90538.5</v>
      </c>
      <c r="N1199">
        <f t="shared" si="74"/>
        <v>91572.1</v>
      </c>
      <c r="O1199">
        <f t="shared" si="75"/>
        <v>0</v>
      </c>
      <c r="P1199" s="6">
        <f t="shared" si="76"/>
        <v>91484.079445145195</v>
      </c>
    </row>
    <row r="1200" spans="1:16" x14ac:dyDescent="0.25">
      <c r="A1200" s="1">
        <v>40457</v>
      </c>
      <c r="B1200">
        <v>1159.81</v>
      </c>
      <c r="C1200">
        <v>1162.33</v>
      </c>
      <c r="D1200">
        <v>1154.8499999999999</v>
      </c>
      <c r="E1200">
        <v>1159.97</v>
      </c>
      <c r="F1200">
        <v>825046720</v>
      </c>
      <c r="H1200" s="1">
        <v>40457</v>
      </c>
      <c r="I1200">
        <v>90477.66</v>
      </c>
      <c r="J1200">
        <v>1033.5999999999999</v>
      </c>
      <c r="K1200">
        <v>91511.26</v>
      </c>
      <c r="L1200">
        <v>91422.604035309094</v>
      </c>
      <c r="M1200">
        <f t="shared" si="73"/>
        <v>90477.66</v>
      </c>
      <c r="N1200">
        <f t="shared" si="74"/>
        <v>91511.260000000009</v>
      </c>
      <c r="O1200">
        <f t="shared" si="75"/>
        <v>0</v>
      </c>
      <c r="P1200" s="6">
        <f t="shared" si="76"/>
        <v>91422.604035309138</v>
      </c>
    </row>
    <row r="1201" spans="1:16" x14ac:dyDescent="0.25">
      <c r="A1201" s="1">
        <v>40458</v>
      </c>
      <c r="B1201">
        <v>1161.57</v>
      </c>
      <c r="C1201">
        <v>1163.8699999999999</v>
      </c>
      <c r="D1201">
        <v>1151.4100000000001</v>
      </c>
      <c r="E1201">
        <v>1158.06</v>
      </c>
      <c r="F1201">
        <v>753417984</v>
      </c>
      <c r="H1201" s="1">
        <v>40458</v>
      </c>
      <c r="I1201">
        <v>90328.68</v>
      </c>
      <c r="J1201">
        <v>1033.5999999999999</v>
      </c>
      <c r="K1201">
        <v>91362.28</v>
      </c>
      <c r="L1201">
        <v>91272.068095838695</v>
      </c>
      <c r="M1201">
        <f t="shared" si="73"/>
        <v>90328.68</v>
      </c>
      <c r="N1201">
        <f t="shared" si="74"/>
        <v>91362.28</v>
      </c>
      <c r="O1201">
        <f t="shared" si="75"/>
        <v>0</v>
      </c>
      <c r="P1201" s="6">
        <f t="shared" si="76"/>
        <v>91272.068095838767</v>
      </c>
    </row>
    <row r="1202" spans="1:16" x14ac:dyDescent="0.25">
      <c r="A1202" s="1">
        <v>40459</v>
      </c>
      <c r="B1202">
        <v>1158.3599999999999</v>
      </c>
      <c r="C1202">
        <v>1167.73</v>
      </c>
      <c r="D1202">
        <v>1155.58</v>
      </c>
      <c r="E1202">
        <v>1165.1500000000001</v>
      </c>
      <c r="F1202">
        <v>778558336</v>
      </c>
      <c r="H1202" s="1">
        <v>40459</v>
      </c>
      <c r="I1202">
        <v>90881.7</v>
      </c>
      <c r="J1202">
        <v>1033.5999999999999</v>
      </c>
      <c r="K1202">
        <v>91915.3</v>
      </c>
      <c r="L1202">
        <v>91830.863808323003</v>
      </c>
      <c r="M1202">
        <f t="shared" si="73"/>
        <v>90881.700000000012</v>
      </c>
      <c r="N1202">
        <f t="shared" si="74"/>
        <v>91915.300000000017</v>
      </c>
      <c r="O1202">
        <f t="shared" si="75"/>
        <v>0</v>
      </c>
      <c r="P1202" s="6">
        <f t="shared" si="76"/>
        <v>91830.863808323003</v>
      </c>
    </row>
    <row r="1203" spans="1:16" x14ac:dyDescent="0.25">
      <c r="A1203" s="1">
        <v>40462</v>
      </c>
      <c r="B1203">
        <v>1165.32</v>
      </c>
      <c r="C1203">
        <v>1168.68</v>
      </c>
      <c r="D1203">
        <v>1162.02</v>
      </c>
      <c r="E1203">
        <v>1165.32</v>
      </c>
      <c r="F1203">
        <v>651072768</v>
      </c>
      <c r="H1203" s="1">
        <v>40462</v>
      </c>
      <c r="I1203">
        <v>90894.959999999905</v>
      </c>
      <c r="J1203">
        <v>1033.5999999999999</v>
      </c>
      <c r="K1203">
        <v>91928.56</v>
      </c>
      <c r="L1203">
        <v>91844.262295082095</v>
      </c>
      <c r="M1203">
        <f t="shared" si="73"/>
        <v>90894.959999999992</v>
      </c>
      <c r="N1203">
        <f t="shared" si="74"/>
        <v>91928.56</v>
      </c>
      <c r="O1203">
        <f t="shared" si="75"/>
        <v>0</v>
      </c>
      <c r="P1203" s="6">
        <f t="shared" si="76"/>
        <v>91844.262295082139</v>
      </c>
    </row>
    <row r="1204" spans="1:16" x14ac:dyDescent="0.25">
      <c r="A1204" s="1">
        <v>40463</v>
      </c>
      <c r="B1204">
        <v>1164.28</v>
      </c>
      <c r="C1204">
        <v>1172.58</v>
      </c>
      <c r="D1204">
        <v>1155.71</v>
      </c>
      <c r="E1204">
        <v>1169.77</v>
      </c>
      <c r="F1204">
        <v>785976960</v>
      </c>
      <c r="H1204" s="1">
        <v>40463</v>
      </c>
      <c r="I1204">
        <v>91242.06</v>
      </c>
      <c r="J1204">
        <v>1033.5999999999999</v>
      </c>
      <c r="K1204">
        <v>92275.66</v>
      </c>
      <c r="L1204">
        <v>92194.987389659698</v>
      </c>
      <c r="M1204">
        <f t="shared" si="73"/>
        <v>91242.06</v>
      </c>
      <c r="N1204">
        <f t="shared" si="74"/>
        <v>92275.66</v>
      </c>
      <c r="O1204">
        <f t="shared" si="75"/>
        <v>0</v>
      </c>
      <c r="P1204" s="6">
        <f t="shared" si="76"/>
        <v>92194.987389659698</v>
      </c>
    </row>
    <row r="1205" spans="1:16" x14ac:dyDescent="0.25">
      <c r="A1205" s="1">
        <v>40464</v>
      </c>
      <c r="B1205">
        <v>1171.32</v>
      </c>
      <c r="C1205">
        <v>1184.3800000000001</v>
      </c>
      <c r="D1205">
        <v>1171.32</v>
      </c>
      <c r="E1205">
        <v>1178.0999999999999</v>
      </c>
      <c r="F1205">
        <v>1119268096</v>
      </c>
      <c r="H1205" s="1">
        <v>40464</v>
      </c>
      <c r="I1205">
        <v>91891.799999999901</v>
      </c>
      <c r="J1205">
        <v>1033.5999999999999</v>
      </c>
      <c r="K1205">
        <v>92925.4</v>
      </c>
      <c r="L1205">
        <v>92851.513240857603</v>
      </c>
      <c r="M1205">
        <f t="shared" si="73"/>
        <v>91891.799999999988</v>
      </c>
      <c r="N1205">
        <f t="shared" si="74"/>
        <v>92925.4</v>
      </c>
      <c r="O1205">
        <f t="shared" si="75"/>
        <v>0</v>
      </c>
      <c r="P1205" s="6">
        <f t="shared" si="76"/>
        <v>92851.51324085769</v>
      </c>
    </row>
    <row r="1206" spans="1:16" x14ac:dyDescent="0.25">
      <c r="A1206" s="1">
        <v>40465</v>
      </c>
      <c r="B1206">
        <v>1177.82</v>
      </c>
      <c r="C1206">
        <v>1178.8900000000001</v>
      </c>
      <c r="D1206">
        <v>1166.71</v>
      </c>
      <c r="E1206">
        <v>1173.81</v>
      </c>
      <c r="F1206">
        <v>1016383232</v>
      </c>
      <c r="H1206" s="1">
        <v>40465</v>
      </c>
      <c r="I1206">
        <v>91557.18</v>
      </c>
      <c r="J1206">
        <v>1033.5999999999999</v>
      </c>
      <c r="K1206">
        <v>92590.78</v>
      </c>
      <c r="L1206">
        <v>92513.398486759295</v>
      </c>
      <c r="M1206">
        <f t="shared" si="73"/>
        <v>91557.18</v>
      </c>
      <c r="N1206">
        <f t="shared" si="74"/>
        <v>92590.78</v>
      </c>
      <c r="O1206">
        <f t="shared" si="75"/>
        <v>0</v>
      </c>
      <c r="P1206" s="6">
        <f t="shared" si="76"/>
        <v>92513.398486759324</v>
      </c>
    </row>
    <row r="1207" spans="1:16" x14ac:dyDescent="0.25">
      <c r="A1207" s="1">
        <v>40466</v>
      </c>
      <c r="B1207">
        <v>1177.47</v>
      </c>
      <c r="C1207">
        <v>1181.2</v>
      </c>
      <c r="D1207">
        <v>1167.1199999999999</v>
      </c>
      <c r="E1207">
        <v>1176.19</v>
      </c>
      <c r="F1207">
        <v>1282653696</v>
      </c>
      <c r="H1207" s="1">
        <v>40466</v>
      </c>
      <c r="I1207">
        <v>91742.82</v>
      </c>
      <c r="J1207">
        <v>1033.5999999999999</v>
      </c>
      <c r="K1207">
        <v>92776.42</v>
      </c>
      <c r="L1207">
        <v>92700.977301387305</v>
      </c>
      <c r="M1207">
        <f t="shared" si="73"/>
        <v>91742.82</v>
      </c>
      <c r="N1207">
        <f t="shared" si="74"/>
        <v>92776.420000000013</v>
      </c>
      <c r="O1207">
        <f t="shared" si="75"/>
        <v>0</v>
      </c>
      <c r="P1207" s="6">
        <f t="shared" si="76"/>
        <v>92700.97730138732</v>
      </c>
    </row>
    <row r="1208" spans="1:16" x14ac:dyDescent="0.25">
      <c r="A1208" s="1">
        <v>40469</v>
      </c>
      <c r="B1208">
        <v>1176.83</v>
      </c>
      <c r="C1208">
        <v>1185.53</v>
      </c>
      <c r="D1208">
        <v>1174.55</v>
      </c>
      <c r="E1208">
        <v>1184.71</v>
      </c>
      <c r="F1208">
        <v>876969216</v>
      </c>
      <c r="H1208" s="1">
        <v>40469</v>
      </c>
      <c r="I1208">
        <v>92407.38</v>
      </c>
      <c r="J1208">
        <v>1033.5999999999999</v>
      </c>
      <c r="K1208">
        <v>93440.98</v>
      </c>
      <c r="L1208">
        <v>93372.477931904301</v>
      </c>
      <c r="M1208">
        <f t="shared" si="73"/>
        <v>92407.38</v>
      </c>
      <c r="N1208">
        <f t="shared" si="74"/>
        <v>93440.98000000001</v>
      </c>
      <c r="O1208">
        <f t="shared" si="75"/>
        <v>0</v>
      </c>
      <c r="P1208" s="6">
        <f t="shared" si="76"/>
        <v>93372.477931904345</v>
      </c>
    </row>
    <row r="1209" spans="1:16" x14ac:dyDescent="0.25">
      <c r="A1209" s="1">
        <v>40470</v>
      </c>
      <c r="B1209">
        <v>1178.6400000000001</v>
      </c>
      <c r="C1209">
        <v>1178.6400000000001</v>
      </c>
      <c r="D1209">
        <v>1159.71</v>
      </c>
      <c r="E1209">
        <v>1165.9000000000001</v>
      </c>
      <c r="F1209">
        <v>1066261888</v>
      </c>
      <c r="H1209" s="1">
        <v>40470</v>
      </c>
      <c r="I1209">
        <v>90940.2</v>
      </c>
      <c r="J1209">
        <v>1033.5999999999999</v>
      </c>
      <c r="K1209">
        <v>91973.8</v>
      </c>
      <c r="L1209">
        <v>91889.974779319193</v>
      </c>
      <c r="M1209">
        <f t="shared" si="73"/>
        <v>90940.200000000012</v>
      </c>
      <c r="N1209">
        <f t="shared" si="74"/>
        <v>91973.800000000017</v>
      </c>
      <c r="O1209">
        <f t="shared" si="75"/>
        <v>0</v>
      </c>
      <c r="P1209" s="6">
        <f t="shared" si="76"/>
        <v>91889.974779319222</v>
      </c>
    </row>
    <row r="1210" spans="1:16" x14ac:dyDescent="0.25">
      <c r="A1210" s="1">
        <v>40471</v>
      </c>
      <c r="B1210">
        <v>1166.74</v>
      </c>
      <c r="C1210">
        <v>1182.94</v>
      </c>
      <c r="D1210">
        <v>1166.74</v>
      </c>
      <c r="E1210">
        <v>1178.17</v>
      </c>
      <c r="F1210">
        <v>939888640</v>
      </c>
      <c r="H1210" s="1">
        <v>40471</v>
      </c>
      <c r="I1210">
        <v>91897.26</v>
      </c>
      <c r="J1210">
        <v>1033.5999999999999</v>
      </c>
      <c r="K1210">
        <v>92930.86</v>
      </c>
      <c r="L1210">
        <v>92857.030264817295</v>
      </c>
      <c r="M1210">
        <f t="shared" si="73"/>
        <v>91897.260000000009</v>
      </c>
      <c r="N1210">
        <f t="shared" si="74"/>
        <v>92930.860000000015</v>
      </c>
      <c r="O1210">
        <f t="shared" si="75"/>
        <v>0</v>
      </c>
      <c r="P1210" s="6">
        <f t="shared" si="76"/>
        <v>92857.030264817324</v>
      </c>
    </row>
    <row r="1211" spans="1:16" x14ac:dyDescent="0.25">
      <c r="A1211" s="1">
        <v>40472</v>
      </c>
      <c r="B1211">
        <v>1179.82</v>
      </c>
      <c r="C1211">
        <v>1189.43</v>
      </c>
      <c r="D1211">
        <v>1171.17</v>
      </c>
      <c r="E1211">
        <v>1180.27</v>
      </c>
      <c r="F1211">
        <v>856693760</v>
      </c>
      <c r="H1211" s="1">
        <v>40472</v>
      </c>
      <c r="I1211">
        <v>92061.06</v>
      </c>
      <c r="J1211">
        <v>1033.5999999999999</v>
      </c>
      <c r="K1211">
        <v>93094.66</v>
      </c>
      <c r="L1211">
        <v>93022.540983606697</v>
      </c>
      <c r="M1211">
        <f t="shared" si="73"/>
        <v>92061.06</v>
      </c>
      <c r="N1211">
        <f t="shared" si="74"/>
        <v>93094.66</v>
      </c>
      <c r="O1211">
        <f t="shared" si="75"/>
        <v>0</v>
      </c>
      <c r="P1211" s="6">
        <f t="shared" si="76"/>
        <v>93022.540983606727</v>
      </c>
    </row>
    <row r="1212" spans="1:16" x14ac:dyDescent="0.25">
      <c r="A1212" s="1">
        <v>40473</v>
      </c>
      <c r="B1212">
        <v>1180.52</v>
      </c>
      <c r="C1212">
        <v>1183.93</v>
      </c>
      <c r="D1212">
        <v>1178.99</v>
      </c>
      <c r="E1212">
        <v>1183.08</v>
      </c>
      <c r="F1212">
        <v>634964672</v>
      </c>
      <c r="H1212" s="1">
        <v>40473</v>
      </c>
      <c r="I1212">
        <v>92280.239999999903</v>
      </c>
      <c r="J1212">
        <v>1033.5999999999999</v>
      </c>
      <c r="K1212">
        <v>93313.84</v>
      </c>
      <c r="L1212">
        <v>93244.010088272495</v>
      </c>
      <c r="M1212">
        <f t="shared" si="73"/>
        <v>92280.239999999991</v>
      </c>
      <c r="N1212">
        <f t="shared" si="74"/>
        <v>93313.84</v>
      </c>
      <c r="O1212">
        <f t="shared" si="75"/>
        <v>0</v>
      </c>
      <c r="P1212" s="6">
        <f t="shared" si="76"/>
        <v>93244.010088272553</v>
      </c>
    </row>
    <row r="1213" spans="1:16" x14ac:dyDescent="0.25">
      <c r="A1213" s="1">
        <v>40476</v>
      </c>
      <c r="B1213">
        <v>1184.74</v>
      </c>
      <c r="C1213">
        <v>1196.1400000000001</v>
      </c>
      <c r="D1213">
        <v>1184.74</v>
      </c>
      <c r="E1213">
        <v>1185.6199999999999</v>
      </c>
      <c r="F1213">
        <v>841896704</v>
      </c>
      <c r="H1213" s="1">
        <v>40476</v>
      </c>
      <c r="I1213">
        <v>92478.359999999899</v>
      </c>
      <c r="J1213">
        <v>1033.5999999999999</v>
      </c>
      <c r="K1213">
        <v>93511.959999999905</v>
      </c>
      <c r="L1213">
        <v>93444.199243379699</v>
      </c>
      <c r="M1213">
        <f t="shared" si="73"/>
        <v>92478.359999999986</v>
      </c>
      <c r="N1213">
        <f t="shared" si="74"/>
        <v>93511.959999999992</v>
      </c>
      <c r="O1213">
        <f t="shared" si="75"/>
        <v>0</v>
      </c>
      <c r="P1213" s="6">
        <f t="shared" si="76"/>
        <v>93444.199243379728</v>
      </c>
    </row>
    <row r="1214" spans="1:16" x14ac:dyDescent="0.25">
      <c r="A1214" s="1">
        <v>40477</v>
      </c>
      <c r="B1214">
        <v>1184.8800000000001</v>
      </c>
      <c r="C1214">
        <v>1187.1099999999999</v>
      </c>
      <c r="D1214">
        <v>1177.72</v>
      </c>
      <c r="E1214">
        <v>1185.6400000000001</v>
      </c>
      <c r="F1214">
        <v>789580928</v>
      </c>
      <c r="H1214" s="1">
        <v>40477</v>
      </c>
      <c r="I1214">
        <v>92479.92</v>
      </c>
      <c r="J1214">
        <v>1033.5999999999999</v>
      </c>
      <c r="K1214">
        <v>93513.52</v>
      </c>
      <c r="L1214">
        <v>93445.775535939596</v>
      </c>
      <c r="M1214">
        <f t="shared" si="73"/>
        <v>92479.920000000013</v>
      </c>
      <c r="N1214">
        <f t="shared" si="74"/>
        <v>93513.520000000019</v>
      </c>
      <c r="O1214">
        <f t="shared" si="75"/>
        <v>0</v>
      </c>
      <c r="P1214" s="6">
        <f t="shared" si="76"/>
        <v>93445.77553593964</v>
      </c>
    </row>
    <row r="1215" spans="1:16" x14ac:dyDescent="0.25">
      <c r="A1215" s="1">
        <v>40478</v>
      </c>
      <c r="B1215">
        <v>1183.8399999999999</v>
      </c>
      <c r="C1215">
        <v>1183.8399999999999</v>
      </c>
      <c r="D1215">
        <v>1171.7</v>
      </c>
      <c r="E1215">
        <v>1182.45</v>
      </c>
      <c r="F1215">
        <v>833946176</v>
      </c>
      <c r="H1215" s="1">
        <v>40478</v>
      </c>
      <c r="I1215">
        <v>92231.1</v>
      </c>
      <c r="J1215">
        <v>1033.5999999999999</v>
      </c>
      <c r="K1215">
        <v>93264.7</v>
      </c>
      <c r="L1215">
        <v>93194.356872635704</v>
      </c>
      <c r="M1215">
        <f t="shared" si="73"/>
        <v>92231.1</v>
      </c>
      <c r="N1215">
        <f t="shared" si="74"/>
        <v>93264.700000000012</v>
      </c>
      <c r="O1215">
        <f t="shared" si="75"/>
        <v>0</v>
      </c>
      <c r="P1215" s="6">
        <f t="shared" si="76"/>
        <v>93194.356872635733</v>
      </c>
    </row>
    <row r="1216" spans="1:16" x14ac:dyDescent="0.25">
      <c r="A1216" s="1">
        <v>40479</v>
      </c>
      <c r="B1216">
        <v>1184.47</v>
      </c>
      <c r="C1216">
        <v>1189.53</v>
      </c>
      <c r="D1216">
        <v>1177.0999999999999</v>
      </c>
      <c r="E1216">
        <v>1183.78</v>
      </c>
      <c r="F1216">
        <v>793706688</v>
      </c>
      <c r="H1216" s="1">
        <v>40479</v>
      </c>
      <c r="I1216">
        <v>92334.84</v>
      </c>
      <c r="J1216">
        <v>1033.5999999999999</v>
      </c>
      <c r="K1216">
        <v>93368.44</v>
      </c>
      <c r="L1216">
        <v>93299.180327869006</v>
      </c>
      <c r="M1216">
        <f t="shared" si="73"/>
        <v>92334.84</v>
      </c>
      <c r="N1216">
        <f t="shared" si="74"/>
        <v>93368.44</v>
      </c>
      <c r="O1216">
        <f t="shared" si="75"/>
        <v>0</v>
      </c>
      <c r="P1216" s="6">
        <f t="shared" si="76"/>
        <v>93299.180327869006</v>
      </c>
    </row>
    <row r="1217" spans="1:16" x14ac:dyDescent="0.25">
      <c r="A1217" s="1">
        <v>40480</v>
      </c>
      <c r="B1217">
        <v>1183.8699999999999</v>
      </c>
      <c r="C1217">
        <v>1185.46</v>
      </c>
      <c r="D1217">
        <v>1179.7</v>
      </c>
      <c r="E1217">
        <v>1183.26</v>
      </c>
      <c r="F1217">
        <v>875659456</v>
      </c>
      <c r="H1217" s="1">
        <v>40480</v>
      </c>
      <c r="I1217">
        <v>92294.28</v>
      </c>
      <c r="J1217">
        <v>1033.5999999999999</v>
      </c>
      <c r="K1217">
        <v>93327.88</v>
      </c>
      <c r="L1217">
        <v>93258.1967213116</v>
      </c>
      <c r="M1217">
        <f t="shared" si="73"/>
        <v>92294.28</v>
      </c>
      <c r="N1217">
        <f t="shared" si="74"/>
        <v>93327.88</v>
      </c>
      <c r="O1217">
        <f t="shared" si="75"/>
        <v>0</v>
      </c>
      <c r="P1217" s="6">
        <f t="shared" si="76"/>
        <v>93258.19672131163</v>
      </c>
    </row>
    <row r="1218" spans="1:16" x14ac:dyDescent="0.25">
      <c r="A1218" s="1">
        <v>40483</v>
      </c>
      <c r="B1218">
        <v>1185.71</v>
      </c>
      <c r="C1218">
        <v>1195.81</v>
      </c>
      <c r="D1218">
        <v>1177.6500000000001</v>
      </c>
      <c r="E1218">
        <v>1184.3800000000001</v>
      </c>
      <c r="F1218">
        <v>726481216</v>
      </c>
      <c r="H1218" s="1">
        <v>40483</v>
      </c>
      <c r="I1218">
        <v>92381.64</v>
      </c>
      <c r="J1218">
        <v>1033.5999999999999</v>
      </c>
      <c r="K1218">
        <v>93415.24</v>
      </c>
      <c r="L1218">
        <v>93346.469104666001</v>
      </c>
      <c r="M1218">
        <f t="shared" si="73"/>
        <v>92381.640000000014</v>
      </c>
      <c r="N1218">
        <f t="shared" si="74"/>
        <v>93415.24000000002</v>
      </c>
      <c r="O1218">
        <f t="shared" si="75"/>
        <v>0</v>
      </c>
      <c r="P1218" s="6">
        <f t="shared" si="76"/>
        <v>93346.469104666001</v>
      </c>
    </row>
    <row r="1219" spans="1:16" x14ac:dyDescent="0.25">
      <c r="A1219" s="1">
        <v>40484</v>
      </c>
      <c r="B1219">
        <v>1187.8599999999999</v>
      </c>
      <c r="C1219">
        <v>1195.8800000000001</v>
      </c>
      <c r="D1219">
        <v>1187.8599999999999</v>
      </c>
      <c r="E1219">
        <v>1193.57</v>
      </c>
      <c r="F1219">
        <v>704864768</v>
      </c>
      <c r="H1219" s="1">
        <v>40484</v>
      </c>
      <c r="I1219">
        <v>93098.459999999905</v>
      </c>
      <c r="J1219">
        <v>1033.5999999999999</v>
      </c>
      <c r="K1219">
        <v>94132.06</v>
      </c>
      <c r="L1219">
        <v>94070.775535939596</v>
      </c>
      <c r="M1219">
        <f t="shared" ref="M1219:M1282" si="77">$S$2*E1219</f>
        <v>93098.459999999992</v>
      </c>
      <c r="N1219">
        <f t="shared" ref="N1219:N1282" si="78">M1219+J1219</f>
        <v>94132.06</v>
      </c>
      <c r="O1219">
        <f t="shared" ref="O1219:O1282" si="79">K1219-N1219</f>
        <v>0</v>
      </c>
      <c r="P1219" s="6">
        <f t="shared" si="76"/>
        <v>94070.775535939625</v>
      </c>
    </row>
    <row r="1220" spans="1:16" x14ac:dyDescent="0.25">
      <c r="A1220" s="1">
        <v>40485</v>
      </c>
      <c r="B1220">
        <v>1193.79</v>
      </c>
      <c r="C1220">
        <v>1198.3</v>
      </c>
      <c r="D1220">
        <v>1183.56</v>
      </c>
      <c r="E1220">
        <v>1197.96</v>
      </c>
      <c r="F1220">
        <v>874069824</v>
      </c>
      <c r="H1220" s="1">
        <v>40485</v>
      </c>
      <c r="I1220">
        <v>93440.88</v>
      </c>
      <c r="J1220">
        <v>1033.5999999999999</v>
      </c>
      <c r="K1220">
        <v>94474.48</v>
      </c>
      <c r="L1220">
        <v>94416.771752837405</v>
      </c>
      <c r="M1220">
        <f t="shared" si="77"/>
        <v>93440.88</v>
      </c>
      <c r="N1220">
        <f t="shared" si="78"/>
        <v>94474.48000000001</v>
      </c>
      <c r="O1220">
        <f t="shared" si="79"/>
        <v>0</v>
      </c>
      <c r="P1220" s="6">
        <f t="shared" si="76"/>
        <v>94416.771752837478</v>
      </c>
    </row>
    <row r="1221" spans="1:16" x14ac:dyDescent="0.25">
      <c r="A1221" s="1">
        <v>40486</v>
      </c>
      <c r="B1221">
        <v>1198.3399999999999</v>
      </c>
      <c r="C1221">
        <v>1221.25</v>
      </c>
      <c r="D1221">
        <v>1198.3399999999999</v>
      </c>
      <c r="E1221">
        <v>1221.06</v>
      </c>
      <c r="F1221">
        <v>1114416384</v>
      </c>
      <c r="H1221" s="1">
        <v>40486</v>
      </c>
      <c r="I1221">
        <v>95242.68</v>
      </c>
      <c r="J1221">
        <v>1033.5999999999999</v>
      </c>
      <c r="K1221">
        <v>96276.28</v>
      </c>
      <c r="L1221">
        <v>96237.389659520893</v>
      </c>
      <c r="M1221">
        <f t="shared" si="77"/>
        <v>95242.68</v>
      </c>
      <c r="N1221">
        <f t="shared" si="78"/>
        <v>96276.28</v>
      </c>
      <c r="O1221">
        <f t="shared" si="79"/>
        <v>0</v>
      </c>
      <c r="P1221" s="6">
        <f t="shared" si="76"/>
        <v>96237.389659520952</v>
      </c>
    </row>
    <row r="1222" spans="1:16" x14ac:dyDescent="0.25">
      <c r="A1222" s="1">
        <v>40487</v>
      </c>
      <c r="B1222">
        <v>1221.2</v>
      </c>
      <c r="C1222">
        <v>1227.08</v>
      </c>
      <c r="D1222">
        <v>1220.29</v>
      </c>
      <c r="E1222">
        <v>1225.8499999999999</v>
      </c>
      <c r="F1222">
        <v>1013115200</v>
      </c>
      <c r="H1222" s="1">
        <v>40487</v>
      </c>
      <c r="I1222">
        <v>95616.299999999901</v>
      </c>
      <c r="J1222">
        <v>1033.5999999999999</v>
      </c>
      <c r="K1222">
        <v>96649.9</v>
      </c>
      <c r="L1222">
        <v>96614.911727616694</v>
      </c>
      <c r="M1222">
        <f t="shared" si="77"/>
        <v>95616.299999999988</v>
      </c>
      <c r="N1222">
        <f t="shared" si="78"/>
        <v>96649.9</v>
      </c>
      <c r="O1222">
        <f t="shared" si="79"/>
        <v>0</v>
      </c>
      <c r="P1222" s="6">
        <f t="shared" si="76"/>
        <v>96614.911727616782</v>
      </c>
    </row>
    <row r="1223" spans="1:16" x14ac:dyDescent="0.25">
      <c r="A1223" s="1">
        <v>40490</v>
      </c>
      <c r="B1223">
        <v>1223.24</v>
      </c>
      <c r="C1223">
        <v>1224.57</v>
      </c>
      <c r="D1223">
        <v>1217.55</v>
      </c>
      <c r="E1223">
        <v>1223.25</v>
      </c>
      <c r="F1223">
        <v>711290624</v>
      </c>
      <c r="H1223" s="1">
        <v>40490</v>
      </c>
      <c r="I1223">
        <v>95413.5</v>
      </c>
      <c r="J1223">
        <v>1033.5999999999999</v>
      </c>
      <c r="K1223">
        <v>96447.1</v>
      </c>
      <c r="L1223">
        <v>96409.9936948299</v>
      </c>
      <c r="M1223">
        <f t="shared" si="77"/>
        <v>95413.5</v>
      </c>
      <c r="N1223">
        <f t="shared" si="78"/>
        <v>96447.1</v>
      </c>
      <c r="O1223">
        <f t="shared" si="79"/>
        <v>0</v>
      </c>
      <c r="P1223" s="6">
        <f t="shared" si="76"/>
        <v>96409.9936948299</v>
      </c>
    </row>
    <row r="1224" spans="1:16" x14ac:dyDescent="0.25">
      <c r="A1224" s="1">
        <v>40491</v>
      </c>
      <c r="B1224">
        <v>1223.5899999999999</v>
      </c>
      <c r="C1224">
        <v>1226.8399999999999</v>
      </c>
      <c r="D1224">
        <v>1208.94</v>
      </c>
      <c r="E1224">
        <v>1213.4000000000001</v>
      </c>
      <c r="F1224">
        <v>864957504</v>
      </c>
      <c r="H1224" s="1">
        <v>40491</v>
      </c>
      <c r="I1224">
        <v>94645.2</v>
      </c>
      <c r="J1224">
        <v>1033.5999999999999</v>
      </c>
      <c r="K1224">
        <v>95678.8</v>
      </c>
      <c r="L1224">
        <v>95633.669609079501</v>
      </c>
      <c r="M1224">
        <f t="shared" si="77"/>
        <v>94645.200000000012</v>
      </c>
      <c r="N1224">
        <f t="shared" si="78"/>
        <v>95678.800000000017</v>
      </c>
      <c r="O1224">
        <f t="shared" si="79"/>
        <v>0</v>
      </c>
      <c r="P1224" s="6">
        <f t="shared" si="76"/>
        <v>95633.669609079589</v>
      </c>
    </row>
    <row r="1225" spans="1:16" x14ac:dyDescent="0.25">
      <c r="A1225" s="1">
        <v>40492</v>
      </c>
      <c r="B1225">
        <v>1213.1400000000001</v>
      </c>
      <c r="C1225">
        <v>1218.75</v>
      </c>
      <c r="D1225">
        <v>1204.33</v>
      </c>
      <c r="E1225">
        <v>1218.71</v>
      </c>
      <c r="F1225">
        <v>869153664</v>
      </c>
      <c r="H1225" s="1">
        <v>40492</v>
      </c>
      <c r="I1225">
        <v>95059.38</v>
      </c>
      <c r="J1225">
        <v>1033.5999999999999</v>
      </c>
      <c r="K1225">
        <v>96092.98</v>
      </c>
      <c r="L1225">
        <v>96052.175283732795</v>
      </c>
      <c r="M1225">
        <f t="shared" si="77"/>
        <v>95059.38</v>
      </c>
      <c r="N1225">
        <f t="shared" si="78"/>
        <v>96092.98000000001</v>
      </c>
      <c r="O1225">
        <f t="shared" si="79"/>
        <v>0</v>
      </c>
      <c r="P1225" s="6">
        <f t="shared" si="76"/>
        <v>96052.175283732795</v>
      </c>
    </row>
    <row r="1226" spans="1:16" x14ac:dyDescent="0.25">
      <c r="A1226" s="1">
        <v>40493</v>
      </c>
      <c r="B1226">
        <v>1213.04</v>
      </c>
      <c r="C1226">
        <v>1215.45</v>
      </c>
      <c r="D1226">
        <v>1204.49</v>
      </c>
      <c r="E1226">
        <v>1213.54</v>
      </c>
      <c r="F1226">
        <v>911408384</v>
      </c>
      <c r="H1226" s="1">
        <v>40493</v>
      </c>
      <c r="I1226">
        <v>94656.12</v>
      </c>
      <c r="J1226">
        <v>1033.5999999999999</v>
      </c>
      <c r="K1226">
        <v>95689.72</v>
      </c>
      <c r="L1226">
        <v>95644.703656998798</v>
      </c>
      <c r="M1226">
        <f t="shared" si="77"/>
        <v>94656.12</v>
      </c>
      <c r="N1226">
        <f t="shared" si="78"/>
        <v>95689.72</v>
      </c>
      <c r="O1226">
        <f t="shared" si="79"/>
        <v>0</v>
      </c>
      <c r="P1226" s="6">
        <f t="shared" si="76"/>
        <v>95644.70365699887</v>
      </c>
    </row>
    <row r="1227" spans="1:16" x14ac:dyDescent="0.25">
      <c r="A1227" s="1">
        <v>40494</v>
      </c>
      <c r="B1227">
        <v>1209.07</v>
      </c>
      <c r="C1227">
        <v>1210.5</v>
      </c>
      <c r="D1227">
        <v>1194.08</v>
      </c>
      <c r="E1227">
        <v>1199.21</v>
      </c>
      <c r="F1227">
        <v>883352896</v>
      </c>
      <c r="H1227" s="1">
        <v>40494</v>
      </c>
      <c r="I1227">
        <v>93538.38</v>
      </c>
      <c r="J1227">
        <v>1033.5999999999999</v>
      </c>
      <c r="K1227">
        <v>94571.98</v>
      </c>
      <c r="L1227">
        <v>94515.290037831102</v>
      </c>
      <c r="M1227">
        <f t="shared" si="77"/>
        <v>93538.38</v>
      </c>
      <c r="N1227">
        <f t="shared" si="78"/>
        <v>94571.98000000001</v>
      </c>
      <c r="O1227">
        <f t="shared" si="79"/>
        <v>0</v>
      </c>
      <c r="P1227" s="6">
        <f t="shared" si="76"/>
        <v>94515.290037831161</v>
      </c>
    </row>
    <row r="1228" spans="1:16" x14ac:dyDescent="0.25">
      <c r="A1228" s="1">
        <v>40497</v>
      </c>
      <c r="B1228">
        <v>1200.44</v>
      </c>
      <c r="C1228">
        <v>1207.43</v>
      </c>
      <c r="D1228">
        <v>1197.1500000000001</v>
      </c>
      <c r="E1228">
        <v>1197.75</v>
      </c>
      <c r="F1228">
        <v>744739456</v>
      </c>
      <c r="H1228" s="1">
        <v>40497</v>
      </c>
      <c r="I1228">
        <v>93424.5</v>
      </c>
      <c r="J1228">
        <v>1033.5999999999999</v>
      </c>
      <c r="K1228">
        <v>94458.1</v>
      </c>
      <c r="L1228">
        <v>94400.220680958504</v>
      </c>
      <c r="M1228">
        <f t="shared" si="77"/>
        <v>93424.5</v>
      </c>
      <c r="N1228">
        <f t="shared" si="78"/>
        <v>94458.1</v>
      </c>
      <c r="O1228">
        <f t="shared" si="79"/>
        <v>0</v>
      </c>
      <c r="P1228" s="6">
        <f t="shared" si="76"/>
        <v>94400.220680958519</v>
      </c>
    </row>
    <row r="1229" spans="1:16" x14ac:dyDescent="0.25">
      <c r="A1229" s="1">
        <v>40498</v>
      </c>
      <c r="B1229">
        <v>1194.79</v>
      </c>
      <c r="C1229">
        <v>1194.79</v>
      </c>
      <c r="D1229">
        <v>1173</v>
      </c>
      <c r="E1229">
        <v>1178.3399999999999</v>
      </c>
      <c r="F1229">
        <v>1075092096</v>
      </c>
      <c r="H1229" s="1">
        <v>40498</v>
      </c>
      <c r="I1229">
        <v>91910.519999999902</v>
      </c>
      <c r="J1229">
        <v>1033.5999999999999</v>
      </c>
      <c r="K1229">
        <v>92944.12</v>
      </c>
      <c r="L1229">
        <v>92870.428751576401</v>
      </c>
      <c r="M1229">
        <f t="shared" si="77"/>
        <v>91910.51999999999</v>
      </c>
      <c r="N1229">
        <f t="shared" si="78"/>
        <v>92944.12</v>
      </c>
      <c r="O1229">
        <f t="shared" si="79"/>
        <v>0</v>
      </c>
      <c r="P1229" s="6">
        <f t="shared" si="76"/>
        <v>92870.428751576415</v>
      </c>
    </row>
    <row r="1230" spans="1:16" x14ac:dyDescent="0.25">
      <c r="A1230" s="1">
        <v>40499</v>
      </c>
      <c r="B1230">
        <v>1178.33</v>
      </c>
      <c r="C1230">
        <v>1183.56</v>
      </c>
      <c r="D1230">
        <v>1175.82</v>
      </c>
      <c r="E1230">
        <v>1178.5899999999999</v>
      </c>
      <c r="F1230">
        <v>776750144</v>
      </c>
      <c r="H1230" s="1">
        <v>40499</v>
      </c>
      <c r="I1230">
        <v>91930.019999999902</v>
      </c>
      <c r="J1230">
        <v>1033.5999999999999</v>
      </c>
      <c r="K1230">
        <v>92963.62</v>
      </c>
      <c r="L1230">
        <v>92890.132408575097</v>
      </c>
      <c r="M1230">
        <f t="shared" si="77"/>
        <v>91930.01999999999</v>
      </c>
      <c r="N1230">
        <f t="shared" si="78"/>
        <v>92963.62</v>
      </c>
      <c r="O1230">
        <f t="shared" si="79"/>
        <v>0</v>
      </c>
      <c r="P1230" s="6">
        <f t="shared" si="76"/>
        <v>92890.132408575169</v>
      </c>
    </row>
    <row r="1231" spans="1:16" x14ac:dyDescent="0.25">
      <c r="A1231" s="1">
        <v>40500</v>
      </c>
      <c r="B1231">
        <v>1183.75</v>
      </c>
      <c r="C1231">
        <v>1200.29</v>
      </c>
      <c r="D1231">
        <v>1183.75</v>
      </c>
      <c r="E1231">
        <v>1196.68</v>
      </c>
      <c r="F1231">
        <v>868550336</v>
      </c>
      <c r="H1231" s="1">
        <v>40500</v>
      </c>
      <c r="I1231">
        <v>93341.04</v>
      </c>
      <c r="J1231">
        <v>1033.5999999999999</v>
      </c>
      <c r="K1231">
        <v>94374.64</v>
      </c>
      <c r="L1231">
        <v>94315.889029003898</v>
      </c>
      <c r="M1231">
        <f t="shared" si="77"/>
        <v>93341.040000000008</v>
      </c>
      <c r="N1231">
        <f t="shared" si="78"/>
        <v>94374.640000000014</v>
      </c>
      <c r="O1231">
        <f t="shared" si="79"/>
        <v>0</v>
      </c>
      <c r="P1231" s="6">
        <f t="shared" ref="P1231:P1294" si="80">E1231/E1230*P1230</f>
        <v>94315.889029003927</v>
      </c>
    </row>
    <row r="1232" spans="1:16" x14ac:dyDescent="0.25">
      <c r="A1232" s="1">
        <v>40501</v>
      </c>
      <c r="B1232">
        <v>1196.1199999999999</v>
      </c>
      <c r="C1232">
        <v>1199.97</v>
      </c>
      <c r="D1232">
        <v>1189.44</v>
      </c>
      <c r="E1232">
        <v>1199.73</v>
      </c>
      <c r="F1232">
        <v>976848000</v>
      </c>
      <c r="H1232" s="1">
        <v>40501</v>
      </c>
      <c r="I1232">
        <v>93578.94</v>
      </c>
      <c r="J1232">
        <v>1033.5999999999999</v>
      </c>
      <c r="K1232">
        <v>94612.54</v>
      </c>
      <c r="L1232">
        <v>94556.273644388493</v>
      </c>
      <c r="M1232">
        <f t="shared" si="77"/>
        <v>93578.94</v>
      </c>
      <c r="N1232">
        <f t="shared" si="78"/>
        <v>94612.540000000008</v>
      </c>
      <c r="O1232">
        <f t="shared" si="79"/>
        <v>0</v>
      </c>
      <c r="P1232" s="6">
        <f t="shared" si="80"/>
        <v>94556.273644388537</v>
      </c>
    </row>
    <row r="1233" spans="1:16" x14ac:dyDescent="0.25">
      <c r="A1233" s="1">
        <v>40504</v>
      </c>
      <c r="B1233">
        <v>1198.07</v>
      </c>
      <c r="C1233">
        <v>1198.94</v>
      </c>
      <c r="D1233">
        <v>1184.58</v>
      </c>
      <c r="E1233">
        <v>1197.8399999999999</v>
      </c>
      <c r="F1233">
        <v>746116928</v>
      </c>
      <c r="H1233" s="1">
        <v>40504</v>
      </c>
      <c r="I1233">
        <v>93431.519999999902</v>
      </c>
      <c r="J1233">
        <v>1033.5999999999999</v>
      </c>
      <c r="K1233">
        <v>94465.12</v>
      </c>
      <c r="L1233">
        <v>94407.313997478006</v>
      </c>
      <c r="M1233">
        <f t="shared" si="77"/>
        <v>93431.51999999999</v>
      </c>
      <c r="N1233">
        <f t="shared" si="78"/>
        <v>94465.12</v>
      </c>
      <c r="O1233">
        <f t="shared" si="79"/>
        <v>0</v>
      </c>
      <c r="P1233" s="6">
        <f t="shared" si="80"/>
        <v>94407.313997478064</v>
      </c>
    </row>
    <row r="1234" spans="1:16" x14ac:dyDescent="0.25">
      <c r="A1234" s="1">
        <v>40505</v>
      </c>
      <c r="B1234">
        <v>1192.51</v>
      </c>
      <c r="C1234">
        <v>1192.51</v>
      </c>
      <c r="D1234">
        <v>1176.9100000000001</v>
      </c>
      <c r="E1234">
        <v>1180.73</v>
      </c>
      <c r="F1234">
        <v>844886528</v>
      </c>
      <c r="H1234" s="1">
        <v>40505</v>
      </c>
      <c r="I1234">
        <v>92096.94</v>
      </c>
      <c r="J1234">
        <v>1033.5999999999999</v>
      </c>
      <c r="K1234">
        <v>93130.54</v>
      </c>
      <c r="L1234">
        <v>93058.795712484294</v>
      </c>
      <c r="M1234">
        <f t="shared" si="77"/>
        <v>92096.94</v>
      </c>
      <c r="N1234">
        <f t="shared" si="78"/>
        <v>93130.540000000008</v>
      </c>
      <c r="O1234">
        <f t="shared" si="79"/>
        <v>0</v>
      </c>
      <c r="P1234" s="6">
        <f t="shared" si="80"/>
        <v>93058.795712484382</v>
      </c>
    </row>
    <row r="1235" spans="1:16" x14ac:dyDescent="0.25">
      <c r="A1235" s="1">
        <v>40506</v>
      </c>
      <c r="B1235">
        <v>1183.7</v>
      </c>
      <c r="C1235">
        <v>1198.6199999999999</v>
      </c>
      <c r="D1235">
        <v>1183.7</v>
      </c>
      <c r="E1235">
        <v>1198.3499999999999</v>
      </c>
      <c r="F1235">
        <v>688862976</v>
      </c>
      <c r="H1235" s="1">
        <v>40506</v>
      </c>
      <c r="I1235">
        <v>93471.299999999901</v>
      </c>
      <c r="J1235">
        <v>1033.5999999999999</v>
      </c>
      <c r="K1235">
        <v>94504.9</v>
      </c>
      <c r="L1235">
        <v>94447.509457755499</v>
      </c>
      <c r="M1235">
        <f t="shared" si="77"/>
        <v>93471.299999999988</v>
      </c>
      <c r="N1235">
        <f t="shared" si="78"/>
        <v>94504.9</v>
      </c>
      <c r="O1235">
        <f t="shared" si="79"/>
        <v>0</v>
      </c>
      <c r="P1235" s="6">
        <f t="shared" si="80"/>
        <v>94447.509457755514</v>
      </c>
    </row>
    <row r="1236" spans="1:16" x14ac:dyDescent="0.25">
      <c r="A1236" s="1">
        <v>40508</v>
      </c>
      <c r="B1236">
        <v>1194.1600000000001</v>
      </c>
      <c r="C1236">
        <v>1194.1600000000001</v>
      </c>
      <c r="D1236">
        <v>1186.93</v>
      </c>
      <c r="E1236">
        <v>1189.4000000000001</v>
      </c>
      <c r="F1236">
        <v>325286528</v>
      </c>
      <c r="H1236" s="1">
        <v>40508</v>
      </c>
      <c r="I1236">
        <v>92773.2</v>
      </c>
      <c r="J1236">
        <v>1033.5999999999999</v>
      </c>
      <c r="K1236">
        <v>93806.8</v>
      </c>
      <c r="L1236">
        <v>93742.1185372006</v>
      </c>
      <c r="M1236">
        <f t="shared" si="77"/>
        <v>92773.200000000012</v>
      </c>
      <c r="N1236">
        <f t="shared" si="78"/>
        <v>93806.800000000017</v>
      </c>
      <c r="O1236">
        <f t="shared" si="79"/>
        <v>0</v>
      </c>
      <c r="P1236" s="6">
        <f t="shared" si="80"/>
        <v>93742.118537200673</v>
      </c>
    </row>
    <row r="1237" spans="1:16" x14ac:dyDescent="0.25">
      <c r="A1237" s="1">
        <v>40511</v>
      </c>
      <c r="B1237">
        <v>1189.08</v>
      </c>
      <c r="C1237">
        <v>1190.3399999999999</v>
      </c>
      <c r="D1237">
        <v>1173.6400000000001</v>
      </c>
      <c r="E1237">
        <v>1187.76</v>
      </c>
      <c r="F1237">
        <v>745919360</v>
      </c>
      <c r="H1237" s="1">
        <v>40511</v>
      </c>
      <c r="I1237">
        <v>92645.28</v>
      </c>
      <c r="J1237">
        <v>1033.5999999999999</v>
      </c>
      <c r="K1237">
        <v>93678.88</v>
      </c>
      <c r="L1237">
        <v>93612.862547288896</v>
      </c>
      <c r="M1237">
        <f t="shared" si="77"/>
        <v>92645.28</v>
      </c>
      <c r="N1237">
        <f t="shared" si="78"/>
        <v>93678.88</v>
      </c>
      <c r="O1237">
        <f t="shared" si="79"/>
        <v>0</v>
      </c>
      <c r="P1237" s="6">
        <f t="shared" si="80"/>
        <v>93612.86254728894</v>
      </c>
    </row>
    <row r="1238" spans="1:16" x14ac:dyDescent="0.25">
      <c r="A1238" s="1">
        <v>40512</v>
      </c>
      <c r="B1238">
        <v>1182.96</v>
      </c>
      <c r="C1238">
        <v>1187.4000000000001</v>
      </c>
      <c r="D1238">
        <v>1174.1400000000001</v>
      </c>
      <c r="E1238">
        <v>1180.55</v>
      </c>
      <c r="F1238">
        <v>1131762304</v>
      </c>
      <c r="H1238" s="1">
        <v>40512</v>
      </c>
      <c r="I1238">
        <v>92082.9</v>
      </c>
      <c r="J1238">
        <v>1033.5999999999999</v>
      </c>
      <c r="K1238">
        <v>93116.5</v>
      </c>
      <c r="L1238">
        <v>93044.609079445305</v>
      </c>
      <c r="M1238">
        <f t="shared" si="77"/>
        <v>92082.9</v>
      </c>
      <c r="N1238">
        <f t="shared" si="78"/>
        <v>93116.5</v>
      </c>
      <c r="O1238">
        <f t="shared" si="79"/>
        <v>0</v>
      </c>
      <c r="P1238" s="6">
        <f t="shared" si="80"/>
        <v>93044.609079445305</v>
      </c>
    </row>
    <row r="1239" spans="1:16" x14ac:dyDescent="0.25">
      <c r="A1239" s="1">
        <v>40513</v>
      </c>
      <c r="B1239">
        <v>1186.5999999999999</v>
      </c>
      <c r="C1239">
        <v>1207.6099999999999</v>
      </c>
      <c r="D1239">
        <v>1186.5999999999999</v>
      </c>
      <c r="E1239">
        <v>1206.07</v>
      </c>
      <c r="F1239">
        <v>893707264</v>
      </c>
      <c r="H1239" s="1">
        <v>40513</v>
      </c>
      <c r="I1239">
        <v>94073.459999999905</v>
      </c>
      <c r="J1239">
        <v>1033.5999999999999</v>
      </c>
      <c r="K1239">
        <v>95107.06</v>
      </c>
      <c r="L1239">
        <v>95055.958385876496</v>
      </c>
      <c r="M1239">
        <f t="shared" si="77"/>
        <v>94073.459999999992</v>
      </c>
      <c r="N1239">
        <f t="shared" si="78"/>
        <v>95107.06</v>
      </c>
      <c r="O1239">
        <f t="shared" si="79"/>
        <v>0</v>
      </c>
      <c r="P1239" s="6">
        <f t="shared" si="80"/>
        <v>95055.958385876569</v>
      </c>
    </row>
    <row r="1240" spans="1:16" x14ac:dyDescent="0.25">
      <c r="A1240" s="1">
        <v>40514</v>
      </c>
      <c r="B1240">
        <v>1206.81</v>
      </c>
      <c r="C1240">
        <v>1221.8900000000001</v>
      </c>
      <c r="D1240">
        <v>1206.81</v>
      </c>
      <c r="E1240">
        <v>1221.53</v>
      </c>
      <c r="F1240">
        <v>903101184</v>
      </c>
      <c r="H1240" s="1">
        <v>40514</v>
      </c>
      <c r="I1240">
        <v>95279.34</v>
      </c>
      <c r="J1240">
        <v>1033.5999999999999</v>
      </c>
      <c r="K1240">
        <v>96312.94</v>
      </c>
      <c r="L1240">
        <v>96274.432534678606</v>
      </c>
      <c r="M1240">
        <f t="shared" si="77"/>
        <v>95279.34</v>
      </c>
      <c r="N1240">
        <f t="shared" si="78"/>
        <v>96312.94</v>
      </c>
      <c r="O1240">
        <f t="shared" si="79"/>
        <v>0</v>
      </c>
      <c r="P1240" s="6">
        <f t="shared" si="80"/>
        <v>96274.432534678606</v>
      </c>
    </row>
    <row r="1241" spans="1:16" x14ac:dyDescent="0.25">
      <c r="A1241" s="1">
        <v>40515</v>
      </c>
      <c r="B1241">
        <v>1219.93</v>
      </c>
      <c r="C1241">
        <v>1225.57</v>
      </c>
      <c r="D1241">
        <v>1216.82</v>
      </c>
      <c r="E1241">
        <v>1224.71</v>
      </c>
      <c r="F1241">
        <v>706335808</v>
      </c>
      <c r="H1241" s="1">
        <v>40515</v>
      </c>
      <c r="I1241">
        <v>95527.38</v>
      </c>
      <c r="J1241">
        <v>1033.5999999999999</v>
      </c>
      <c r="K1241">
        <v>96560.98</v>
      </c>
      <c r="L1241">
        <v>96525.063051702498</v>
      </c>
      <c r="M1241">
        <f t="shared" si="77"/>
        <v>95527.38</v>
      </c>
      <c r="N1241">
        <f t="shared" si="78"/>
        <v>96560.98000000001</v>
      </c>
      <c r="O1241">
        <f t="shared" si="79"/>
        <v>0</v>
      </c>
      <c r="P1241" s="6">
        <f t="shared" si="80"/>
        <v>96525.063051702571</v>
      </c>
    </row>
    <row r="1242" spans="1:16" x14ac:dyDescent="0.25">
      <c r="A1242" s="1">
        <v>40518</v>
      </c>
      <c r="B1242">
        <v>1223.8699999999999</v>
      </c>
      <c r="C1242">
        <v>1225.8</v>
      </c>
      <c r="D1242">
        <v>1220.67</v>
      </c>
      <c r="E1242">
        <v>1223.1199999999999</v>
      </c>
      <c r="F1242">
        <v>618909952</v>
      </c>
      <c r="H1242" s="1">
        <v>40518</v>
      </c>
      <c r="I1242">
        <v>95403.359999999899</v>
      </c>
      <c r="J1242">
        <v>1033.5999999999999</v>
      </c>
      <c r="K1242">
        <v>96436.959999999905</v>
      </c>
      <c r="L1242">
        <v>96399.747793190501</v>
      </c>
      <c r="M1242">
        <f t="shared" si="77"/>
        <v>95403.359999999986</v>
      </c>
      <c r="N1242">
        <f t="shared" si="78"/>
        <v>96436.959999999992</v>
      </c>
      <c r="O1242">
        <f t="shared" si="79"/>
        <v>0</v>
      </c>
      <c r="P1242" s="6">
        <f t="shared" si="80"/>
        <v>96399.747793190574</v>
      </c>
    </row>
    <row r="1243" spans="1:16" x14ac:dyDescent="0.25">
      <c r="A1243" s="1">
        <v>40519</v>
      </c>
      <c r="B1243">
        <v>1227.25</v>
      </c>
      <c r="C1243">
        <v>1235.05</v>
      </c>
      <c r="D1243">
        <v>1223.25</v>
      </c>
      <c r="E1243">
        <v>1223.75</v>
      </c>
      <c r="F1243">
        <v>1373539968</v>
      </c>
      <c r="H1243" s="1">
        <v>40519</v>
      </c>
      <c r="I1243">
        <v>95452.5</v>
      </c>
      <c r="J1243">
        <v>1033.5999999999999</v>
      </c>
      <c r="K1243">
        <v>96486.1</v>
      </c>
      <c r="L1243">
        <v>96449.401008827394</v>
      </c>
      <c r="M1243">
        <f t="shared" si="77"/>
        <v>95452.5</v>
      </c>
      <c r="N1243">
        <f t="shared" si="78"/>
        <v>96486.1</v>
      </c>
      <c r="O1243">
        <f t="shared" si="79"/>
        <v>0</v>
      </c>
      <c r="P1243" s="6">
        <f t="shared" si="80"/>
        <v>96449.401008827394</v>
      </c>
    </row>
    <row r="1244" spans="1:16" x14ac:dyDescent="0.25">
      <c r="A1244" s="1">
        <v>40520</v>
      </c>
      <c r="B1244">
        <v>1225.02</v>
      </c>
      <c r="C1244">
        <v>1228.93</v>
      </c>
      <c r="D1244">
        <v>1219.5</v>
      </c>
      <c r="E1244">
        <v>1228.28</v>
      </c>
      <c r="F1244">
        <v>868202624</v>
      </c>
      <c r="H1244" s="1">
        <v>40520</v>
      </c>
      <c r="I1244">
        <v>95805.84</v>
      </c>
      <c r="J1244">
        <v>1033.5999999999999</v>
      </c>
      <c r="K1244">
        <v>96839.44</v>
      </c>
      <c r="L1244">
        <v>96806.431273644499</v>
      </c>
      <c r="M1244">
        <f t="shared" si="77"/>
        <v>95805.84</v>
      </c>
      <c r="N1244">
        <f t="shared" si="78"/>
        <v>96839.44</v>
      </c>
      <c r="O1244">
        <f t="shared" si="79"/>
        <v>0</v>
      </c>
      <c r="P1244" s="6">
        <f t="shared" si="80"/>
        <v>96806.431273644543</v>
      </c>
    </row>
    <row r="1245" spans="1:16" x14ac:dyDescent="0.25">
      <c r="A1245" s="1">
        <v>40521</v>
      </c>
      <c r="B1245">
        <v>1230.1400000000001</v>
      </c>
      <c r="C1245">
        <v>1234.71</v>
      </c>
      <c r="D1245">
        <v>1226.8499999999999</v>
      </c>
      <c r="E1245">
        <v>1233</v>
      </c>
      <c r="F1245">
        <v>773212160</v>
      </c>
      <c r="H1245" s="1">
        <v>40521</v>
      </c>
      <c r="I1245">
        <v>96174</v>
      </c>
      <c r="J1245">
        <v>1033.5999999999999</v>
      </c>
      <c r="K1245">
        <v>97207.6</v>
      </c>
      <c r="L1245">
        <v>97178.436317780695</v>
      </c>
      <c r="M1245">
        <f t="shared" si="77"/>
        <v>96174</v>
      </c>
      <c r="N1245">
        <f t="shared" si="78"/>
        <v>97207.6</v>
      </c>
      <c r="O1245">
        <f t="shared" si="79"/>
        <v>0</v>
      </c>
      <c r="P1245" s="6">
        <f t="shared" si="80"/>
        <v>97178.436317780739</v>
      </c>
    </row>
    <row r="1246" spans="1:16" x14ac:dyDescent="0.25">
      <c r="A1246" s="1">
        <v>40522</v>
      </c>
      <c r="B1246">
        <v>1233.8499999999999</v>
      </c>
      <c r="C1246">
        <v>1240.4000000000001</v>
      </c>
      <c r="D1246">
        <v>1232.58</v>
      </c>
      <c r="E1246">
        <v>1240.4000000000001</v>
      </c>
      <c r="F1246">
        <v>761857600</v>
      </c>
      <c r="H1246" s="1">
        <v>40522</v>
      </c>
      <c r="I1246">
        <v>96751.2</v>
      </c>
      <c r="J1246">
        <v>1033.5999999999999</v>
      </c>
      <c r="K1246">
        <v>97784.8</v>
      </c>
      <c r="L1246">
        <v>97761.664564943407</v>
      </c>
      <c r="M1246">
        <f t="shared" si="77"/>
        <v>96751.200000000012</v>
      </c>
      <c r="N1246">
        <f t="shared" si="78"/>
        <v>97784.800000000017</v>
      </c>
      <c r="O1246">
        <f t="shared" si="79"/>
        <v>0</v>
      </c>
      <c r="P1246" s="6">
        <f t="shared" si="80"/>
        <v>97761.664564943421</v>
      </c>
    </row>
    <row r="1247" spans="1:16" x14ac:dyDescent="0.25">
      <c r="A1247" s="1">
        <v>40525</v>
      </c>
      <c r="B1247">
        <v>1242.52</v>
      </c>
      <c r="C1247">
        <v>1246.73</v>
      </c>
      <c r="D1247">
        <v>1240.3399999999999</v>
      </c>
      <c r="E1247">
        <v>1240.46</v>
      </c>
      <c r="F1247">
        <v>797223744</v>
      </c>
      <c r="H1247" s="1">
        <v>40525</v>
      </c>
      <c r="I1247">
        <v>96755.88</v>
      </c>
      <c r="J1247">
        <v>1033.5999999999999</v>
      </c>
      <c r="K1247">
        <v>97789.48</v>
      </c>
      <c r="L1247">
        <v>97766.393442623099</v>
      </c>
      <c r="M1247">
        <f t="shared" si="77"/>
        <v>96755.88</v>
      </c>
      <c r="N1247">
        <f t="shared" si="78"/>
        <v>97789.48000000001</v>
      </c>
      <c r="O1247">
        <f t="shared" si="79"/>
        <v>0</v>
      </c>
      <c r="P1247" s="6">
        <f t="shared" si="80"/>
        <v>97766.393442623128</v>
      </c>
    </row>
    <row r="1248" spans="1:16" x14ac:dyDescent="0.25">
      <c r="A1248" s="1">
        <v>40526</v>
      </c>
      <c r="B1248">
        <v>1241.8399999999999</v>
      </c>
      <c r="C1248">
        <v>1246.5899999999999</v>
      </c>
      <c r="D1248">
        <v>1238.17</v>
      </c>
      <c r="E1248">
        <v>1241.5899999999999</v>
      </c>
      <c r="F1248">
        <v>774840768</v>
      </c>
      <c r="H1248" s="1">
        <v>40526</v>
      </c>
      <c r="I1248">
        <v>96844.019999999902</v>
      </c>
      <c r="J1248">
        <v>1033.5999999999999</v>
      </c>
      <c r="K1248">
        <v>97877.62</v>
      </c>
      <c r="L1248">
        <v>97855.453972257397</v>
      </c>
      <c r="M1248">
        <f t="shared" si="77"/>
        <v>96844.01999999999</v>
      </c>
      <c r="N1248">
        <f t="shared" si="78"/>
        <v>97877.62</v>
      </c>
      <c r="O1248">
        <f t="shared" si="79"/>
        <v>0</v>
      </c>
      <c r="P1248" s="6">
        <f t="shared" si="80"/>
        <v>97855.453972257412</v>
      </c>
    </row>
    <row r="1249" spans="1:16" x14ac:dyDescent="0.25">
      <c r="A1249" s="1">
        <v>40527</v>
      </c>
      <c r="B1249">
        <v>1241.58</v>
      </c>
      <c r="C1249">
        <v>1244.25</v>
      </c>
      <c r="D1249">
        <v>1234.01</v>
      </c>
      <c r="E1249">
        <v>1235.23</v>
      </c>
      <c r="F1249">
        <v>885460736</v>
      </c>
      <c r="H1249" s="1">
        <v>40527</v>
      </c>
      <c r="I1249">
        <v>96347.94</v>
      </c>
      <c r="J1249">
        <v>1033.5999999999999</v>
      </c>
      <c r="K1249">
        <v>97381.54</v>
      </c>
      <c r="L1249">
        <v>97354.192938209497</v>
      </c>
      <c r="M1249">
        <f t="shared" si="77"/>
        <v>96347.94</v>
      </c>
      <c r="N1249">
        <f t="shared" si="78"/>
        <v>97381.540000000008</v>
      </c>
      <c r="O1249">
        <f t="shared" si="79"/>
        <v>0</v>
      </c>
      <c r="P1249" s="6">
        <f t="shared" si="80"/>
        <v>97354.192938209497</v>
      </c>
    </row>
    <row r="1250" spans="1:16" x14ac:dyDescent="0.25">
      <c r="A1250" s="1">
        <v>40528</v>
      </c>
      <c r="B1250">
        <v>1236.3399999999999</v>
      </c>
      <c r="C1250">
        <v>1243.75</v>
      </c>
      <c r="D1250">
        <v>1232.8499999999999</v>
      </c>
      <c r="E1250">
        <v>1242.8699999999999</v>
      </c>
      <c r="F1250">
        <v>792534208</v>
      </c>
      <c r="H1250" s="1">
        <v>40528</v>
      </c>
      <c r="I1250">
        <v>96943.859999999899</v>
      </c>
      <c r="J1250">
        <v>1033.5999999999999</v>
      </c>
      <c r="K1250">
        <v>97977.459999999905</v>
      </c>
      <c r="L1250">
        <v>97956.336696090904</v>
      </c>
      <c r="M1250">
        <f t="shared" si="77"/>
        <v>96943.859999999986</v>
      </c>
      <c r="N1250">
        <f t="shared" si="78"/>
        <v>97977.459999999992</v>
      </c>
      <c r="O1250">
        <f t="shared" si="79"/>
        <v>0</v>
      </c>
      <c r="P1250" s="6">
        <f t="shared" si="80"/>
        <v>97956.336696090948</v>
      </c>
    </row>
    <row r="1251" spans="1:16" x14ac:dyDescent="0.25">
      <c r="A1251" s="1">
        <v>40529</v>
      </c>
      <c r="B1251">
        <v>1243.6300000000001</v>
      </c>
      <c r="C1251">
        <v>1245.81</v>
      </c>
      <c r="D1251">
        <v>1239.8699999999999</v>
      </c>
      <c r="E1251">
        <v>1243.9100000000001</v>
      </c>
      <c r="F1251">
        <v>1714468224</v>
      </c>
      <c r="H1251" s="1">
        <v>40529</v>
      </c>
      <c r="I1251">
        <v>97024.98</v>
      </c>
      <c r="J1251">
        <v>1033.5999999999999</v>
      </c>
      <c r="K1251">
        <v>98058.58</v>
      </c>
      <c r="L1251">
        <v>98038.303909205701</v>
      </c>
      <c r="M1251">
        <f t="shared" si="77"/>
        <v>97024.98000000001</v>
      </c>
      <c r="N1251">
        <f t="shared" si="78"/>
        <v>98058.580000000016</v>
      </c>
      <c r="O1251">
        <f t="shared" si="79"/>
        <v>0</v>
      </c>
      <c r="P1251" s="6">
        <f t="shared" si="80"/>
        <v>98038.30390920573</v>
      </c>
    </row>
    <row r="1252" spans="1:16" x14ac:dyDescent="0.25">
      <c r="A1252" s="1">
        <v>40532</v>
      </c>
      <c r="B1252">
        <v>1245.76</v>
      </c>
      <c r="C1252">
        <v>1250.2</v>
      </c>
      <c r="D1252">
        <v>1241.51</v>
      </c>
      <c r="E1252">
        <v>1247.08</v>
      </c>
      <c r="F1252">
        <v>654652032</v>
      </c>
      <c r="H1252" s="1">
        <v>40532</v>
      </c>
      <c r="I1252">
        <v>97272.239999999903</v>
      </c>
      <c r="J1252">
        <v>1033.5999999999999</v>
      </c>
      <c r="K1252">
        <v>98305.84</v>
      </c>
      <c r="L1252">
        <v>98288.146279949695</v>
      </c>
      <c r="M1252">
        <f t="shared" si="77"/>
        <v>97272.239999999991</v>
      </c>
      <c r="N1252">
        <f t="shared" si="78"/>
        <v>98305.84</v>
      </c>
      <c r="O1252">
        <f t="shared" si="79"/>
        <v>0</v>
      </c>
      <c r="P1252" s="6">
        <f t="shared" si="80"/>
        <v>98288.146279949724</v>
      </c>
    </row>
    <row r="1253" spans="1:16" x14ac:dyDescent="0.25">
      <c r="A1253" s="1">
        <v>40533</v>
      </c>
      <c r="B1253">
        <v>1249.43</v>
      </c>
      <c r="C1253">
        <v>1255.82</v>
      </c>
      <c r="D1253">
        <v>1249.43</v>
      </c>
      <c r="E1253">
        <v>1254.5999999999999</v>
      </c>
      <c r="F1253">
        <v>615868928</v>
      </c>
      <c r="H1253" s="1">
        <v>40533</v>
      </c>
      <c r="I1253">
        <v>97858.799999999901</v>
      </c>
      <c r="J1253">
        <v>1033.5999999999999</v>
      </c>
      <c r="K1253">
        <v>98892.4</v>
      </c>
      <c r="L1253">
        <v>98880.832282471703</v>
      </c>
      <c r="M1253">
        <f t="shared" si="77"/>
        <v>97858.799999999988</v>
      </c>
      <c r="N1253">
        <f t="shared" si="78"/>
        <v>98892.4</v>
      </c>
      <c r="O1253">
        <f t="shared" si="79"/>
        <v>0</v>
      </c>
      <c r="P1253" s="6">
        <f t="shared" si="80"/>
        <v>98880.832282471791</v>
      </c>
    </row>
    <row r="1254" spans="1:16" x14ac:dyDescent="0.25">
      <c r="A1254" s="1">
        <v>40534</v>
      </c>
      <c r="B1254">
        <v>1254.94</v>
      </c>
      <c r="C1254">
        <v>1259.3900000000001</v>
      </c>
      <c r="D1254">
        <v>1254.94</v>
      </c>
      <c r="E1254">
        <v>1258.8399999999999</v>
      </c>
      <c r="F1254">
        <v>621307072</v>
      </c>
      <c r="H1254" s="1">
        <v>40534</v>
      </c>
      <c r="I1254">
        <v>98189.519999999902</v>
      </c>
      <c r="J1254">
        <v>1033.5999999999999</v>
      </c>
      <c r="K1254">
        <v>99223.12</v>
      </c>
      <c r="L1254">
        <v>99215.006305170406</v>
      </c>
      <c r="M1254">
        <f t="shared" si="77"/>
        <v>98189.51999999999</v>
      </c>
      <c r="N1254">
        <f t="shared" si="78"/>
        <v>99223.12</v>
      </c>
      <c r="O1254">
        <f t="shared" si="79"/>
        <v>0</v>
      </c>
      <c r="P1254" s="6">
        <f t="shared" si="80"/>
        <v>99215.006305170406</v>
      </c>
    </row>
    <row r="1255" spans="1:16" x14ac:dyDescent="0.25">
      <c r="A1255" s="1">
        <v>40535</v>
      </c>
      <c r="B1255">
        <v>1257.53</v>
      </c>
      <c r="C1255">
        <v>1258.5899999999999</v>
      </c>
      <c r="D1255">
        <v>1254.05</v>
      </c>
      <c r="E1255">
        <v>1256.77</v>
      </c>
      <c r="F1255">
        <v>457825536</v>
      </c>
      <c r="H1255" s="1">
        <v>40535</v>
      </c>
      <c r="I1255">
        <v>98028.06</v>
      </c>
      <c r="J1255">
        <v>1033.5999999999999</v>
      </c>
      <c r="K1255">
        <v>99061.66</v>
      </c>
      <c r="L1255">
        <v>99051.860025220798</v>
      </c>
      <c r="M1255">
        <f t="shared" si="77"/>
        <v>98028.06</v>
      </c>
      <c r="N1255">
        <f t="shared" si="78"/>
        <v>99061.66</v>
      </c>
      <c r="O1255">
        <f t="shared" si="79"/>
        <v>0</v>
      </c>
      <c r="P1255" s="6">
        <f t="shared" si="80"/>
        <v>99051.860025220842</v>
      </c>
    </row>
    <row r="1256" spans="1:16" x14ac:dyDescent="0.25">
      <c r="A1256" s="1">
        <v>40539</v>
      </c>
      <c r="B1256">
        <v>1254.6600000000001</v>
      </c>
      <c r="C1256">
        <v>1258.43</v>
      </c>
      <c r="D1256">
        <v>1251.48</v>
      </c>
      <c r="E1256">
        <v>1257.54</v>
      </c>
      <c r="F1256">
        <v>361535936</v>
      </c>
      <c r="H1256" s="1">
        <v>40539</v>
      </c>
      <c r="I1256">
        <v>98088.12</v>
      </c>
      <c r="J1256">
        <v>1033.5999999999999</v>
      </c>
      <c r="K1256">
        <v>99121.72</v>
      </c>
      <c r="L1256">
        <v>99112.547288776899</v>
      </c>
      <c r="M1256">
        <f t="shared" si="77"/>
        <v>98088.12</v>
      </c>
      <c r="N1256">
        <f t="shared" si="78"/>
        <v>99121.72</v>
      </c>
      <c r="O1256">
        <f t="shared" si="79"/>
        <v>0</v>
      </c>
      <c r="P1256" s="6">
        <f t="shared" si="80"/>
        <v>99112.547288776943</v>
      </c>
    </row>
    <row r="1257" spans="1:16" x14ac:dyDescent="0.25">
      <c r="A1257" s="1">
        <v>40540</v>
      </c>
      <c r="B1257">
        <v>1259.0999999999999</v>
      </c>
      <c r="C1257">
        <v>1259.9000000000001</v>
      </c>
      <c r="D1257">
        <v>1256.22</v>
      </c>
      <c r="E1257">
        <v>1258.51</v>
      </c>
      <c r="F1257">
        <v>423304448</v>
      </c>
      <c r="H1257" s="1">
        <v>40540</v>
      </c>
      <c r="I1257">
        <v>98163.78</v>
      </c>
      <c r="J1257">
        <v>1033.5999999999999</v>
      </c>
      <c r="K1257">
        <v>99197.38</v>
      </c>
      <c r="L1257">
        <v>99188.997477932004</v>
      </c>
      <c r="M1257">
        <f t="shared" si="77"/>
        <v>98163.78</v>
      </c>
      <c r="N1257">
        <f t="shared" si="78"/>
        <v>99197.38</v>
      </c>
      <c r="O1257">
        <f t="shared" si="79"/>
        <v>0</v>
      </c>
      <c r="P1257" s="6">
        <f t="shared" si="80"/>
        <v>99188.997477932047</v>
      </c>
    </row>
    <row r="1258" spans="1:16" x14ac:dyDescent="0.25">
      <c r="A1258" s="1">
        <v>40541</v>
      </c>
      <c r="B1258">
        <v>1258.78</v>
      </c>
      <c r="C1258">
        <v>1262.5999999999999</v>
      </c>
      <c r="D1258">
        <v>1258.78</v>
      </c>
      <c r="E1258">
        <v>1259.78</v>
      </c>
      <c r="F1258">
        <v>368445632</v>
      </c>
      <c r="H1258" s="1">
        <v>40541</v>
      </c>
      <c r="I1258">
        <v>98262.84</v>
      </c>
      <c r="J1258">
        <v>1033.5999999999999</v>
      </c>
      <c r="K1258">
        <v>99296.44</v>
      </c>
      <c r="L1258">
        <v>99289.092055485598</v>
      </c>
      <c r="M1258">
        <f t="shared" si="77"/>
        <v>98262.84</v>
      </c>
      <c r="N1258">
        <f t="shared" si="78"/>
        <v>99296.44</v>
      </c>
      <c r="O1258">
        <f t="shared" si="79"/>
        <v>0</v>
      </c>
      <c r="P1258" s="6">
        <f t="shared" si="80"/>
        <v>99289.092055485627</v>
      </c>
    </row>
    <row r="1259" spans="1:16" x14ac:dyDescent="0.25">
      <c r="A1259" s="1">
        <v>40542</v>
      </c>
      <c r="B1259">
        <v>1259.44</v>
      </c>
      <c r="C1259">
        <v>1261.0899999999999</v>
      </c>
      <c r="D1259">
        <v>1256.32</v>
      </c>
      <c r="E1259">
        <v>1257.8800000000001</v>
      </c>
      <c r="F1259">
        <v>346168448</v>
      </c>
      <c r="H1259" s="1">
        <v>40542</v>
      </c>
      <c r="I1259">
        <v>98114.64</v>
      </c>
      <c r="J1259">
        <v>1033.5999999999999</v>
      </c>
      <c r="K1259">
        <v>99148.24</v>
      </c>
      <c r="L1259">
        <v>99139.344262295199</v>
      </c>
      <c r="M1259">
        <f t="shared" si="77"/>
        <v>98114.640000000014</v>
      </c>
      <c r="N1259">
        <f t="shared" si="78"/>
        <v>99148.24000000002</v>
      </c>
      <c r="O1259">
        <f t="shared" si="79"/>
        <v>0</v>
      </c>
      <c r="P1259" s="6">
        <f t="shared" si="80"/>
        <v>99139.344262295213</v>
      </c>
    </row>
    <row r="1260" spans="1:16" x14ac:dyDescent="0.25">
      <c r="A1260" s="1">
        <v>40543</v>
      </c>
      <c r="B1260">
        <v>1256.76</v>
      </c>
      <c r="C1260">
        <v>1259.3399999999999</v>
      </c>
      <c r="D1260">
        <v>1254.19</v>
      </c>
      <c r="E1260">
        <v>1257.6400000000001</v>
      </c>
      <c r="F1260">
        <v>432480576</v>
      </c>
      <c r="H1260" s="1">
        <v>40543</v>
      </c>
      <c r="I1260">
        <v>98095.92</v>
      </c>
      <c r="J1260">
        <v>1033.5999999999999</v>
      </c>
      <c r="K1260">
        <v>99129.52</v>
      </c>
      <c r="L1260">
        <v>99120.428751576401</v>
      </c>
      <c r="M1260">
        <f t="shared" si="77"/>
        <v>98095.920000000013</v>
      </c>
      <c r="N1260">
        <f t="shared" si="78"/>
        <v>99129.520000000019</v>
      </c>
      <c r="O1260">
        <f t="shared" si="79"/>
        <v>0</v>
      </c>
      <c r="P1260" s="6">
        <f t="shared" si="80"/>
        <v>99120.42875157643</v>
      </c>
    </row>
    <row r="1261" spans="1:16" x14ac:dyDescent="0.25">
      <c r="A1261" s="1">
        <v>40546</v>
      </c>
      <c r="B1261">
        <v>1257.6199999999999</v>
      </c>
      <c r="C1261">
        <v>1276.17</v>
      </c>
      <c r="D1261">
        <v>1257.6199999999999</v>
      </c>
      <c r="E1261">
        <v>1271.8699999999999</v>
      </c>
      <c r="F1261">
        <v>863689088</v>
      </c>
      <c r="H1261" s="1">
        <v>40546</v>
      </c>
      <c r="I1261">
        <v>99205.859999999899</v>
      </c>
      <c r="J1261">
        <v>1033.5999999999999</v>
      </c>
      <c r="K1261">
        <v>100239.459999999</v>
      </c>
      <c r="L1261">
        <v>100241.960907944</v>
      </c>
      <c r="M1261">
        <f t="shared" si="77"/>
        <v>99205.859999999986</v>
      </c>
      <c r="N1261">
        <f t="shared" si="78"/>
        <v>100239.45999999999</v>
      </c>
      <c r="O1261">
        <f t="shared" si="79"/>
        <v>-9.8953023552894592E-10</v>
      </c>
      <c r="P1261" s="6">
        <f t="shared" si="80"/>
        <v>100241.96090794465</v>
      </c>
    </row>
    <row r="1262" spans="1:16" x14ac:dyDescent="0.25">
      <c r="A1262" s="1">
        <v>40547</v>
      </c>
      <c r="B1262">
        <v>1272.95</v>
      </c>
      <c r="C1262">
        <v>1274.1199999999999</v>
      </c>
      <c r="D1262">
        <v>1262.6600000000001</v>
      </c>
      <c r="E1262">
        <v>1270.2</v>
      </c>
      <c r="F1262">
        <v>836051392</v>
      </c>
      <c r="H1262" s="1">
        <v>40547</v>
      </c>
      <c r="I1262">
        <v>99075.6</v>
      </c>
      <c r="J1262">
        <v>1033.5999999999999</v>
      </c>
      <c r="K1262">
        <v>100109.2</v>
      </c>
      <c r="L1262">
        <v>100110.34047919299</v>
      </c>
      <c r="M1262">
        <f t="shared" si="77"/>
        <v>99075.6</v>
      </c>
      <c r="N1262">
        <f t="shared" si="78"/>
        <v>100109.20000000001</v>
      </c>
      <c r="O1262">
        <f t="shared" si="79"/>
        <v>0</v>
      </c>
      <c r="P1262" s="6">
        <f t="shared" si="80"/>
        <v>100110.34047919308</v>
      </c>
    </row>
    <row r="1263" spans="1:16" x14ac:dyDescent="0.25">
      <c r="A1263" s="1">
        <v>40548</v>
      </c>
      <c r="B1263">
        <v>1268.78</v>
      </c>
      <c r="C1263">
        <v>1277.6300000000001</v>
      </c>
      <c r="D1263">
        <v>1265.3599999999999</v>
      </c>
      <c r="E1263">
        <v>1276.56</v>
      </c>
      <c r="F1263">
        <v>817246848</v>
      </c>
      <c r="H1263" s="1">
        <v>40548</v>
      </c>
      <c r="I1263">
        <v>99571.68</v>
      </c>
      <c r="J1263">
        <v>1033.5999999999999</v>
      </c>
      <c r="K1263">
        <v>100605.28</v>
      </c>
      <c r="L1263">
        <v>100611.601513241</v>
      </c>
      <c r="M1263">
        <f t="shared" si="77"/>
        <v>99571.68</v>
      </c>
      <c r="N1263">
        <f t="shared" si="78"/>
        <v>100605.28</v>
      </c>
      <c r="O1263">
        <f t="shared" si="79"/>
        <v>0</v>
      </c>
      <c r="P1263" s="6">
        <f t="shared" si="80"/>
        <v>100611.601513241</v>
      </c>
    </row>
    <row r="1264" spans="1:16" x14ac:dyDescent="0.25">
      <c r="A1264" s="1">
        <v>40549</v>
      </c>
      <c r="B1264">
        <v>1276.29</v>
      </c>
      <c r="C1264">
        <v>1278.17</v>
      </c>
      <c r="D1264">
        <v>1270.43</v>
      </c>
      <c r="E1264">
        <v>1273.8499999999999</v>
      </c>
      <c r="F1264">
        <v>888521856</v>
      </c>
      <c r="H1264" s="1">
        <v>40549</v>
      </c>
      <c r="I1264">
        <v>99360.299999999901</v>
      </c>
      <c r="J1264">
        <v>1033.5999999999999</v>
      </c>
      <c r="K1264">
        <v>100393.9</v>
      </c>
      <c r="L1264">
        <v>100398.013871374</v>
      </c>
      <c r="M1264">
        <f t="shared" si="77"/>
        <v>99360.299999999988</v>
      </c>
      <c r="N1264">
        <f t="shared" si="78"/>
        <v>100393.9</v>
      </c>
      <c r="O1264">
        <f t="shared" si="79"/>
        <v>0</v>
      </c>
      <c r="P1264" s="6">
        <f t="shared" si="80"/>
        <v>100398.01387137466</v>
      </c>
    </row>
    <row r="1265" spans="1:16" x14ac:dyDescent="0.25">
      <c r="A1265" s="1">
        <v>40550</v>
      </c>
      <c r="B1265">
        <v>1274.4100000000001</v>
      </c>
      <c r="C1265">
        <v>1276.83</v>
      </c>
      <c r="D1265">
        <v>1261.7</v>
      </c>
      <c r="E1265">
        <v>1271.5</v>
      </c>
      <c r="F1265">
        <v>864579584</v>
      </c>
      <c r="H1265" s="1">
        <v>40550</v>
      </c>
      <c r="I1265">
        <v>99177</v>
      </c>
      <c r="J1265">
        <v>1033.5999999999999</v>
      </c>
      <c r="K1265">
        <v>100210.6</v>
      </c>
      <c r="L1265">
        <v>100212.799495586</v>
      </c>
      <c r="M1265">
        <f t="shared" si="77"/>
        <v>99177</v>
      </c>
      <c r="N1265">
        <f t="shared" si="78"/>
        <v>100210.6</v>
      </c>
      <c r="O1265">
        <f t="shared" si="79"/>
        <v>0</v>
      </c>
      <c r="P1265" s="6">
        <f t="shared" si="80"/>
        <v>100212.79949558651</v>
      </c>
    </row>
    <row r="1266" spans="1:16" x14ac:dyDescent="0.25">
      <c r="A1266" s="1">
        <v>40553</v>
      </c>
      <c r="B1266">
        <v>1270.8399999999999</v>
      </c>
      <c r="C1266">
        <v>1271.52</v>
      </c>
      <c r="D1266">
        <v>1262.18</v>
      </c>
      <c r="E1266">
        <v>1269.75</v>
      </c>
      <c r="F1266">
        <v>748085568</v>
      </c>
      <c r="H1266" s="1">
        <v>40553</v>
      </c>
      <c r="I1266">
        <v>99040.5</v>
      </c>
      <c r="J1266">
        <v>1033.5999999999999</v>
      </c>
      <c r="K1266">
        <v>100074.1</v>
      </c>
      <c r="L1266">
        <v>100074.873896595</v>
      </c>
      <c r="M1266">
        <f t="shared" si="77"/>
        <v>99040.5</v>
      </c>
      <c r="N1266">
        <f t="shared" si="78"/>
        <v>100074.1</v>
      </c>
      <c r="O1266">
        <f t="shared" si="79"/>
        <v>0</v>
      </c>
      <c r="P1266" s="6">
        <f t="shared" si="80"/>
        <v>100074.87389659535</v>
      </c>
    </row>
    <row r="1267" spans="1:16" x14ac:dyDescent="0.25">
      <c r="A1267" s="1">
        <v>40554</v>
      </c>
      <c r="B1267">
        <v>1272.58</v>
      </c>
      <c r="C1267">
        <v>1277.25</v>
      </c>
      <c r="D1267">
        <v>1269.6199999999999</v>
      </c>
      <c r="E1267">
        <v>1274.48</v>
      </c>
      <c r="F1267">
        <v>723904960</v>
      </c>
      <c r="H1267" s="1">
        <v>40554</v>
      </c>
      <c r="I1267">
        <v>99409.44</v>
      </c>
      <c r="J1267">
        <v>1033.5999999999999</v>
      </c>
      <c r="K1267">
        <v>100443.04</v>
      </c>
      <c r="L1267">
        <v>100447.667087011</v>
      </c>
      <c r="M1267">
        <f t="shared" si="77"/>
        <v>99409.44</v>
      </c>
      <c r="N1267">
        <f t="shared" si="78"/>
        <v>100443.04000000001</v>
      </c>
      <c r="O1267">
        <f t="shared" si="79"/>
        <v>0</v>
      </c>
      <c r="P1267" s="6">
        <f t="shared" si="80"/>
        <v>100447.66708701149</v>
      </c>
    </row>
    <row r="1268" spans="1:16" x14ac:dyDescent="0.25">
      <c r="A1268" s="1">
        <v>40555</v>
      </c>
      <c r="B1268">
        <v>1275.6500000000001</v>
      </c>
      <c r="C1268">
        <v>1286.8699999999999</v>
      </c>
      <c r="D1268">
        <v>1275.6500000000001</v>
      </c>
      <c r="E1268">
        <v>1285.95</v>
      </c>
      <c r="F1268">
        <v>747161536</v>
      </c>
      <c r="H1268" s="1">
        <v>40555</v>
      </c>
      <c r="I1268">
        <v>100304.1</v>
      </c>
      <c r="J1268">
        <v>1033.5999999999999</v>
      </c>
      <c r="K1268">
        <v>101337.7</v>
      </c>
      <c r="L1268">
        <v>101351.670870113</v>
      </c>
      <c r="M1268">
        <f t="shared" si="77"/>
        <v>100304.1</v>
      </c>
      <c r="N1268">
        <f t="shared" si="78"/>
        <v>101337.70000000001</v>
      </c>
      <c r="O1268">
        <f t="shared" si="79"/>
        <v>0</v>
      </c>
      <c r="P1268" s="6">
        <f t="shared" si="80"/>
        <v>101351.67087011365</v>
      </c>
    </row>
    <row r="1269" spans="1:16" x14ac:dyDescent="0.25">
      <c r="A1269" s="1">
        <v>40556</v>
      </c>
      <c r="B1269">
        <v>1285.78</v>
      </c>
      <c r="C1269">
        <v>1286.7</v>
      </c>
      <c r="D1269">
        <v>1280.47</v>
      </c>
      <c r="E1269">
        <v>1283.76</v>
      </c>
      <c r="F1269">
        <v>753236800</v>
      </c>
      <c r="H1269" s="1">
        <v>40556</v>
      </c>
      <c r="I1269">
        <v>100133.28</v>
      </c>
      <c r="J1269">
        <v>1033.5999999999999</v>
      </c>
      <c r="K1269">
        <v>101166.88</v>
      </c>
      <c r="L1269">
        <v>101179.06683480401</v>
      </c>
      <c r="M1269">
        <f t="shared" si="77"/>
        <v>100133.28</v>
      </c>
      <c r="N1269">
        <f t="shared" si="78"/>
        <v>101166.88</v>
      </c>
      <c r="O1269">
        <f t="shared" si="79"/>
        <v>0</v>
      </c>
      <c r="P1269" s="6">
        <f t="shared" si="80"/>
        <v>101179.06683480469</v>
      </c>
    </row>
    <row r="1270" spans="1:16" x14ac:dyDescent="0.25">
      <c r="A1270" s="1">
        <v>40557</v>
      </c>
      <c r="B1270">
        <v>1282.9000000000001</v>
      </c>
      <c r="C1270">
        <v>1293.24</v>
      </c>
      <c r="D1270">
        <v>1281.24</v>
      </c>
      <c r="E1270">
        <v>1293.24</v>
      </c>
      <c r="F1270">
        <v>863746496</v>
      </c>
      <c r="H1270" s="1">
        <v>40557</v>
      </c>
      <c r="I1270">
        <v>100872.72</v>
      </c>
      <c r="J1270">
        <v>1033.5999999999999</v>
      </c>
      <c r="K1270">
        <v>101906.32</v>
      </c>
      <c r="L1270">
        <v>101926.229508196</v>
      </c>
      <c r="M1270">
        <f t="shared" si="77"/>
        <v>100872.72</v>
      </c>
      <c r="N1270">
        <f t="shared" si="78"/>
        <v>101906.32</v>
      </c>
      <c r="O1270">
        <f t="shared" si="79"/>
        <v>0</v>
      </c>
      <c r="P1270" s="6">
        <f t="shared" si="80"/>
        <v>101926.22950819688</v>
      </c>
    </row>
    <row r="1271" spans="1:16" x14ac:dyDescent="0.25">
      <c r="A1271" s="1">
        <v>40561</v>
      </c>
      <c r="B1271">
        <v>1293.22</v>
      </c>
      <c r="C1271">
        <v>1296.06</v>
      </c>
      <c r="D1271">
        <v>1290.1600000000001</v>
      </c>
      <c r="E1271">
        <v>1295.02</v>
      </c>
      <c r="F1271">
        <v>1003669120</v>
      </c>
      <c r="H1271" s="1">
        <v>40561</v>
      </c>
      <c r="I1271">
        <v>101011.56</v>
      </c>
      <c r="J1271">
        <v>1033.5999999999999</v>
      </c>
      <c r="K1271">
        <v>102045.16</v>
      </c>
      <c r="L1271">
        <v>102066.519546027</v>
      </c>
      <c r="M1271">
        <f t="shared" si="77"/>
        <v>101011.56</v>
      </c>
      <c r="N1271">
        <f t="shared" si="78"/>
        <v>102045.16</v>
      </c>
      <c r="O1271">
        <f t="shared" si="79"/>
        <v>0</v>
      </c>
      <c r="P1271" s="6">
        <f t="shared" si="80"/>
        <v>102066.51954602789</v>
      </c>
    </row>
    <row r="1272" spans="1:16" x14ac:dyDescent="0.25">
      <c r="A1272" s="1">
        <v>40562</v>
      </c>
      <c r="B1272">
        <v>1294.52</v>
      </c>
      <c r="C1272">
        <v>1294.5999999999999</v>
      </c>
      <c r="D1272">
        <v>1278.92</v>
      </c>
      <c r="E1272">
        <v>1281.92</v>
      </c>
      <c r="F1272">
        <v>843204992</v>
      </c>
      <c r="H1272" s="1">
        <v>40562</v>
      </c>
      <c r="I1272">
        <v>99989.759999999995</v>
      </c>
      <c r="J1272">
        <v>1033.5999999999999</v>
      </c>
      <c r="K1272">
        <v>101023.36</v>
      </c>
      <c r="L1272">
        <v>101034.04791929301</v>
      </c>
      <c r="M1272">
        <f t="shared" si="77"/>
        <v>99989.760000000009</v>
      </c>
      <c r="N1272">
        <f t="shared" si="78"/>
        <v>101023.36000000002</v>
      </c>
      <c r="O1272">
        <f t="shared" si="79"/>
        <v>0</v>
      </c>
      <c r="P1272" s="6">
        <f t="shared" si="80"/>
        <v>101034.04791929397</v>
      </c>
    </row>
    <row r="1273" spans="1:16" x14ac:dyDescent="0.25">
      <c r="A1273" s="1">
        <v>40563</v>
      </c>
      <c r="B1273">
        <v>1280.8499999999999</v>
      </c>
      <c r="C1273">
        <v>1283.3499999999999</v>
      </c>
      <c r="D1273">
        <v>1271.26</v>
      </c>
      <c r="E1273">
        <v>1280.26</v>
      </c>
      <c r="F1273">
        <v>967917184</v>
      </c>
      <c r="H1273" s="1">
        <v>40563</v>
      </c>
      <c r="I1273">
        <v>99860.28</v>
      </c>
      <c r="J1273">
        <v>1033.5999999999999</v>
      </c>
      <c r="K1273">
        <v>100893.88</v>
      </c>
      <c r="L1273">
        <v>100903.215636822</v>
      </c>
      <c r="M1273">
        <f t="shared" si="77"/>
        <v>99860.28</v>
      </c>
      <c r="N1273">
        <f t="shared" si="78"/>
        <v>100893.88</v>
      </c>
      <c r="O1273">
        <f t="shared" si="79"/>
        <v>0</v>
      </c>
      <c r="P1273" s="6">
        <f t="shared" si="80"/>
        <v>100903.21563682234</v>
      </c>
    </row>
    <row r="1274" spans="1:16" x14ac:dyDescent="0.25">
      <c r="A1274" s="1">
        <v>40564</v>
      </c>
      <c r="B1274">
        <v>1283.6300000000001</v>
      </c>
      <c r="C1274">
        <v>1291.21</v>
      </c>
      <c r="D1274">
        <v>1282.07</v>
      </c>
      <c r="E1274">
        <v>1283.3499999999999</v>
      </c>
      <c r="F1274">
        <v>1068159552</v>
      </c>
      <c r="H1274" s="1">
        <v>40564</v>
      </c>
      <c r="I1274">
        <v>100101.299999999</v>
      </c>
      <c r="J1274">
        <v>1033.5999999999999</v>
      </c>
      <c r="K1274">
        <v>101134.9</v>
      </c>
      <c r="L1274">
        <v>101146.752837326</v>
      </c>
      <c r="M1274">
        <f t="shared" si="77"/>
        <v>100101.29999999999</v>
      </c>
      <c r="N1274">
        <f t="shared" si="78"/>
        <v>101134.9</v>
      </c>
      <c r="O1274">
        <f t="shared" si="79"/>
        <v>0</v>
      </c>
      <c r="P1274" s="6">
        <f t="shared" si="80"/>
        <v>101146.75283732674</v>
      </c>
    </row>
    <row r="1275" spans="1:16" x14ac:dyDescent="0.25">
      <c r="A1275" s="1">
        <v>40567</v>
      </c>
      <c r="B1275">
        <v>1283.29</v>
      </c>
      <c r="C1275">
        <v>1291.93</v>
      </c>
      <c r="D1275">
        <v>1282.47</v>
      </c>
      <c r="E1275">
        <v>1290.8399999999999</v>
      </c>
      <c r="F1275">
        <v>762207296</v>
      </c>
      <c r="H1275" s="1">
        <v>40567</v>
      </c>
      <c r="I1275">
        <v>100685.519999999</v>
      </c>
      <c r="J1275">
        <v>1033.5999999999999</v>
      </c>
      <c r="K1275">
        <v>101719.12</v>
      </c>
      <c r="L1275">
        <v>101737.07440100799</v>
      </c>
      <c r="M1275">
        <f t="shared" si="77"/>
        <v>100685.51999999999</v>
      </c>
      <c r="N1275">
        <f t="shared" si="78"/>
        <v>101719.12</v>
      </c>
      <c r="O1275">
        <f t="shared" si="79"/>
        <v>0</v>
      </c>
      <c r="P1275" s="6">
        <f t="shared" si="80"/>
        <v>101737.07440100897</v>
      </c>
    </row>
    <row r="1276" spans="1:16" x14ac:dyDescent="0.25">
      <c r="A1276" s="1">
        <v>40568</v>
      </c>
      <c r="B1276">
        <v>1288.17</v>
      </c>
      <c r="C1276">
        <v>1291.26</v>
      </c>
      <c r="D1276">
        <v>1281.07</v>
      </c>
      <c r="E1276">
        <v>1291.18</v>
      </c>
      <c r="F1276">
        <v>848282240</v>
      </c>
      <c r="H1276" s="1">
        <v>40568</v>
      </c>
      <c r="I1276">
        <v>100712.04</v>
      </c>
      <c r="J1276">
        <v>1033.5999999999999</v>
      </c>
      <c r="K1276">
        <v>101745.64</v>
      </c>
      <c r="L1276">
        <v>101763.87137452701</v>
      </c>
      <c r="M1276">
        <f t="shared" si="77"/>
        <v>100712.04000000001</v>
      </c>
      <c r="N1276">
        <f t="shared" si="78"/>
        <v>101745.64000000001</v>
      </c>
      <c r="O1276">
        <f t="shared" si="79"/>
        <v>0</v>
      </c>
      <c r="P1276" s="6">
        <f t="shared" si="80"/>
        <v>101763.87137452725</v>
      </c>
    </row>
    <row r="1277" spans="1:16" x14ac:dyDescent="0.25">
      <c r="A1277" s="1">
        <v>40569</v>
      </c>
      <c r="B1277">
        <v>1291.97</v>
      </c>
      <c r="C1277">
        <v>1299.74</v>
      </c>
      <c r="D1277">
        <v>1291.97</v>
      </c>
      <c r="E1277">
        <v>1296.6300000000001</v>
      </c>
      <c r="F1277">
        <v>872437120</v>
      </c>
      <c r="H1277" s="1">
        <v>40569</v>
      </c>
      <c r="I1277">
        <v>101137.14</v>
      </c>
      <c r="J1277">
        <v>1033.5999999999999</v>
      </c>
      <c r="K1277">
        <v>102170.74</v>
      </c>
      <c r="L1277">
        <v>102193.411097099</v>
      </c>
      <c r="M1277">
        <f t="shared" si="77"/>
        <v>101137.14000000001</v>
      </c>
      <c r="N1277">
        <f t="shared" si="78"/>
        <v>102170.74000000002</v>
      </c>
      <c r="O1277">
        <f t="shared" si="79"/>
        <v>0</v>
      </c>
      <c r="P1277" s="6">
        <f t="shared" si="80"/>
        <v>102193.41109709977</v>
      </c>
    </row>
    <row r="1278" spans="1:16" x14ac:dyDescent="0.25">
      <c r="A1278" s="1">
        <v>40570</v>
      </c>
      <c r="B1278">
        <v>1297.51</v>
      </c>
      <c r="C1278">
        <v>1301.29</v>
      </c>
      <c r="D1278">
        <v>1294.4100000000001</v>
      </c>
      <c r="E1278">
        <v>1299.54</v>
      </c>
      <c r="F1278">
        <v>810751744</v>
      </c>
      <c r="H1278" s="1">
        <v>40570</v>
      </c>
      <c r="I1278">
        <v>101364.12</v>
      </c>
      <c r="J1278">
        <v>1033.5999999999999</v>
      </c>
      <c r="K1278">
        <v>102397.72</v>
      </c>
      <c r="L1278">
        <v>102422.761664565</v>
      </c>
      <c r="M1278">
        <f t="shared" si="77"/>
        <v>101364.12</v>
      </c>
      <c r="N1278">
        <f t="shared" si="78"/>
        <v>102397.72</v>
      </c>
      <c r="O1278">
        <f t="shared" si="79"/>
        <v>0</v>
      </c>
      <c r="P1278" s="6">
        <f t="shared" si="80"/>
        <v>102422.76166456509</v>
      </c>
    </row>
    <row r="1279" spans="1:16" x14ac:dyDescent="0.25">
      <c r="A1279" s="1">
        <v>40571</v>
      </c>
      <c r="B1279">
        <v>1299.6300000000001</v>
      </c>
      <c r="C1279">
        <v>1302.67</v>
      </c>
      <c r="D1279">
        <v>1275.0999999999999</v>
      </c>
      <c r="E1279">
        <v>1276.3399999999999</v>
      </c>
      <c r="F1279">
        <v>1041028608</v>
      </c>
      <c r="H1279" s="1">
        <v>40571</v>
      </c>
      <c r="I1279">
        <v>99554.519999999902</v>
      </c>
      <c r="J1279">
        <v>1033.5999999999999</v>
      </c>
      <c r="K1279">
        <v>100588.12</v>
      </c>
      <c r="L1279">
        <v>100594.26229508199</v>
      </c>
      <c r="M1279">
        <f t="shared" si="77"/>
        <v>99554.51999999999</v>
      </c>
      <c r="N1279">
        <f t="shared" si="78"/>
        <v>100588.12</v>
      </c>
      <c r="O1279">
        <f t="shared" si="79"/>
        <v>0</v>
      </c>
      <c r="P1279" s="6">
        <f t="shared" si="80"/>
        <v>100594.2622950821</v>
      </c>
    </row>
    <row r="1280" spans="1:16" x14ac:dyDescent="0.25">
      <c r="A1280" s="1">
        <v>40574</v>
      </c>
      <c r="B1280">
        <v>1276.5</v>
      </c>
      <c r="C1280">
        <v>1287.17</v>
      </c>
      <c r="D1280">
        <v>1276.5</v>
      </c>
      <c r="E1280">
        <v>1286.1199999999999</v>
      </c>
      <c r="F1280">
        <v>949293632</v>
      </c>
      <c r="H1280" s="1">
        <v>40574</v>
      </c>
      <c r="I1280">
        <v>100317.359999999</v>
      </c>
      <c r="J1280">
        <v>1033.5999999999999</v>
      </c>
      <c r="K1280">
        <v>101350.959999999</v>
      </c>
      <c r="L1280">
        <v>101365.069356872</v>
      </c>
      <c r="M1280">
        <f t="shared" si="77"/>
        <v>100317.35999999999</v>
      </c>
      <c r="N1280">
        <f t="shared" si="78"/>
        <v>101350.95999999999</v>
      </c>
      <c r="O1280">
        <f t="shared" si="79"/>
        <v>-9.8953023552894592E-10</v>
      </c>
      <c r="P1280" s="6">
        <f t="shared" si="80"/>
        <v>101365.06935687276</v>
      </c>
    </row>
    <row r="1281" spans="1:16" x14ac:dyDescent="0.25">
      <c r="A1281" s="1">
        <v>40575</v>
      </c>
      <c r="B1281">
        <v>1289.1400000000001</v>
      </c>
      <c r="C1281">
        <v>1308.8599999999999</v>
      </c>
      <c r="D1281">
        <v>1289.1400000000001</v>
      </c>
      <c r="E1281">
        <v>1307.5899999999999</v>
      </c>
      <c r="F1281">
        <v>849970432</v>
      </c>
      <c r="H1281" s="1">
        <v>40575</v>
      </c>
      <c r="I1281">
        <v>101992.019999999</v>
      </c>
      <c r="J1281">
        <v>1033.5999999999999</v>
      </c>
      <c r="K1281">
        <v>103025.62</v>
      </c>
      <c r="L1281">
        <v>103057.219419924</v>
      </c>
      <c r="M1281">
        <f t="shared" si="77"/>
        <v>101992.01999999999</v>
      </c>
      <c r="N1281">
        <f t="shared" si="78"/>
        <v>103025.62</v>
      </c>
      <c r="O1281">
        <f t="shared" si="79"/>
        <v>0</v>
      </c>
      <c r="P1281" s="6">
        <f t="shared" si="80"/>
        <v>103057.21941992447</v>
      </c>
    </row>
    <row r="1282" spans="1:16" x14ac:dyDescent="0.25">
      <c r="A1282" s="1">
        <v>40576</v>
      </c>
      <c r="B1282">
        <v>1305.9100000000001</v>
      </c>
      <c r="C1282">
        <v>1307.6099999999999</v>
      </c>
      <c r="D1282">
        <v>1302.6199999999999</v>
      </c>
      <c r="E1282">
        <v>1304.03</v>
      </c>
      <c r="F1282">
        <v>731132672</v>
      </c>
      <c r="H1282" s="1">
        <v>40576</v>
      </c>
      <c r="I1282">
        <v>101714.34</v>
      </c>
      <c r="J1282">
        <v>1033.5999999999999</v>
      </c>
      <c r="K1282">
        <v>102747.94</v>
      </c>
      <c r="L1282">
        <v>102776.639344262</v>
      </c>
      <c r="M1282">
        <f t="shared" si="77"/>
        <v>101714.34</v>
      </c>
      <c r="N1282">
        <f t="shared" si="78"/>
        <v>102747.94</v>
      </c>
      <c r="O1282">
        <f t="shared" si="79"/>
        <v>0</v>
      </c>
      <c r="P1282" s="6">
        <f t="shared" si="80"/>
        <v>102776.63934426242</v>
      </c>
    </row>
    <row r="1283" spans="1:16" x14ac:dyDescent="0.25">
      <c r="A1283" s="1">
        <v>40577</v>
      </c>
      <c r="B1283">
        <v>1302.77</v>
      </c>
      <c r="C1283">
        <v>1308.5999999999999</v>
      </c>
      <c r="D1283">
        <v>1294.83</v>
      </c>
      <c r="E1283">
        <v>1307.0999999999999</v>
      </c>
      <c r="F1283">
        <v>794558464</v>
      </c>
      <c r="H1283" s="1">
        <v>40577</v>
      </c>
      <c r="I1283">
        <v>101953.799999999</v>
      </c>
      <c r="J1283">
        <v>1033.5999999999999</v>
      </c>
      <c r="K1283">
        <v>102987.4</v>
      </c>
      <c r="L1283">
        <v>103018.600252206</v>
      </c>
      <c r="M1283">
        <f t="shared" ref="M1283:M1346" si="81">$S$2*E1283</f>
        <v>101953.79999999999</v>
      </c>
      <c r="N1283">
        <f t="shared" ref="N1283:N1346" si="82">M1283+J1283</f>
        <v>102987.4</v>
      </c>
      <c r="O1283">
        <f t="shared" ref="O1283:O1346" si="83">K1283-N1283</f>
        <v>0</v>
      </c>
      <c r="P1283" s="6">
        <f t="shared" si="80"/>
        <v>103018.60025220693</v>
      </c>
    </row>
    <row r="1284" spans="1:16" x14ac:dyDescent="0.25">
      <c r="A1284" s="1">
        <v>40578</v>
      </c>
      <c r="B1284">
        <v>1307.01</v>
      </c>
      <c r="C1284">
        <v>1311</v>
      </c>
      <c r="D1284">
        <v>1301.67</v>
      </c>
      <c r="E1284">
        <v>1310.87</v>
      </c>
      <c r="F1284">
        <v>716198848</v>
      </c>
      <c r="H1284" s="1">
        <v>40578</v>
      </c>
      <c r="I1284">
        <v>102247.859999999</v>
      </c>
      <c r="J1284">
        <v>1033.5999999999999</v>
      </c>
      <c r="K1284">
        <v>103281.459999999</v>
      </c>
      <c r="L1284">
        <v>103315.731399747</v>
      </c>
      <c r="M1284">
        <f t="shared" si="81"/>
        <v>102247.85999999999</v>
      </c>
      <c r="N1284">
        <f t="shared" si="82"/>
        <v>103281.45999999999</v>
      </c>
      <c r="O1284">
        <f t="shared" si="83"/>
        <v>-9.8953023552894592E-10</v>
      </c>
      <c r="P1284" s="6">
        <f t="shared" si="80"/>
        <v>103315.73139974791</v>
      </c>
    </row>
    <row r="1285" spans="1:16" x14ac:dyDescent="0.25">
      <c r="A1285" s="1">
        <v>40581</v>
      </c>
      <c r="B1285">
        <v>1311.85</v>
      </c>
      <c r="C1285">
        <v>1322.85</v>
      </c>
      <c r="D1285">
        <v>1311.85</v>
      </c>
      <c r="E1285">
        <v>1319.05</v>
      </c>
      <c r="F1285">
        <v>697234496</v>
      </c>
      <c r="H1285" s="1">
        <v>40581</v>
      </c>
      <c r="I1285">
        <v>102885.9</v>
      </c>
      <c r="J1285">
        <v>1033.5999999999999</v>
      </c>
      <c r="K1285">
        <v>103919.5</v>
      </c>
      <c r="L1285">
        <v>103960.43505674601</v>
      </c>
      <c r="M1285">
        <f t="shared" si="81"/>
        <v>102885.9</v>
      </c>
      <c r="N1285">
        <f t="shared" si="82"/>
        <v>103919.5</v>
      </c>
      <c r="O1285">
        <f t="shared" si="83"/>
        <v>0</v>
      </c>
      <c r="P1285" s="6">
        <f t="shared" si="80"/>
        <v>103960.43505674665</v>
      </c>
    </row>
    <row r="1286" spans="1:16" x14ac:dyDescent="0.25">
      <c r="A1286" s="1">
        <v>40582</v>
      </c>
      <c r="B1286">
        <v>1318.76</v>
      </c>
      <c r="C1286">
        <v>1324.87</v>
      </c>
      <c r="D1286">
        <v>1316.03</v>
      </c>
      <c r="E1286">
        <v>1324.57</v>
      </c>
      <c r="F1286">
        <v>667090240</v>
      </c>
      <c r="H1286" s="1">
        <v>40582</v>
      </c>
      <c r="I1286">
        <v>103316.459999999</v>
      </c>
      <c r="J1286">
        <v>1033.5999999999999</v>
      </c>
      <c r="K1286">
        <v>104350.06</v>
      </c>
      <c r="L1286">
        <v>104395.491803278</v>
      </c>
      <c r="M1286">
        <f t="shared" si="81"/>
        <v>103316.45999999999</v>
      </c>
      <c r="N1286">
        <f t="shared" si="82"/>
        <v>104350.06</v>
      </c>
      <c r="O1286">
        <f t="shared" si="83"/>
        <v>0</v>
      </c>
      <c r="P1286" s="6">
        <f t="shared" si="80"/>
        <v>104395.49180327881</v>
      </c>
    </row>
    <row r="1287" spans="1:16" x14ac:dyDescent="0.25">
      <c r="A1287" s="1">
        <v>40583</v>
      </c>
      <c r="B1287">
        <v>1322.48</v>
      </c>
      <c r="C1287">
        <v>1324.54</v>
      </c>
      <c r="D1287">
        <v>1314.89</v>
      </c>
      <c r="E1287">
        <v>1320.88</v>
      </c>
      <c r="F1287">
        <v>758073984</v>
      </c>
      <c r="H1287" s="1">
        <v>40583</v>
      </c>
      <c r="I1287">
        <v>103028.64</v>
      </c>
      <c r="J1287">
        <v>1033.5999999999999</v>
      </c>
      <c r="K1287">
        <v>104062.24</v>
      </c>
      <c r="L1287">
        <v>104104.665825977</v>
      </c>
      <c r="M1287">
        <f t="shared" si="81"/>
        <v>103028.64000000001</v>
      </c>
      <c r="N1287">
        <f t="shared" si="82"/>
        <v>104062.24000000002</v>
      </c>
      <c r="O1287">
        <f t="shared" si="83"/>
        <v>0</v>
      </c>
      <c r="P1287" s="6">
        <f t="shared" si="80"/>
        <v>104104.66582597744</v>
      </c>
    </row>
    <row r="1288" spans="1:16" x14ac:dyDescent="0.25">
      <c r="A1288" s="1">
        <v>40584</v>
      </c>
      <c r="B1288">
        <v>1318.13</v>
      </c>
      <c r="C1288">
        <v>1322.78</v>
      </c>
      <c r="D1288">
        <v>1311.74</v>
      </c>
      <c r="E1288">
        <v>1321.87</v>
      </c>
      <c r="F1288">
        <v>923048064</v>
      </c>
      <c r="H1288" s="1">
        <v>40584</v>
      </c>
      <c r="I1288">
        <v>103105.859999999</v>
      </c>
      <c r="J1288">
        <v>1033.5999999999999</v>
      </c>
      <c r="K1288">
        <v>104139.459999999</v>
      </c>
      <c r="L1288">
        <v>104182.69230769201</v>
      </c>
      <c r="M1288">
        <f t="shared" si="81"/>
        <v>103105.85999999999</v>
      </c>
      <c r="N1288">
        <f t="shared" si="82"/>
        <v>104139.45999999999</v>
      </c>
      <c r="O1288">
        <f t="shared" si="83"/>
        <v>-9.8953023552894592E-10</v>
      </c>
      <c r="P1288" s="6">
        <f t="shared" si="80"/>
        <v>104182.69230769243</v>
      </c>
    </row>
    <row r="1289" spans="1:16" x14ac:dyDescent="0.25">
      <c r="A1289" s="1">
        <v>40585</v>
      </c>
      <c r="B1289">
        <v>1318.66</v>
      </c>
      <c r="C1289">
        <v>1330.79</v>
      </c>
      <c r="D1289">
        <v>1316.08</v>
      </c>
      <c r="E1289">
        <v>1329.15</v>
      </c>
      <c r="F1289">
        <v>781984384</v>
      </c>
      <c r="H1289" s="1">
        <v>40585</v>
      </c>
      <c r="I1289">
        <v>103673.7</v>
      </c>
      <c r="J1289">
        <v>1033.5999999999999</v>
      </c>
      <c r="K1289">
        <v>104707.3</v>
      </c>
      <c r="L1289">
        <v>104756.462799495</v>
      </c>
      <c r="M1289">
        <f t="shared" si="81"/>
        <v>103673.70000000001</v>
      </c>
      <c r="N1289">
        <f t="shared" si="82"/>
        <v>104707.30000000002</v>
      </c>
      <c r="O1289">
        <f t="shared" si="83"/>
        <v>0</v>
      </c>
      <c r="P1289" s="6">
        <f t="shared" si="80"/>
        <v>104756.46279949574</v>
      </c>
    </row>
    <row r="1290" spans="1:16" x14ac:dyDescent="0.25">
      <c r="A1290" s="1">
        <v>40588</v>
      </c>
      <c r="B1290">
        <v>1328.73</v>
      </c>
      <c r="C1290">
        <v>1332.96</v>
      </c>
      <c r="D1290">
        <v>1326.9</v>
      </c>
      <c r="E1290">
        <v>1332.32</v>
      </c>
      <c r="F1290">
        <v>678552384</v>
      </c>
      <c r="H1290" s="1">
        <v>40588</v>
      </c>
      <c r="I1290">
        <v>103920.959999999</v>
      </c>
      <c r="J1290">
        <v>1033.5999999999999</v>
      </c>
      <c r="K1290">
        <v>104954.56</v>
      </c>
      <c r="L1290">
        <v>105006.30517023899</v>
      </c>
      <c r="M1290">
        <f t="shared" si="81"/>
        <v>103920.95999999999</v>
      </c>
      <c r="N1290">
        <f t="shared" si="82"/>
        <v>104954.56</v>
      </c>
      <c r="O1290">
        <f t="shared" si="83"/>
        <v>0</v>
      </c>
      <c r="P1290" s="6">
        <f t="shared" si="80"/>
        <v>105006.30517023975</v>
      </c>
    </row>
    <row r="1291" spans="1:16" x14ac:dyDescent="0.25">
      <c r="A1291" s="1">
        <v>40589</v>
      </c>
      <c r="B1291">
        <v>1330.43</v>
      </c>
      <c r="C1291">
        <v>1330.43</v>
      </c>
      <c r="D1291">
        <v>1324.61</v>
      </c>
      <c r="E1291">
        <v>1328.01</v>
      </c>
      <c r="F1291">
        <v>744670592</v>
      </c>
      <c r="H1291" s="1">
        <v>40589</v>
      </c>
      <c r="I1291">
        <v>103584.78</v>
      </c>
      <c r="J1291">
        <v>1033.5999999999999</v>
      </c>
      <c r="K1291">
        <v>104618.38</v>
      </c>
      <c r="L1291">
        <v>104666.61412358101</v>
      </c>
      <c r="M1291">
        <f t="shared" si="81"/>
        <v>103584.78</v>
      </c>
      <c r="N1291">
        <f t="shared" si="82"/>
        <v>104618.38</v>
      </c>
      <c r="O1291">
        <f t="shared" si="83"/>
        <v>0</v>
      </c>
      <c r="P1291" s="6">
        <f t="shared" si="80"/>
        <v>104666.61412358149</v>
      </c>
    </row>
    <row r="1292" spans="1:16" x14ac:dyDescent="0.25">
      <c r="A1292" s="1">
        <v>40590</v>
      </c>
      <c r="B1292">
        <v>1329.51</v>
      </c>
      <c r="C1292">
        <v>1337.61</v>
      </c>
      <c r="D1292">
        <v>1329.51</v>
      </c>
      <c r="E1292">
        <v>1336.32</v>
      </c>
      <c r="F1292">
        <v>800352640</v>
      </c>
      <c r="H1292" s="1">
        <v>40590</v>
      </c>
      <c r="I1292">
        <v>104232.959999999</v>
      </c>
      <c r="J1292">
        <v>1033.5999999999999</v>
      </c>
      <c r="K1292">
        <v>105266.56</v>
      </c>
      <c r="L1292">
        <v>105321.563682219</v>
      </c>
      <c r="M1292">
        <f t="shared" si="81"/>
        <v>104232.95999999999</v>
      </c>
      <c r="N1292">
        <f t="shared" si="82"/>
        <v>105266.56</v>
      </c>
      <c r="O1292">
        <f t="shared" si="83"/>
        <v>0</v>
      </c>
      <c r="P1292" s="6">
        <f t="shared" si="80"/>
        <v>105321.56368221957</v>
      </c>
    </row>
    <row r="1293" spans="1:16" x14ac:dyDescent="0.25">
      <c r="A1293" s="1">
        <v>40591</v>
      </c>
      <c r="B1293">
        <v>1334.37</v>
      </c>
      <c r="C1293">
        <v>1341.5</v>
      </c>
      <c r="D1293">
        <v>1331</v>
      </c>
      <c r="E1293">
        <v>1340.43</v>
      </c>
      <c r="F1293">
        <v>716751936</v>
      </c>
      <c r="H1293" s="1">
        <v>40591</v>
      </c>
      <c r="I1293">
        <v>104553.54</v>
      </c>
      <c r="J1293">
        <v>1033.5999999999999</v>
      </c>
      <c r="K1293">
        <v>105587.14</v>
      </c>
      <c r="L1293">
        <v>105645.491803278</v>
      </c>
      <c r="M1293">
        <f t="shared" si="81"/>
        <v>104553.54000000001</v>
      </c>
      <c r="N1293">
        <f t="shared" si="82"/>
        <v>105587.14000000001</v>
      </c>
      <c r="O1293">
        <f t="shared" si="83"/>
        <v>0</v>
      </c>
      <c r="P1293" s="6">
        <f t="shared" si="80"/>
        <v>105645.49180327886</v>
      </c>
    </row>
    <row r="1294" spans="1:16" x14ac:dyDescent="0.25">
      <c r="A1294" s="1">
        <v>40592</v>
      </c>
      <c r="B1294">
        <v>1340.38</v>
      </c>
      <c r="C1294">
        <v>1344.07</v>
      </c>
      <c r="D1294">
        <v>1338.12</v>
      </c>
      <c r="E1294">
        <v>1343.01</v>
      </c>
      <c r="F1294">
        <v>1009097216</v>
      </c>
      <c r="H1294" s="1">
        <v>40592</v>
      </c>
      <c r="I1294">
        <v>104754.78</v>
      </c>
      <c r="J1294">
        <v>1033.5999999999999</v>
      </c>
      <c r="K1294">
        <v>105788.38</v>
      </c>
      <c r="L1294">
        <v>105848.833543505</v>
      </c>
      <c r="M1294">
        <f t="shared" si="81"/>
        <v>104754.78</v>
      </c>
      <c r="N1294">
        <f t="shared" si="82"/>
        <v>105788.38</v>
      </c>
      <c r="O1294">
        <f t="shared" si="83"/>
        <v>0</v>
      </c>
      <c r="P1294" s="6">
        <f t="shared" si="80"/>
        <v>105848.83354350583</v>
      </c>
    </row>
    <row r="1295" spans="1:16" x14ac:dyDescent="0.25">
      <c r="A1295" s="1">
        <v>40596</v>
      </c>
      <c r="B1295">
        <v>1338.91</v>
      </c>
      <c r="C1295">
        <v>1338.91</v>
      </c>
      <c r="D1295">
        <v>1312.33</v>
      </c>
      <c r="E1295">
        <v>1315.44</v>
      </c>
      <c r="F1295">
        <v>1043634240</v>
      </c>
      <c r="H1295" s="1">
        <v>40596</v>
      </c>
      <c r="I1295">
        <v>102604.32</v>
      </c>
      <c r="J1295">
        <v>1033.5999999999999</v>
      </c>
      <c r="K1295">
        <v>103637.92</v>
      </c>
      <c r="L1295">
        <v>103675.91424968401</v>
      </c>
      <c r="M1295">
        <f t="shared" si="81"/>
        <v>102604.32</v>
      </c>
      <c r="N1295">
        <f t="shared" si="82"/>
        <v>103637.92000000001</v>
      </c>
      <c r="O1295">
        <f t="shared" si="83"/>
        <v>0</v>
      </c>
      <c r="P1295" s="6">
        <f t="shared" ref="P1295:P1358" si="84">E1295/E1294*P1294</f>
        <v>103675.91424968489</v>
      </c>
    </row>
    <row r="1296" spans="1:16" x14ac:dyDescent="0.25">
      <c r="A1296" s="1">
        <v>40597</v>
      </c>
      <c r="B1296">
        <v>1315.44</v>
      </c>
      <c r="C1296">
        <v>1317.91</v>
      </c>
      <c r="D1296">
        <v>1299.55</v>
      </c>
      <c r="E1296">
        <v>1307.4000000000001</v>
      </c>
      <c r="F1296">
        <v>1053304000</v>
      </c>
      <c r="H1296" s="1">
        <v>40597</v>
      </c>
      <c r="I1296">
        <v>101977.2</v>
      </c>
      <c r="J1296">
        <v>1033.5999999999999</v>
      </c>
      <c r="K1296">
        <v>103010.8</v>
      </c>
      <c r="L1296">
        <v>103042.244640605</v>
      </c>
      <c r="M1296">
        <f t="shared" si="81"/>
        <v>101977.20000000001</v>
      </c>
      <c r="N1296">
        <f t="shared" si="82"/>
        <v>103010.80000000002</v>
      </c>
      <c r="O1296">
        <f t="shared" si="83"/>
        <v>0</v>
      </c>
      <c r="P1296" s="6">
        <f t="shared" si="84"/>
        <v>103042.24464060545</v>
      </c>
    </row>
    <row r="1297" spans="1:16" x14ac:dyDescent="0.25">
      <c r="A1297" s="1">
        <v>40598</v>
      </c>
      <c r="B1297">
        <v>1307.0899999999999</v>
      </c>
      <c r="C1297">
        <v>1310.91</v>
      </c>
      <c r="D1297">
        <v>1294.26</v>
      </c>
      <c r="E1297">
        <v>1306.0999999999999</v>
      </c>
      <c r="F1297">
        <v>943755328</v>
      </c>
      <c r="H1297" s="1">
        <v>40598</v>
      </c>
      <c r="I1297">
        <v>101875.799999999</v>
      </c>
      <c r="J1297">
        <v>1033.5999999999999</v>
      </c>
      <c r="K1297">
        <v>102909.4</v>
      </c>
      <c r="L1297">
        <v>102939.785624212</v>
      </c>
      <c r="M1297">
        <f t="shared" si="81"/>
        <v>101875.79999999999</v>
      </c>
      <c r="N1297">
        <f t="shared" si="82"/>
        <v>102909.4</v>
      </c>
      <c r="O1297">
        <f t="shared" si="83"/>
        <v>0</v>
      </c>
      <c r="P1297" s="6">
        <f t="shared" si="84"/>
        <v>102939.785624212</v>
      </c>
    </row>
    <row r="1298" spans="1:16" x14ac:dyDescent="0.25">
      <c r="A1298" s="1">
        <v>40599</v>
      </c>
      <c r="B1298">
        <v>1307.3399999999999</v>
      </c>
      <c r="C1298">
        <v>1320.61</v>
      </c>
      <c r="D1298">
        <v>1307.3399999999999</v>
      </c>
      <c r="E1298">
        <v>1319.88</v>
      </c>
      <c r="F1298">
        <v>730596288</v>
      </c>
      <c r="H1298" s="1">
        <v>40599</v>
      </c>
      <c r="I1298">
        <v>102950.64</v>
      </c>
      <c r="J1298">
        <v>1033.5999999999999</v>
      </c>
      <c r="K1298">
        <v>103984.24</v>
      </c>
      <c r="L1298">
        <v>104025.851197982</v>
      </c>
      <c r="M1298">
        <f t="shared" si="81"/>
        <v>102950.64000000001</v>
      </c>
      <c r="N1298">
        <f t="shared" si="82"/>
        <v>103984.24000000002</v>
      </c>
      <c r="O1298">
        <f t="shared" si="83"/>
        <v>0</v>
      </c>
      <c r="P1298" s="6">
        <f t="shared" si="84"/>
        <v>104025.85119798251</v>
      </c>
    </row>
    <row r="1299" spans="1:16" x14ac:dyDescent="0.25">
      <c r="A1299" s="1">
        <v>40602</v>
      </c>
      <c r="B1299">
        <v>1321.61</v>
      </c>
      <c r="C1299">
        <v>1329.38</v>
      </c>
      <c r="D1299">
        <v>1320.55</v>
      </c>
      <c r="E1299">
        <v>1327.22</v>
      </c>
      <c r="F1299">
        <v>964948352</v>
      </c>
      <c r="H1299" s="1">
        <v>40602</v>
      </c>
      <c r="I1299">
        <v>103523.16</v>
      </c>
      <c r="J1299">
        <v>1033.5999999999999</v>
      </c>
      <c r="K1299">
        <v>104556.76</v>
      </c>
      <c r="L1299">
        <v>104604.35056746499</v>
      </c>
      <c r="M1299">
        <f t="shared" si="81"/>
        <v>103523.16</v>
      </c>
      <c r="N1299">
        <f t="shared" si="82"/>
        <v>104556.76000000001</v>
      </c>
      <c r="O1299">
        <f t="shared" si="83"/>
        <v>0</v>
      </c>
      <c r="P1299" s="6">
        <f t="shared" si="84"/>
        <v>104604.35056746549</v>
      </c>
    </row>
    <row r="1300" spans="1:16" x14ac:dyDescent="0.25">
      <c r="A1300" s="1">
        <v>40603</v>
      </c>
      <c r="B1300">
        <v>1328.64</v>
      </c>
      <c r="C1300">
        <v>1332.09</v>
      </c>
      <c r="D1300">
        <v>1306.1400000000001</v>
      </c>
      <c r="E1300">
        <v>1306.33</v>
      </c>
      <c r="F1300">
        <v>921121600</v>
      </c>
      <c r="H1300" s="1">
        <v>40603</v>
      </c>
      <c r="I1300">
        <v>101893.739999999</v>
      </c>
      <c r="J1300">
        <v>1033.5999999999999</v>
      </c>
      <c r="K1300">
        <v>102927.34</v>
      </c>
      <c r="L1300">
        <v>102957.91298865</v>
      </c>
      <c r="M1300">
        <f t="shared" si="81"/>
        <v>101893.73999999999</v>
      </c>
      <c r="N1300">
        <f t="shared" si="82"/>
        <v>102927.34</v>
      </c>
      <c r="O1300">
        <f t="shared" si="83"/>
        <v>0</v>
      </c>
      <c r="P1300" s="6">
        <f t="shared" si="84"/>
        <v>102957.91298865085</v>
      </c>
    </row>
    <row r="1301" spans="1:16" x14ac:dyDescent="0.25">
      <c r="A1301" s="1">
        <v>40604</v>
      </c>
      <c r="B1301">
        <v>1305.47</v>
      </c>
      <c r="C1301">
        <v>1314.19</v>
      </c>
      <c r="D1301">
        <v>1302.58</v>
      </c>
      <c r="E1301">
        <v>1308.44</v>
      </c>
      <c r="F1301">
        <v>809778816</v>
      </c>
      <c r="H1301" s="1">
        <v>40604</v>
      </c>
      <c r="I1301">
        <v>102058.32</v>
      </c>
      <c r="J1301">
        <v>1033.5999999999999</v>
      </c>
      <c r="K1301">
        <v>103091.92</v>
      </c>
      <c r="L1301">
        <v>103124.21185372</v>
      </c>
      <c r="M1301">
        <f t="shared" si="81"/>
        <v>102058.32</v>
      </c>
      <c r="N1301">
        <f t="shared" si="82"/>
        <v>103091.92000000001</v>
      </c>
      <c r="O1301">
        <f t="shared" si="83"/>
        <v>0</v>
      </c>
      <c r="P1301" s="6">
        <f t="shared" si="84"/>
        <v>103124.21185372022</v>
      </c>
    </row>
    <row r="1302" spans="1:16" x14ac:dyDescent="0.25">
      <c r="A1302" s="1">
        <v>40605</v>
      </c>
      <c r="B1302">
        <v>1312.37</v>
      </c>
      <c r="C1302">
        <v>1332.28</v>
      </c>
      <c r="D1302">
        <v>1312.37</v>
      </c>
      <c r="E1302">
        <v>1330.97</v>
      </c>
      <c r="F1302">
        <v>845611008</v>
      </c>
      <c r="H1302" s="1">
        <v>40605</v>
      </c>
      <c r="I1302">
        <v>103815.66</v>
      </c>
      <c r="J1302">
        <v>1033.5999999999999</v>
      </c>
      <c r="K1302">
        <v>104849.26</v>
      </c>
      <c r="L1302">
        <v>104899.905422446</v>
      </c>
      <c r="M1302">
        <f t="shared" si="81"/>
        <v>103815.66</v>
      </c>
      <c r="N1302">
        <f t="shared" si="82"/>
        <v>104849.26000000001</v>
      </c>
      <c r="O1302">
        <f t="shared" si="83"/>
        <v>0</v>
      </c>
      <c r="P1302" s="6">
        <f t="shared" si="84"/>
        <v>104899.90542244658</v>
      </c>
    </row>
    <row r="1303" spans="1:16" x14ac:dyDescent="0.25">
      <c r="A1303" s="1">
        <v>40606</v>
      </c>
      <c r="B1303">
        <v>1330.73</v>
      </c>
      <c r="C1303">
        <v>1331.08</v>
      </c>
      <c r="D1303">
        <v>1312.59</v>
      </c>
      <c r="E1303">
        <v>1321.15</v>
      </c>
      <c r="F1303">
        <v>826873536</v>
      </c>
      <c r="H1303" s="1">
        <v>40606</v>
      </c>
      <c r="I1303">
        <v>103049.7</v>
      </c>
      <c r="J1303">
        <v>1033.5999999999999</v>
      </c>
      <c r="K1303">
        <v>104083.3</v>
      </c>
      <c r="L1303">
        <v>104125.94577553601</v>
      </c>
      <c r="M1303">
        <f t="shared" si="81"/>
        <v>103049.70000000001</v>
      </c>
      <c r="N1303">
        <f t="shared" si="82"/>
        <v>104083.30000000002</v>
      </c>
      <c r="O1303">
        <f t="shared" si="83"/>
        <v>0</v>
      </c>
      <c r="P1303" s="6">
        <f t="shared" si="84"/>
        <v>104125.94577553611</v>
      </c>
    </row>
    <row r="1304" spans="1:16" x14ac:dyDescent="0.25">
      <c r="A1304" s="1">
        <v>40609</v>
      </c>
      <c r="B1304">
        <v>1322.72</v>
      </c>
      <c r="C1304">
        <v>1327.68</v>
      </c>
      <c r="D1304">
        <v>1303.99</v>
      </c>
      <c r="E1304">
        <v>1310.1300000000001</v>
      </c>
      <c r="F1304">
        <v>834883520</v>
      </c>
      <c r="H1304" s="1">
        <v>40609</v>
      </c>
      <c r="I1304">
        <v>102190.14</v>
      </c>
      <c r="J1304">
        <v>1033.5999999999999</v>
      </c>
      <c r="K1304">
        <v>103223.74</v>
      </c>
      <c r="L1304">
        <v>103257.408575031</v>
      </c>
      <c r="M1304">
        <f t="shared" si="81"/>
        <v>102190.14000000001</v>
      </c>
      <c r="N1304">
        <f t="shared" si="82"/>
        <v>103223.74000000002</v>
      </c>
      <c r="O1304">
        <f t="shared" si="83"/>
        <v>0</v>
      </c>
      <c r="P1304" s="6">
        <f t="shared" si="84"/>
        <v>103257.4085750317</v>
      </c>
    </row>
    <row r="1305" spans="1:16" x14ac:dyDescent="0.25">
      <c r="A1305" s="1">
        <v>40610</v>
      </c>
      <c r="B1305">
        <v>1311.05</v>
      </c>
      <c r="C1305">
        <v>1325.74</v>
      </c>
      <c r="D1305">
        <v>1306.8599999999999</v>
      </c>
      <c r="E1305">
        <v>1321.82</v>
      </c>
      <c r="F1305">
        <v>774982016</v>
      </c>
      <c r="H1305" s="1">
        <v>40610</v>
      </c>
      <c r="I1305">
        <v>103101.959999999</v>
      </c>
      <c r="J1305">
        <v>1033.5999999999999</v>
      </c>
      <c r="K1305">
        <v>104135.56</v>
      </c>
      <c r="L1305">
        <v>104178.75157629199</v>
      </c>
      <c r="M1305">
        <f t="shared" si="81"/>
        <v>103101.95999999999</v>
      </c>
      <c r="N1305">
        <f t="shared" si="82"/>
        <v>104135.56</v>
      </c>
      <c r="O1305">
        <f t="shared" si="83"/>
        <v>0</v>
      </c>
      <c r="P1305" s="6">
        <f t="shared" si="84"/>
        <v>104178.75157629274</v>
      </c>
    </row>
    <row r="1306" spans="1:16" x14ac:dyDescent="0.25">
      <c r="A1306" s="1">
        <v>40611</v>
      </c>
      <c r="B1306">
        <v>1319.92</v>
      </c>
      <c r="C1306">
        <v>1323.21</v>
      </c>
      <c r="D1306">
        <v>1312.27</v>
      </c>
      <c r="E1306">
        <v>1320.03</v>
      </c>
      <c r="F1306">
        <v>711228992</v>
      </c>
      <c r="H1306" s="1">
        <v>40611</v>
      </c>
      <c r="I1306">
        <v>102962.34</v>
      </c>
      <c r="J1306">
        <v>1033.5999999999999</v>
      </c>
      <c r="K1306">
        <v>103995.94</v>
      </c>
      <c r="L1306">
        <v>104037.67339218099</v>
      </c>
      <c r="M1306">
        <f t="shared" si="81"/>
        <v>102962.34</v>
      </c>
      <c r="N1306">
        <f t="shared" si="82"/>
        <v>103995.94</v>
      </c>
      <c r="O1306">
        <f t="shared" si="83"/>
        <v>0</v>
      </c>
      <c r="P1306" s="6">
        <f t="shared" si="84"/>
        <v>104037.67339218176</v>
      </c>
    </row>
    <row r="1307" spans="1:16" x14ac:dyDescent="0.25">
      <c r="A1307" s="1">
        <v>40612</v>
      </c>
      <c r="B1307">
        <v>1315.72</v>
      </c>
      <c r="C1307">
        <v>1315.72</v>
      </c>
      <c r="D1307">
        <v>1294.21</v>
      </c>
      <c r="E1307">
        <v>1295.1099999999999</v>
      </c>
      <c r="F1307">
        <v>913644608</v>
      </c>
      <c r="H1307" s="1">
        <v>40612</v>
      </c>
      <c r="I1307">
        <v>101018.579999999</v>
      </c>
      <c r="J1307">
        <v>1033.5999999999999</v>
      </c>
      <c r="K1307">
        <v>102052.18</v>
      </c>
      <c r="L1307">
        <v>102073.612862547</v>
      </c>
      <c r="M1307">
        <f t="shared" si="81"/>
        <v>101018.57999999999</v>
      </c>
      <c r="N1307">
        <f t="shared" si="82"/>
        <v>102052.18</v>
      </c>
      <c r="O1307">
        <f t="shared" si="83"/>
        <v>0</v>
      </c>
      <c r="P1307" s="6">
        <f t="shared" si="84"/>
        <v>102073.61286254745</v>
      </c>
    </row>
    <row r="1308" spans="1:16" x14ac:dyDescent="0.25">
      <c r="A1308" s="1">
        <v>40613</v>
      </c>
      <c r="B1308">
        <v>1293.43</v>
      </c>
      <c r="C1308">
        <v>1308.3499999999999</v>
      </c>
      <c r="D1308">
        <v>1291.99</v>
      </c>
      <c r="E1308">
        <v>1304.28</v>
      </c>
      <c r="F1308">
        <v>739828416</v>
      </c>
      <c r="H1308" s="1">
        <v>40613</v>
      </c>
      <c r="I1308">
        <v>101733.84</v>
      </c>
      <c r="J1308">
        <v>1033.5999999999999</v>
      </c>
      <c r="K1308">
        <v>102767.44</v>
      </c>
      <c r="L1308">
        <v>102796.343001261</v>
      </c>
      <c r="M1308">
        <f t="shared" si="81"/>
        <v>101733.84</v>
      </c>
      <c r="N1308">
        <f t="shared" si="82"/>
        <v>102767.44</v>
      </c>
      <c r="O1308">
        <f t="shared" si="83"/>
        <v>0</v>
      </c>
      <c r="P1308" s="6">
        <f t="shared" si="84"/>
        <v>102796.34300126119</v>
      </c>
    </row>
    <row r="1309" spans="1:16" x14ac:dyDescent="0.25">
      <c r="A1309" s="1">
        <v>40616</v>
      </c>
      <c r="B1309">
        <v>1301.19</v>
      </c>
      <c r="C1309">
        <v>1301.19</v>
      </c>
      <c r="D1309">
        <v>1286.3699999999999</v>
      </c>
      <c r="E1309">
        <v>1296.3900000000001</v>
      </c>
      <c r="F1309">
        <v>766079424</v>
      </c>
      <c r="H1309" s="1">
        <v>40616</v>
      </c>
      <c r="I1309">
        <v>101118.42</v>
      </c>
      <c r="J1309">
        <v>1033.5999999999999</v>
      </c>
      <c r="K1309">
        <v>102152.02</v>
      </c>
      <c r="L1309">
        <v>102174.495586381</v>
      </c>
      <c r="M1309">
        <f t="shared" si="81"/>
        <v>101118.42000000001</v>
      </c>
      <c r="N1309">
        <f t="shared" si="82"/>
        <v>102152.02000000002</v>
      </c>
      <c r="O1309">
        <f t="shared" si="83"/>
        <v>0</v>
      </c>
      <c r="P1309" s="6">
        <f t="shared" si="84"/>
        <v>102174.495586381</v>
      </c>
    </row>
    <row r="1310" spans="1:16" x14ac:dyDescent="0.25">
      <c r="A1310" s="1">
        <v>40617</v>
      </c>
      <c r="B1310">
        <v>1288.46</v>
      </c>
      <c r="C1310">
        <v>1288.46</v>
      </c>
      <c r="D1310">
        <v>1261.1199999999999</v>
      </c>
      <c r="E1310">
        <v>1281.8699999999999</v>
      </c>
      <c r="F1310">
        <v>1057813376</v>
      </c>
      <c r="H1310" s="1">
        <v>40617</v>
      </c>
      <c r="I1310">
        <v>99985.859999999899</v>
      </c>
      <c r="J1310">
        <v>1033.5999999999999</v>
      </c>
      <c r="K1310">
        <v>101019.459999999</v>
      </c>
      <c r="L1310">
        <v>101030.107187894</v>
      </c>
      <c r="M1310">
        <f t="shared" si="81"/>
        <v>99985.859999999986</v>
      </c>
      <c r="N1310">
        <f t="shared" si="82"/>
        <v>101019.45999999999</v>
      </c>
      <c r="O1310">
        <f t="shared" si="83"/>
        <v>-9.8953023552894592E-10</v>
      </c>
      <c r="P1310" s="6">
        <f t="shared" si="84"/>
        <v>101030.10718789423</v>
      </c>
    </row>
    <row r="1311" spans="1:16" x14ac:dyDescent="0.25">
      <c r="A1311" s="1">
        <v>40618</v>
      </c>
      <c r="B1311">
        <v>1279.46</v>
      </c>
      <c r="C1311">
        <v>1280.9100000000001</v>
      </c>
      <c r="D1311">
        <v>1249.05</v>
      </c>
      <c r="E1311">
        <v>1256.8800000000001</v>
      </c>
      <c r="F1311">
        <v>1202293760</v>
      </c>
      <c r="H1311" s="1">
        <v>40618</v>
      </c>
      <c r="I1311">
        <v>98036.64</v>
      </c>
      <c r="J1311">
        <v>1033.5999999999999</v>
      </c>
      <c r="K1311">
        <v>99070.24</v>
      </c>
      <c r="L1311">
        <v>99060.529634300299</v>
      </c>
      <c r="M1311">
        <f t="shared" si="81"/>
        <v>98036.640000000014</v>
      </c>
      <c r="N1311">
        <f t="shared" si="82"/>
        <v>99070.24000000002</v>
      </c>
      <c r="O1311">
        <f t="shared" si="83"/>
        <v>0</v>
      </c>
      <c r="P1311" s="6">
        <f t="shared" si="84"/>
        <v>99060.529634300299</v>
      </c>
    </row>
    <row r="1312" spans="1:16" x14ac:dyDescent="0.25">
      <c r="A1312" s="1">
        <v>40619</v>
      </c>
      <c r="B1312">
        <v>1261.6099999999999</v>
      </c>
      <c r="C1312">
        <v>1278.8800000000001</v>
      </c>
      <c r="D1312">
        <v>1261.6099999999999</v>
      </c>
      <c r="E1312">
        <v>1273.71</v>
      </c>
      <c r="F1312">
        <v>869807808</v>
      </c>
      <c r="H1312" s="1">
        <v>40619</v>
      </c>
      <c r="I1312">
        <v>99349.38</v>
      </c>
      <c r="J1312">
        <v>1033.5999999999999</v>
      </c>
      <c r="K1312">
        <v>100382.98</v>
      </c>
      <c r="L1312">
        <v>100386.979823455</v>
      </c>
      <c r="M1312">
        <f t="shared" si="81"/>
        <v>99349.38</v>
      </c>
      <c r="N1312">
        <f t="shared" si="82"/>
        <v>100382.98000000001</v>
      </c>
      <c r="O1312">
        <f t="shared" si="83"/>
        <v>0</v>
      </c>
      <c r="P1312" s="6">
        <f t="shared" si="84"/>
        <v>100386.9798234554</v>
      </c>
    </row>
    <row r="1313" spans="1:16" x14ac:dyDescent="0.25">
      <c r="A1313" s="1">
        <v>40620</v>
      </c>
      <c r="B1313">
        <v>1276.71</v>
      </c>
      <c r="C1313">
        <v>1288.8800000000001</v>
      </c>
      <c r="D1313">
        <v>1276.18</v>
      </c>
      <c r="E1313">
        <v>1279.2</v>
      </c>
      <c r="F1313">
        <v>1498962176</v>
      </c>
      <c r="H1313" s="1">
        <v>40620</v>
      </c>
      <c r="I1313">
        <v>99777.600000000006</v>
      </c>
      <c r="J1313">
        <v>1033.5999999999999</v>
      </c>
      <c r="K1313">
        <v>100811.2</v>
      </c>
      <c r="L1313">
        <v>100819.672131147</v>
      </c>
      <c r="M1313">
        <f t="shared" si="81"/>
        <v>99777.600000000006</v>
      </c>
      <c r="N1313">
        <f t="shared" si="82"/>
        <v>100811.20000000001</v>
      </c>
      <c r="O1313">
        <f t="shared" si="83"/>
        <v>0</v>
      </c>
      <c r="P1313" s="6">
        <f t="shared" si="84"/>
        <v>100819.6721311477</v>
      </c>
    </row>
    <row r="1314" spans="1:16" x14ac:dyDescent="0.25">
      <c r="A1314" s="1">
        <v>40623</v>
      </c>
      <c r="B1314">
        <v>1281.6500000000001</v>
      </c>
      <c r="C1314">
        <v>1300.58</v>
      </c>
      <c r="D1314">
        <v>1281.6500000000001</v>
      </c>
      <c r="E1314">
        <v>1298.3800000000001</v>
      </c>
      <c r="F1314">
        <v>801526528</v>
      </c>
      <c r="H1314" s="1">
        <v>40623</v>
      </c>
      <c r="I1314">
        <v>101273.64</v>
      </c>
      <c r="J1314">
        <v>1033.5999999999999</v>
      </c>
      <c r="K1314">
        <v>102307.24</v>
      </c>
      <c r="L1314">
        <v>102331.33669609</v>
      </c>
      <c r="M1314">
        <f t="shared" si="81"/>
        <v>101273.64000000001</v>
      </c>
      <c r="N1314">
        <f t="shared" si="82"/>
        <v>102307.24000000002</v>
      </c>
      <c r="O1314">
        <f t="shared" si="83"/>
        <v>0</v>
      </c>
      <c r="P1314" s="6">
        <f t="shared" si="84"/>
        <v>102331.33669609098</v>
      </c>
    </row>
    <row r="1315" spans="1:16" x14ac:dyDescent="0.25">
      <c r="A1315" s="1">
        <v>40624</v>
      </c>
      <c r="B1315">
        <v>1298.29</v>
      </c>
      <c r="C1315">
        <v>1299.3499999999999</v>
      </c>
      <c r="D1315">
        <v>1292.7</v>
      </c>
      <c r="E1315">
        <v>1293.77</v>
      </c>
      <c r="F1315">
        <v>648417344</v>
      </c>
      <c r="H1315" s="1">
        <v>40624</v>
      </c>
      <c r="I1315">
        <v>100914.06</v>
      </c>
      <c r="J1315">
        <v>1033.5999999999999</v>
      </c>
      <c r="K1315">
        <v>101947.66</v>
      </c>
      <c r="L1315">
        <v>101968.00126103401</v>
      </c>
      <c r="M1315">
        <f t="shared" si="81"/>
        <v>100914.06</v>
      </c>
      <c r="N1315">
        <f t="shared" si="82"/>
        <v>101947.66</v>
      </c>
      <c r="O1315">
        <f t="shared" si="83"/>
        <v>0</v>
      </c>
      <c r="P1315" s="6">
        <f t="shared" si="84"/>
        <v>101968.00126103422</v>
      </c>
    </row>
    <row r="1316" spans="1:16" x14ac:dyDescent="0.25">
      <c r="A1316" s="1">
        <v>40625</v>
      </c>
      <c r="B1316">
        <v>1292.19</v>
      </c>
      <c r="C1316">
        <v>1300.51</v>
      </c>
      <c r="D1316">
        <v>1284.05</v>
      </c>
      <c r="E1316">
        <v>1297.54</v>
      </c>
      <c r="F1316">
        <v>710224384</v>
      </c>
      <c r="H1316" s="1">
        <v>40625</v>
      </c>
      <c r="I1316">
        <v>101208.12</v>
      </c>
      <c r="J1316">
        <v>1033.5999999999999</v>
      </c>
      <c r="K1316">
        <v>102241.72</v>
      </c>
      <c r="L1316">
        <v>102265.13240857499</v>
      </c>
      <c r="M1316">
        <f t="shared" si="81"/>
        <v>101208.12</v>
      </c>
      <c r="N1316">
        <f t="shared" si="82"/>
        <v>102241.72</v>
      </c>
      <c r="O1316">
        <f t="shared" si="83"/>
        <v>0</v>
      </c>
      <c r="P1316" s="6">
        <f t="shared" si="84"/>
        <v>102265.13240857521</v>
      </c>
    </row>
    <row r="1317" spans="1:16" x14ac:dyDescent="0.25">
      <c r="A1317" s="1">
        <v>40626</v>
      </c>
      <c r="B1317">
        <v>1300.6099999999999</v>
      </c>
      <c r="C1317">
        <v>1311.34</v>
      </c>
      <c r="D1317">
        <v>1297.74</v>
      </c>
      <c r="E1317">
        <v>1309.6600000000001</v>
      </c>
      <c r="F1317">
        <v>707924480</v>
      </c>
      <c r="H1317" s="1">
        <v>40626</v>
      </c>
      <c r="I1317">
        <v>102153.48</v>
      </c>
      <c r="J1317">
        <v>1033.5999999999999</v>
      </c>
      <c r="K1317">
        <v>103187.08</v>
      </c>
      <c r="L1317">
        <v>103220.365699874</v>
      </c>
      <c r="M1317">
        <f t="shared" si="81"/>
        <v>102153.48000000001</v>
      </c>
      <c r="N1317">
        <f t="shared" si="82"/>
        <v>103187.08000000002</v>
      </c>
      <c r="O1317">
        <f t="shared" si="83"/>
        <v>0</v>
      </c>
      <c r="P1317" s="6">
        <f t="shared" si="84"/>
        <v>103220.36569987409</v>
      </c>
    </row>
    <row r="1318" spans="1:16" x14ac:dyDescent="0.25">
      <c r="A1318" s="1">
        <v>40627</v>
      </c>
      <c r="B1318">
        <v>1311.8</v>
      </c>
      <c r="C1318">
        <v>1319.18</v>
      </c>
      <c r="D1318">
        <v>1310.1500000000001</v>
      </c>
      <c r="E1318">
        <v>1313.8</v>
      </c>
      <c r="F1318">
        <v>667164736</v>
      </c>
      <c r="H1318" s="1">
        <v>40627</v>
      </c>
      <c r="I1318">
        <v>102476.4</v>
      </c>
      <c r="J1318">
        <v>1033.5999999999999</v>
      </c>
      <c r="K1318">
        <v>103510</v>
      </c>
      <c r="L1318">
        <v>103546.658259773</v>
      </c>
      <c r="M1318">
        <f t="shared" si="81"/>
        <v>102476.4</v>
      </c>
      <c r="N1318">
        <f t="shared" si="82"/>
        <v>103510</v>
      </c>
      <c r="O1318">
        <f t="shared" si="83"/>
        <v>0</v>
      </c>
      <c r="P1318" s="6">
        <f t="shared" si="84"/>
        <v>103546.65825977319</v>
      </c>
    </row>
    <row r="1319" spans="1:16" x14ac:dyDescent="0.25">
      <c r="A1319" s="1">
        <v>40630</v>
      </c>
      <c r="B1319">
        <v>1315.45</v>
      </c>
      <c r="C1319">
        <v>1319.74</v>
      </c>
      <c r="D1319">
        <v>1310.19</v>
      </c>
      <c r="E1319">
        <v>1310.19</v>
      </c>
      <c r="F1319">
        <v>603884480</v>
      </c>
      <c r="H1319" s="1">
        <v>40630</v>
      </c>
      <c r="I1319">
        <v>102194.82</v>
      </c>
      <c r="J1319">
        <v>1033.5999999999999</v>
      </c>
      <c r="K1319">
        <v>103228.42</v>
      </c>
      <c r="L1319">
        <v>103262.137452711</v>
      </c>
      <c r="M1319">
        <f t="shared" si="81"/>
        <v>102194.82</v>
      </c>
      <c r="N1319">
        <f t="shared" si="82"/>
        <v>103228.42000000001</v>
      </c>
      <c r="O1319">
        <f t="shared" si="83"/>
        <v>0</v>
      </c>
      <c r="P1319" s="6">
        <f t="shared" si="84"/>
        <v>103262.13745271139</v>
      </c>
    </row>
    <row r="1320" spans="1:16" x14ac:dyDescent="0.25">
      <c r="A1320" s="1">
        <v>40631</v>
      </c>
      <c r="B1320">
        <v>1309.3699999999999</v>
      </c>
      <c r="C1320">
        <v>1319.45</v>
      </c>
      <c r="D1320">
        <v>1305.26</v>
      </c>
      <c r="E1320">
        <v>1319.44</v>
      </c>
      <c r="F1320">
        <v>599063744</v>
      </c>
      <c r="H1320" s="1">
        <v>40631</v>
      </c>
      <c r="I1320">
        <v>102916.32</v>
      </c>
      <c r="J1320">
        <v>1033.5999999999999</v>
      </c>
      <c r="K1320">
        <v>103949.92</v>
      </c>
      <c r="L1320">
        <v>103991.172761664</v>
      </c>
      <c r="M1320">
        <f t="shared" si="81"/>
        <v>102916.32</v>
      </c>
      <c r="N1320">
        <f t="shared" si="82"/>
        <v>103949.92000000001</v>
      </c>
      <c r="O1320">
        <f t="shared" si="83"/>
        <v>0</v>
      </c>
      <c r="P1320" s="6">
        <f t="shared" si="84"/>
        <v>103991.17276166474</v>
      </c>
    </row>
    <row r="1321" spans="1:16" x14ac:dyDescent="0.25">
      <c r="A1321" s="1">
        <v>40632</v>
      </c>
      <c r="B1321">
        <v>1321.89</v>
      </c>
      <c r="C1321">
        <v>1331.74</v>
      </c>
      <c r="D1321">
        <v>1321.89</v>
      </c>
      <c r="E1321">
        <v>1328.26</v>
      </c>
      <c r="F1321">
        <v>690857216</v>
      </c>
      <c r="H1321" s="1">
        <v>40632</v>
      </c>
      <c r="I1321">
        <v>103604.28</v>
      </c>
      <c r="J1321">
        <v>1033.5999999999999</v>
      </c>
      <c r="K1321">
        <v>104637.88</v>
      </c>
      <c r="L1321">
        <v>104686.31778057999</v>
      </c>
      <c r="M1321">
        <f t="shared" si="81"/>
        <v>103604.28</v>
      </c>
      <c r="N1321">
        <f t="shared" si="82"/>
        <v>104637.88</v>
      </c>
      <c r="O1321">
        <f t="shared" si="83"/>
        <v>0</v>
      </c>
      <c r="P1321" s="6">
        <f t="shared" si="84"/>
        <v>104686.31778058024</v>
      </c>
    </row>
    <row r="1322" spans="1:16" x14ac:dyDescent="0.25">
      <c r="A1322" s="1">
        <v>40633</v>
      </c>
      <c r="B1322">
        <v>1327.44</v>
      </c>
      <c r="C1322">
        <v>1329.77</v>
      </c>
      <c r="D1322">
        <v>1325.03</v>
      </c>
      <c r="E1322">
        <v>1325.83</v>
      </c>
      <c r="F1322">
        <v>830426240</v>
      </c>
      <c r="H1322" s="1">
        <v>40633</v>
      </c>
      <c r="I1322">
        <v>103414.739999999</v>
      </c>
      <c r="J1322">
        <v>1033.5999999999999</v>
      </c>
      <c r="K1322">
        <v>104448.34</v>
      </c>
      <c r="L1322">
        <v>104494.798234552</v>
      </c>
      <c r="M1322">
        <f t="shared" si="81"/>
        <v>103414.73999999999</v>
      </c>
      <c r="N1322">
        <f t="shared" si="82"/>
        <v>104448.34</v>
      </c>
      <c r="O1322">
        <f t="shared" si="83"/>
        <v>0</v>
      </c>
      <c r="P1322" s="6">
        <f t="shared" si="84"/>
        <v>104494.79823455249</v>
      </c>
    </row>
    <row r="1323" spans="1:16" x14ac:dyDescent="0.25">
      <c r="A1323" s="1">
        <v>40634</v>
      </c>
      <c r="B1323">
        <v>1329.48</v>
      </c>
      <c r="C1323">
        <v>1337.85</v>
      </c>
      <c r="D1323">
        <v>1328.89</v>
      </c>
      <c r="E1323">
        <v>1332.41</v>
      </c>
      <c r="F1323">
        <v>745055872</v>
      </c>
      <c r="H1323" s="1">
        <v>40634</v>
      </c>
      <c r="I1323">
        <v>103927.98</v>
      </c>
      <c r="J1323">
        <v>1033.5999999999999</v>
      </c>
      <c r="K1323">
        <v>104961.58</v>
      </c>
      <c r="L1323">
        <v>105013.398486759</v>
      </c>
      <c r="M1323">
        <f t="shared" si="81"/>
        <v>103927.98000000001</v>
      </c>
      <c r="N1323">
        <f t="shared" si="82"/>
        <v>104961.58000000002</v>
      </c>
      <c r="O1323">
        <f t="shared" si="83"/>
        <v>0</v>
      </c>
      <c r="P1323" s="6">
        <f t="shared" si="84"/>
        <v>105013.39848675932</v>
      </c>
    </row>
    <row r="1324" spans="1:16" x14ac:dyDescent="0.25">
      <c r="A1324" s="1">
        <v>40637</v>
      </c>
      <c r="B1324">
        <v>1333.56</v>
      </c>
      <c r="C1324">
        <v>1336.74</v>
      </c>
      <c r="D1324">
        <v>1329.1</v>
      </c>
      <c r="E1324">
        <v>1332.87</v>
      </c>
      <c r="F1324">
        <v>599572736</v>
      </c>
      <c r="H1324" s="1">
        <v>40637</v>
      </c>
      <c r="I1324">
        <v>103963.859999999</v>
      </c>
      <c r="J1324">
        <v>1033.5999999999999</v>
      </c>
      <c r="K1324">
        <v>104997.459999999</v>
      </c>
      <c r="L1324">
        <v>105049.653215636</v>
      </c>
      <c r="M1324">
        <f t="shared" si="81"/>
        <v>103963.85999999999</v>
      </c>
      <c r="N1324">
        <f t="shared" si="82"/>
        <v>104997.45999999999</v>
      </c>
      <c r="O1324">
        <f t="shared" si="83"/>
        <v>-9.8953023552894592E-10</v>
      </c>
      <c r="P1324" s="6">
        <f t="shared" si="84"/>
        <v>105049.65321563698</v>
      </c>
    </row>
    <row r="1325" spans="1:16" x14ac:dyDescent="0.25">
      <c r="A1325" s="1">
        <v>40638</v>
      </c>
      <c r="B1325">
        <v>1332.03</v>
      </c>
      <c r="C1325">
        <v>1338.21</v>
      </c>
      <c r="D1325">
        <v>1330.03</v>
      </c>
      <c r="E1325">
        <v>1332.63</v>
      </c>
      <c r="F1325">
        <v>676136192</v>
      </c>
      <c r="H1325" s="1">
        <v>40638</v>
      </c>
      <c r="I1325">
        <v>103945.14</v>
      </c>
      <c r="J1325">
        <v>1033.5999999999999</v>
      </c>
      <c r="K1325">
        <v>104978.74</v>
      </c>
      <c r="L1325">
        <v>105030.73770491801</v>
      </c>
      <c r="M1325">
        <f t="shared" si="81"/>
        <v>103945.14000000001</v>
      </c>
      <c r="N1325">
        <f t="shared" si="82"/>
        <v>104978.74000000002</v>
      </c>
      <c r="O1325">
        <f t="shared" si="83"/>
        <v>0</v>
      </c>
      <c r="P1325" s="6">
        <f t="shared" si="84"/>
        <v>105030.73770491821</v>
      </c>
    </row>
    <row r="1326" spans="1:16" x14ac:dyDescent="0.25">
      <c r="A1326" s="1">
        <v>40639</v>
      </c>
      <c r="B1326">
        <v>1335.94</v>
      </c>
      <c r="C1326">
        <v>1339.38</v>
      </c>
      <c r="D1326">
        <v>1331.09</v>
      </c>
      <c r="E1326">
        <v>1335.54</v>
      </c>
      <c r="F1326">
        <v>745264256</v>
      </c>
      <c r="H1326" s="1">
        <v>40639</v>
      </c>
      <c r="I1326">
        <v>104172.12</v>
      </c>
      <c r="J1326">
        <v>1033.5999999999999</v>
      </c>
      <c r="K1326">
        <v>105205.72</v>
      </c>
      <c r="L1326">
        <v>105260.088272383</v>
      </c>
      <c r="M1326">
        <f t="shared" si="81"/>
        <v>104172.12</v>
      </c>
      <c r="N1326">
        <f t="shared" si="82"/>
        <v>105205.72</v>
      </c>
      <c r="O1326">
        <f t="shared" si="83"/>
        <v>0</v>
      </c>
      <c r="P1326" s="6">
        <f t="shared" si="84"/>
        <v>105260.08827238352</v>
      </c>
    </row>
    <row r="1327" spans="1:16" x14ac:dyDescent="0.25">
      <c r="A1327" s="1">
        <v>40640</v>
      </c>
      <c r="B1327">
        <v>1334.82</v>
      </c>
      <c r="C1327">
        <v>1338.8</v>
      </c>
      <c r="D1327">
        <v>1326.56</v>
      </c>
      <c r="E1327">
        <v>1333.51</v>
      </c>
      <c r="F1327">
        <v>736208640</v>
      </c>
      <c r="H1327" s="1">
        <v>40640</v>
      </c>
      <c r="I1327">
        <v>104013.78</v>
      </c>
      <c r="J1327">
        <v>1033.5999999999999</v>
      </c>
      <c r="K1327">
        <v>105047.38</v>
      </c>
      <c r="L1327">
        <v>105100.094577553</v>
      </c>
      <c r="M1327">
        <f t="shared" si="81"/>
        <v>104013.78</v>
      </c>
      <c r="N1327">
        <f t="shared" si="82"/>
        <v>105047.38</v>
      </c>
      <c r="O1327">
        <f t="shared" si="83"/>
        <v>0</v>
      </c>
      <c r="P1327" s="6">
        <f t="shared" si="84"/>
        <v>105100.09457755377</v>
      </c>
    </row>
    <row r="1328" spans="1:16" x14ac:dyDescent="0.25">
      <c r="A1328" s="1">
        <v>40641</v>
      </c>
      <c r="B1328">
        <v>1336.16</v>
      </c>
      <c r="C1328">
        <v>1339.46</v>
      </c>
      <c r="D1328">
        <v>1322.94</v>
      </c>
      <c r="E1328">
        <v>1328.17</v>
      </c>
      <c r="F1328">
        <v>610850560</v>
      </c>
      <c r="H1328" s="1">
        <v>40641</v>
      </c>
      <c r="I1328">
        <v>103597.26</v>
      </c>
      <c r="J1328">
        <v>1033.5999999999999</v>
      </c>
      <c r="K1328">
        <v>104630.86</v>
      </c>
      <c r="L1328">
        <v>104679.22446406</v>
      </c>
      <c r="M1328">
        <f t="shared" si="81"/>
        <v>103597.26000000001</v>
      </c>
      <c r="N1328">
        <f t="shared" si="82"/>
        <v>104630.86000000002</v>
      </c>
      <c r="O1328">
        <f t="shared" si="83"/>
        <v>0</v>
      </c>
      <c r="P1328" s="6">
        <f t="shared" si="84"/>
        <v>104679.22446406071</v>
      </c>
    </row>
    <row r="1329" spans="1:16" x14ac:dyDescent="0.25">
      <c r="A1329" s="1">
        <v>40644</v>
      </c>
      <c r="B1329">
        <v>1329.01</v>
      </c>
      <c r="C1329">
        <v>1333.77</v>
      </c>
      <c r="D1329">
        <v>1321.06</v>
      </c>
      <c r="E1329">
        <v>1324.46</v>
      </c>
      <c r="F1329">
        <v>625380672</v>
      </c>
      <c r="H1329" s="1">
        <v>40644</v>
      </c>
      <c r="I1329">
        <v>103307.88</v>
      </c>
      <c r="J1329">
        <v>1033.5999999999999</v>
      </c>
      <c r="K1329">
        <v>104341.48</v>
      </c>
      <c r="L1329">
        <v>104386.82219419901</v>
      </c>
      <c r="M1329">
        <f t="shared" si="81"/>
        <v>103307.88</v>
      </c>
      <c r="N1329">
        <f t="shared" si="82"/>
        <v>104341.48000000001</v>
      </c>
      <c r="O1329">
        <f t="shared" si="83"/>
        <v>0</v>
      </c>
      <c r="P1329" s="6">
        <f t="shared" si="84"/>
        <v>104386.82219419943</v>
      </c>
    </row>
    <row r="1330" spans="1:16" x14ac:dyDescent="0.25">
      <c r="A1330" s="1">
        <v>40645</v>
      </c>
      <c r="B1330">
        <v>1321.96</v>
      </c>
      <c r="C1330">
        <v>1321.96</v>
      </c>
      <c r="D1330">
        <v>1309.51</v>
      </c>
      <c r="E1330">
        <v>1314.16</v>
      </c>
      <c r="F1330">
        <v>712603456</v>
      </c>
      <c r="H1330" s="1">
        <v>40645</v>
      </c>
      <c r="I1330">
        <v>102504.48</v>
      </c>
      <c r="J1330">
        <v>1033.5999999999999</v>
      </c>
      <c r="K1330">
        <v>103538.08</v>
      </c>
      <c r="L1330">
        <v>103575.03152585099</v>
      </c>
      <c r="M1330">
        <f t="shared" si="81"/>
        <v>102504.48000000001</v>
      </c>
      <c r="N1330">
        <f t="shared" si="82"/>
        <v>103538.08000000002</v>
      </c>
      <c r="O1330">
        <f t="shared" si="83"/>
        <v>0</v>
      </c>
      <c r="P1330" s="6">
        <f t="shared" si="84"/>
        <v>103575.03152585139</v>
      </c>
    </row>
    <row r="1331" spans="1:16" x14ac:dyDescent="0.25">
      <c r="A1331" s="1">
        <v>40646</v>
      </c>
      <c r="B1331">
        <v>1314.03</v>
      </c>
      <c r="C1331">
        <v>1321.35</v>
      </c>
      <c r="D1331">
        <v>1309.19</v>
      </c>
      <c r="E1331">
        <v>1314.41</v>
      </c>
      <c r="F1331">
        <v>674949120</v>
      </c>
      <c r="H1331" s="1">
        <v>40646</v>
      </c>
      <c r="I1331">
        <v>102523.98</v>
      </c>
      <c r="J1331">
        <v>1033.5999999999999</v>
      </c>
      <c r="K1331">
        <v>103557.58</v>
      </c>
      <c r="L1331">
        <v>103594.73518285</v>
      </c>
      <c r="M1331">
        <f t="shared" si="81"/>
        <v>102523.98000000001</v>
      </c>
      <c r="N1331">
        <f t="shared" si="82"/>
        <v>103557.58000000002</v>
      </c>
      <c r="O1331">
        <f t="shared" si="83"/>
        <v>0</v>
      </c>
      <c r="P1331" s="6">
        <f t="shared" si="84"/>
        <v>103594.73518285013</v>
      </c>
    </row>
    <row r="1332" spans="1:16" x14ac:dyDescent="0.25">
      <c r="A1332" s="1">
        <v>40647</v>
      </c>
      <c r="B1332">
        <v>1311.13</v>
      </c>
      <c r="C1332">
        <v>1316.79</v>
      </c>
      <c r="D1332">
        <v>1302.42</v>
      </c>
      <c r="E1332">
        <v>1314.52</v>
      </c>
      <c r="F1332">
        <v>695320576</v>
      </c>
      <c r="H1332" s="1">
        <v>40647</v>
      </c>
      <c r="I1332">
        <v>102532.56</v>
      </c>
      <c r="J1332">
        <v>1033.5999999999999</v>
      </c>
      <c r="K1332">
        <v>103566.16</v>
      </c>
      <c r="L1332">
        <v>103603.404791929</v>
      </c>
      <c r="M1332">
        <f t="shared" si="81"/>
        <v>102532.56</v>
      </c>
      <c r="N1332">
        <f t="shared" si="82"/>
        <v>103566.16</v>
      </c>
      <c r="O1332">
        <f t="shared" si="83"/>
        <v>0</v>
      </c>
      <c r="P1332" s="6">
        <f t="shared" si="84"/>
        <v>103603.40479192956</v>
      </c>
    </row>
    <row r="1333" spans="1:16" x14ac:dyDescent="0.25">
      <c r="A1333" s="1">
        <v>40648</v>
      </c>
      <c r="B1333">
        <v>1314.54</v>
      </c>
      <c r="C1333">
        <v>1322.88</v>
      </c>
      <c r="D1333">
        <v>1313.68</v>
      </c>
      <c r="E1333">
        <v>1319.68</v>
      </c>
      <c r="F1333">
        <v>905223488</v>
      </c>
      <c r="H1333" s="1">
        <v>40648</v>
      </c>
      <c r="I1333">
        <v>102935.03999999999</v>
      </c>
      <c r="J1333">
        <v>1033.5999999999999</v>
      </c>
      <c r="K1333">
        <v>103968.64</v>
      </c>
      <c r="L1333">
        <v>104010.088272383</v>
      </c>
      <c r="M1333">
        <f t="shared" si="81"/>
        <v>102935.04000000001</v>
      </c>
      <c r="N1333">
        <f t="shared" si="82"/>
        <v>103968.64000000001</v>
      </c>
      <c r="O1333">
        <f t="shared" si="83"/>
        <v>0</v>
      </c>
      <c r="P1333" s="6">
        <f t="shared" si="84"/>
        <v>104010.08827238354</v>
      </c>
    </row>
    <row r="1334" spans="1:16" x14ac:dyDescent="0.25">
      <c r="A1334" s="1">
        <v>40651</v>
      </c>
      <c r="B1334">
        <v>1313.35</v>
      </c>
      <c r="C1334">
        <v>1313.35</v>
      </c>
      <c r="D1334">
        <v>1294.7</v>
      </c>
      <c r="E1334">
        <v>1305.1400000000001</v>
      </c>
      <c r="F1334">
        <v>838011968</v>
      </c>
      <c r="H1334" s="1">
        <v>40651</v>
      </c>
      <c r="I1334">
        <v>101800.92</v>
      </c>
      <c r="J1334">
        <v>1033.5999999999999</v>
      </c>
      <c r="K1334">
        <v>102834.52</v>
      </c>
      <c r="L1334">
        <v>102864.123581336</v>
      </c>
      <c r="M1334">
        <f t="shared" si="81"/>
        <v>101800.92000000001</v>
      </c>
      <c r="N1334">
        <f t="shared" si="82"/>
        <v>102834.52000000002</v>
      </c>
      <c r="O1334">
        <f t="shared" si="83"/>
        <v>0</v>
      </c>
      <c r="P1334" s="6">
        <f t="shared" si="84"/>
        <v>102864.12358133688</v>
      </c>
    </row>
    <row r="1335" spans="1:16" x14ac:dyDescent="0.25">
      <c r="A1335" s="1">
        <v>40652</v>
      </c>
      <c r="B1335">
        <v>1305.99</v>
      </c>
      <c r="C1335">
        <v>1312.7</v>
      </c>
      <c r="D1335">
        <v>1303.97</v>
      </c>
      <c r="E1335">
        <v>1312.62</v>
      </c>
      <c r="F1335">
        <v>703791680</v>
      </c>
      <c r="H1335" s="1">
        <v>40652</v>
      </c>
      <c r="I1335">
        <v>102384.359999999</v>
      </c>
      <c r="J1335">
        <v>1033.5999999999999</v>
      </c>
      <c r="K1335">
        <v>103417.959999999</v>
      </c>
      <c r="L1335">
        <v>103453.656998739</v>
      </c>
      <c r="M1335">
        <f t="shared" si="81"/>
        <v>102384.35999999999</v>
      </c>
      <c r="N1335">
        <f t="shared" si="82"/>
        <v>103417.95999999999</v>
      </c>
      <c r="O1335">
        <f t="shared" si="83"/>
        <v>-9.8953023552894592E-10</v>
      </c>
      <c r="P1335" s="6">
        <f t="shared" si="84"/>
        <v>103453.65699873916</v>
      </c>
    </row>
    <row r="1336" spans="1:16" x14ac:dyDescent="0.25">
      <c r="A1336" s="1">
        <v>40653</v>
      </c>
      <c r="B1336">
        <v>1319.12</v>
      </c>
      <c r="C1336">
        <v>1332.66</v>
      </c>
      <c r="D1336">
        <v>1319.12</v>
      </c>
      <c r="E1336">
        <v>1330.36</v>
      </c>
      <c r="F1336">
        <v>835115584</v>
      </c>
      <c r="H1336" s="1">
        <v>40653</v>
      </c>
      <c r="I1336">
        <v>103768.079999999</v>
      </c>
      <c r="J1336">
        <v>1033.5999999999999</v>
      </c>
      <c r="K1336">
        <v>104801.68</v>
      </c>
      <c r="L1336">
        <v>104851.828499369</v>
      </c>
      <c r="M1336">
        <f t="shared" si="81"/>
        <v>103768.07999999999</v>
      </c>
      <c r="N1336">
        <f t="shared" si="82"/>
        <v>104801.68</v>
      </c>
      <c r="O1336">
        <f t="shared" si="83"/>
        <v>0</v>
      </c>
      <c r="P1336" s="6">
        <f t="shared" si="84"/>
        <v>104851.82849936967</v>
      </c>
    </row>
    <row r="1337" spans="1:16" x14ac:dyDescent="0.25">
      <c r="A1337" s="1">
        <v>40654</v>
      </c>
      <c r="B1337">
        <v>1333.23</v>
      </c>
      <c r="C1337">
        <v>1337.49</v>
      </c>
      <c r="D1337">
        <v>1332.83</v>
      </c>
      <c r="E1337">
        <v>1337.38</v>
      </c>
      <c r="F1337">
        <v>708759872</v>
      </c>
      <c r="H1337" s="1">
        <v>40654</v>
      </c>
      <c r="I1337">
        <v>104315.64</v>
      </c>
      <c r="J1337">
        <v>1033.5999999999999</v>
      </c>
      <c r="K1337">
        <v>105349.24</v>
      </c>
      <c r="L1337">
        <v>105405.107187894</v>
      </c>
      <c r="M1337">
        <f t="shared" si="81"/>
        <v>104315.64000000001</v>
      </c>
      <c r="N1337">
        <f t="shared" si="82"/>
        <v>105349.24000000002</v>
      </c>
      <c r="O1337">
        <f t="shared" si="83"/>
        <v>0</v>
      </c>
      <c r="P1337" s="6">
        <f t="shared" si="84"/>
        <v>105405.10718789429</v>
      </c>
    </row>
    <row r="1338" spans="1:16" x14ac:dyDescent="0.25">
      <c r="A1338" s="1">
        <v>40658</v>
      </c>
      <c r="B1338">
        <v>1337.14</v>
      </c>
      <c r="C1338">
        <v>1337.55</v>
      </c>
      <c r="D1338">
        <v>1331.47</v>
      </c>
      <c r="E1338">
        <v>1335.25</v>
      </c>
      <c r="F1338">
        <v>576954944</v>
      </c>
      <c r="H1338" s="1">
        <v>40658</v>
      </c>
      <c r="I1338">
        <v>104149.5</v>
      </c>
      <c r="J1338">
        <v>1033.5999999999999</v>
      </c>
      <c r="K1338">
        <v>105183.1</v>
      </c>
      <c r="L1338">
        <v>105237.232030265</v>
      </c>
      <c r="M1338">
        <f t="shared" si="81"/>
        <v>104149.5</v>
      </c>
      <c r="N1338">
        <f t="shared" si="82"/>
        <v>105183.1</v>
      </c>
      <c r="O1338">
        <f t="shared" si="83"/>
        <v>0</v>
      </c>
      <c r="P1338" s="6">
        <f t="shared" si="84"/>
        <v>105237.23203026502</v>
      </c>
    </row>
    <row r="1339" spans="1:16" x14ac:dyDescent="0.25">
      <c r="A1339" s="1">
        <v>40659</v>
      </c>
      <c r="B1339">
        <v>1336.75</v>
      </c>
      <c r="C1339">
        <v>1349.55</v>
      </c>
      <c r="D1339">
        <v>1336.75</v>
      </c>
      <c r="E1339">
        <v>1347.24</v>
      </c>
      <c r="F1339">
        <v>782045760</v>
      </c>
      <c r="H1339" s="1">
        <v>40659</v>
      </c>
      <c r="I1339">
        <v>105084.72</v>
      </c>
      <c r="J1339">
        <v>1033.5999999999999</v>
      </c>
      <c r="K1339">
        <v>106118.32</v>
      </c>
      <c r="L1339">
        <v>106182.219419924</v>
      </c>
      <c r="M1339">
        <f t="shared" si="81"/>
        <v>105084.72</v>
      </c>
      <c r="N1339">
        <f t="shared" si="82"/>
        <v>106118.32</v>
      </c>
      <c r="O1339">
        <f t="shared" si="83"/>
        <v>0</v>
      </c>
      <c r="P1339" s="6">
        <f t="shared" si="84"/>
        <v>106182.21941992456</v>
      </c>
    </row>
    <row r="1340" spans="1:16" x14ac:dyDescent="0.25">
      <c r="A1340" s="1">
        <v>40660</v>
      </c>
      <c r="B1340">
        <v>1348.43</v>
      </c>
      <c r="C1340">
        <v>1357.49</v>
      </c>
      <c r="D1340">
        <v>1344.25</v>
      </c>
      <c r="E1340">
        <v>1355.66</v>
      </c>
      <c r="F1340">
        <v>763433344</v>
      </c>
      <c r="H1340" s="1">
        <v>40660</v>
      </c>
      <c r="I1340">
        <v>105741.48</v>
      </c>
      <c r="J1340">
        <v>1033.5999999999999</v>
      </c>
      <c r="K1340">
        <v>106775.08</v>
      </c>
      <c r="L1340">
        <v>106845.83858764201</v>
      </c>
      <c r="M1340">
        <f t="shared" si="81"/>
        <v>105741.48000000001</v>
      </c>
      <c r="N1340">
        <f t="shared" si="82"/>
        <v>106775.08000000002</v>
      </c>
      <c r="O1340">
        <f t="shared" si="83"/>
        <v>0</v>
      </c>
      <c r="P1340" s="6">
        <f t="shared" si="84"/>
        <v>106845.83858764208</v>
      </c>
    </row>
    <row r="1341" spans="1:16" x14ac:dyDescent="0.25">
      <c r="A1341" s="1">
        <v>40661</v>
      </c>
      <c r="B1341">
        <v>1353.86</v>
      </c>
      <c r="C1341">
        <v>1361.71</v>
      </c>
      <c r="D1341">
        <v>1353.6</v>
      </c>
      <c r="E1341">
        <v>1360.48</v>
      </c>
      <c r="F1341">
        <v>780435776</v>
      </c>
      <c r="H1341" s="1">
        <v>40661</v>
      </c>
      <c r="I1341">
        <v>106117.44</v>
      </c>
      <c r="J1341">
        <v>1033.5999999999999</v>
      </c>
      <c r="K1341">
        <v>107151.03999999999</v>
      </c>
      <c r="L1341">
        <v>107225.72509457701</v>
      </c>
      <c r="M1341">
        <f t="shared" si="81"/>
        <v>106117.44</v>
      </c>
      <c r="N1341">
        <f t="shared" si="82"/>
        <v>107151.04000000001</v>
      </c>
      <c r="O1341">
        <f t="shared" si="83"/>
        <v>0</v>
      </c>
      <c r="P1341" s="6">
        <f t="shared" si="84"/>
        <v>107225.72509457775</v>
      </c>
    </row>
    <row r="1342" spans="1:16" x14ac:dyDescent="0.25">
      <c r="A1342" s="1">
        <v>40662</v>
      </c>
      <c r="B1342">
        <v>1360.14</v>
      </c>
      <c r="C1342">
        <v>1364.56</v>
      </c>
      <c r="D1342">
        <v>1358.69</v>
      </c>
      <c r="E1342">
        <v>1363.61</v>
      </c>
      <c r="F1342">
        <v>1160790656</v>
      </c>
      <c r="H1342" s="1">
        <v>40662</v>
      </c>
      <c r="I1342">
        <v>106361.579999999</v>
      </c>
      <c r="J1342">
        <v>1033.5999999999999</v>
      </c>
      <c r="K1342">
        <v>107395.18</v>
      </c>
      <c r="L1342">
        <v>107472.414880201</v>
      </c>
      <c r="M1342">
        <f t="shared" si="81"/>
        <v>106361.57999999999</v>
      </c>
      <c r="N1342">
        <f t="shared" si="82"/>
        <v>107395.18</v>
      </c>
      <c r="O1342">
        <f t="shared" si="83"/>
        <v>0</v>
      </c>
      <c r="P1342" s="6">
        <f t="shared" si="84"/>
        <v>107472.41488020195</v>
      </c>
    </row>
    <row r="1343" spans="1:16" x14ac:dyDescent="0.25">
      <c r="A1343" s="1">
        <v>40665</v>
      </c>
      <c r="B1343">
        <v>1365.21</v>
      </c>
      <c r="C1343">
        <v>1370.58</v>
      </c>
      <c r="D1343">
        <v>1358.59</v>
      </c>
      <c r="E1343">
        <v>1361.22</v>
      </c>
      <c r="F1343">
        <v>764689600</v>
      </c>
      <c r="H1343" s="1">
        <v>40665</v>
      </c>
      <c r="I1343">
        <v>106175.16</v>
      </c>
      <c r="J1343">
        <v>1033.5999999999999</v>
      </c>
      <c r="K1343">
        <v>107208.76</v>
      </c>
      <c r="L1343">
        <v>107284.047919294</v>
      </c>
      <c r="M1343">
        <f t="shared" si="81"/>
        <v>106175.16</v>
      </c>
      <c r="N1343">
        <f t="shared" si="82"/>
        <v>107208.76000000001</v>
      </c>
      <c r="O1343">
        <f t="shared" si="83"/>
        <v>0</v>
      </c>
      <c r="P1343" s="6">
        <f t="shared" si="84"/>
        <v>107284.04791929401</v>
      </c>
    </row>
    <row r="1344" spans="1:16" x14ac:dyDescent="0.25">
      <c r="A1344" s="1">
        <v>40666</v>
      </c>
      <c r="B1344">
        <v>1359.76</v>
      </c>
      <c r="C1344">
        <v>1360.84</v>
      </c>
      <c r="D1344">
        <v>1349.52</v>
      </c>
      <c r="E1344">
        <v>1356.62</v>
      </c>
      <c r="F1344">
        <v>815306688</v>
      </c>
      <c r="H1344" s="1">
        <v>40666</v>
      </c>
      <c r="I1344">
        <v>105816.359999999</v>
      </c>
      <c r="J1344">
        <v>1033.5999999999999</v>
      </c>
      <c r="K1344">
        <v>106849.959999999</v>
      </c>
      <c r="L1344">
        <v>106921.500630517</v>
      </c>
      <c r="M1344">
        <f t="shared" si="81"/>
        <v>105816.35999999999</v>
      </c>
      <c r="N1344">
        <f t="shared" si="82"/>
        <v>106849.95999999999</v>
      </c>
      <c r="O1344">
        <f t="shared" si="83"/>
        <v>-9.8953023552894592E-10</v>
      </c>
      <c r="P1344" s="6">
        <f t="shared" si="84"/>
        <v>106921.5006305172</v>
      </c>
    </row>
    <row r="1345" spans="1:16" x14ac:dyDescent="0.25">
      <c r="A1345" s="1">
        <v>40667</v>
      </c>
      <c r="B1345">
        <v>1355.9</v>
      </c>
      <c r="C1345">
        <v>1355.9</v>
      </c>
      <c r="D1345">
        <v>1341.5</v>
      </c>
      <c r="E1345">
        <v>1347.32</v>
      </c>
      <c r="F1345">
        <v>849155968</v>
      </c>
      <c r="H1345" s="1">
        <v>40667</v>
      </c>
      <c r="I1345">
        <v>105090.959999999</v>
      </c>
      <c r="J1345">
        <v>1033.5999999999999</v>
      </c>
      <c r="K1345">
        <v>106124.56</v>
      </c>
      <c r="L1345">
        <v>106188.524590164</v>
      </c>
      <c r="M1345">
        <f t="shared" si="81"/>
        <v>105090.95999999999</v>
      </c>
      <c r="N1345">
        <f t="shared" si="82"/>
        <v>106124.56</v>
      </c>
      <c r="O1345">
        <f t="shared" si="83"/>
        <v>0</v>
      </c>
      <c r="P1345" s="6">
        <f t="shared" si="84"/>
        <v>106188.5245901641</v>
      </c>
    </row>
    <row r="1346" spans="1:16" x14ac:dyDescent="0.25">
      <c r="A1346" s="1">
        <v>40668</v>
      </c>
      <c r="B1346">
        <v>1344.16</v>
      </c>
      <c r="C1346">
        <v>1348</v>
      </c>
      <c r="D1346">
        <v>1329.17</v>
      </c>
      <c r="E1346">
        <v>1335.1</v>
      </c>
      <c r="F1346">
        <v>857823744</v>
      </c>
      <c r="H1346" s="1">
        <v>40668</v>
      </c>
      <c r="I1346">
        <v>104137.799999999</v>
      </c>
      <c r="J1346">
        <v>1033.5999999999999</v>
      </c>
      <c r="K1346">
        <v>105171.4</v>
      </c>
      <c r="L1346">
        <v>105225.409836065</v>
      </c>
      <c r="M1346">
        <f t="shared" si="81"/>
        <v>104137.79999999999</v>
      </c>
      <c r="N1346">
        <f t="shared" si="82"/>
        <v>105171.4</v>
      </c>
      <c r="O1346">
        <f t="shared" si="83"/>
        <v>0</v>
      </c>
      <c r="P1346" s="6">
        <f t="shared" si="84"/>
        <v>105225.40983606574</v>
      </c>
    </row>
    <row r="1347" spans="1:16" x14ac:dyDescent="0.25">
      <c r="A1347" s="1">
        <v>40669</v>
      </c>
      <c r="B1347">
        <v>1340.24</v>
      </c>
      <c r="C1347">
        <v>1354.36</v>
      </c>
      <c r="D1347">
        <v>1335.58</v>
      </c>
      <c r="E1347">
        <v>1340.2</v>
      </c>
      <c r="F1347">
        <v>806154752</v>
      </c>
      <c r="H1347" s="1">
        <v>40669</v>
      </c>
      <c r="I1347">
        <v>104535.6</v>
      </c>
      <c r="J1347">
        <v>1033.5999999999999</v>
      </c>
      <c r="K1347">
        <v>105569.2</v>
      </c>
      <c r="L1347">
        <v>105627.36443884</v>
      </c>
      <c r="M1347">
        <f t="shared" ref="M1347:M1410" si="85">$S$2*E1347</f>
        <v>104535.6</v>
      </c>
      <c r="N1347">
        <f t="shared" ref="N1347:N1410" si="86">M1347+J1347</f>
        <v>105569.20000000001</v>
      </c>
      <c r="O1347">
        <f t="shared" ref="O1347:O1410" si="87">K1347-N1347</f>
        <v>0</v>
      </c>
      <c r="P1347" s="6">
        <f t="shared" si="84"/>
        <v>105627.36443884001</v>
      </c>
    </row>
    <row r="1348" spans="1:16" x14ac:dyDescent="0.25">
      <c r="A1348" s="1">
        <v>40672</v>
      </c>
      <c r="B1348">
        <v>1340.2</v>
      </c>
      <c r="C1348">
        <v>1349.44</v>
      </c>
      <c r="D1348">
        <v>1338.64</v>
      </c>
      <c r="E1348">
        <v>1346.3</v>
      </c>
      <c r="F1348">
        <v>595494336</v>
      </c>
      <c r="H1348" s="1">
        <v>40672</v>
      </c>
      <c r="I1348">
        <v>105011.4</v>
      </c>
      <c r="J1348">
        <v>1033.5999999999999</v>
      </c>
      <c r="K1348">
        <v>106045</v>
      </c>
      <c r="L1348">
        <v>106108.133669609</v>
      </c>
      <c r="M1348">
        <f t="shared" si="85"/>
        <v>105011.4</v>
      </c>
      <c r="N1348">
        <f t="shared" si="86"/>
        <v>106045</v>
      </c>
      <c r="O1348">
        <f t="shared" si="87"/>
        <v>0</v>
      </c>
      <c r="P1348" s="6">
        <f t="shared" si="84"/>
        <v>106108.13366960925</v>
      </c>
    </row>
    <row r="1349" spans="1:16" x14ac:dyDescent="0.25">
      <c r="A1349" s="1">
        <v>40673</v>
      </c>
      <c r="B1349">
        <v>1348.34</v>
      </c>
      <c r="C1349">
        <v>1359.44</v>
      </c>
      <c r="D1349">
        <v>1348.34</v>
      </c>
      <c r="E1349">
        <v>1357.16</v>
      </c>
      <c r="F1349">
        <v>655810624</v>
      </c>
      <c r="H1349" s="1">
        <v>40673</v>
      </c>
      <c r="I1349">
        <v>105858.48</v>
      </c>
      <c r="J1349">
        <v>1033.5999999999999</v>
      </c>
      <c r="K1349">
        <v>106892.08</v>
      </c>
      <c r="L1349">
        <v>106964.06052963401</v>
      </c>
      <c r="M1349">
        <f t="shared" si="85"/>
        <v>105858.48000000001</v>
      </c>
      <c r="N1349">
        <f t="shared" si="86"/>
        <v>106892.08000000002</v>
      </c>
      <c r="O1349">
        <f t="shared" si="87"/>
        <v>0</v>
      </c>
      <c r="P1349" s="6">
        <f t="shared" si="84"/>
        <v>106964.06052963447</v>
      </c>
    </row>
    <row r="1350" spans="1:16" x14ac:dyDescent="0.25">
      <c r="A1350" s="1">
        <v>40674</v>
      </c>
      <c r="B1350">
        <v>1354.51</v>
      </c>
      <c r="C1350">
        <v>1354.51</v>
      </c>
      <c r="D1350">
        <v>1336.36</v>
      </c>
      <c r="E1350">
        <v>1342.08</v>
      </c>
      <c r="F1350">
        <v>894507456</v>
      </c>
      <c r="H1350" s="1">
        <v>40674</v>
      </c>
      <c r="I1350">
        <v>104682.239999999</v>
      </c>
      <c r="J1350">
        <v>1033.5999999999999</v>
      </c>
      <c r="K1350">
        <v>105715.84</v>
      </c>
      <c r="L1350">
        <v>105775.53593947001</v>
      </c>
      <c r="M1350">
        <f t="shared" si="85"/>
        <v>104682.23999999999</v>
      </c>
      <c r="N1350">
        <f t="shared" si="86"/>
        <v>105715.84</v>
      </c>
      <c r="O1350">
        <f t="shared" si="87"/>
        <v>0</v>
      </c>
      <c r="P1350" s="6">
        <f t="shared" si="84"/>
        <v>105775.53593947053</v>
      </c>
    </row>
    <row r="1351" spans="1:16" x14ac:dyDescent="0.25">
      <c r="A1351" s="1">
        <v>40675</v>
      </c>
      <c r="B1351">
        <v>1339.39</v>
      </c>
      <c r="C1351">
        <v>1351.05</v>
      </c>
      <c r="D1351">
        <v>1332.03</v>
      </c>
      <c r="E1351">
        <v>1348.65</v>
      </c>
      <c r="F1351">
        <v>825678592</v>
      </c>
      <c r="H1351" s="1">
        <v>40675</v>
      </c>
      <c r="I1351">
        <v>105194.7</v>
      </c>
      <c r="J1351">
        <v>1033.5999999999999</v>
      </c>
      <c r="K1351">
        <v>106228.3</v>
      </c>
      <c r="L1351">
        <v>106293.348045397</v>
      </c>
      <c r="M1351">
        <f t="shared" si="85"/>
        <v>105194.70000000001</v>
      </c>
      <c r="N1351">
        <f t="shared" si="86"/>
        <v>106228.30000000002</v>
      </c>
      <c r="O1351">
        <f t="shared" si="87"/>
        <v>0</v>
      </c>
      <c r="P1351" s="6">
        <f t="shared" si="84"/>
        <v>106293.3480453974</v>
      </c>
    </row>
    <row r="1352" spans="1:16" x14ac:dyDescent="0.25">
      <c r="A1352" s="1">
        <v>40676</v>
      </c>
      <c r="B1352">
        <v>1348.69</v>
      </c>
      <c r="C1352">
        <v>1350.47</v>
      </c>
      <c r="D1352">
        <v>1333.36</v>
      </c>
      <c r="E1352">
        <v>1337.77</v>
      </c>
      <c r="F1352">
        <v>821303552</v>
      </c>
      <c r="H1352" s="1">
        <v>40676</v>
      </c>
      <c r="I1352">
        <v>104346.06</v>
      </c>
      <c r="J1352">
        <v>1033.5999999999999</v>
      </c>
      <c r="K1352">
        <v>105379.66</v>
      </c>
      <c r="L1352">
        <v>105435.84489281201</v>
      </c>
      <c r="M1352">
        <f t="shared" si="85"/>
        <v>104346.06</v>
      </c>
      <c r="N1352">
        <f t="shared" si="86"/>
        <v>105379.66</v>
      </c>
      <c r="O1352">
        <f t="shared" si="87"/>
        <v>0</v>
      </c>
      <c r="P1352" s="6">
        <f t="shared" si="84"/>
        <v>105435.84489281227</v>
      </c>
    </row>
    <row r="1353" spans="1:16" x14ac:dyDescent="0.25">
      <c r="A1353" s="1">
        <v>40679</v>
      </c>
      <c r="B1353">
        <v>1334.77</v>
      </c>
      <c r="C1353">
        <v>1343.33</v>
      </c>
      <c r="D1353">
        <v>1327.32</v>
      </c>
      <c r="E1353">
        <v>1329.47</v>
      </c>
      <c r="F1353">
        <v>790246464</v>
      </c>
      <c r="H1353" s="1">
        <v>40679</v>
      </c>
      <c r="I1353">
        <v>103698.66</v>
      </c>
      <c r="J1353">
        <v>1033.5999999999999</v>
      </c>
      <c r="K1353">
        <v>104732.26</v>
      </c>
      <c r="L1353">
        <v>104781.683480454</v>
      </c>
      <c r="M1353">
        <f t="shared" si="85"/>
        <v>103698.66</v>
      </c>
      <c r="N1353">
        <f t="shared" si="86"/>
        <v>104732.26000000001</v>
      </c>
      <c r="O1353">
        <f t="shared" si="87"/>
        <v>0</v>
      </c>
      <c r="P1353" s="6">
        <f t="shared" si="84"/>
        <v>104781.68348045413</v>
      </c>
    </row>
    <row r="1354" spans="1:16" x14ac:dyDescent="0.25">
      <c r="A1354" s="1">
        <v>40680</v>
      </c>
      <c r="B1354">
        <v>1326.1</v>
      </c>
      <c r="C1354">
        <v>1330.42</v>
      </c>
      <c r="D1354">
        <v>1318.51</v>
      </c>
      <c r="E1354">
        <v>1328.98</v>
      </c>
      <c r="F1354">
        <v>800532224</v>
      </c>
      <c r="H1354" s="1">
        <v>40680</v>
      </c>
      <c r="I1354">
        <v>103660.44</v>
      </c>
      <c r="J1354">
        <v>1033.5999999999999</v>
      </c>
      <c r="K1354">
        <v>104694.04</v>
      </c>
      <c r="L1354">
        <v>104743.06431273599</v>
      </c>
      <c r="M1354">
        <f t="shared" si="85"/>
        <v>103660.44</v>
      </c>
      <c r="N1354">
        <f t="shared" si="86"/>
        <v>104694.04000000001</v>
      </c>
      <c r="O1354">
        <f t="shared" si="87"/>
        <v>0</v>
      </c>
      <c r="P1354" s="6">
        <f t="shared" si="84"/>
        <v>104743.06431273661</v>
      </c>
    </row>
    <row r="1355" spans="1:16" x14ac:dyDescent="0.25">
      <c r="A1355" s="1">
        <v>40681</v>
      </c>
      <c r="B1355">
        <v>1328.54</v>
      </c>
      <c r="C1355">
        <v>1341.82</v>
      </c>
      <c r="D1355">
        <v>1326.59</v>
      </c>
      <c r="E1355">
        <v>1340.68</v>
      </c>
      <c r="F1355">
        <v>740387584</v>
      </c>
      <c r="H1355" s="1">
        <v>40681</v>
      </c>
      <c r="I1355">
        <v>104573.04</v>
      </c>
      <c r="J1355">
        <v>1033.5999999999999</v>
      </c>
      <c r="K1355">
        <v>105606.64</v>
      </c>
      <c r="L1355">
        <v>105665.195460277</v>
      </c>
      <c r="M1355">
        <f t="shared" si="85"/>
        <v>104573.04000000001</v>
      </c>
      <c r="N1355">
        <f t="shared" si="86"/>
        <v>105606.64000000001</v>
      </c>
      <c r="O1355">
        <f t="shared" si="87"/>
        <v>0</v>
      </c>
      <c r="P1355" s="6">
        <f t="shared" si="84"/>
        <v>105665.19546027759</v>
      </c>
    </row>
    <row r="1356" spans="1:16" x14ac:dyDescent="0.25">
      <c r="A1356" s="1">
        <v>40682</v>
      </c>
      <c r="B1356">
        <v>1342.4</v>
      </c>
      <c r="C1356">
        <v>1346.82</v>
      </c>
      <c r="D1356">
        <v>1336.36</v>
      </c>
      <c r="E1356">
        <v>1343.6</v>
      </c>
      <c r="F1356">
        <v>700199936</v>
      </c>
      <c r="H1356" s="1">
        <v>40682</v>
      </c>
      <c r="I1356">
        <v>104800.799999999</v>
      </c>
      <c r="J1356">
        <v>1033.5999999999999</v>
      </c>
      <c r="K1356">
        <v>105834.4</v>
      </c>
      <c r="L1356">
        <v>105895.33417402201</v>
      </c>
      <c r="M1356">
        <f t="shared" si="85"/>
        <v>104800.79999999999</v>
      </c>
      <c r="N1356">
        <f t="shared" si="86"/>
        <v>105834.4</v>
      </c>
      <c r="O1356">
        <f t="shared" si="87"/>
        <v>0</v>
      </c>
      <c r="P1356" s="6">
        <f t="shared" si="84"/>
        <v>105895.33417402285</v>
      </c>
    </row>
    <row r="1357" spans="1:16" x14ac:dyDescent="0.25">
      <c r="A1357" s="1">
        <v>40683</v>
      </c>
      <c r="B1357">
        <v>1342</v>
      </c>
      <c r="C1357">
        <v>1342</v>
      </c>
      <c r="D1357">
        <v>1330.67</v>
      </c>
      <c r="E1357">
        <v>1333.27</v>
      </c>
      <c r="F1357">
        <v>778073216</v>
      </c>
      <c r="H1357" s="1">
        <v>40683</v>
      </c>
      <c r="I1357">
        <v>103995.06</v>
      </c>
      <c r="J1357">
        <v>1033.5999999999999</v>
      </c>
      <c r="K1357">
        <v>105028.66</v>
      </c>
      <c r="L1357">
        <v>105081.179066834</v>
      </c>
      <c r="M1357">
        <f t="shared" si="85"/>
        <v>103995.06</v>
      </c>
      <c r="N1357">
        <f t="shared" si="86"/>
        <v>105028.66</v>
      </c>
      <c r="O1357">
        <f t="shared" si="87"/>
        <v>0</v>
      </c>
      <c r="P1357" s="6">
        <f t="shared" si="84"/>
        <v>105081.17906683497</v>
      </c>
    </row>
    <row r="1358" spans="1:16" x14ac:dyDescent="0.25">
      <c r="A1358" s="1">
        <v>40686</v>
      </c>
      <c r="B1358">
        <v>1333.07</v>
      </c>
      <c r="C1358">
        <v>1333.07</v>
      </c>
      <c r="D1358">
        <v>1312.88</v>
      </c>
      <c r="E1358">
        <v>1317.37</v>
      </c>
      <c r="F1358">
        <v>680585600</v>
      </c>
      <c r="H1358" s="1">
        <v>40686</v>
      </c>
      <c r="I1358">
        <v>102754.859999999</v>
      </c>
      <c r="J1358">
        <v>1033.5999999999999</v>
      </c>
      <c r="K1358">
        <v>103788.459999999</v>
      </c>
      <c r="L1358">
        <v>103828.026481715</v>
      </c>
      <c r="M1358">
        <f t="shared" si="85"/>
        <v>102754.85999999999</v>
      </c>
      <c r="N1358">
        <f t="shared" si="86"/>
        <v>103788.45999999999</v>
      </c>
      <c r="O1358">
        <f t="shared" si="87"/>
        <v>-9.8953023552894592E-10</v>
      </c>
      <c r="P1358" s="6">
        <f t="shared" si="84"/>
        <v>103828.02648171516</v>
      </c>
    </row>
    <row r="1359" spans="1:16" x14ac:dyDescent="0.25">
      <c r="A1359" s="1">
        <v>40687</v>
      </c>
      <c r="B1359">
        <v>1317.7</v>
      </c>
      <c r="C1359">
        <v>1323.72</v>
      </c>
      <c r="D1359">
        <v>1313.87</v>
      </c>
      <c r="E1359">
        <v>1316.28</v>
      </c>
      <c r="F1359">
        <v>675261952</v>
      </c>
      <c r="H1359" s="1">
        <v>40687</v>
      </c>
      <c r="I1359">
        <v>102669.84</v>
      </c>
      <c r="J1359">
        <v>1033.5999999999999</v>
      </c>
      <c r="K1359">
        <v>103703.44</v>
      </c>
      <c r="L1359">
        <v>103742.1185372</v>
      </c>
      <c r="M1359">
        <f t="shared" si="85"/>
        <v>102669.84</v>
      </c>
      <c r="N1359">
        <f t="shared" si="86"/>
        <v>103703.44</v>
      </c>
      <c r="O1359">
        <f t="shared" si="87"/>
        <v>0</v>
      </c>
      <c r="P1359" s="6">
        <f t="shared" ref="P1359:P1422" si="88">E1359/E1358*P1358</f>
        <v>103742.11853720067</v>
      </c>
    </row>
    <row r="1360" spans="1:16" x14ac:dyDescent="0.25">
      <c r="A1360" s="1">
        <v>40688</v>
      </c>
      <c r="B1360">
        <v>1316.36</v>
      </c>
      <c r="C1360">
        <v>1325.86</v>
      </c>
      <c r="D1360">
        <v>1311.8</v>
      </c>
      <c r="E1360">
        <v>1320.47</v>
      </c>
      <c r="F1360">
        <v>771186816</v>
      </c>
      <c r="H1360" s="1">
        <v>40688</v>
      </c>
      <c r="I1360">
        <v>102996.66</v>
      </c>
      <c r="J1360">
        <v>1033.5999999999999</v>
      </c>
      <c r="K1360">
        <v>104030.26</v>
      </c>
      <c r="L1360">
        <v>104072.351828499</v>
      </c>
      <c r="M1360">
        <f t="shared" si="85"/>
        <v>102996.66</v>
      </c>
      <c r="N1360">
        <f t="shared" si="86"/>
        <v>104030.26000000001</v>
      </c>
      <c r="O1360">
        <f t="shared" si="87"/>
        <v>0</v>
      </c>
      <c r="P1360" s="6">
        <f t="shared" si="88"/>
        <v>104072.35182849954</v>
      </c>
    </row>
    <row r="1361" spans="1:16" x14ac:dyDescent="0.25">
      <c r="A1361" s="1">
        <v>40689</v>
      </c>
      <c r="B1361">
        <v>1320.64</v>
      </c>
      <c r="C1361">
        <v>1328.51</v>
      </c>
      <c r="D1361">
        <v>1314.41</v>
      </c>
      <c r="E1361">
        <v>1325.69</v>
      </c>
      <c r="F1361">
        <v>706888128</v>
      </c>
      <c r="H1361" s="1">
        <v>40689</v>
      </c>
      <c r="I1361">
        <v>103403.82</v>
      </c>
      <c r="J1361">
        <v>1033.5999999999999</v>
      </c>
      <c r="K1361">
        <v>104437.42</v>
      </c>
      <c r="L1361">
        <v>104483.76418663299</v>
      </c>
      <c r="M1361">
        <f t="shared" si="85"/>
        <v>103403.82</v>
      </c>
      <c r="N1361">
        <f t="shared" si="86"/>
        <v>104437.42000000001</v>
      </c>
      <c r="O1361">
        <f t="shared" si="87"/>
        <v>0</v>
      </c>
      <c r="P1361" s="6">
        <f t="shared" si="88"/>
        <v>104483.7641866332</v>
      </c>
    </row>
    <row r="1362" spans="1:16" x14ac:dyDescent="0.25">
      <c r="A1362" s="1">
        <v>40690</v>
      </c>
      <c r="B1362">
        <v>1325.69</v>
      </c>
      <c r="C1362">
        <v>1334.62</v>
      </c>
      <c r="D1362">
        <v>1325.69</v>
      </c>
      <c r="E1362">
        <v>1331.1</v>
      </c>
      <c r="F1362">
        <v>551926272</v>
      </c>
      <c r="H1362" s="1">
        <v>40690</v>
      </c>
      <c r="I1362">
        <v>103825.799999999</v>
      </c>
      <c r="J1362">
        <v>1033.5999999999999</v>
      </c>
      <c r="K1362">
        <v>104859.4</v>
      </c>
      <c r="L1362">
        <v>104910.151324085</v>
      </c>
      <c r="M1362">
        <f t="shared" si="85"/>
        <v>103825.79999999999</v>
      </c>
      <c r="N1362">
        <f t="shared" si="86"/>
        <v>104859.4</v>
      </c>
      <c r="O1362">
        <f t="shared" si="87"/>
        <v>0</v>
      </c>
      <c r="P1362" s="6">
        <f t="shared" si="88"/>
        <v>104910.15132408591</v>
      </c>
    </row>
    <row r="1363" spans="1:16" x14ac:dyDescent="0.25">
      <c r="A1363" s="1">
        <v>40694</v>
      </c>
      <c r="B1363">
        <v>1331.1</v>
      </c>
      <c r="C1363">
        <v>1345.2</v>
      </c>
      <c r="D1363">
        <v>1331.1</v>
      </c>
      <c r="E1363">
        <v>1345.2</v>
      </c>
      <c r="F1363">
        <v>975977792</v>
      </c>
      <c r="H1363" s="1">
        <v>40694</v>
      </c>
      <c r="I1363">
        <v>104925.6</v>
      </c>
      <c r="J1363">
        <v>1033.5999999999999</v>
      </c>
      <c r="K1363">
        <v>105959.2</v>
      </c>
      <c r="L1363">
        <v>106021.437578814</v>
      </c>
      <c r="M1363">
        <f t="shared" si="85"/>
        <v>104925.6</v>
      </c>
      <c r="N1363">
        <f t="shared" si="86"/>
        <v>105959.20000000001</v>
      </c>
      <c r="O1363">
        <f t="shared" si="87"/>
        <v>0</v>
      </c>
      <c r="P1363" s="6">
        <f t="shared" si="88"/>
        <v>106021.4375788148</v>
      </c>
    </row>
    <row r="1364" spans="1:16" x14ac:dyDescent="0.25">
      <c r="A1364" s="1">
        <v>40695</v>
      </c>
      <c r="B1364">
        <v>1345.2</v>
      </c>
      <c r="C1364">
        <v>1345.2</v>
      </c>
      <c r="D1364">
        <v>1313.71</v>
      </c>
      <c r="E1364">
        <v>1314.55</v>
      </c>
      <c r="F1364">
        <v>914963712</v>
      </c>
      <c r="H1364" s="1">
        <v>40695</v>
      </c>
      <c r="I1364">
        <v>102534.9</v>
      </c>
      <c r="J1364">
        <v>1033.5999999999999</v>
      </c>
      <c r="K1364">
        <v>103568.5</v>
      </c>
      <c r="L1364">
        <v>103605.769230769</v>
      </c>
      <c r="M1364">
        <f t="shared" si="85"/>
        <v>102534.9</v>
      </c>
      <c r="N1364">
        <f t="shared" si="86"/>
        <v>103568.5</v>
      </c>
      <c r="O1364">
        <f t="shared" si="87"/>
        <v>0</v>
      </c>
      <c r="P1364" s="6">
        <f t="shared" si="88"/>
        <v>103605.76923076939</v>
      </c>
    </row>
    <row r="1365" spans="1:16" x14ac:dyDescent="0.25">
      <c r="A1365" s="1">
        <v>40696</v>
      </c>
      <c r="B1365">
        <v>1314.55</v>
      </c>
      <c r="C1365">
        <v>1318.03</v>
      </c>
      <c r="D1365">
        <v>1305.6099999999999</v>
      </c>
      <c r="E1365">
        <v>1312.94</v>
      </c>
      <c r="F1365">
        <v>775900992</v>
      </c>
      <c r="H1365" s="1">
        <v>40696</v>
      </c>
      <c r="I1365">
        <v>102409.32</v>
      </c>
      <c r="J1365">
        <v>1033.5999999999999</v>
      </c>
      <c r="K1365">
        <v>103442.92</v>
      </c>
      <c r="L1365">
        <v>103478.87767969701</v>
      </c>
      <c r="M1365">
        <f t="shared" si="85"/>
        <v>102409.32</v>
      </c>
      <c r="N1365">
        <f t="shared" si="86"/>
        <v>103442.92000000001</v>
      </c>
      <c r="O1365">
        <f t="shared" si="87"/>
        <v>0</v>
      </c>
      <c r="P1365" s="6">
        <f t="shared" si="88"/>
        <v>103478.87767969753</v>
      </c>
    </row>
    <row r="1366" spans="1:16" x14ac:dyDescent="0.25">
      <c r="A1366" s="1">
        <v>40697</v>
      </c>
      <c r="B1366">
        <v>1312.94</v>
      </c>
      <c r="C1366">
        <v>1312.94</v>
      </c>
      <c r="D1366">
        <v>1297.9000000000001</v>
      </c>
      <c r="E1366">
        <v>1300.1600000000001</v>
      </c>
      <c r="F1366">
        <v>737094976</v>
      </c>
      <c r="H1366" s="1">
        <v>40697</v>
      </c>
      <c r="I1366">
        <v>101412.48</v>
      </c>
      <c r="J1366">
        <v>1033.5999999999999</v>
      </c>
      <c r="K1366">
        <v>102446.08</v>
      </c>
      <c r="L1366">
        <v>102471.626733921</v>
      </c>
      <c r="M1366">
        <f t="shared" si="85"/>
        <v>101412.48000000001</v>
      </c>
      <c r="N1366">
        <f t="shared" si="86"/>
        <v>102446.08000000002</v>
      </c>
      <c r="O1366">
        <f t="shared" si="87"/>
        <v>0</v>
      </c>
      <c r="P1366" s="6">
        <f t="shared" si="88"/>
        <v>102471.62673392199</v>
      </c>
    </row>
    <row r="1367" spans="1:16" x14ac:dyDescent="0.25">
      <c r="A1367" s="1">
        <v>40700</v>
      </c>
      <c r="B1367">
        <v>1300.26</v>
      </c>
      <c r="C1367">
        <v>1300.26</v>
      </c>
      <c r="D1367">
        <v>1284.72</v>
      </c>
      <c r="E1367">
        <v>1286.17</v>
      </c>
      <c r="F1367">
        <v>759752960</v>
      </c>
      <c r="H1367" s="1">
        <v>40700</v>
      </c>
      <c r="I1367">
        <v>100321.26</v>
      </c>
      <c r="J1367">
        <v>1033.5999999999999</v>
      </c>
      <c r="K1367">
        <v>101354.86</v>
      </c>
      <c r="L1367">
        <v>101369.010088272</v>
      </c>
      <c r="M1367">
        <f t="shared" si="85"/>
        <v>100321.26000000001</v>
      </c>
      <c r="N1367">
        <f t="shared" si="86"/>
        <v>101354.86000000002</v>
      </c>
      <c r="O1367">
        <f t="shared" si="87"/>
        <v>0</v>
      </c>
      <c r="P1367" s="6">
        <f t="shared" si="88"/>
        <v>101369.01008827255</v>
      </c>
    </row>
    <row r="1368" spans="1:16" x14ac:dyDescent="0.25">
      <c r="A1368" s="1">
        <v>40701</v>
      </c>
      <c r="B1368">
        <v>1286.31</v>
      </c>
      <c r="C1368">
        <v>1296.22</v>
      </c>
      <c r="D1368">
        <v>1284.74</v>
      </c>
      <c r="E1368">
        <v>1284.94</v>
      </c>
      <c r="F1368">
        <v>761978624</v>
      </c>
      <c r="H1368" s="1">
        <v>40701</v>
      </c>
      <c r="I1368">
        <v>100225.32</v>
      </c>
      <c r="J1368">
        <v>1033.5999999999999</v>
      </c>
      <c r="K1368">
        <v>101258.92</v>
      </c>
      <c r="L1368">
        <v>101272.068095838</v>
      </c>
      <c r="M1368">
        <f t="shared" si="85"/>
        <v>100225.32</v>
      </c>
      <c r="N1368">
        <f t="shared" si="86"/>
        <v>101258.92000000001</v>
      </c>
      <c r="O1368">
        <f t="shared" si="87"/>
        <v>0</v>
      </c>
      <c r="P1368" s="6">
        <f t="shared" si="88"/>
        <v>101272.06809583875</v>
      </c>
    </row>
    <row r="1369" spans="1:16" x14ac:dyDescent="0.25">
      <c r="A1369" s="1">
        <v>40702</v>
      </c>
      <c r="B1369">
        <v>1284.6300000000001</v>
      </c>
      <c r="C1369">
        <v>1287.04</v>
      </c>
      <c r="D1369">
        <v>1277.42</v>
      </c>
      <c r="E1369">
        <v>1279.56</v>
      </c>
      <c r="F1369">
        <v>776884864</v>
      </c>
      <c r="H1369" s="1">
        <v>40702</v>
      </c>
      <c r="I1369">
        <v>99805.68</v>
      </c>
      <c r="J1369">
        <v>1033.5999999999999</v>
      </c>
      <c r="K1369">
        <v>100839.28</v>
      </c>
      <c r="L1369">
        <v>100848.045397225</v>
      </c>
      <c r="M1369">
        <f t="shared" si="85"/>
        <v>99805.68</v>
      </c>
      <c r="N1369">
        <f t="shared" si="86"/>
        <v>100839.28</v>
      </c>
      <c r="O1369">
        <f t="shared" si="87"/>
        <v>0</v>
      </c>
      <c r="P1369" s="6">
        <f t="shared" si="88"/>
        <v>100848.04539722588</v>
      </c>
    </row>
    <row r="1370" spans="1:16" x14ac:dyDescent="0.25">
      <c r="A1370" s="1">
        <v>40703</v>
      </c>
      <c r="B1370">
        <v>1279.6300000000001</v>
      </c>
      <c r="C1370">
        <v>1294.54</v>
      </c>
      <c r="D1370">
        <v>1279.6300000000001</v>
      </c>
      <c r="E1370">
        <v>1289</v>
      </c>
      <c r="F1370">
        <v>695352832</v>
      </c>
      <c r="H1370" s="1">
        <v>40703</v>
      </c>
      <c r="I1370">
        <v>100542</v>
      </c>
      <c r="J1370">
        <v>1033.5999999999999</v>
      </c>
      <c r="K1370">
        <v>101575.6</v>
      </c>
      <c r="L1370">
        <v>101592.055485498</v>
      </c>
      <c r="M1370">
        <f t="shared" si="85"/>
        <v>100542</v>
      </c>
      <c r="N1370">
        <f t="shared" si="86"/>
        <v>101575.6</v>
      </c>
      <c r="O1370">
        <f t="shared" si="87"/>
        <v>0</v>
      </c>
      <c r="P1370" s="6">
        <f t="shared" si="88"/>
        <v>101592.05548549828</v>
      </c>
    </row>
    <row r="1371" spans="1:16" x14ac:dyDescent="0.25">
      <c r="A1371" s="1">
        <v>40704</v>
      </c>
      <c r="B1371">
        <v>1288.5999999999999</v>
      </c>
      <c r="C1371">
        <v>1288.5999999999999</v>
      </c>
      <c r="D1371">
        <v>1268.28</v>
      </c>
      <c r="E1371">
        <v>1270.98</v>
      </c>
      <c r="F1371">
        <v>798538176</v>
      </c>
      <c r="H1371" s="1">
        <v>40704</v>
      </c>
      <c r="I1371">
        <v>99136.44</v>
      </c>
      <c r="J1371">
        <v>1033.5999999999999</v>
      </c>
      <c r="K1371">
        <v>100170.04</v>
      </c>
      <c r="L1371">
        <v>100171.81588902901</v>
      </c>
      <c r="M1371">
        <f t="shared" si="85"/>
        <v>99136.44</v>
      </c>
      <c r="N1371">
        <f t="shared" si="86"/>
        <v>100170.04000000001</v>
      </c>
      <c r="O1371">
        <f t="shared" si="87"/>
        <v>0</v>
      </c>
      <c r="P1371" s="6">
        <f t="shared" si="88"/>
        <v>100171.81588902917</v>
      </c>
    </row>
    <row r="1372" spans="1:16" x14ac:dyDescent="0.25">
      <c r="A1372" s="1">
        <v>40707</v>
      </c>
      <c r="B1372">
        <v>1271.31</v>
      </c>
      <c r="C1372">
        <v>1277.04</v>
      </c>
      <c r="D1372">
        <v>1265.6400000000001</v>
      </c>
      <c r="E1372">
        <v>1271.83</v>
      </c>
      <c r="F1372">
        <v>693631616</v>
      </c>
      <c r="H1372" s="1">
        <v>40707</v>
      </c>
      <c r="I1372">
        <v>99202.739999999903</v>
      </c>
      <c r="J1372">
        <v>1033.5999999999999</v>
      </c>
      <c r="K1372">
        <v>100236.34</v>
      </c>
      <c r="L1372">
        <v>100238.808322824</v>
      </c>
      <c r="M1372">
        <f t="shared" si="85"/>
        <v>99202.739999999991</v>
      </c>
      <c r="N1372">
        <f t="shared" si="86"/>
        <v>100236.34</v>
      </c>
      <c r="O1372">
        <f t="shared" si="87"/>
        <v>0</v>
      </c>
      <c r="P1372" s="6">
        <f t="shared" si="88"/>
        <v>100238.80832282489</v>
      </c>
    </row>
    <row r="1373" spans="1:16" x14ac:dyDescent="0.25">
      <c r="A1373" s="1">
        <v>40708</v>
      </c>
      <c r="B1373">
        <v>1272.22</v>
      </c>
      <c r="C1373">
        <v>1292.5</v>
      </c>
      <c r="D1373">
        <v>1272.22</v>
      </c>
      <c r="E1373">
        <v>1287.8699999999999</v>
      </c>
      <c r="F1373">
        <v>713130560</v>
      </c>
      <c r="H1373" s="1">
        <v>40708</v>
      </c>
      <c r="I1373">
        <v>100453.859999999</v>
      </c>
      <c r="J1373">
        <v>1033.5999999999999</v>
      </c>
      <c r="K1373">
        <v>101487.459999999</v>
      </c>
      <c r="L1373">
        <v>101502.994955863</v>
      </c>
      <c r="M1373">
        <f t="shared" si="85"/>
        <v>100453.85999999999</v>
      </c>
      <c r="N1373">
        <f t="shared" si="86"/>
        <v>101487.45999999999</v>
      </c>
      <c r="O1373">
        <f t="shared" si="87"/>
        <v>-9.8953023552894592E-10</v>
      </c>
      <c r="P1373" s="6">
        <f t="shared" si="88"/>
        <v>101502.99495586398</v>
      </c>
    </row>
    <row r="1374" spans="1:16" x14ac:dyDescent="0.25">
      <c r="A1374" s="1">
        <v>40709</v>
      </c>
      <c r="B1374">
        <v>1287.8699999999999</v>
      </c>
      <c r="C1374">
        <v>1287.8699999999999</v>
      </c>
      <c r="D1374">
        <v>1261.9000000000001</v>
      </c>
      <c r="E1374">
        <v>1265.42</v>
      </c>
      <c r="F1374">
        <v>856800512</v>
      </c>
      <c r="H1374" s="1">
        <v>40709</v>
      </c>
      <c r="I1374">
        <v>98702.76</v>
      </c>
      <c r="J1374">
        <v>1033.5999999999999</v>
      </c>
      <c r="K1374">
        <v>99736.36</v>
      </c>
      <c r="L1374">
        <v>99733.606557377207</v>
      </c>
      <c r="M1374">
        <f t="shared" si="85"/>
        <v>98702.760000000009</v>
      </c>
      <c r="N1374">
        <f t="shared" si="86"/>
        <v>99736.360000000015</v>
      </c>
      <c r="O1374">
        <f t="shared" si="87"/>
        <v>0</v>
      </c>
      <c r="P1374" s="6">
        <f t="shared" si="88"/>
        <v>99733.606557377236</v>
      </c>
    </row>
    <row r="1375" spans="1:16" x14ac:dyDescent="0.25">
      <c r="A1375" s="1">
        <v>40710</v>
      </c>
      <c r="B1375">
        <v>1265.53</v>
      </c>
      <c r="C1375">
        <v>1274.1099999999999</v>
      </c>
      <c r="D1375">
        <v>1258.07</v>
      </c>
      <c r="E1375">
        <v>1267.6400000000001</v>
      </c>
      <c r="F1375">
        <v>850086016</v>
      </c>
      <c r="H1375" s="1">
        <v>40710</v>
      </c>
      <c r="I1375">
        <v>98875.92</v>
      </c>
      <c r="J1375">
        <v>1033.5999999999999</v>
      </c>
      <c r="K1375">
        <v>99909.52</v>
      </c>
      <c r="L1375">
        <v>99908.575031525994</v>
      </c>
      <c r="M1375">
        <f t="shared" si="85"/>
        <v>98875.920000000013</v>
      </c>
      <c r="N1375">
        <f t="shared" si="86"/>
        <v>99909.520000000019</v>
      </c>
      <c r="O1375">
        <f t="shared" si="87"/>
        <v>0</v>
      </c>
      <c r="P1375" s="6">
        <f t="shared" si="88"/>
        <v>99908.575031526037</v>
      </c>
    </row>
    <row r="1376" spans="1:16" x14ac:dyDescent="0.25">
      <c r="A1376" s="1">
        <v>40711</v>
      </c>
      <c r="B1376">
        <v>1268.58</v>
      </c>
      <c r="C1376">
        <v>1279.82</v>
      </c>
      <c r="D1376">
        <v>1267.4000000000001</v>
      </c>
      <c r="E1376">
        <v>1271.5</v>
      </c>
      <c r="F1376">
        <v>1285998848</v>
      </c>
      <c r="H1376" s="1">
        <v>40711</v>
      </c>
      <c r="I1376">
        <v>99177</v>
      </c>
      <c r="J1376">
        <v>1033.5999999999999</v>
      </c>
      <c r="K1376">
        <v>100210.6</v>
      </c>
      <c r="L1376">
        <v>100212.799495586</v>
      </c>
      <c r="M1376">
        <f t="shared" si="85"/>
        <v>99177</v>
      </c>
      <c r="N1376">
        <f t="shared" si="86"/>
        <v>100210.6</v>
      </c>
      <c r="O1376">
        <f t="shared" si="87"/>
        <v>0</v>
      </c>
      <c r="P1376" s="6">
        <f t="shared" si="88"/>
        <v>100212.79949558654</v>
      </c>
    </row>
    <row r="1377" spans="1:16" x14ac:dyDescent="0.25">
      <c r="A1377" s="1">
        <v>40714</v>
      </c>
      <c r="B1377">
        <v>1271.5</v>
      </c>
      <c r="C1377">
        <v>1280.42</v>
      </c>
      <c r="D1377">
        <v>1267.56</v>
      </c>
      <c r="E1377">
        <v>1278.3599999999999</v>
      </c>
      <c r="F1377">
        <v>618769792</v>
      </c>
      <c r="H1377" s="1">
        <v>40714</v>
      </c>
      <c r="I1377">
        <v>99712.0799999999</v>
      </c>
      <c r="J1377">
        <v>1033.5999999999999</v>
      </c>
      <c r="K1377">
        <v>100745.68</v>
      </c>
      <c r="L1377">
        <v>100753.46784363101</v>
      </c>
      <c r="M1377">
        <f t="shared" si="85"/>
        <v>99712.079999999987</v>
      </c>
      <c r="N1377">
        <f t="shared" si="86"/>
        <v>100745.68</v>
      </c>
      <c r="O1377">
        <f t="shared" si="87"/>
        <v>0</v>
      </c>
      <c r="P1377" s="6">
        <f t="shared" si="88"/>
        <v>100753.46784363194</v>
      </c>
    </row>
    <row r="1378" spans="1:16" x14ac:dyDescent="0.25">
      <c r="A1378" s="1">
        <v>40715</v>
      </c>
      <c r="B1378">
        <v>1278.4000000000001</v>
      </c>
      <c r="C1378">
        <v>1297.6199999999999</v>
      </c>
      <c r="D1378">
        <v>1278.4000000000001</v>
      </c>
      <c r="E1378">
        <v>1295.52</v>
      </c>
      <c r="F1378">
        <v>653988736</v>
      </c>
      <c r="H1378" s="1">
        <v>40715</v>
      </c>
      <c r="I1378">
        <v>101050.56</v>
      </c>
      <c r="J1378">
        <v>1033.5999999999999</v>
      </c>
      <c r="K1378">
        <v>102084.16</v>
      </c>
      <c r="L1378">
        <v>102105.92686002501</v>
      </c>
      <c r="M1378">
        <f t="shared" si="85"/>
        <v>101050.56</v>
      </c>
      <c r="N1378">
        <f t="shared" si="86"/>
        <v>102084.16</v>
      </c>
      <c r="O1378">
        <f t="shared" si="87"/>
        <v>0</v>
      </c>
      <c r="P1378" s="6">
        <f t="shared" si="88"/>
        <v>102105.92686002539</v>
      </c>
    </row>
    <row r="1379" spans="1:16" x14ac:dyDescent="0.25">
      <c r="A1379" s="1">
        <v>40716</v>
      </c>
      <c r="B1379">
        <v>1295.48</v>
      </c>
      <c r="C1379">
        <v>1298.6099999999999</v>
      </c>
      <c r="D1379">
        <v>1286.79</v>
      </c>
      <c r="E1379">
        <v>1287.1400000000001</v>
      </c>
      <c r="F1379">
        <v>641414912</v>
      </c>
      <c r="H1379" s="1">
        <v>40716</v>
      </c>
      <c r="I1379">
        <v>100396.92</v>
      </c>
      <c r="J1379">
        <v>1033.5999999999999</v>
      </c>
      <c r="K1379">
        <v>101430.52</v>
      </c>
      <c r="L1379">
        <v>101445.460277427</v>
      </c>
      <c r="M1379">
        <f t="shared" si="85"/>
        <v>100396.92000000001</v>
      </c>
      <c r="N1379">
        <f t="shared" si="86"/>
        <v>101430.52000000002</v>
      </c>
      <c r="O1379">
        <f t="shared" si="87"/>
        <v>0</v>
      </c>
      <c r="P1379" s="6">
        <f t="shared" si="88"/>
        <v>101445.46027742767</v>
      </c>
    </row>
    <row r="1380" spans="1:16" x14ac:dyDescent="0.25">
      <c r="A1380" s="1">
        <v>40717</v>
      </c>
      <c r="B1380">
        <v>1286.5999999999999</v>
      </c>
      <c r="C1380">
        <v>1286.5999999999999</v>
      </c>
      <c r="D1380">
        <v>1262.8699999999999</v>
      </c>
      <c r="E1380">
        <v>1283.5</v>
      </c>
      <c r="F1380">
        <v>914047168</v>
      </c>
      <c r="H1380" s="1">
        <v>40717</v>
      </c>
      <c r="I1380">
        <v>100113</v>
      </c>
      <c r="J1380">
        <v>1033.5999999999999</v>
      </c>
      <c r="K1380">
        <v>101146.6</v>
      </c>
      <c r="L1380">
        <v>101158.57503152599</v>
      </c>
      <c r="M1380">
        <f t="shared" si="85"/>
        <v>100113</v>
      </c>
      <c r="N1380">
        <f t="shared" si="86"/>
        <v>101146.6</v>
      </c>
      <c r="O1380">
        <f t="shared" si="87"/>
        <v>0</v>
      </c>
      <c r="P1380" s="6">
        <f t="shared" si="88"/>
        <v>101158.57503152602</v>
      </c>
    </row>
    <row r="1381" spans="1:16" x14ac:dyDescent="0.25">
      <c r="A1381" s="1">
        <v>40718</v>
      </c>
      <c r="B1381">
        <v>1283.04</v>
      </c>
      <c r="C1381">
        <v>1283.93</v>
      </c>
      <c r="D1381">
        <v>1267.24</v>
      </c>
      <c r="E1381">
        <v>1268.44</v>
      </c>
      <c r="F1381">
        <v>1141080576</v>
      </c>
      <c r="H1381" s="1">
        <v>40718</v>
      </c>
      <c r="I1381">
        <v>98938.32</v>
      </c>
      <c r="J1381">
        <v>1033.5999999999999</v>
      </c>
      <c r="K1381">
        <v>99971.92</v>
      </c>
      <c r="L1381">
        <v>99971.626733921905</v>
      </c>
      <c r="M1381">
        <f t="shared" si="85"/>
        <v>98938.32</v>
      </c>
      <c r="N1381">
        <f t="shared" si="86"/>
        <v>99971.920000000013</v>
      </c>
      <c r="O1381">
        <f t="shared" si="87"/>
        <v>0</v>
      </c>
      <c r="P1381" s="6">
        <f t="shared" si="88"/>
        <v>99971.626733921992</v>
      </c>
    </row>
    <row r="1382" spans="1:16" x14ac:dyDescent="0.25">
      <c r="A1382" s="1">
        <v>40721</v>
      </c>
      <c r="B1382">
        <v>1268.44</v>
      </c>
      <c r="C1382">
        <v>1284.9100000000001</v>
      </c>
      <c r="D1382">
        <v>1267.53</v>
      </c>
      <c r="E1382">
        <v>1280.0999999999999</v>
      </c>
      <c r="F1382">
        <v>676895616</v>
      </c>
      <c r="H1382" s="1">
        <v>40721</v>
      </c>
      <c r="I1382">
        <v>99847.799999999901</v>
      </c>
      <c r="J1382">
        <v>1033.5999999999999</v>
      </c>
      <c r="K1382">
        <v>100881.4</v>
      </c>
      <c r="L1382">
        <v>100890.605296343</v>
      </c>
      <c r="M1382">
        <f t="shared" si="85"/>
        <v>99847.799999999988</v>
      </c>
      <c r="N1382">
        <f t="shared" si="86"/>
        <v>100881.4</v>
      </c>
      <c r="O1382">
        <f t="shared" si="87"/>
        <v>0</v>
      </c>
      <c r="P1382" s="6">
        <f t="shared" si="88"/>
        <v>100890.60529634317</v>
      </c>
    </row>
    <row r="1383" spans="1:16" x14ac:dyDescent="0.25">
      <c r="A1383" s="1">
        <v>40722</v>
      </c>
      <c r="B1383">
        <v>1280.21</v>
      </c>
      <c r="C1383">
        <v>1296.8</v>
      </c>
      <c r="D1383">
        <v>1280.21</v>
      </c>
      <c r="E1383">
        <v>1296.67</v>
      </c>
      <c r="F1383">
        <v>615825408</v>
      </c>
      <c r="H1383" s="1">
        <v>40722</v>
      </c>
      <c r="I1383">
        <v>101140.26</v>
      </c>
      <c r="J1383">
        <v>1033.5999999999999</v>
      </c>
      <c r="K1383">
        <v>102173.86</v>
      </c>
      <c r="L1383">
        <v>102196.563682219</v>
      </c>
      <c r="M1383">
        <f t="shared" si="85"/>
        <v>101140.26000000001</v>
      </c>
      <c r="N1383">
        <f t="shared" si="86"/>
        <v>102173.86000000002</v>
      </c>
      <c r="O1383">
        <f t="shared" si="87"/>
        <v>0</v>
      </c>
      <c r="P1383" s="6">
        <f t="shared" si="88"/>
        <v>102196.5636822196</v>
      </c>
    </row>
    <row r="1384" spans="1:16" x14ac:dyDescent="0.25">
      <c r="A1384" s="1">
        <v>40723</v>
      </c>
      <c r="B1384">
        <v>1296.8499999999999</v>
      </c>
      <c r="C1384">
        <v>1309.21</v>
      </c>
      <c r="D1384">
        <v>1296.8499999999999</v>
      </c>
      <c r="E1384">
        <v>1307.4100000000001</v>
      </c>
      <c r="F1384">
        <v>725588672</v>
      </c>
      <c r="H1384" s="1">
        <v>40723</v>
      </c>
      <c r="I1384">
        <v>101977.98</v>
      </c>
      <c r="J1384">
        <v>1033.5999999999999</v>
      </c>
      <c r="K1384">
        <v>103011.58</v>
      </c>
      <c r="L1384">
        <v>103043.032786885</v>
      </c>
      <c r="M1384">
        <f t="shared" si="85"/>
        <v>101977.98000000001</v>
      </c>
      <c r="N1384">
        <f t="shared" si="86"/>
        <v>103011.58000000002</v>
      </c>
      <c r="O1384">
        <f t="shared" si="87"/>
        <v>0</v>
      </c>
      <c r="P1384" s="6">
        <f t="shared" si="88"/>
        <v>103043.03278688542</v>
      </c>
    </row>
    <row r="1385" spans="1:16" x14ac:dyDescent="0.25">
      <c r="A1385" s="1">
        <v>40724</v>
      </c>
      <c r="B1385">
        <v>1307.6400000000001</v>
      </c>
      <c r="C1385">
        <v>1321.97</v>
      </c>
      <c r="D1385">
        <v>1307.6400000000001</v>
      </c>
      <c r="E1385">
        <v>1320.64</v>
      </c>
      <c r="F1385">
        <v>783905600</v>
      </c>
      <c r="H1385" s="1">
        <v>40724</v>
      </c>
      <c r="I1385">
        <v>103009.92</v>
      </c>
      <c r="J1385">
        <v>1033.5999999999999</v>
      </c>
      <c r="K1385">
        <v>104043.52</v>
      </c>
      <c r="L1385">
        <v>104085.750315258</v>
      </c>
      <c r="M1385">
        <f t="shared" si="85"/>
        <v>103009.92000000001</v>
      </c>
      <c r="N1385">
        <f t="shared" si="86"/>
        <v>104043.52000000002</v>
      </c>
      <c r="O1385">
        <f t="shared" si="87"/>
        <v>0</v>
      </c>
      <c r="P1385" s="6">
        <f t="shared" si="88"/>
        <v>104085.7503152587</v>
      </c>
    </row>
    <row r="1386" spans="1:16" x14ac:dyDescent="0.25">
      <c r="A1386" s="1">
        <v>40725</v>
      </c>
      <c r="B1386">
        <v>1320.64</v>
      </c>
      <c r="C1386">
        <v>1341.01</v>
      </c>
      <c r="D1386">
        <v>1318.18</v>
      </c>
      <c r="E1386">
        <v>1339.67</v>
      </c>
      <c r="F1386">
        <v>650184064</v>
      </c>
      <c r="H1386" s="1">
        <v>40725</v>
      </c>
      <c r="I1386">
        <v>104494.26</v>
      </c>
      <c r="J1386">
        <v>1033.5999999999999</v>
      </c>
      <c r="K1386">
        <v>105527.86</v>
      </c>
      <c r="L1386">
        <v>105585.592686002</v>
      </c>
      <c r="M1386">
        <f t="shared" si="85"/>
        <v>104494.26000000001</v>
      </c>
      <c r="N1386">
        <f t="shared" si="86"/>
        <v>105527.86000000002</v>
      </c>
      <c r="O1386">
        <f t="shared" si="87"/>
        <v>0</v>
      </c>
      <c r="P1386" s="6">
        <f t="shared" si="88"/>
        <v>105585.59268600272</v>
      </c>
    </row>
    <row r="1387" spans="1:16" x14ac:dyDescent="0.25">
      <c r="A1387" s="1">
        <v>40729</v>
      </c>
      <c r="B1387">
        <v>1339.59</v>
      </c>
      <c r="C1387">
        <v>1340.89</v>
      </c>
      <c r="D1387">
        <v>1334.3</v>
      </c>
      <c r="E1387">
        <v>1337.88</v>
      </c>
      <c r="F1387">
        <v>691916288</v>
      </c>
      <c r="H1387" s="1">
        <v>40729</v>
      </c>
      <c r="I1387">
        <v>104354.64</v>
      </c>
      <c r="J1387">
        <v>1033.5999999999999</v>
      </c>
      <c r="K1387">
        <v>105388.24</v>
      </c>
      <c r="L1387">
        <v>105444.514501891</v>
      </c>
      <c r="M1387">
        <f t="shared" si="85"/>
        <v>104354.64000000001</v>
      </c>
      <c r="N1387">
        <f t="shared" si="86"/>
        <v>105388.24000000002</v>
      </c>
      <c r="O1387">
        <f t="shared" si="87"/>
        <v>0</v>
      </c>
      <c r="P1387" s="6">
        <f t="shared" si="88"/>
        <v>105444.51450189175</v>
      </c>
    </row>
    <row r="1388" spans="1:16" x14ac:dyDescent="0.25">
      <c r="A1388" s="1">
        <v>40730</v>
      </c>
      <c r="B1388">
        <v>1337.56</v>
      </c>
      <c r="C1388">
        <v>1340.94</v>
      </c>
      <c r="D1388">
        <v>1330.92</v>
      </c>
      <c r="E1388">
        <v>1339.22</v>
      </c>
      <c r="F1388">
        <v>628787072</v>
      </c>
      <c r="H1388" s="1">
        <v>40730</v>
      </c>
      <c r="I1388">
        <v>104459.16</v>
      </c>
      <c r="J1388">
        <v>1033.5999999999999</v>
      </c>
      <c r="K1388">
        <v>105492.76</v>
      </c>
      <c r="L1388">
        <v>105550.126103405</v>
      </c>
      <c r="M1388">
        <f t="shared" si="85"/>
        <v>104459.16</v>
      </c>
      <c r="N1388">
        <f t="shared" si="86"/>
        <v>105492.76000000001</v>
      </c>
      <c r="O1388">
        <f t="shared" si="87"/>
        <v>0</v>
      </c>
      <c r="P1388" s="6">
        <f t="shared" si="88"/>
        <v>105550.126103405</v>
      </c>
    </row>
    <row r="1389" spans="1:16" x14ac:dyDescent="0.25">
      <c r="A1389" s="1">
        <v>40731</v>
      </c>
      <c r="B1389">
        <v>1339.62</v>
      </c>
      <c r="C1389">
        <v>1356.48</v>
      </c>
      <c r="D1389">
        <v>1339.62</v>
      </c>
      <c r="E1389">
        <v>1353.22</v>
      </c>
      <c r="F1389">
        <v>666189888</v>
      </c>
      <c r="H1389" s="1">
        <v>40731</v>
      </c>
      <c r="I1389">
        <v>105551.16</v>
      </c>
      <c r="J1389">
        <v>1033.5999999999999</v>
      </c>
      <c r="K1389">
        <v>106584.76</v>
      </c>
      <c r="L1389">
        <v>106653.530895334</v>
      </c>
      <c r="M1389">
        <f t="shared" si="85"/>
        <v>105551.16</v>
      </c>
      <c r="N1389">
        <f t="shared" si="86"/>
        <v>106584.76000000001</v>
      </c>
      <c r="O1389">
        <f t="shared" si="87"/>
        <v>0</v>
      </c>
      <c r="P1389" s="6">
        <f t="shared" si="88"/>
        <v>106653.53089533438</v>
      </c>
    </row>
    <row r="1390" spans="1:16" x14ac:dyDescent="0.25">
      <c r="A1390" s="1">
        <v>40732</v>
      </c>
      <c r="B1390">
        <v>1352.39</v>
      </c>
      <c r="C1390">
        <v>1352.39</v>
      </c>
      <c r="D1390">
        <v>1333.71</v>
      </c>
      <c r="E1390">
        <v>1343.8</v>
      </c>
      <c r="F1390">
        <v>614534848</v>
      </c>
      <c r="H1390" s="1">
        <v>40732</v>
      </c>
      <c r="I1390">
        <v>104816.4</v>
      </c>
      <c r="J1390">
        <v>1033.5999999999999</v>
      </c>
      <c r="K1390">
        <v>105850</v>
      </c>
      <c r="L1390">
        <v>105911.09709962099</v>
      </c>
      <c r="M1390">
        <f t="shared" si="85"/>
        <v>104816.4</v>
      </c>
      <c r="N1390">
        <f t="shared" si="86"/>
        <v>105850</v>
      </c>
      <c r="O1390">
        <f t="shared" si="87"/>
        <v>0</v>
      </c>
      <c r="P1390" s="6">
        <f t="shared" si="88"/>
        <v>105911.09709962188</v>
      </c>
    </row>
    <row r="1391" spans="1:16" x14ac:dyDescent="0.25">
      <c r="A1391" s="1">
        <v>40735</v>
      </c>
      <c r="B1391">
        <v>1343.31</v>
      </c>
      <c r="C1391">
        <v>1343.31</v>
      </c>
      <c r="D1391">
        <v>1316.42</v>
      </c>
      <c r="E1391">
        <v>1319.49</v>
      </c>
      <c r="F1391">
        <v>650841344</v>
      </c>
      <c r="H1391" s="1">
        <v>40735</v>
      </c>
      <c r="I1391">
        <v>102920.22</v>
      </c>
      <c r="J1391">
        <v>1033.5999999999999</v>
      </c>
      <c r="K1391">
        <v>103953.82</v>
      </c>
      <c r="L1391">
        <v>103995.113493064</v>
      </c>
      <c r="M1391">
        <f t="shared" si="85"/>
        <v>102920.22</v>
      </c>
      <c r="N1391">
        <f t="shared" si="86"/>
        <v>103953.82</v>
      </c>
      <c r="O1391">
        <f t="shared" si="87"/>
        <v>0</v>
      </c>
      <c r="P1391" s="6">
        <f t="shared" si="88"/>
        <v>103995.11349306451</v>
      </c>
    </row>
    <row r="1392" spans="1:16" x14ac:dyDescent="0.25">
      <c r="A1392" s="1">
        <v>40736</v>
      </c>
      <c r="B1392">
        <v>1319.61</v>
      </c>
      <c r="C1392">
        <v>1327.17</v>
      </c>
      <c r="D1392">
        <v>1313.33</v>
      </c>
      <c r="E1392">
        <v>1313.64</v>
      </c>
      <c r="F1392">
        <v>744327360</v>
      </c>
      <c r="H1392" s="1">
        <v>40736</v>
      </c>
      <c r="I1392">
        <v>102463.92</v>
      </c>
      <c r="J1392">
        <v>1033.5999999999999</v>
      </c>
      <c r="K1392">
        <v>103497.52</v>
      </c>
      <c r="L1392">
        <v>103534.047919294</v>
      </c>
      <c r="M1392">
        <f t="shared" si="85"/>
        <v>102463.92000000001</v>
      </c>
      <c r="N1392">
        <f t="shared" si="86"/>
        <v>103497.52000000002</v>
      </c>
      <c r="O1392">
        <f t="shared" si="87"/>
        <v>0</v>
      </c>
      <c r="P1392" s="6">
        <f t="shared" si="88"/>
        <v>103534.04791929403</v>
      </c>
    </row>
    <row r="1393" spans="1:16" x14ac:dyDescent="0.25">
      <c r="A1393" s="1">
        <v>40737</v>
      </c>
      <c r="B1393">
        <v>1314.45</v>
      </c>
      <c r="C1393">
        <v>1331.48</v>
      </c>
      <c r="D1393">
        <v>1314.45</v>
      </c>
      <c r="E1393">
        <v>1317.72</v>
      </c>
      <c r="F1393">
        <v>677858048</v>
      </c>
      <c r="H1393" s="1">
        <v>40737</v>
      </c>
      <c r="I1393">
        <v>102782.16</v>
      </c>
      <c r="J1393">
        <v>1033.5999999999999</v>
      </c>
      <c r="K1393">
        <v>103815.76</v>
      </c>
      <c r="L1393">
        <v>103855.611601513</v>
      </c>
      <c r="M1393">
        <f t="shared" si="85"/>
        <v>102782.16</v>
      </c>
      <c r="N1393">
        <f t="shared" si="86"/>
        <v>103815.76000000001</v>
      </c>
      <c r="O1393">
        <f t="shared" si="87"/>
        <v>0</v>
      </c>
      <c r="P1393" s="6">
        <f t="shared" si="88"/>
        <v>103855.61160151343</v>
      </c>
    </row>
    <row r="1394" spans="1:16" x14ac:dyDescent="0.25">
      <c r="A1394" s="1">
        <v>40738</v>
      </c>
      <c r="B1394">
        <v>1317.74</v>
      </c>
      <c r="C1394">
        <v>1326.88</v>
      </c>
      <c r="D1394">
        <v>1306.51</v>
      </c>
      <c r="E1394">
        <v>1308.8699999999999</v>
      </c>
      <c r="F1394">
        <v>739565184</v>
      </c>
      <c r="H1394" s="1">
        <v>40738</v>
      </c>
      <c r="I1394">
        <v>102091.859999999</v>
      </c>
      <c r="J1394">
        <v>1033.5999999999999</v>
      </c>
      <c r="K1394">
        <v>103125.459999999</v>
      </c>
      <c r="L1394">
        <v>103158.10214375801</v>
      </c>
      <c r="M1394">
        <f t="shared" si="85"/>
        <v>102091.85999999999</v>
      </c>
      <c r="N1394">
        <f t="shared" si="86"/>
        <v>103125.45999999999</v>
      </c>
      <c r="O1394">
        <f t="shared" si="87"/>
        <v>-9.8953023552894592E-10</v>
      </c>
      <c r="P1394" s="6">
        <f t="shared" si="88"/>
        <v>103158.10214375805</v>
      </c>
    </row>
    <row r="1395" spans="1:16" x14ac:dyDescent="0.25">
      <c r="A1395" s="1">
        <v>40739</v>
      </c>
      <c r="B1395">
        <v>1308.8699999999999</v>
      </c>
      <c r="C1395">
        <v>1317.7</v>
      </c>
      <c r="D1395">
        <v>1307.52</v>
      </c>
      <c r="E1395">
        <v>1316.14</v>
      </c>
      <c r="F1395">
        <v>898330816</v>
      </c>
      <c r="H1395" s="1">
        <v>40739</v>
      </c>
      <c r="I1395">
        <v>102658.92</v>
      </c>
      <c r="J1395">
        <v>1033.5999999999999</v>
      </c>
      <c r="K1395">
        <v>103692.52</v>
      </c>
      <c r="L1395">
        <v>103731.084489281</v>
      </c>
      <c r="M1395">
        <f t="shared" si="85"/>
        <v>102658.92000000001</v>
      </c>
      <c r="N1395">
        <f t="shared" si="86"/>
        <v>103692.52000000002</v>
      </c>
      <c r="O1395">
        <f t="shared" si="87"/>
        <v>0</v>
      </c>
      <c r="P1395" s="6">
        <f t="shared" si="88"/>
        <v>103731.08448928141</v>
      </c>
    </row>
    <row r="1396" spans="1:16" x14ac:dyDescent="0.25">
      <c r="A1396" s="1">
        <v>40742</v>
      </c>
      <c r="B1396">
        <v>1315.94</v>
      </c>
      <c r="C1396">
        <v>1315.94</v>
      </c>
      <c r="D1396">
        <v>1295.92</v>
      </c>
      <c r="E1396">
        <v>1305.44</v>
      </c>
      <c r="F1396">
        <v>695846336</v>
      </c>
      <c r="H1396" s="1">
        <v>40742</v>
      </c>
      <c r="I1396">
        <v>101824.32000000001</v>
      </c>
      <c r="J1396">
        <v>1033.5999999999999</v>
      </c>
      <c r="K1396">
        <v>102857.92</v>
      </c>
      <c r="L1396">
        <v>102887.767969735</v>
      </c>
      <c r="M1396">
        <f t="shared" si="85"/>
        <v>101824.32000000001</v>
      </c>
      <c r="N1396">
        <f t="shared" si="86"/>
        <v>102857.92000000001</v>
      </c>
      <c r="O1396">
        <f t="shared" si="87"/>
        <v>0</v>
      </c>
      <c r="P1396" s="6">
        <f t="shared" si="88"/>
        <v>102887.76796973537</v>
      </c>
    </row>
    <row r="1397" spans="1:16" x14ac:dyDescent="0.25">
      <c r="A1397" s="1">
        <v>40743</v>
      </c>
      <c r="B1397">
        <v>1307.07</v>
      </c>
      <c r="C1397">
        <v>1328.14</v>
      </c>
      <c r="D1397">
        <v>1307.07</v>
      </c>
      <c r="E1397">
        <v>1326.73</v>
      </c>
      <c r="F1397">
        <v>721579392</v>
      </c>
      <c r="H1397" s="1">
        <v>40743</v>
      </c>
      <c r="I1397">
        <v>103484.94</v>
      </c>
      <c r="J1397">
        <v>1033.5999999999999</v>
      </c>
      <c r="K1397">
        <v>104518.54</v>
      </c>
      <c r="L1397">
        <v>104565.73139974799</v>
      </c>
      <c r="M1397">
        <f t="shared" si="85"/>
        <v>103484.94</v>
      </c>
      <c r="N1397">
        <f t="shared" si="86"/>
        <v>104518.54000000001</v>
      </c>
      <c r="O1397">
        <f t="shared" si="87"/>
        <v>0</v>
      </c>
      <c r="P1397" s="6">
        <f t="shared" si="88"/>
        <v>104565.73139974799</v>
      </c>
    </row>
    <row r="1398" spans="1:16" x14ac:dyDescent="0.25">
      <c r="A1398" s="1">
        <v>40744</v>
      </c>
      <c r="B1398">
        <v>1328.66</v>
      </c>
      <c r="C1398">
        <v>1330.43</v>
      </c>
      <c r="D1398">
        <v>1323.65</v>
      </c>
      <c r="E1398">
        <v>1325.84</v>
      </c>
      <c r="F1398">
        <v>692745664</v>
      </c>
      <c r="H1398" s="1">
        <v>40744</v>
      </c>
      <c r="I1398">
        <v>103415.519999999</v>
      </c>
      <c r="J1398">
        <v>1033.5999999999999</v>
      </c>
      <c r="K1398">
        <v>104449.12</v>
      </c>
      <c r="L1398">
        <v>104495.586380832</v>
      </c>
      <c r="M1398">
        <f t="shared" si="85"/>
        <v>103415.51999999999</v>
      </c>
      <c r="N1398">
        <f t="shared" si="86"/>
        <v>104449.12</v>
      </c>
      <c r="O1398">
        <f t="shared" si="87"/>
        <v>0</v>
      </c>
      <c r="P1398" s="6">
        <f t="shared" si="88"/>
        <v>104495.58638083248</v>
      </c>
    </row>
    <row r="1399" spans="1:16" x14ac:dyDescent="0.25">
      <c r="A1399" s="1">
        <v>40745</v>
      </c>
      <c r="B1399">
        <v>1325.65</v>
      </c>
      <c r="C1399">
        <v>1347</v>
      </c>
      <c r="D1399">
        <v>1325.65</v>
      </c>
      <c r="E1399">
        <v>1343.8</v>
      </c>
      <c r="F1399">
        <v>855081728</v>
      </c>
      <c r="H1399" s="1">
        <v>40745</v>
      </c>
      <c r="I1399">
        <v>104816.4</v>
      </c>
      <c r="J1399">
        <v>1033.5999999999999</v>
      </c>
      <c r="K1399">
        <v>105850</v>
      </c>
      <c r="L1399">
        <v>105911.09709962099</v>
      </c>
      <c r="M1399">
        <f t="shared" si="85"/>
        <v>104816.4</v>
      </c>
      <c r="N1399">
        <f t="shared" si="86"/>
        <v>105850</v>
      </c>
      <c r="O1399">
        <f t="shared" si="87"/>
        <v>0</v>
      </c>
      <c r="P1399" s="6">
        <f t="shared" si="88"/>
        <v>105911.09709962188</v>
      </c>
    </row>
    <row r="1400" spans="1:16" x14ac:dyDescent="0.25">
      <c r="A1400" s="1">
        <v>40746</v>
      </c>
      <c r="B1400">
        <v>1343.8</v>
      </c>
      <c r="C1400">
        <v>1346.1</v>
      </c>
      <c r="D1400">
        <v>1336.95</v>
      </c>
      <c r="E1400">
        <v>1345.02</v>
      </c>
      <c r="F1400">
        <v>610437184</v>
      </c>
      <c r="H1400" s="1">
        <v>40746</v>
      </c>
      <c r="I1400">
        <v>104911.56</v>
      </c>
      <c r="J1400">
        <v>1033.5999999999999</v>
      </c>
      <c r="K1400">
        <v>105945.16</v>
      </c>
      <c r="L1400">
        <v>106007.250945775</v>
      </c>
      <c r="M1400">
        <f t="shared" si="85"/>
        <v>104911.56</v>
      </c>
      <c r="N1400">
        <f t="shared" si="86"/>
        <v>105945.16</v>
      </c>
      <c r="O1400">
        <f t="shared" si="87"/>
        <v>0</v>
      </c>
      <c r="P1400" s="6">
        <f t="shared" si="88"/>
        <v>106007.25094577573</v>
      </c>
    </row>
    <row r="1401" spans="1:16" x14ac:dyDescent="0.25">
      <c r="A1401" s="1">
        <v>40749</v>
      </c>
      <c r="B1401">
        <v>1344.32</v>
      </c>
      <c r="C1401">
        <v>1344.32</v>
      </c>
      <c r="D1401">
        <v>1331.09</v>
      </c>
      <c r="E1401">
        <v>1337.43</v>
      </c>
      <c r="F1401">
        <v>590893376</v>
      </c>
      <c r="H1401" s="1">
        <v>40749</v>
      </c>
      <c r="I1401">
        <v>104319.54</v>
      </c>
      <c r="J1401">
        <v>1033.5999999999999</v>
      </c>
      <c r="K1401">
        <v>105353.14</v>
      </c>
      <c r="L1401">
        <v>105409.047919294</v>
      </c>
      <c r="M1401">
        <f t="shared" si="85"/>
        <v>104319.54000000001</v>
      </c>
      <c r="N1401">
        <f t="shared" si="86"/>
        <v>105353.14000000001</v>
      </c>
      <c r="O1401">
        <f t="shared" si="87"/>
        <v>0</v>
      </c>
      <c r="P1401" s="6">
        <f t="shared" si="88"/>
        <v>105409.04791929401</v>
      </c>
    </row>
    <row r="1402" spans="1:16" x14ac:dyDescent="0.25">
      <c r="A1402" s="1">
        <v>40750</v>
      </c>
      <c r="B1402">
        <v>1337.39</v>
      </c>
      <c r="C1402">
        <v>1338.51</v>
      </c>
      <c r="D1402">
        <v>1329.59</v>
      </c>
      <c r="E1402">
        <v>1331.94</v>
      </c>
      <c r="F1402">
        <v>668931968</v>
      </c>
      <c r="H1402" s="1">
        <v>40750</v>
      </c>
      <c r="I1402">
        <v>103891.32</v>
      </c>
      <c r="J1402">
        <v>1033.5999999999999</v>
      </c>
      <c r="K1402">
        <v>104924.92</v>
      </c>
      <c r="L1402">
        <v>104976.355611601</v>
      </c>
      <c r="M1402">
        <f t="shared" si="85"/>
        <v>103891.32</v>
      </c>
      <c r="N1402">
        <f t="shared" si="86"/>
        <v>104924.92000000001</v>
      </c>
      <c r="O1402">
        <f t="shared" si="87"/>
        <v>0</v>
      </c>
      <c r="P1402" s="6">
        <f t="shared" si="88"/>
        <v>104976.3556116017</v>
      </c>
    </row>
    <row r="1403" spans="1:16" x14ac:dyDescent="0.25">
      <c r="A1403" s="1">
        <v>40751</v>
      </c>
      <c r="B1403">
        <v>1331.91</v>
      </c>
      <c r="C1403">
        <v>1331.91</v>
      </c>
      <c r="D1403">
        <v>1303.49</v>
      </c>
      <c r="E1403">
        <v>1304.8900000000001</v>
      </c>
      <c r="F1403">
        <v>869999680</v>
      </c>
      <c r="H1403" s="1">
        <v>40751</v>
      </c>
      <c r="I1403">
        <v>101781.42</v>
      </c>
      <c r="J1403">
        <v>1033.5999999999999</v>
      </c>
      <c r="K1403">
        <v>102815.02</v>
      </c>
      <c r="L1403">
        <v>102844.419924338</v>
      </c>
      <c r="M1403">
        <f t="shared" si="85"/>
        <v>101781.42000000001</v>
      </c>
      <c r="N1403">
        <f t="shared" si="86"/>
        <v>102815.02000000002</v>
      </c>
      <c r="O1403">
        <f t="shared" si="87"/>
        <v>0</v>
      </c>
      <c r="P1403" s="6">
        <f t="shared" si="88"/>
        <v>102844.41992433814</v>
      </c>
    </row>
    <row r="1404" spans="1:16" x14ac:dyDescent="0.25">
      <c r="A1404" s="1">
        <v>40752</v>
      </c>
      <c r="B1404">
        <v>1304.8399999999999</v>
      </c>
      <c r="C1404">
        <v>1316.32</v>
      </c>
      <c r="D1404">
        <v>1299.1600000000001</v>
      </c>
      <c r="E1404">
        <v>1300.67</v>
      </c>
      <c r="F1404">
        <v>764966400</v>
      </c>
      <c r="H1404" s="1">
        <v>40752</v>
      </c>
      <c r="I1404">
        <v>101452.26</v>
      </c>
      <c r="J1404">
        <v>1033.5999999999999</v>
      </c>
      <c r="K1404">
        <v>102485.86</v>
      </c>
      <c r="L1404">
        <v>102511.82219419901</v>
      </c>
      <c r="M1404">
        <f t="shared" si="85"/>
        <v>101452.26000000001</v>
      </c>
      <c r="N1404">
        <f t="shared" si="86"/>
        <v>102485.86000000002</v>
      </c>
      <c r="O1404">
        <f t="shared" si="87"/>
        <v>0</v>
      </c>
      <c r="P1404" s="6">
        <f t="shared" si="88"/>
        <v>102511.82219419943</v>
      </c>
    </row>
    <row r="1405" spans="1:16" x14ac:dyDescent="0.25">
      <c r="A1405" s="1">
        <v>40753</v>
      </c>
      <c r="B1405">
        <v>1300.1199999999999</v>
      </c>
      <c r="C1405">
        <v>1304.1600000000001</v>
      </c>
      <c r="D1405">
        <v>1282.8599999999999</v>
      </c>
      <c r="E1405">
        <v>1292.28</v>
      </c>
      <c r="F1405">
        <v>1002897216</v>
      </c>
      <c r="H1405" s="1">
        <v>40753</v>
      </c>
      <c r="I1405">
        <v>100797.84</v>
      </c>
      <c r="J1405">
        <v>1033.5999999999999</v>
      </c>
      <c r="K1405">
        <v>101831.44</v>
      </c>
      <c r="L1405">
        <v>101850.567465321</v>
      </c>
      <c r="M1405">
        <f t="shared" si="85"/>
        <v>100797.84</v>
      </c>
      <c r="N1405">
        <f t="shared" si="86"/>
        <v>101831.44</v>
      </c>
      <c r="O1405">
        <f t="shared" si="87"/>
        <v>0</v>
      </c>
      <c r="P1405" s="6">
        <f t="shared" si="88"/>
        <v>101850.56746532174</v>
      </c>
    </row>
    <row r="1406" spans="1:16" x14ac:dyDescent="0.25">
      <c r="A1406" s="1">
        <v>40756</v>
      </c>
      <c r="B1406">
        <v>1292.5899999999999</v>
      </c>
      <c r="C1406">
        <v>1307.3800000000001</v>
      </c>
      <c r="D1406">
        <v>1274.73</v>
      </c>
      <c r="E1406">
        <v>1286.94</v>
      </c>
      <c r="F1406">
        <v>872788160</v>
      </c>
      <c r="H1406" s="1">
        <v>40756</v>
      </c>
      <c r="I1406">
        <v>100381.32</v>
      </c>
      <c r="J1406">
        <v>1033.5999999999999</v>
      </c>
      <c r="K1406">
        <v>101414.92</v>
      </c>
      <c r="L1406">
        <v>101429.697351828</v>
      </c>
      <c r="M1406">
        <f t="shared" si="85"/>
        <v>100381.32</v>
      </c>
      <c r="N1406">
        <f t="shared" si="86"/>
        <v>101414.92000000001</v>
      </c>
      <c r="O1406">
        <f t="shared" si="87"/>
        <v>0</v>
      </c>
      <c r="P1406" s="6">
        <f t="shared" si="88"/>
        <v>101429.69735182868</v>
      </c>
    </row>
    <row r="1407" spans="1:16" x14ac:dyDescent="0.25">
      <c r="A1407" s="1">
        <v>40757</v>
      </c>
      <c r="B1407">
        <v>1286.56</v>
      </c>
      <c r="C1407">
        <v>1286.56</v>
      </c>
      <c r="D1407">
        <v>1254.03</v>
      </c>
      <c r="E1407">
        <v>1254.05</v>
      </c>
      <c r="F1407">
        <v>980449472</v>
      </c>
      <c r="H1407" s="1">
        <v>40757</v>
      </c>
      <c r="I1407">
        <v>97815.9</v>
      </c>
      <c r="J1407">
        <v>1033.5999999999999</v>
      </c>
      <c r="K1407">
        <v>98849.5</v>
      </c>
      <c r="L1407">
        <v>98837.484237074503</v>
      </c>
      <c r="M1407">
        <f t="shared" si="85"/>
        <v>97815.9</v>
      </c>
      <c r="N1407">
        <f t="shared" si="86"/>
        <v>98849.5</v>
      </c>
      <c r="O1407">
        <f t="shared" si="87"/>
        <v>0</v>
      </c>
      <c r="P1407" s="6">
        <f t="shared" si="88"/>
        <v>98837.484237074576</v>
      </c>
    </row>
    <row r="1408" spans="1:16" x14ac:dyDescent="0.25">
      <c r="A1408" s="1">
        <v>40758</v>
      </c>
      <c r="B1408">
        <v>1254.25</v>
      </c>
      <c r="C1408">
        <v>1261.2</v>
      </c>
      <c r="D1408">
        <v>1234.56</v>
      </c>
      <c r="E1408">
        <v>1260.3399999999999</v>
      </c>
      <c r="F1408">
        <v>1037611904</v>
      </c>
      <c r="H1408" s="1">
        <v>40758</v>
      </c>
      <c r="I1408">
        <v>98306.519999999902</v>
      </c>
      <c r="J1408">
        <v>1033.5999999999999</v>
      </c>
      <c r="K1408">
        <v>99340.12</v>
      </c>
      <c r="L1408">
        <v>99333.228247162799</v>
      </c>
      <c r="M1408">
        <f t="shared" si="85"/>
        <v>98306.51999999999</v>
      </c>
      <c r="N1408">
        <f t="shared" si="86"/>
        <v>99340.12</v>
      </c>
      <c r="O1408">
        <f t="shared" si="87"/>
        <v>0</v>
      </c>
      <c r="P1408" s="6">
        <f t="shared" si="88"/>
        <v>99333.228247162857</v>
      </c>
    </row>
    <row r="1409" spans="1:16" x14ac:dyDescent="0.25">
      <c r="A1409" s="1">
        <v>40759</v>
      </c>
      <c r="B1409">
        <v>1260.23</v>
      </c>
      <c r="C1409">
        <v>1260.23</v>
      </c>
      <c r="D1409">
        <v>1199.54</v>
      </c>
      <c r="E1409">
        <v>1200.07</v>
      </c>
      <c r="F1409">
        <v>1385264768</v>
      </c>
      <c r="H1409" s="1">
        <v>40759</v>
      </c>
      <c r="I1409">
        <v>93605.459999999905</v>
      </c>
      <c r="J1409">
        <v>1033.5999999999999</v>
      </c>
      <c r="K1409">
        <v>94639.06</v>
      </c>
      <c r="L1409">
        <v>94583.070617906793</v>
      </c>
      <c r="M1409">
        <f t="shared" si="85"/>
        <v>93605.459999999992</v>
      </c>
      <c r="N1409">
        <f t="shared" si="86"/>
        <v>94639.06</v>
      </c>
      <c r="O1409">
        <f t="shared" si="87"/>
        <v>0</v>
      </c>
      <c r="P1409" s="6">
        <f t="shared" si="88"/>
        <v>94583.070617906866</v>
      </c>
    </row>
    <row r="1410" spans="1:16" x14ac:dyDescent="0.25">
      <c r="A1410" s="1">
        <v>40760</v>
      </c>
      <c r="B1410">
        <v>1200.28</v>
      </c>
      <c r="C1410">
        <v>1218.1099999999999</v>
      </c>
      <c r="D1410">
        <v>1168.0899999999999</v>
      </c>
      <c r="E1410">
        <v>1199.3800000000001</v>
      </c>
      <c r="F1410">
        <v>1758868864</v>
      </c>
      <c r="H1410" s="1">
        <v>40760</v>
      </c>
      <c r="I1410">
        <v>93551.64</v>
      </c>
      <c r="J1410">
        <v>1033.5999999999999</v>
      </c>
      <c r="K1410">
        <v>94585.24</v>
      </c>
      <c r="L1410">
        <v>94528.688524590296</v>
      </c>
      <c r="M1410">
        <f t="shared" si="85"/>
        <v>93551.640000000014</v>
      </c>
      <c r="N1410">
        <f t="shared" si="86"/>
        <v>94585.24000000002</v>
      </c>
      <c r="O1410">
        <f t="shared" si="87"/>
        <v>0</v>
      </c>
      <c r="P1410" s="6">
        <f t="shared" si="88"/>
        <v>94528.688524590369</v>
      </c>
    </row>
    <row r="1411" spans="1:16" x14ac:dyDescent="0.25">
      <c r="A1411" s="1">
        <v>40763</v>
      </c>
      <c r="B1411">
        <v>1198.48</v>
      </c>
      <c r="C1411">
        <v>1198.48</v>
      </c>
      <c r="D1411">
        <v>1119.28</v>
      </c>
      <c r="E1411">
        <v>1119.46</v>
      </c>
      <c r="F1411">
        <v>1983507456</v>
      </c>
      <c r="H1411" s="1">
        <v>40763</v>
      </c>
      <c r="I1411">
        <v>87317.88</v>
      </c>
      <c r="J1411">
        <v>1033.5999999999999</v>
      </c>
      <c r="K1411">
        <v>88351.48</v>
      </c>
      <c r="L1411">
        <v>88229.823455233403</v>
      </c>
      <c r="M1411">
        <f t="shared" ref="M1411:M1474" si="89">$S$2*E1411</f>
        <v>87317.88</v>
      </c>
      <c r="N1411">
        <f t="shared" ref="N1411:N1474" si="90">M1411+J1411</f>
        <v>88351.48000000001</v>
      </c>
      <c r="O1411">
        <f t="shared" ref="O1411:O1474" si="91">K1411-N1411</f>
        <v>0</v>
      </c>
      <c r="P1411" s="6">
        <f t="shared" si="88"/>
        <v>88229.823455233476</v>
      </c>
    </row>
    <row r="1412" spans="1:16" x14ac:dyDescent="0.25">
      <c r="A1412" s="1">
        <v>40764</v>
      </c>
      <c r="B1412">
        <v>1120.23</v>
      </c>
      <c r="C1412">
        <v>1172.8800000000001</v>
      </c>
      <c r="D1412">
        <v>1101.54</v>
      </c>
      <c r="E1412">
        <v>1172.53</v>
      </c>
      <c r="F1412">
        <v>1894354304</v>
      </c>
      <c r="H1412" s="1">
        <v>40764</v>
      </c>
      <c r="I1412">
        <v>91457.34</v>
      </c>
      <c r="J1412">
        <v>1033.5999999999999</v>
      </c>
      <c r="K1412">
        <v>92490.94</v>
      </c>
      <c r="L1412">
        <v>92412.515762925701</v>
      </c>
      <c r="M1412">
        <f t="shared" si="89"/>
        <v>91457.34</v>
      </c>
      <c r="N1412">
        <f t="shared" si="90"/>
        <v>92490.94</v>
      </c>
      <c r="O1412">
        <f t="shared" si="91"/>
        <v>0</v>
      </c>
      <c r="P1412" s="6">
        <f t="shared" si="88"/>
        <v>92412.515762925788</v>
      </c>
    </row>
    <row r="1413" spans="1:16" x14ac:dyDescent="0.25">
      <c r="A1413" s="1">
        <v>40765</v>
      </c>
      <c r="B1413">
        <v>1171.77</v>
      </c>
      <c r="C1413">
        <v>1171.77</v>
      </c>
      <c r="D1413">
        <v>1118.01</v>
      </c>
      <c r="E1413">
        <v>1120.76</v>
      </c>
      <c r="F1413">
        <v>1758189184</v>
      </c>
      <c r="H1413" s="1">
        <v>40765</v>
      </c>
      <c r="I1413">
        <v>87419.28</v>
      </c>
      <c r="J1413">
        <v>1033.5999999999999</v>
      </c>
      <c r="K1413">
        <v>88452.88</v>
      </c>
      <c r="L1413">
        <v>88332.282471626895</v>
      </c>
      <c r="M1413">
        <f t="shared" si="89"/>
        <v>87419.28</v>
      </c>
      <c r="N1413">
        <f t="shared" si="90"/>
        <v>88452.88</v>
      </c>
      <c r="O1413">
        <f t="shared" si="91"/>
        <v>0</v>
      </c>
      <c r="P1413" s="6">
        <f t="shared" si="88"/>
        <v>88332.28247162691</v>
      </c>
    </row>
    <row r="1414" spans="1:16" x14ac:dyDescent="0.25">
      <c r="A1414" s="1">
        <v>40766</v>
      </c>
      <c r="B1414">
        <v>1121.3</v>
      </c>
      <c r="C1414">
        <v>1186.29</v>
      </c>
      <c r="D1414">
        <v>1121.3</v>
      </c>
      <c r="E1414">
        <v>1172.6400000000001</v>
      </c>
      <c r="F1414">
        <v>1568865536</v>
      </c>
      <c r="H1414" s="1">
        <v>40766</v>
      </c>
      <c r="I1414">
        <v>91465.919999999998</v>
      </c>
      <c r="J1414">
        <v>1033.5999999999999</v>
      </c>
      <c r="K1414">
        <v>92499.520000000004</v>
      </c>
      <c r="L1414">
        <v>92421.185372005202</v>
      </c>
      <c r="M1414">
        <f t="shared" si="89"/>
        <v>91465.920000000013</v>
      </c>
      <c r="N1414">
        <f t="shared" si="90"/>
        <v>92499.520000000019</v>
      </c>
      <c r="O1414">
        <f t="shared" si="91"/>
        <v>0</v>
      </c>
      <c r="P1414" s="6">
        <f t="shared" si="88"/>
        <v>92421.185372005231</v>
      </c>
    </row>
    <row r="1415" spans="1:16" x14ac:dyDescent="0.25">
      <c r="A1415" s="1">
        <v>40767</v>
      </c>
      <c r="B1415">
        <v>1172.8699999999999</v>
      </c>
      <c r="C1415">
        <v>1189.04</v>
      </c>
      <c r="D1415">
        <v>1170.74</v>
      </c>
      <c r="E1415">
        <v>1178.81</v>
      </c>
      <c r="F1415">
        <v>1037635456</v>
      </c>
      <c r="H1415" s="1">
        <v>40767</v>
      </c>
      <c r="I1415">
        <v>91947.18</v>
      </c>
      <c r="J1415">
        <v>1033.5999999999999</v>
      </c>
      <c r="K1415">
        <v>92980.78</v>
      </c>
      <c r="L1415">
        <v>92907.471626734099</v>
      </c>
      <c r="M1415">
        <f t="shared" si="89"/>
        <v>91947.18</v>
      </c>
      <c r="N1415">
        <f t="shared" si="90"/>
        <v>92980.78</v>
      </c>
      <c r="O1415">
        <f t="shared" si="91"/>
        <v>0</v>
      </c>
      <c r="P1415" s="6">
        <f t="shared" si="88"/>
        <v>92907.471626734099</v>
      </c>
    </row>
    <row r="1416" spans="1:16" x14ac:dyDescent="0.25">
      <c r="A1416" s="1">
        <v>40770</v>
      </c>
      <c r="B1416">
        <v>1178.8599999999999</v>
      </c>
      <c r="C1416">
        <v>1204.49</v>
      </c>
      <c r="D1416">
        <v>1178.8599999999999</v>
      </c>
      <c r="E1416">
        <v>1204.49</v>
      </c>
      <c r="F1416">
        <v>875139584</v>
      </c>
      <c r="H1416" s="1">
        <v>40770</v>
      </c>
      <c r="I1416">
        <v>93950.22</v>
      </c>
      <c r="J1416">
        <v>1033.5999999999999</v>
      </c>
      <c r="K1416">
        <v>94983.82</v>
      </c>
      <c r="L1416">
        <v>94931.431273644499</v>
      </c>
      <c r="M1416">
        <f t="shared" si="89"/>
        <v>93950.22</v>
      </c>
      <c r="N1416">
        <f t="shared" si="90"/>
        <v>94983.82</v>
      </c>
      <c r="O1416">
        <f t="shared" si="91"/>
        <v>0</v>
      </c>
      <c r="P1416" s="6">
        <f t="shared" si="88"/>
        <v>94931.431273644572</v>
      </c>
    </row>
    <row r="1417" spans="1:16" x14ac:dyDescent="0.25">
      <c r="A1417" s="1">
        <v>40771</v>
      </c>
      <c r="B1417">
        <v>1204.22</v>
      </c>
      <c r="C1417">
        <v>1204.22</v>
      </c>
      <c r="D1417">
        <v>1180.53</v>
      </c>
      <c r="E1417">
        <v>1192.76</v>
      </c>
      <c r="F1417">
        <v>893008896</v>
      </c>
      <c r="H1417" s="1">
        <v>40771</v>
      </c>
      <c r="I1417">
        <v>93035.28</v>
      </c>
      <c r="J1417">
        <v>1033.5999999999999</v>
      </c>
      <c r="K1417">
        <v>94068.88</v>
      </c>
      <c r="L1417">
        <v>94006.9356872637</v>
      </c>
      <c r="M1417">
        <f t="shared" si="89"/>
        <v>93035.28</v>
      </c>
      <c r="N1417">
        <f t="shared" si="90"/>
        <v>94068.88</v>
      </c>
      <c r="O1417">
        <f t="shared" si="91"/>
        <v>0</v>
      </c>
      <c r="P1417" s="6">
        <f t="shared" si="88"/>
        <v>94006.935687263744</v>
      </c>
    </row>
    <row r="1418" spans="1:16" x14ac:dyDescent="0.25">
      <c r="A1418" s="1">
        <v>40772</v>
      </c>
      <c r="B1418">
        <v>1192.8900000000001</v>
      </c>
      <c r="C1418">
        <v>1208.47</v>
      </c>
      <c r="D1418">
        <v>1184.3599999999999</v>
      </c>
      <c r="E1418">
        <v>1193.8800000000001</v>
      </c>
      <c r="F1418">
        <v>799193088</v>
      </c>
      <c r="H1418" s="1">
        <v>40772</v>
      </c>
      <c r="I1418">
        <v>93122.64</v>
      </c>
      <c r="J1418">
        <v>1033.5999999999999</v>
      </c>
      <c r="K1418">
        <v>94156.24</v>
      </c>
      <c r="L1418">
        <v>94095.2080706181</v>
      </c>
      <c r="M1418">
        <f t="shared" si="89"/>
        <v>93122.640000000014</v>
      </c>
      <c r="N1418">
        <f t="shared" si="90"/>
        <v>94156.24000000002</v>
      </c>
      <c r="O1418">
        <f t="shared" si="91"/>
        <v>0</v>
      </c>
      <c r="P1418" s="6">
        <f t="shared" si="88"/>
        <v>94095.208070618115</v>
      </c>
    </row>
    <row r="1419" spans="1:16" x14ac:dyDescent="0.25">
      <c r="A1419" s="1">
        <v>40773</v>
      </c>
      <c r="B1419">
        <v>1189.6199999999999</v>
      </c>
      <c r="C1419">
        <v>1189.6199999999999</v>
      </c>
      <c r="D1419">
        <v>1131.03</v>
      </c>
      <c r="E1419">
        <v>1140.6500000000001</v>
      </c>
      <c r="F1419">
        <v>1326456832</v>
      </c>
      <c r="H1419" s="1">
        <v>40773</v>
      </c>
      <c r="I1419">
        <v>88970.7</v>
      </c>
      <c r="J1419">
        <v>1033.5999999999999</v>
      </c>
      <c r="K1419">
        <v>90004.3</v>
      </c>
      <c r="L1419">
        <v>89899.905422446594</v>
      </c>
      <c r="M1419">
        <f t="shared" si="89"/>
        <v>88970.700000000012</v>
      </c>
      <c r="N1419">
        <f t="shared" si="90"/>
        <v>90004.300000000017</v>
      </c>
      <c r="O1419">
        <f t="shared" si="91"/>
        <v>0</v>
      </c>
      <c r="P1419" s="6">
        <f t="shared" si="88"/>
        <v>89899.905422446609</v>
      </c>
    </row>
    <row r="1420" spans="1:16" x14ac:dyDescent="0.25">
      <c r="A1420" s="1">
        <v>40774</v>
      </c>
      <c r="B1420">
        <v>1140.47</v>
      </c>
      <c r="C1420">
        <v>1154.54</v>
      </c>
      <c r="D1420">
        <v>1122.05</v>
      </c>
      <c r="E1420">
        <v>1123.53</v>
      </c>
      <c r="F1420">
        <v>1292126848</v>
      </c>
      <c r="H1420" s="1">
        <v>40774</v>
      </c>
      <c r="I1420">
        <v>87635.34</v>
      </c>
      <c r="J1420">
        <v>1033.5999999999999</v>
      </c>
      <c r="K1420">
        <v>88668.94</v>
      </c>
      <c r="L1420">
        <v>88550.598991172898</v>
      </c>
      <c r="M1420">
        <f t="shared" si="89"/>
        <v>87635.34</v>
      </c>
      <c r="N1420">
        <f t="shared" si="90"/>
        <v>88668.94</v>
      </c>
      <c r="O1420">
        <f t="shared" si="91"/>
        <v>0</v>
      </c>
      <c r="P1420" s="6">
        <f t="shared" si="88"/>
        <v>88550.598991172956</v>
      </c>
    </row>
    <row r="1421" spans="1:16" x14ac:dyDescent="0.25">
      <c r="A1421" s="1">
        <v>40777</v>
      </c>
      <c r="B1421">
        <v>1123.55</v>
      </c>
      <c r="C1421">
        <v>1145.49</v>
      </c>
      <c r="D1421">
        <v>1121.0899999999999</v>
      </c>
      <c r="E1421">
        <v>1123.82</v>
      </c>
      <c r="F1421">
        <v>921707648</v>
      </c>
      <c r="H1421" s="1">
        <v>40777</v>
      </c>
      <c r="I1421">
        <v>87657.959999999905</v>
      </c>
      <c r="J1421">
        <v>1033.5999999999999</v>
      </c>
      <c r="K1421">
        <v>88691.56</v>
      </c>
      <c r="L1421">
        <v>88573.455233291505</v>
      </c>
      <c r="M1421">
        <f t="shared" si="89"/>
        <v>87657.959999999992</v>
      </c>
      <c r="N1421">
        <f t="shared" si="90"/>
        <v>88691.56</v>
      </c>
      <c r="O1421">
        <f t="shared" si="91"/>
        <v>0</v>
      </c>
      <c r="P1421" s="6">
        <f t="shared" si="88"/>
        <v>88573.455233291505</v>
      </c>
    </row>
    <row r="1422" spans="1:16" x14ac:dyDescent="0.25">
      <c r="A1422" s="1">
        <v>40778</v>
      </c>
      <c r="B1422">
        <v>1124.3599999999999</v>
      </c>
      <c r="C1422">
        <v>1162.3499999999999</v>
      </c>
      <c r="D1422">
        <v>1122.9100000000001</v>
      </c>
      <c r="E1422">
        <v>1162.3499999999999</v>
      </c>
      <c r="F1422">
        <v>974389632</v>
      </c>
      <c r="H1422" s="1">
        <v>40778</v>
      </c>
      <c r="I1422">
        <v>90663.299999999901</v>
      </c>
      <c r="J1422">
        <v>1033.5999999999999</v>
      </c>
      <c r="K1422">
        <v>91696.9</v>
      </c>
      <c r="L1422">
        <v>91610.182849937104</v>
      </c>
      <c r="M1422">
        <f t="shared" si="89"/>
        <v>90663.299999999988</v>
      </c>
      <c r="N1422">
        <f t="shared" si="90"/>
        <v>91696.9</v>
      </c>
      <c r="O1422">
        <f t="shared" si="91"/>
        <v>0</v>
      </c>
      <c r="P1422" s="6">
        <f t="shared" si="88"/>
        <v>91610.182849937162</v>
      </c>
    </row>
    <row r="1423" spans="1:16" x14ac:dyDescent="0.25">
      <c r="A1423" s="1">
        <v>40779</v>
      </c>
      <c r="B1423">
        <v>1162.1600000000001</v>
      </c>
      <c r="C1423">
        <v>1178.56</v>
      </c>
      <c r="D1423">
        <v>1156.3</v>
      </c>
      <c r="E1423">
        <v>1177.5999999999999</v>
      </c>
      <c r="F1423">
        <v>896341952</v>
      </c>
      <c r="H1423" s="1">
        <v>40779</v>
      </c>
      <c r="I1423">
        <v>91852.799999999901</v>
      </c>
      <c r="J1423">
        <v>1033.5999999999999</v>
      </c>
      <c r="K1423">
        <v>92886.399999999994</v>
      </c>
      <c r="L1423">
        <v>92812.105926860197</v>
      </c>
      <c r="M1423">
        <f t="shared" si="89"/>
        <v>91852.799999999988</v>
      </c>
      <c r="N1423">
        <f t="shared" si="90"/>
        <v>92886.399999999994</v>
      </c>
      <c r="O1423">
        <f t="shared" si="91"/>
        <v>0</v>
      </c>
      <c r="P1423" s="6">
        <f t="shared" ref="P1423:P1486" si="92">E1423/E1422*P1422</f>
        <v>92812.105926860226</v>
      </c>
    </row>
    <row r="1424" spans="1:16" x14ac:dyDescent="0.25">
      <c r="A1424" s="1">
        <v>40780</v>
      </c>
      <c r="B1424">
        <v>1176.69</v>
      </c>
      <c r="C1424">
        <v>1190.68</v>
      </c>
      <c r="D1424">
        <v>1155.47</v>
      </c>
      <c r="E1424">
        <v>1159.27</v>
      </c>
      <c r="F1424">
        <v>961114496</v>
      </c>
      <c r="H1424" s="1">
        <v>40780</v>
      </c>
      <c r="I1424">
        <v>90423.06</v>
      </c>
      <c r="J1424">
        <v>1033.5999999999999</v>
      </c>
      <c r="K1424">
        <v>91456.66</v>
      </c>
      <c r="L1424">
        <v>91367.433795712597</v>
      </c>
      <c r="M1424">
        <f t="shared" si="89"/>
        <v>90423.06</v>
      </c>
      <c r="N1424">
        <f t="shared" si="90"/>
        <v>91456.66</v>
      </c>
      <c r="O1424">
        <f t="shared" si="91"/>
        <v>0</v>
      </c>
      <c r="P1424" s="6">
        <f t="shared" si="92"/>
        <v>91367.433795712685</v>
      </c>
    </row>
    <row r="1425" spans="1:16" x14ac:dyDescent="0.25">
      <c r="A1425" s="1">
        <v>40781</v>
      </c>
      <c r="B1425">
        <v>1158.8499999999999</v>
      </c>
      <c r="C1425">
        <v>1181.23</v>
      </c>
      <c r="D1425">
        <v>1135.9100000000001</v>
      </c>
      <c r="E1425">
        <v>1176.8</v>
      </c>
      <c r="F1425">
        <v>943051840</v>
      </c>
      <c r="H1425" s="1">
        <v>40781</v>
      </c>
      <c r="I1425">
        <v>91790.399999999994</v>
      </c>
      <c r="J1425">
        <v>1033.5999999999999</v>
      </c>
      <c r="K1425">
        <v>92824</v>
      </c>
      <c r="L1425">
        <v>92749.054224464198</v>
      </c>
      <c r="M1425">
        <f t="shared" si="89"/>
        <v>91790.399999999994</v>
      </c>
      <c r="N1425">
        <f t="shared" si="90"/>
        <v>92824</v>
      </c>
      <c r="O1425">
        <f t="shared" si="91"/>
        <v>0</v>
      </c>
      <c r="P1425" s="6">
        <f t="shared" si="92"/>
        <v>92749.054224464257</v>
      </c>
    </row>
    <row r="1426" spans="1:16" x14ac:dyDescent="0.25">
      <c r="A1426" s="1">
        <v>40784</v>
      </c>
      <c r="B1426">
        <v>1177.9100000000001</v>
      </c>
      <c r="C1426">
        <v>1210.28</v>
      </c>
      <c r="D1426">
        <v>1177.9100000000001</v>
      </c>
      <c r="E1426">
        <v>1210.0899999999999</v>
      </c>
      <c r="F1426">
        <v>704477952</v>
      </c>
      <c r="H1426" s="1">
        <v>40784</v>
      </c>
      <c r="I1426">
        <v>94387.019999999902</v>
      </c>
      <c r="J1426">
        <v>1033.5999999999999</v>
      </c>
      <c r="K1426">
        <v>95420.62</v>
      </c>
      <c r="L1426">
        <v>95372.793190416298</v>
      </c>
      <c r="M1426">
        <f t="shared" si="89"/>
        <v>94387.01999999999</v>
      </c>
      <c r="N1426">
        <f t="shared" si="90"/>
        <v>95420.62</v>
      </c>
      <c r="O1426">
        <f t="shared" si="91"/>
        <v>0</v>
      </c>
      <c r="P1426" s="6">
        <f t="shared" si="92"/>
        <v>95372.793190416356</v>
      </c>
    </row>
    <row r="1427" spans="1:16" x14ac:dyDescent="0.25">
      <c r="A1427" s="1">
        <v>40785</v>
      </c>
      <c r="B1427">
        <v>1209.76</v>
      </c>
      <c r="C1427">
        <v>1220.0999999999999</v>
      </c>
      <c r="D1427">
        <v>1195.77</v>
      </c>
      <c r="E1427">
        <v>1212.92</v>
      </c>
      <c r="F1427">
        <v>815088128</v>
      </c>
      <c r="H1427" s="1">
        <v>40785</v>
      </c>
      <c r="I1427">
        <v>94607.76</v>
      </c>
      <c r="J1427">
        <v>1033.5999999999999</v>
      </c>
      <c r="K1427">
        <v>95641.36</v>
      </c>
      <c r="L1427">
        <v>95595.838587642094</v>
      </c>
      <c r="M1427">
        <f t="shared" si="89"/>
        <v>94607.760000000009</v>
      </c>
      <c r="N1427">
        <f t="shared" si="90"/>
        <v>95641.360000000015</v>
      </c>
      <c r="O1427">
        <f t="shared" si="91"/>
        <v>0</v>
      </c>
      <c r="P1427" s="6">
        <f t="shared" si="92"/>
        <v>95595.838587642094</v>
      </c>
    </row>
    <row r="1428" spans="1:16" x14ac:dyDescent="0.25">
      <c r="A1428" s="1">
        <v>40786</v>
      </c>
      <c r="B1428">
        <v>1213</v>
      </c>
      <c r="C1428">
        <v>1230.71</v>
      </c>
      <c r="D1428">
        <v>1209.3499999999999</v>
      </c>
      <c r="E1428">
        <v>1218.8900000000001</v>
      </c>
      <c r="F1428">
        <v>981076736</v>
      </c>
      <c r="H1428" s="1">
        <v>40786</v>
      </c>
      <c r="I1428">
        <v>95073.42</v>
      </c>
      <c r="J1428">
        <v>1033.5999999999999</v>
      </c>
      <c r="K1428">
        <v>96107.02</v>
      </c>
      <c r="L1428">
        <v>96066.361916771901</v>
      </c>
      <c r="M1428">
        <f t="shared" si="89"/>
        <v>95073.420000000013</v>
      </c>
      <c r="N1428">
        <f t="shared" si="90"/>
        <v>96107.020000000019</v>
      </c>
      <c r="O1428">
        <f t="shared" si="91"/>
        <v>0</v>
      </c>
      <c r="P1428" s="6">
        <f t="shared" si="92"/>
        <v>96066.361916771988</v>
      </c>
    </row>
    <row r="1429" spans="1:16" x14ac:dyDescent="0.25">
      <c r="A1429" s="1">
        <v>40787</v>
      </c>
      <c r="B1429">
        <v>1219.1199999999999</v>
      </c>
      <c r="C1429">
        <v>1229.29</v>
      </c>
      <c r="D1429">
        <v>1203.8499999999999</v>
      </c>
      <c r="E1429">
        <v>1204.42</v>
      </c>
      <c r="F1429">
        <v>753909504</v>
      </c>
      <c r="H1429" s="1">
        <v>40787</v>
      </c>
      <c r="I1429">
        <v>93944.76</v>
      </c>
      <c r="J1429">
        <v>1033.5999999999999</v>
      </c>
      <c r="K1429">
        <v>94978.36</v>
      </c>
      <c r="L1429">
        <v>94925.914249684894</v>
      </c>
      <c r="M1429">
        <f t="shared" si="89"/>
        <v>93944.760000000009</v>
      </c>
      <c r="N1429">
        <f t="shared" si="90"/>
        <v>94978.360000000015</v>
      </c>
      <c r="O1429">
        <f t="shared" si="91"/>
        <v>0</v>
      </c>
      <c r="P1429" s="6">
        <f t="shared" si="92"/>
        <v>94925.914249684967</v>
      </c>
    </row>
    <row r="1430" spans="1:16" x14ac:dyDescent="0.25">
      <c r="A1430" s="1">
        <v>40788</v>
      </c>
      <c r="B1430">
        <v>1203.9000000000001</v>
      </c>
      <c r="C1430">
        <v>1203.9000000000001</v>
      </c>
      <c r="D1430">
        <v>1170.56</v>
      </c>
      <c r="E1430">
        <v>1173.97</v>
      </c>
      <c r="F1430">
        <v>737072704</v>
      </c>
      <c r="H1430" s="1">
        <v>40788</v>
      </c>
      <c r="I1430">
        <v>91569.66</v>
      </c>
      <c r="J1430">
        <v>1033.5999999999999</v>
      </c>
      <c r="K1430">
        <v>92603.26</v>
      </c>
      <c r="L1430">
        <v>92526.008827238504</v>
      </c>
      <c r="M1430">
        <f t="shared" si="89"/>
        <v>91569.66</v>
      </c>
      <c r="N1430">
        <f t="shared" si="90"/>
        <v>92603.260000000009</v>
      </c>
      <c r="O1430">
        <f t="shared" si="91"/>
        <v>0</v>
      </c>
      <c r="P1430" s="6">
        <f t="shared" si="92"/>
        <v>92526.008827238562</v>
      </c>
    </row>
    <row r="1431" spans="1:16" x14ac:dyDescent="0.25">
      <c r="A1431" s="1">
        <v>40792</v>
      </c>
      <c r="B1431">
        <v>1173.97</v>
      </c>
      <c r="C1431">
        <v>1173.97</v>
      </c>
      <c r="D1431">
        <v>1140.1300000000001</v>
      </c>
      <c r="E1431">
        <v>1165.24</v>
      </c>
      <c r="F1431">
        <v>905421760</v>
      </c>
      <c r="H1431" s="1">
        <v>40792</v>
      </c>
      <c r="I1431">
        <v>90888.72</v>
      </c>
      <c r="J1431">
        <v>1033.5999999999999</v>
      </c>
      <c r="K1431">
        <v>91922.32</v>
      </c>
      <c r="L1431">
        <v>91837.957124842593</v>
      </c>
      <c r="M1431">
        <f t="shared" si="89"/>
        <v>90888.72</v>
      </c>
      <c r="N1431">
        <f t="shared" si="90"/>
        <v>91922.32</v>
      </c>
      <c r="O1431">
        <f t="shared" si="91"/>
        <v>0</v>
      </c>
      <c r="P1431" s="6">
        <f t="shared" si="92"/>
        <v>91837.957124842593</v>
      </c>
    </row>
    <row r="1432" spans="1:16" x14ac:dyDescent="0.25">
      <c r="A1432" s="1">
        <v>40793</v>
      </c>
      <c r="B1432">
        <v>1165.8499999999999</v>
      </c>
      <c r="C1432">
        <v>1198.6199999999999</v>
      </c>
      <c r="D1432">
        <v>1165.8499999999999</v>
      </c>
      <c r="E1432">
        <v>1198.6199999999999</v>
      </c>
      <c r="F1432">
        <v>824662336</v>
      </c>
      <c r="H1432" s="1">
        <v>40793</v>
      </c>
      <c r="I1432">
        <v>93492.359999999899</v>
      </c>
      <c r="J1432">
        <v>1033.5999999999999</v>
      </c>
      <c r="K1432">
        <v>94525.959999999905</v>
      </c>
      <c r="L1432">
        <v>94468.789407314194</v>
      </c>
      <c r="M1432">
        <f t="shared" si="89"/>
        <v>93492.359999999986</v>
      </c>
      <c r="N1432">
        <f t="shared" si="90"/>
        <v>94525.959999999992</v>
      </c>
      <c r="O1432">
        <f t="shared" si="91"/>
        <v>0</v>
      </c>
      <c r="P1432" s="6">
        <f t="shared" si="92"/>
        <v>94468.789407314209</v>
      </c>
    </row>
    <row r="1433" spans="1:16" x14ac:dyDescent="0.25">
      <c r="A1433" s="1">
        <v>40794</v>
      </c>
      <c r="B1433">
        <v>1197.98</v>
      </c>
      <c r="C1433">
        <v>1204.4000000000001</v>
      </c>
      <c r="D1433">
        <v>1183.3399999999999</v>
      </c>
      <c r="E1433">
        <v>1185.9000000000001</v>
      </c>
      <c r="F1433">
        <v>853521216</v>
      </c>
      <c r="H1433" s="1">
        <v>40794</v>
      </c>
      <c r="I1433">
        <v>92500.2</v>
      </c>
      <c r="J1433">
        <v>1033.5999999999999</v>
      </c>
      <c r="K1433">
        <v>93533.8</v>
      </c>
      <c r="L1433">
        <v>93466.267339218306</v>
      </c>
      <c r="M1433">
        <f t="shared" si="89"/>
        <v>92500.200000000012</v>
      </c>
      <c r="N1433">
        <f t="shared" si="90"/>
        <v>93533.800000000017</v>
      </c>
      <c r="O1433">
        <f t="shared" si="91"/>
        <v>0</v>
      </c>
      <c r="P1433" s="6">
        <f t="shared" si="92"/>
        <v>93466.267339218379</v>
      </c>
    </row>
    <row r="1434" spans="1:16" x14ac:dyDescent="0.25">
      <c r="A1434" s="1">
        <v>40795</v>
      </c>
      <c r="B1434">
        <v>1185.3699999999999</v>
      </c>
      <c r="C1434">
        <v>1185.3699999999999</v>
      </c>
      <c r="D1434">
        <v>1148.3699999999999</v>
      </c>
      <c r="E1434">
        <v>1154.23</v>
      </c>
      <c r="F1434">
        <v>1034731456</v>
      </c>
      <c r="H1434" s="1">
        <v>40795</v>
      </c>
      <c r="I1434">
        <v>90029.94</v>
      </c>
      <c r="J1434">
        <v>1033.5999999999999</v>
      </c>
      <c r="K1434">
        <v>91063.54</v>
      </c>
      <c r="L1434">
        <v>90970.2080706181</v>
      </c>
      <c r="M1434">
        <f t="shared" si="89"/>
        <v>90029.94</v>
      </c>
      <c r="N1434">
        <f t="shared" si="90"/>
        <v>91063.540000000008</v>
      </c>
      <c r="O1434">
        <f t="shared" si="91"/>
        <v>0</v>
      </c>
      <c r="P1434" s="6">
        <f t="shared" si="92"/>
        <v>90970.208070618115</v>
      </c>
    </row>
    <row r="1435" spans="1:16" x14ac:dyDescent="0.25">
      <c r="A1435" s="1">
        <v>40798</v>
      </c>
      <c r="B1435">
        <v>1153.5</v>
      </c>
      <c r="C1435">
        <v>1162.52</v>
      </c>
      <c r="D1435">
        <v>1136.07</v>
      </c>
      <c r="E1435">
        <v>1162.27</v>
      </c>
      <c r="F1435">
        <v>881469376</v>
      </c>
      <c r="H1435" s="1">
        <v>40798</v>
      </c>
      <c r="I1435">
        <v>90657.06</v>
      </c>
      <c r="J1435">
        <v>1033.5999999999999</v>
      </c>
      <c r="K1435">
        <v>91690.66</v>
      </c>
      <c r="L1435">
        <v>91603.8776796975</v>
      </c>
      <c r="M1435">
        <f t="shared" si="89"/>
        <v>90657.06</v>
      </c>
      <c r="N1435">
        <f t="shared" si="90"/>
        <v>91690.66</v>
      </c>
      <c r="O1435">
        <f t="shared" si="91"/>
        <v>0</v>
      </c>
      <c r="P1435" s="6">
        <f t="shared" si="92"/>
        <v>91603.877679697558</v>
      </c>
    </row>
    <row r="1436" spans="1:16" x14ac:dyDescent="0.25">
      <c r="A1436" s="1">
        <v>40799</v>
      </c>
      <c r="B1436">
        <v>1162.5899999999999</v>
      </c>
      <c r="C1436">
        <v>1176.4100000000001</v>
      </c>
      <c r="D1436">
        <v>1157.44</v>
      </c>
      <c r="E1436">
        <v>1172.8699999999999</v>
      </c>
      <c r="F1436">
        <v>845192704</v>
      </c>
      <c r="H1436" s="1">
        <v>40799</v>
      </c>
      <c r="I1436">
        <v>91483.859999999899</v>
      </c>
      <c r="J1436">
        <v>1033.5999999999999</v>
      </c>
      <c r="K1436">
        <v>92517.459999999905</v>
      </c>
      <c r="L1436">
        <v>92439.312736444001</v>
      </c>
      <c r="M1436">
        <f t="shared" si="89"/>
        <v>91483.859999999986</v>
      </c>
      <c r="N1436">
        <f t="shared" si="90"/>
        <v>92517.459999999992</v>
      </c>
      <c r="O1436">
        <f t="shared" si="91"/>
        <v>0</v>
      </c>
      <c r="P1436" s="6">
        <f t="shared" si="92"/>
        <v>92439.312736444073</v>
      </c>
    </row>
    <row r="1437" spans="1:16" x14ac:dyDescent="0.25">
      <c r="A1437" s="1">
        <v>40800</v>
      </c>
      <c r="B1437">
        <v>1173.32</v>
      </c>
      <c r="C1437">
        <v>1202.3800000000001</v>
      </c>
      <c r="D1437">
        <v>1162.73</v>
      </c>
      <c r="E1437">
        <v>1188.67</v>
      </c>
      <c r="F1437">
        <v>912873408</v>
      </c>
      <c r="H1437" s="1">
        <v>40800</v>
      </c>
      <c r="I1437">
        <v>92716.26</v>
      </c>
      <c r="J1437">
        <v>1033.5999999999999</v>
      </c>
      <c r="K1437">
        <v>93749.86</v>
      </c>
      <c r="L1437">
        <v>93684.583858764294</v>
      </c>
      <c r="M1437">
        <f t="shared" si="89"/>
        <v>92716.260000000009</v>
      </c>
      <c r="N1437">
        <f t="shared" si="90"/>
        <v>93749.860000000015</v>
      </c>
      <c r="O1437">
        <f t="shared" si="91"/>
        <v>0</v>
      </c>
      <c r="P1437" s="6">
        <f t="shared" si="92"/>
        <v>93684.583858764381</v>
      </c>
    </row>
    <row r="1438" spans="1:16" x14ac:dyDescent="0.25">
      <c r="A1438" s="1">
        <v>40801</v>
      </c>
      <c r="B1438">
        <v>1189.44</v>
      </c>
      <c r="C1438">
        <v>1209.1099999999999</v>
      </c>
      <c r="D1438">
        <v>1189.44</v>
      </c>
      <c r="E1438">
        <v>1209.1099999999999</v>
      </c>
      <c r="F1438">
        <v>843019584</v>
      </c>
      <c r="H1438" s="1">
        <v>40801</v>
      </c>
      <c r="I1438">
        <v>94310.5799999999</v>
      </c>
      <c r="J1438">
        <v>1033.5999999999999</v>
      </c>
      <c r="K1438">
        <v>95344.18</v>
      </c>
      <c r="L1438">
        <v>95295.554854981194</v>
      </c>
      <c r="M1438">
        <f t="shared" si="89"/>
        <v>94310.579999999987</v>
      </c>
      <c r="N1438">
        <f t="shared" si="90"/>
        <v>95344.18</v>
      </c>
      <c r="O1438">
        <f t="shared" si="91"/>
        <v>0</v>
      </c>
      <c r="P1438" s="6">
        <f t="shared" si="92"/>
        <v>95295.554854981267</v>
      </c>
    </row>
    <row r="1439" spans="1:16" x14ac:dyDescent="0.25">
      <c r="A1439" s="1">
        <v>40802</v>
      </c>
      <c r="B1439">
        <v>1209.21</v>
      </c>
      <c r="C1439">
        <v>1220.06</v>
      </c>
      <c r="D1439">
        <v>1204.46</v>
      </c>
      <c r="E1439">
        <v>1216.01</v>
      </c>
      <c r="F1439">
        <v>1604834432</v>
      </c>
      <c r="H1439" s="1">
        <v>40802</v>
      </c>
      <c r="I1439">
        <v>94848.78</v>
      </c>
      <c r="J1439">
        <v>1033.5999999999999</v>
      </c>
      <c r="K1439">
        <v>95882.38</v>
      </c>
      <c r="L1439">
        <v>95839.375788146397</v>
      </c>
      <c r="M1439">
        <f t="shared" si="89"/>
        <v>94848.78</v>
      </c>
      <c r="N1439">
        <f t="shared" si="90"/>
        <v>95882.38</v>
      </c>
      <c r="O1439">
        <f t="shared" si="91"/>
        <v>0</v>
      </c>
      <c r="P1439" s="6">
        <f t="shared" si="92"/>
        <v>95839.375788146455</v>
      </c>
    </row>
    <row r="1440" spans="1:16" x14ac:dyDescent="0.25">
      <c r="A1440" s="1">
        <v>40805</v>
      </c>
      <c r="B1440">
        <v>1214.99</v>
      </c>
      <c r="C1440">
        <v>1214.99</v>
      </c>
      <c r="D1440">
        <v>1188.3599999999999</v>
      </c>
      <c r="E1440">
        <v>1204.0899999999999</v>
      </c>
      <c r="F1440">
        <v>757025216</v>
      </c>
      <c r="H1440" s="1">
        <v>40805</v>
      </c>
      <c r="I1440">
        <v>93919.019999999902</v>
      </c>
      <c r="J1440">
        <v>1033.5999999999999</v>
      </c>
      <c r="K1440">
        <v>94952.62</v>
      </c>
      <c r="L1440">
        <v>94899.905422446507</v>
      </c>
      <c r="M1440">
        <f t="shared" si="89"/>
        <v>93919.01999999999</v>
      </c>
      <c r="N1440">
        <f t="shared" si="90"/>
        <v>94952.62</v>
      </c>
      <c r="O1440">
        <f t="shared" si="91"/>
        <v>0</v>
      </c>
      <c r="P1440" s="6">
        <f t="shared" si="92"/>
        <v>94899.90542244658</v>
      </c>
    </row>
    <row r="1441" spans="1:16" x14ac:dyDescent="0.25">
      <c r="A1441" s="1">
        <v>40806</v>
      </c>
      <c r="B1441">
        <v>1204.5</v>
      </c>
      <c r="C1441">
        <v>1220.3900000000001</v>
      </c>
      <c r="D1441">
        <v>1201.29</v>
      </c>
      <c r="E1441">
        <v>1202.0899999999999</v>
      </c>
      <c r="F1441">
        <v>736293376</v>
      </c>
      <c r="H1441" s="1">
        <v>40806</v>
      </c>
      <c r="I1441">
        <v>93763.019999999902</v>
      </c>
      <c r="J1441">
        <v>1033.5999999999999</v>
      </c>
      <c r="K1441">
        <v>94796.62</v>
      </c>
      <c r="L1441">
        <v>94742.276166456606</v>
      </c>
      <c r="M1441">
        <f t="shared" si="89"/>
        <v>93763.01999999999</v>
      </c>
      <c r="N1441">
        <f t="shared" si="90"/>
        <v>94796.62</v>
      </c>
      <c r="O1441">
        <f t="shared" si="91"/>
        <v>0</v>
      </c>
      <c r="P1441" s="6">
        <f t="shared" si="92"/>
        <v>94742.276166456679</v>
      </c>
    </row>
    <row r="1442" spans="1:16" x14ac:dyDescent="0.25">
      <c r="A1442" s="1">
        <v>40807</v>
      </c>
      <c r="B1442">
        <v>1203.6300000000001</v>
      </c>
      <c r="C1442">
        <v>1206.3</v>
      </c>
      <c r="D1442">
        <v>1166.21</v>
      </c>
      <c r="E1442">
        <v>1166.76</v>
      </c>
      <c r="F1442">
        <v>989838336</v>
      </c>
      <c r="H1442" s="1">
        <v>40807</v>
      </c>
      <c r="I1442">
        <v>91007.28</v>
      </c>
      <c r="J1442">
        <v>1033.5999999999999</v>
      </c>
      <c r="K1442">
        <v>92040.88</v>
      </c>
      <c r="L1442">
        <v>91957.755359394796</v>
      </c>
      <c r="M1442">
        <f t="shared" si="89"/>
        <v>91007.28</v>
      </c>
      <c r="N1442">
        <f t="shared" si="90"/>
        <v>92040.88</v>
      </c>
      <c r="O1442">
        <f t="shared" si="91"/>
        <v>0</v>
      </c>
      <c r="P1442" s="6">
        <f t="shared" si="92"/>
        <v>91957.755359394883</v>
      </c>
    </row>
    <row r="1443" spans="1:16" x14ac:dyDescent="0.25">
      <c r="A1443" s="1">
        <v>40808</v>
      </c>
      <c r="B1443">
        <v>1164.55</v>
      </c>
      <c r="C1443">
        <v>1164.55</v>
      </c>
      <c r="D1443">
        <v>1114.22</v>
      </c>
      <c r="E1443">
        <v>1129.56</v>
      </c>
      <c r="F1443">
        <v>1392205824</v>
      </c>
      <c r="H1443" s="1">
        <v>40808</v>
      </c>
      <c r="I1443">
        <v>88105.68</v>
      </c>
      <c r="J1443">
        <v>1033.5999999999999</v>
      </c>
      <c r="K1443">
        <v>89139.28</v>
      </c>
      <c r="L1443">
        <v>89025.851197982498</v>
      </c>
      <c r="M1443">
        <f t="shared" si="89"/>
        <v>88105.68</v>
      </c>
      <c r="N1443">
        <f t="shared" si="90"/>
        <v>89139.28</v>
      </c>
      <c r="O1443">
        <f t="shared" si="91"/>
        <v>0</v>
      </c>
      <c r="P1443" s="6">
        <f t="shared" si="92"/>
        <v>89025.851197982527</v>
      </c>
    </row>
    <row r="1444" spans="1:16" x14ac:dyDescent="0.25">
      <c r="A1444" s="1">
        <v>40809</v>
      </c>
      <c r="B1444">
        <v>1128.82</v>
      </c>
      <c r="C1444">
        <v>1141.72</v>
      </c>
      <c r="D1444">
        <v>1121.3599999999999</v>
      </c>
      <c r="E1444">
        <v>1136.43</v>
      </c>
      <c r="F1444">
        <v>981158464</v>
      </c>
      <c r="H1444" s="1">
        <v>40809</v>
      </c>
      <c r="I1444">
        <v>88641.54</v>
      </c>
      <c r="J1444">
        <v>1033.5999999999999</v>
      </c>
      <c r="K1444">
        <v>89675.14</v>
      </c>
      <c r="L1444">
        <v>89567.307692307804</v>
      </c>
      <c r="M1444">
        <f t="shared" si="89"/>
        <v>88641.540000000008</v>
      </c>
      <c r="N1444">
        <f t="shared" si="90"/>
        <v>89675.140000000014</v>
      </c>
      <c r="O1444">
        <f t="shared" si="91"/>
        <v>0</v>
      </c>
      <c r="P1444" s="6">
        <f t="shared" si="92"/>
        <v>89567.307692307892</v>
      </c>
    </row>
    <row r="1445" spans="1:16" x14ac:dyDescent="0.25">
      <c r="A1445" s="1">
        <v>40812</v>
      </c>
      <c r="B1445">
        <v>1136.9100000000001</v>
      </c>
      <c r="C1445">
        <v>1164.19</v>
      </c>
      <c r="D1445">
        <v>1131.07</v>
      </c>
      <c r="E1445">
        <v>1162.95</v>
      </c>
      <c r="F1445">
        <v>936022784</v>
      </c>
      <c r="H1445" s="1">
        <v>40812</v>
      </c>
      <c r="I1445">
        <v>90710.1</v>
      </c>
      <c r="J1445">
        <v>1033.5999999999999</v>
      </c>
      <c r="K1445">
        <v>91743.7</v>
      </c>
      <c r="L1445">
        <v>91657.471626734099</v>
      </c>
      <c r="M1445">
        <f t="shared" si="89"/>
        <v>90710.1</v>
      </c>
      <c r="N1445">
        <f t="shared" si="90"/>
        <v>91743.700000000012</v>
      </c>
      <c r="O1445">
        <f t="shared" si="91"/>
        <v>0</v>
      </c>
      <c r="P1445" s="6">
        <f t="shared" si="92"/>
        <v>91657.471626734114</v>
      </c>
    </row>
    <row r="1446" spans="1:16" x14ac:dyDescent="0.25">
      <c r="A1446" s="1">
        <v>40813</v>
      </c>
      <c r="B1446">
        <v>1163.32</v>
      </c>
      <c r="C1446">
        <v>1195.8599999999999</v>
      </c>
      <c r="D1446">
        <v>1163.32</v>
      </c>
      <c r="E1446">
        <v>1175.3800000000001</v>
      </c>
      <c r="F1446">
        <v>918389568</v>
      </c>
      <c r="H1446" s="1">
        <v>40813</v>
      </c>
      <c r="I1446">
        <v>91679.64</v>
      </c>
      <c r="J1446">
        <v>1033.5999999999999</v>
      </c>
      <c r="K1446">
        <v>92713.24</v>
      </c>
      <c r="L1446">
        <v>92637.137452711395</v>
      </c>
      <c r="M1446">
        <f t="shared" si="89"/>
        <v>91679.640000000014</v>
      </c>
      <c r="N1446">
        <f t="shared" si="90"/>
        <v>92713.24000000002</v>
      </c>
      <c r="O1446">
        <f t="shared" si="91"/>
        <v>0</v>
      </c>
      <c r="P1446" s="6">
        <f t="shared" si="92"/>
        <v>92637.137452711424</v>
      </c>
    </row>
    <row r="1447" spans="1:16" x14ac:dyDescent="0.25">
      <c r="A1447" s="1">
        <v>40814</v>
      </c>
      <c r="B1447">
        <v>1175.3900000000001</v>
      </c>
      <c r="C1447">
        <v>1184.71</v>
      </c>
      <c r="D1447">
        <v>1150.4000000000001</v>
      </c>
      <c r="E1447">
        <v>1151.06</v>
      </c>
      <c r="F1447">
        <v>805583232</v>
      </c>
      <c r="H1447" s="1">
        <v>40814</v>
      </c>
      <c r="I1447">
        <v>89782.68</v>
      </c>
      <c r="J1447">
        <v>1033.5999999999999</v>
      </c>
      <c r="K1447">
        <v>90816.28</v>
      </c>
      <c r="L1447">
        <v>90720.365699874004</v>
      </c>
      <c r="M1447">
        <f t="shared" si="89"/>
        <v>89782.68</v>
      </c>
      <c r="N1447">
        <f t="shared" si="90"/>
        <v>90816.28</v>
      </c>
      <c r="O1447">
        <f t="shared" si="91"/>
        <v>0</v>
      </c>
      <c r="P1447" s="6">
        <f t="shared" si="92"/>
        <v>90720.365699874077</v>
      </c>
    </row>
    <row r="1448" spans="1:16" x14ac:dyDescent="0.25">
      <c r="A1448" s="1">
        <v>40815</v>
      </c>
      <c r="B1448">
        <v>1151.74</v>
      </c>
      <c r="C1448">
        <v>1175.8699999999999</v>
      </c>
      <c r="D1448">
        <v>1139.93</v>
      </c>
      <c r="E1448">
        <v>1160.4000000000001</v>
      </c>
      <c r="F1448">
        <v>916137536</v>
      </c>
      <c r="H1448" s="1">
        <v>40815</v>
      </c>
      <c r="I1448">
        <v>90511.2</v>
      </c>
      <c r="J1448">
        <v>1033.5999999999999</v>
      </c>
      <c r="K1448">
        <v>91544.8</v>
      </c>
      <c r="L1448">
        <v>91456.494325346895</v>
      </c>
      <c r="M1448">
        <f t="shared" si="89"/>
        <v>90511.200000000012</v>
      </c>
      <c r="N1448">
        <f t="shared" si="90"/>
        <v>91544.800000000017</v>
      </c>
      <c r="O1448">
        <f t="shared" si="91"/>
        <v>0</v>
      </c>
      <c r="P1448" s="6">
        <f t="shared" si="92"/>
        <v>91456.494325346968</v>
      </c>
    </row>
    <row r="1449" spans="1:16" x14ac:dyDescent="0.25">
      <c r="A1449" s="1">
        <v>40816</v>
      </c>
      <c r="B1449">
        <v>1159.93</v>
      </c>
      <c r="C1449">
        <v>1159.93</v>
      </c>
      <c r="D1449">
        <v>1131.3399999999999</v>
      </c>
      <c r="E1449">
        <v>1131.42</v>
      </c>
      <c r="F1449">
        <v>1009216256</v>
      </c>
      <c r="H1449" s="1">
        <v>40816</v>
      </c>
      <c r="I1449">
        <v>88250.76</v>
      </c>
      <c r="J1449">
        <v>1033.5999999999999</v>
      </c>
      <c r="K1449">
        <v>89284.36</v>
      </c>
      <c r="L1449">
        <v>89172.446406053103</v>
      </c>
      <c r="M1449">
        <f t="shared" si="89"/>
        <v>88250.760000000009</v>
      </c>
      <c r="N1449">
        <f t="shared" si="90"/>
        <v>89284.360000000015</v>
      </c>
      <c r="O1449">
        <f t="shared" si="91"/>
        <v>0</v>
      </c>
      <c r="P1449" s="6">
        <f t="shared" si="92"/>
        <v>89172.446406053132</v>
      </c>
    </row>
    <row r="1450" spans="1:16" x14ac:dyDescent="0.25">
      <c r="A1450" s="1">
        <v>40819</v>
      </c>
      <c r="B1450">
        <v>1131.21</v>
      </c>
      <c r="C1450">
        <v>1138.99</v>
      </c>
      <c r="D1450">
        <v>1098.92</v>
      </c>
      <c r="E1450">
        <v>1099.23</v>
      </c>
      <c r="F1450">
        <v>1097344896</v>
      </c>
      <c r="H1450" s="1">
        <v>40819</v>
      </c>
      <c r="I1450">
        <v>85739.94</v>
      </c>
      <c r="J1450">
        <v>1033.5999999999999</v>
      </c>
      <c r="K1450">
        <v>86773.54</v>
      </c>
      <c r="L1450">
        <v>86635.403530895404</v>
      </c>
      <c r="M1450">
        <f t="shared" si="89"/>
        <v>85739.94</v>
      </c>
      <c r="N1450">
        <f t="shared" si="90"/>
        <v>86773.540000000008</v>
      </c>
      <c r="O1450">
        <f t="shared" si="91"/>
        <v>0</v>
      </c>
      <c r="P1450" s="6">
        <f t="shared" si="92"/>
        <v>86635.403530895492</v>
      </c>
    </row>
    <row r="1451" spans="1:16" x14ac:dyDescent="0.25">
      <c r="A1451" s="1">
        <v>40820</v>
      </c>
      <c r="B1451">
        <v>1097.42</v>
      </c>
      <c r="C1451">
        <v>1125.1199999999999</v>
      </c>
      <c r="D1451">
        <v>1074.77</v>
      </c>
      <c r="E1451">
        <v>1123.95</v>
      </c>
      <c r="F1451">
        <v>1268770304</v>
      </c>
      <c r="H1451" s="1">
        <v>40820</v>
      </c>
      <c r="I1451">
        <v>87668.1</v>
      </c>
      <c r="J1451">
        <v>1033.5999999999999</v>
      </c>
      <c r="K1451">
        <v>88701.7</v>
      </c>
      <c r="L1451">
        <v>88583.701134930801</v>
      </c>
      <c r="M1451">
        <f t="shared" si="89"/>
        <v>87668.1</v>
      </c>
      <c r="N1451">
        <f t="shared" si="90"/>
        <v>88701.700000000012</v>
      </c>
      <c r="O1451">
        <f t="shared" si="91"/>
        <v>0</v>
      </c>
      <c r="P1451" s="6">
        <f t="shared" si="92"/>
        <v>88583.701134930816</v>
      </c>
    </row>
    <row r="1452" spans="1:16" x14ac:dyDescent="0.25">
      <c r="A1452" s="1">
        <v>40821</v>
      </c>
      <c r="B1452">
        <v>1124.03</v>
      </c>
      <c r="C1452">
        <v>1146.07</v>
      </c>
      <c r="D1452">
        <v>1115.68</v>
      </c>
      <c r="E1452">
        <v>1144.03</v>
      </c>
      <c r="F1452">
        <v>1045411264</v>
      </c>
      <c r="H1452" s="1">
        <v>40821</v>
      </c>
      <c r="I1452">
        <v>89234.34</v>
      </c>
      <c r="J1452">
        <v>1033.5999999999999</v>
      </c>
      <c r="K1452">
        <v>90267.94</v>
      </c>
      <c r="L1452">
        <v>90166.298865069504</v>
      </c>
      <c r="M1452">
        <f t="shared" si="89"/>
        <v>89234.34</v>
      </c>
      <c r="N1452">
        <f t="shared" si="90"/>
        <v>90267.94</v>
      </c>
      <c r="O1452">
        <f t="shared" si="91"/>
        <v>0</v>
      </c>
      <c r="P1452" s="6">
        <f t="shared" si="92"/>
        <v>90166.298865069533</v>
      </c>
    </row>
    <row r="1453" spans="1:16" x14ac:dyDescent="0.25">
      <c r="A1453" s="1">
        <v>40822</v>
      </c>
      <c r="B1453">
        <v>1144.1099999999999</v>
      </c>
      <c r="C1453">
        <v>1165.55</v>
      </c>
      <c r="D1453">
        <v>1134.95</v>
      </c>
      <c r="E1453">
        <v>1164.97</v>
      </c>
      <c r="F1453">
        <v>890403200</v>
      </c>
      <c r="H1453" s="1">
        <v>40822</v>
      </c>
      <c r="I1453">
        <v>90867.66</v>
      </c>
      <c r="J1453">
        <v>1033.5999999999999</v>
      </c>
      <c r="K1453">
        <v>91901.26</v>
      </c>
      <c r="L1453">
        <v>91816.677175283898</v>
      </c>
      <c r="M1453">
        <f t="shared" si="89"/>
        <v>90867.66</v>
      </c>
      <c r="N1453">
        <f t="shared" si="90"/>
        <v>91901.260000000009</v>
      </c>
      <c r="O1453">
        <f t="shared" si="91"/>
        <v>0</v>
      </c>
      <c r="P1453" s="6">
        <f t="shared" si="92"/>
        <v>91816.677175283912</v>
      </c>
    </row>
    <row r="1454" spans="1:16" x14ac:dyDescent="0.25">
      <c r="A1454" s="1">
        <v>40823</v>
      </c>
      <c r="B1454">
        <v>1165.03</v>
      </c>
      <c r="C1454">
        <v>1171.4000000000001</v>
      </c>
      <c r="D1454">
        <v>1150.26</v>
      </c>
      <c r="E1454">
        <v>1155.46</v>
      </c>
      <c r="F1454">
        <v>902816960</v>
      </c>
      <c r="H1454" s="1">
        <v>40823</v>
      </c>
      <c r="I1454">
        <v>90125.88</v>
      </c>
      <c r="J1454">
        <v>1033.5999999999999</v>
      </c>
      <c r="K1454">
        <v>91159.48</v>
      </c>
      <c r="L1454">
        <v>91067.150063051798</v>
      </c>
      <c r="M1454">
        <f t="shared" si="89"/>
        <v>90125.88</v>
      </c>
      <c r="N1454">
        <f t="shared" si="90"/>
        <v>91159.48000000001</v>
      </c>
      <c r="O1454">
        <f t="shared" si="91"/>
        <v>0</v>
      </c>
      <c r="P1454" s="6">
        <f t="shared" si="92"/>
        <v>91067.150063051871</v>
      </c>
    </row>
    <row r="1455" spans="1:16" x14ac:dyDescent="0.25">
      <c r="A1455" s="1">
        <v>40826</v>
      </c>
      <c r="B1455">
        <v>1158.1500000000001</v>
      </c>
      <c r="C1455">
        <v>1194.9100000000001</v>
      </c>
      <c r="D1455">
        <v>1158.1500000000001</v>
      </c>
      <c r="E1455">
        <v>1194.8900000000001</v>
      </c>
      <c r="F1455">
        <v>682137280</v>
      </c>
      <c r="H1455" s="1">
        <v>40826</v>
      </c>
      <c r="I1455">
        <v>93201.42</v>
      </c>
      <c r="J1455">
        <v>1033.5999999999999</v>
      </c>
      <c r="K1455">
        <v>94235.02</v>
      </c>
      <c r="L1455">
        <v>94174.810844892898</v>
      </c>
      <c r="M1455">
        <f t="shared" si="89"/>
        <v>93201.420000000013</v>
      </c>
      <c r="N1455">
        <f t="shared" si="90"/>
        <v>94235.020000000019</v>
      </c>
      <c r="O1455">
        <f t="shared" si="91"/>
        <v>0</v>
      </c>
      <c r="P1455" s="6">
        <f t="shared" si="92"/>
        <v>94174.810844892985</v>
      </c>
    </row>
    <row r="1456" spans="1:16" x14ac:dyDescent="0.25">
      <c r="A1456" s="1">
        <v>40827</v>
      </c>
      <c r="B1456">
        <v>1194.5999999999999</v>
      </c>
      <c r="C1456">
        <v>1199.24</v>
      </c>
      <c r="D1456">
        <v>1187.3</v>
      </c>
      <c r="E1456">
        <v>1195.54</v>
      </c>
      <c r="F1456">
        <v>664493888</v>
      </c>
      <c r="H1456" s="1">
        <v>40827</v>
      </c>
      <c r="I1456">
        <v>93252.12</v>
      </c>
      <c r="J1456">
        <v>1033.5999999999999</v>
      </c>
      <c r="K1456">
        <v>94285.72</v>
      </c>
      <c r="L1456">
        <v>94226.040353089702</v>
      </c>
      <c r="M1456">
        <f t="shared" si="89"/>
        <v>93252.12</v>
      </c>
      <c r="N1456">
        <f t="shared" si="90"/>
        <v>94285.72</v>
      </c>
      <c r="O1456">
        <f t="shared" si="91"/>
        <v>0</v>
      </c>
      <c r="P1456" s="6">
        <f t="shared" si="92"/>
        <v>94226.040353089702</v>
      </c>
    </row>
    <row r="1457" spans="1:16" x14ac:dyDescent="0.25">
      <c r="A1457" s="1">
        <v>40828</v>
      </c>
      <c r="B1457">
        <v>1196.19</v>
      </c>
      <c r="C1457">
        <v>1220.25</v>
      </c>
      <c r="D1457">
        <v>1196.19</v>
      </c>
      <c r="E1457">
        <v>1207.25</v>
      </c>
      <c r="F1457">
        <v>822156544</v>
      </c>
      <c r="H1457" s="1">
        <v>40828</v>
      </c>
      <c r="I1457">
        <v>94165.5</v>
      </c>
      <c r="J1457">
        <v>1033.5999999999999</v>
      </c>
      <c r="K1457">
        <v>95199.1</v>
      </c>
      <c r="L1457">
        <v>95148.959646910604</v>
      </c>
      <c r="M1457">
        <f t="shared" si="89"/>
        <v>94165.5</v>
      </c>
      <c r="N1457">
        <f t="shared" si="90"/>
        <v>95199.1</v>
      </c>
      <c r="O1457">
        <f t="shared" si="91"/>
        <v>0</v>
      </c>
      <c r="P1457" s="6">
        <f t="shared" si="92"/>
        <v>95148.959646910647</v>
      </c>
    </row>
    <row r="1458" spans="1:16" x14ac:dyDescent="0.25">
      <c r="A1458" s="1">
        <v>40829</v>
      </c>
      <c r="B1458">
        <v>1206.96</v>
      </c>
      <c r="C1458">
        <v>1207.46</v>
      </c>
      <c r="D1458">
        <v>1190.58</v>
      </c>
      <c r="E1458">
        <v>1203.6600000000001</v>
      </c>
      <c r="F1458">
        <v>702475072</v>
      </c>
      <c r="H1458" s="1">
        <v>40829</v>
      </c>
      <c r="I1458">
        <v>93885.48</v>
      </c>
      <c r="J1458">
        <v>1033.5999999999999</v>
      </c>
      <c r="K1458">
        <v>94919.08</v>
      </c>
      <c r="L1458">
        <v>94866.015132408706</v>
      </c>
      <c r="M1458">
        <f t="shared" si="89"/>
        <v>93885.48000000001</v>
      </c>
      <c r="N1458">
        <f t="shared" si="90"/>
        <v>94919.080000000016</v>
      </c>
      <c r="O1458">
        <f t="shared" si="91"/>
        <v>0</v>
      </c>
      <c r="P1458" s="6">
        <f t="shared" si="92"/>
        <v>94866.015132408764</v>
      </c>
    </row>
    <row r="1459" spans="1:16" x14ac:dyDescent="0.25">
      <c r="A1459" s="1">
        <v>40830</v>
      </c>
      <c r="B1459">
        <v>1205.6500000000001</v>
      </c>
      <c r="C1459">
        <v>1224.6099999999999</v>
      </c>
      <c r="D1459">
        <v>1205.6500000000001</v>
      </c>
      <c r="E1459">
        <v>1224.58</v>
      </c>
      <c r="F1459">
        <v>646495936</v>
      </c>
      <c r="H1459" s="1">
        <v>40830</v>
      </c>
      <c r="I1459">
        <v>95517.239999999903</v>
      </c>
      <c r="J1459">
        <v>1033.5999999999999</v>
      </c>
      <c r="K1459">
        <v>96550.84</v>
      </c>
      <c r="L1459">
        <v>96514.817150063202</v>
      </c>
      <c r="M1459">
        <f t="shared" si="89"/>
        <v>95517.239999999991</v>
      </c>
      <c r="N1459">
        <f t="shared" si="90"/>
        <v>96550.84</v>
      </c>
      <c r="O1459">
        <f t="shared" si="91"/>
        <v>0</v>
      </c>
      <c r="P1459" s="6">
        <f t="shared" si="92"/>
        <v>96514.817150063245</v>
      </c>
    </row>
    <row r="1460" spans="1:16" x14ac:dyDescent="0.25">
      <c r="A1460" s="1">
        <v>40833</v>
      </c>
      <c r="B1460">
        <v>1224.47</v>
      </c>
      <c r="C1460">
        <v>1224.47</v>
      </c>
      <c r="D1460">
        <v>1198.55</v>
      </c>
      <c r="E1460">
        <v>1200.8599999999999</v>
      </c>
      <c r="F1460">
        <v>695732416</v>
      </c>
      <c r="H1460" s="1">
        <v>40833</v>
      </c>
      <c r="I1460">
        <v>93667.0799999999</v>
      </c>
      <c r="J1460">
        <v>1033.5999999999999</v>
      </c>
      <c r="K1460">
        <v>94700.68</v>
      </c>
      <c r="L1460">
        <v>94645.334174022893</v>
      </c>
      <c r="M1460">
        <f t="shared" si="89"/>
        <v>93667.079999999987</v>
      </c>
      <c r="N1460">
        <f t="shared" si="90"/>
        <v>94700.68</v>
      </c>
      <c r="O1460">
        <f t="shared" si="91"/>
        <v>0</v>
      </c>
      <c r="P1460" s="6">
        <f t="shared" si="92"/>
        <v>94645.334174022893</v>
      </c>
    </row>
    <row r="1461" spans="1:16" x14ac:dyDescent="0.25">
      <c r="A1461" s="1">
        <v>40834</v>
      </c>
      <c r="B1461">
        <v>1200.75</v>
      </c>
      <c r="C1461">
        <v>1233.0999999999999</v>
      </c>
      <c r="D1461">
        <v>1191.48</v>
      </c>
      <c r="E1461">
        <v>1225.3800000000001</v>
      </c>
      <c r="F1461">
        <v>881957632</v>
      </c>
      <c r="H1461" s="1">
        <v>40834</v>
      </c>
      <c r="I1461">
        <v>95579.64</v>
      </c>
      <c r="J1461">
        <v>1033.5999999999999</v>
      </c>
      <c r="K1461">
        <v>96613.24</v>
      </c>
      <c r="L1461">
        <v>96577.8688524592</v>
      </c>
      <c r="M1461">
        <f t="shared" si="89"/>
        <v>95579.640000000014</v>
      </c>
      <c r="N1461">
        <f t="shared" si="90"/>
        <v>96613.24000000002</v>
      </c>
      <c r="O1461">
        <f t="shared" si="91"/>
        <v>0</v>
      </c>
      <c r="P1461" s="6">
        <f t="shared" si="92"/>
        <v>96577.868852459229</v>
      </c>
    </row>
    <row r="1462" spans="1:16" x14ac:dyDescent="0.25">
      <c r="A1462" s="1">
        <v>40835</v>
      </c>
      <c r="B1462">
        <v>1223.46</v>
      </c>
      <c r="C1462">
        <v>1229.6400000000001</v>
      </c>
      <c r="D1462">
        <v>1206.31</v>
      </c>
      <c r="E1462">
        <v>1209.8800000000001</v>
      </c>
      <c r="F1462">
        <v>817007360</v>
      </c>
      <c r="H1462" s="1">
        <v>40835</v>
      </c>
      <c r="I1462">
        <v>94370.64</v>
      </c>
      <c r="J1462">
        <v>1033.5999999999999</v>
      </c>
      <c r="K1462">
        <v>95404.24</v>
      </c>
      <c r="L1462">
        <v>95356.242118537397</v>
      </c>
      <c r="M1462">
        <f t="shared" si="89"/>
        <v>94370.640000000014</v>
      </c>
      <c r="N1462">
        <f t="shared" si="90"/>
        <v>95404.24000000002</v>
      </c>
      <c r="O1462">
        <f t="shared" si="91"/>
        <v>0</v>
      </c>
      <c r="P1462" s="6">
        <f t="shared" si="92"/>
        <v>95356.242118537411</v>
      </c>
    </row>
    <row r="1463" spans="1:16" x14ac:dyDescent="0.25">
      <c r="A1463" s="1">
        <v>40836</v>
      </c>
      <c r="B1463">
        <v>1209.92</v>
      </c>
      <c r="C1463">
        <v>1219.53</v>
      </c>
      <c r="D1463">
        <v>1197.3399999999999</v>
      </c>
      <c r="E1463">
        <v>1215.3900000000001</v>
      </c>
      <c r="F1463">
        <v>801640128</v>
      </c>
      <c r="H1463" s="1">
        <v>40836</v>
      </c>
      <c r="I1463">
        <v>94800.42</v>
      </c>
      <c r="J1463">
        <v>1033.5999999999999</v>
      </c>
      <c r="K1463">
        <v>95834.02</v>
      </c>
      <c r="L1463">
        <v>95790.510718789606</v>
      </c>
      <c r="M1463">
        <f t="shared" si="89"/>
        <v>94800.420000000013</v>
      </c>
      <c r="N1463">
        <f t="shared" si="90"/>
        <v>95834.020000000019</v>
      </c>
      <c r="O1463">
        <f t="shared" si="91"/>
        <v>0</v>
      </c>
      <c r="P1463" s="6">
        <f t="shared" si="92"/>
        <v>95790.510718789621</v>
      </c>
    </row>
    <row r="1464" spans="1:16" x14ac:dyDescent="0.25">
      <c r="A1464" s="1">
        <v>40837</v>
      </c>
      <c r="B1464">
        <v>1215.3900000000001</v>
      </c>
      <c r="C1464">
        <v>1239.03</v>
      </c>
      <c r="D1464">
        <v>1215.3900000000001</v>
      </c>
      <c r="E1464">
        <v>1238.25</v>
      </c>
      <c r="F1464">
        <v>1061758720</v>
      </c>
      <c r="H1464" s="1">
        <v>40837</v>
      </c>
      <c r="I1464">
        <v>96583.5</v>
      </c>
      <c r="J1464">
        <v>1033.5999999999999</v>
      </c>
      <c r="K1464">
        <v>97617.1</v>
      </c>
      <c r="L1464">
        <v>97592.213114754297</v>
      </c>
      <c r="M1464">
        <f t="shared" si="89"/>
        <v>96583.5</v>
      </c>
      <c r="N1464">
        <f t="shared" si="90"/>
        <v>97617.1</v>
      </c>
      <c r="O1464">
        <f t="shared" si="91"/>
        <v>0</v>
      </c>
      <c r="P1464" s="6">
        <f t="shared" si="92"/>
        <v>97592.213114754311</v>
      </c>
    </row>
    <row r="1465" spans="1:16" x14ac:dyDescent="0.25">
      <c r="A1465" s="1">
        <v>40840</v>
      </c>
      <c r="B1465">
        <v>1238.72</v>
      </c>
      <c r="C1465">
        <v>1256.55</v>
      </c>
      <c r="D1465">
        <v>1238.72</v>
      </c>
      <c r="E1465">
        <v>1254.19</v>
      </c>
      <c r="F1465">
        <v>725227520</v>
      </c>
      <c r="H1465" s="1">
        <v>40840</v>
      </c>
      <c r="I1465">
        <v>97826.82</v>
      </c>
      <c r="J1465">
        <v>1033.5999999999999</v>
      </c>
      <c r="K1465">
        <v>98860.42</v>
      </c>
      <c r="L1465">
        <v>98848.518284993901</v>
      </c>
      <c r="M1465">
        <f t="shared" si="89"/>
        <v>97826.82</v>
      </c>
      <c r="N1465">
        <f t="shared" si="90"/>
        <v>98860.420000000013</v>
      </c>
      <c r="O1465">
        <f t="shared" si="91"/>
        <v>0</v>
      </c>
      <c r="P1465" s="6">
        <f t="shared" si="92"/>
        <v>98848.518284993916</v>
      </c>
    </row>
    <row r="1466" spans="1:16" x14ac:dyDescent="0.25">
      <c r="A1466" s="1">
        <v>40841</v>
      </c>
      <c r="B1466">
        <v>1254.19</v>
      </c>
      <c r="C1466">
        <v>1254.19</v>
      </c>
      <c r="D1466">
        <v>1226.79</v>
      </c>
      <c r="E1466">
        <v>1229.05</v>
      </c>
      <c r="F1466">
        <v>793315136</v>
      </c>
      <c r="H1466" s="1">
        <v>40841</v>
      </c>
      <c r="I1466">
        <v>95865.9</v>
      </c>
      <c r="J1466">
        <v>1033.5999999999999</v>
      </c>
      <c r="K1466">
        <v>96899.5</v>
      </c>
      <c r="L1466">
        <v>96867.118537200702</v>
      </c>
      <c r="M1466">
        <f t="shared" si="89"/>
        <v>95865.9</v>
      </c>
      <c r="N1466">
        <f t="shared" si="90"/>
        <v>96899.5</v>
      </c>
      <c r="O1466">
        <f t="shared" si="91"/>
        <v>0</v>
      </c>
      <c r="P1466" s="6">
        <f t="shared" si="92"/>
        <v>96867.118537200717</v>
      </c>
    </row>
    <row r="1467" spans="1:16" x14ac:dyDescent="0.25">
      <c r="A1467" s="1">
        <v>40842</v>
      </c>
      <c r="B1467">
        <v>1229.17</v>
      </c>
      <c r="C1467">
        <v>1246.28</v>
      </c>
      <c r="D1467">
        <v>1221.06</v>
      </c>
      <c r="E1467">
        <v>1242</v>
      </c>
      <c r="F1467">
        <v>908841600</v>
      </c>
      <c r="H1467" s="1">
        <v>40842</v>
      </c>
      <c r="I1467">
        <v>96876</v>
      </c>
      <c r="J1467">
        <v>1033.5999999999999</v>
      </c>
      <c r="K1467">
        <v>97909.6</v>
      </c>
      <c r="L1467">
        <v>97887.767969735403</v>
      </c>
      <c r="M1467">
        <f t="shared" si="89"/>
        <v>96876</v>
      </c>
      <c r="N1467">
        <f t="shared" si="90"/>
        <v>97909.6</v>
      </c>
      <c r="O1467">
        <f t="shared" si="91"/>
        <v>0</v>
      </c>
      <c r="P1467" s="6">
        <f t="shared" si="92"/>
        <v>97887.767969735403</v>
      </c>
    </row>
    <row r="1468" spans="1:16" x14ac:dyDescent="0.25">
      <c r="A1468" s="1">
        <v>40843</v>
      </c>
      <c r="B1468">
        <v>1243.97</v>
      </c>
      <c r="C1468">
        <v>1292.6600000000001</v>
      </c>
      <c r="D1468">
        <v>1243.97</v>
      </c>
      <c r="E1468">
        <v>1284.5899999999999</v>
      </c>
      <c r="F1468">
        <v>1075922944</v>
      </c>
      <c r="H1468" s="1">
        <v>40843</v>
      </c>
      <c r="I1468">
        <v>100198.019999999</v>
      </c>
      <c r="J1468">
        <v>1033.5999999999999</v>
      </c>
      <c r="K1468">
        <v>101231.62</v>
      </c>
      <c r="L1468">
        <v>101244.48297604</v>
      </c>
      <c r="M1468">
        <f t="shared" si="89"/>
        <v>100198.01999999999</v>
      </c>
      <c r="N1468">
        <f t="shared" si="90"/>
        <v>101231.62</v>
      </c>
      <c r="O1468">
        <f t="shared" si="91"/>
        <v>0</v>
      </c>
      <c r="P1468" s="6">
        <f t="shared" si="92"/>
        <v>101244.48297604058</v>
      </c>
    </row>
    <row r="1469" spans="1:16" x14ac:dyDescent="0.25">
      <c r="A1469" s="1">
        <v>40844</v>
      </c>
      <c r="B1469">
        <v>1284.3900000000001</v>
      </c>
      <c r="C1469">
        <v>1287.08</v>
      </c>
      <c r="D1469">
        <v>1277.01</v>
      </c>
      <c r="E1469">
        <v>1285.0899999999999</v>
      </c>
      <c r="F1469">
        <v>787385536</v>
      </c>
      <c r="H1469" s="1">
        <v>40844</v>
      </c>
      <c r="I1469">
        <v>100237.019999999</v>
      </c>
      <c r="J1469">
        <v>1033.5999999999999</v>
      </c>
      <c r="K1469">
        <v>101270.62</v>
      </c>
      <c r="L1469">
        <v>101283.89029003801</v>
      </c>
      <c r="M1469">
        <f t="shared" si="89"/>
        <v>100237.01999999999</v>
      </c>
      <c r="N1469">
        <f t="shared" si="90"/>
        <v>101270.62</v>
      </c>
      <c r="O1469">
        <f t="shared" si="91"/>
        <v>0</v>
      </c>
      <c r="P1469" s="6">
        <f t="shared" si="92"/>
        <v>101283.89029003806</v>
      </c>
    </row>
    <row r="1470" spans="1:16" x14ac:dyDescent="0.25">
      <c r="A1470" s="1">
        <v>40847</v>
      </c>
      <c r="B1470">
        <v>1284.96</v>
      </c>
      <c r="C1470">
        <v>1284.96</v>
      </c>
      <c r="D1470">
        <v>1253.1600000000001</v>
      </c>
      <c r="E1470">
        <v>1253.3</v>
      </c>
      <c r="F1470">
        <v>890665856</v>
      </c>
      <c r="H1470" s="1">
        <v>40847</v>
      </c>
      <c r="I1470">
        <v>97757.4</v>
      </c>
      <c r="J1470">
        <v>1033.5999999999999</v>
      </c>
      <c r="K1470">
        <v>98791</v>
      </c>
      <c r="L1470">
        <v>98778.373266078401</v>
      </c>
      <c r="M1470">
        <f t="shared" si="89"/>
        <v>97757.4</v>
      </c>
      <c r="N1470">
        <f t="shared" si="90"/>
        <v>98791</v>
      </c>
      <c r="O1470">
        <f t="shared" si="91"/>
        <v>0</v>
      </c>
      <c r="P1470" s="6">
        <f t="shared" si="92"/>
        <v>98778.373266078415</v>
      </c>
    </row>
    <row r="1471" spans="1:16" x14ac:dyDescent="0.25">
      <c r="A1471" s="1">
        <v>40848</v>
      </c>
      <c r="B1471">
        <v>1251</v>
      </c>
      <c r="C1471">
        <v>1251</v>
      </c>
      <c r="D1471">
        <v>1215.42</v>
      </c>
      <c r="E1471">
        <v>1218.28</v>
      </c>
      <c r="F1471">
        <v>1031880576</v>
      </c>
      <c r="H1471" s="1">
        <v>40848</v>
      </c>
      <c r="I1471">
        <v>95025.84</v>
      </c>
      <c r="J1471">
        <v>1033.5999999999999</v>
      </c>
      <c r="K1471">
        <v>96059.44</v>
      </c>
      <c r="L1471">
        <v>96018.284993694993</v>
      </c>
      <c r="M1471">
        <f t="shared" si="89"/>
        <v>95025.84</v>
      </c>
      <c r="N1471">
        <f t="shared" si="90"/>
        <v>96059.44</v>
      </c>
      <c r="O1471">
        <f t="shared" si="91"/>
        <v>0</v>
      </c>
      <c r="P1471" s="6">
        <f t="shared" si="92"/>
        <v>96018.284993695052</v>
      </c>
    </row>
    <row r="1472" spans="1:16" x14ac:dyDescent="0.25">
      <c r="A1472" s="1">
        <v>40849</v>
      </c>
      <c r="B1472">
        <v>1219.6199999999999</v>
      </c>
      <c r="C1472">
        <v>1242.48</v>
      </c>
      <c r="D1472">
        <v>1219.6199999999999</v>
      </c>
      <c r="E1472">
        <v>1237.9000000000001</v>
      </c>
      <c r="F1472">
        <v>767818496</v>
      </c>
      <c r="H1472" s="1">
        <v>40849</v>
      </c>
      <c r="I1472">
        <v>96556.2</v>
      </c>
      <c r="J1472">
        <v>1033.5999999999999</v>
      </c>
      <c r="K1472">
        <v>97589.8</v>
      </c>
      <c r="L1472">
        <v>97564.627994956099</v>
      </c>
      <c r="M1472">
        <f t="shared" si="89"/>
        <v>96556.200000000012</v>
      </c>
      <c r="N1472">
        <f t="shared" si="90"/>
        <v>97589.800000000017</v>
      </c>
      <c r="O1472">
        <f t="shared" si="91"/>
        <v>0</v>
      </c>
      <c r="P1472" s="6">
        <f t="shared" si="92"/>
        <v>97564.627994956099</v>
      </c>
    </row>
    <row r="1473" spans="1:16" x14ac:dyDescent="0.25">
      <c r="A1473" s="1">
        <v>40850</v>
      </c>
      <c r="B1473">
        <v>1238.25</v>
      </c>
      <c r="C1473">
        <v>1263.21</v>
      </c>
      <c r="D1473">
        <v>1234.81</v>
      </c>
      <c r="E1473">
        <v>1261.1500000000001</v>
      </c>
      <c r="F1473">
        <v>807227456</v>
      </c>
      <c r="H1473" s="1">
        <v>40850</v>
      </c>
      <c r="I1473">
        <v>98369.7</v>
      </c>
      <c r="J1473">
        <v>1033.5999999999999</v>
      </c>
      <c r="K1473">
        <v>99403.3</v>
      </c>
      <c r="L1473">
        <v>99397.068095838797</v>
      </c>
      <c r="M1473">
        <f t="shared" si="89"/>
        <v>98369.700000000012</v>
      </c>
      <c r="N1473">
        <f t="shared" si="90"/>
        <v>99403.300000000017</v>
      </c>
      <c r="O1473">
        <f t="shared" si="91"/>
        <v>0</v>
      </c>
      <c r="P1473" s="6">
        <f t="shared" si="92"/>
        <v>99397.06809583884</v>
      </c>
    </row>
    <row r="1474" spans="1:16" x14ac:dyDescent="0.25">
      <c r="A1474" s="1">
        <v>40851</v>
      </c>
      <c r="B1474">
        <v>1260.82</v>
      </c>
      <c r="C1474">
        <v>1260.82</v>
      </c>
      <c r="D1474">
        <v>1238.92</v>
      </c>
      <c r="E1474">
        <v>1253.23</v>
      </c>
      <c r="F1474">
        <v>684028736</v>
      </c>
      <c r="H1474" s="1">
        <v>40851</v>
      </c>
      <c r="I1474">
        <v>97751.94</v>
      </c>
      <c r="J1474">
        <v>1033.5999999999999</v>
      </c>
      <c r="K1474">
        <v>98785.54</v>
      </c>
      <c r="L1474">
        <v>98772.856242118694</v>
      </c>
      <c r="M1474">
        <f t="shared" si="89"/>
        <v>97751.94</v>
      </c>
      <c r="N1474">
        <f t="shared" si="90"/>
        <v>98785.540000000008</v>
      </c>
      <c r="O1474">
        <f t="shared" si="91"/>
        <v>0</v>
      </c>
      <c r="P1474" s="6">
        <f t="shared" si="92"/>
        <v>98772.856242118782</v>
      </c>
    </row>
    <row r="1475" spans="1:16" x14ac:dyDescent="0.25">
      <c r="A1475" s="1">
        <v>40854</v>
      </c>
      <c r="B1475">
        <v>1253.21</v>
      </c>
      <c r="C1475">
        <v>1261.7</v>
      </c>
      <c r="D1475">
        <v>1240.75</v>
      </c>
      <c r="E1475">
        <v>1261.1199999999999</v>
      </c>
      <c r="F1475">
        <v>615361152</v>
      </c>
      <c r="H1475" s="1">
        <v>40854</v>
      </c>
      <c r="I1475">
        <v>98367.359999999899</v>
      </c>
      <c r="J1475">
        <v>1033.5999999999999</v>
      </c>
      <c r="K1475">
        <v>99400.959999999905</v>
      </c>
      <c r="L1475">
        <v>99394.7036569989</v>
      </c>
      <c r="M1475">
        <f t="shared" ref="M1475:M1538" si="93">$S$2*E1475</f>
        <v>98367.359999999986</v>
      </c>
      <c r="N1475">
        <f t="shared" ref="N1475:N1538" si="94">M1475+J1475</f>
        <v>99400.959999999992</v>
      </c>
      <c r="O1475">
        <f t="shared" ref="O1475:O1538" si="95">K1475-N1475</f>
        <v>0</v>
      </c>
      <c r="P1475" s="6">
        <f t="shared" si="92"/>
        <v>99394.703656998972</v>
      </c>
    </row>
    <row r="1476" spans="1:16" x14ac:dyDescent="0.25">
      <c r="A1476" s="1">
        <v>40855</v>
      </c>
      <c r="B1476">
        <v>1261.1199999999999</v>
      </c>
      <c r="C1476">
        <v>1277.55</v>
      </c>
      <c r="D1476">
        <v>1254.99</v>
      </c>
      <c r="E1476">
        <v>1275.92</v>
      </c>
      <c r="F1476">
        <v>677924416</v>
      </c>
      <c r="H1476" s="1">
        <v>40855</v>
      </c>
      <c r="I1476">
        <v>99521.76</v>
      </c>
      <c r="J1476">
        <v>1033.5999999999999</v>
      </c>
      <c r="K1476">
        <v>100555.36</v>
      </c>
      <c r="L1476">
        <v>100561.160151324</v>
      </c>
      <c r="M1476">
        <f t="shared" si="93"/>
        <v>99521.760000000009</v>
      </c>
      <c r="N1476">
        <f t="shared" si="94"/>
        <v>100555.36000000002</v>
      </c>
      <c r="O1476">
        <f t="shared" si="95"/>
        <v>0</v>
      </c>
      <c r="P1476" s="6">
        <f t="shared" si="92"/>
        <v>100561.16015132434</v>
      </c>
    </row>
    <row r="1477" spans="1:16" x14ac:dyDescent="0.25">
      <c r="A1477" s="1">
        <v>40856</v>
      </c>
      <c r="B1477">
        <v>1275.18</v>
      </c>
      <c r="C1477">
        <v>1275.18</v>
      </c>
      <c r="D1477">
        <v>1226.6400000000001</v>
      </c>
      <c r="E1477">
        <v>1229.0999999999999</v>
      </c>
      <c r="F1477">
        <v>887251712</v>
      </c>
      <c r="H1477" s="1">
        <v>40856</v>
      </c>
      <c r="I1477">
        <v>95869.799999999901</v>
      </c>
      <c r="J1477">
        <v>1033.5999999999999</v>
      </c>
      <c r="K1477">
        <v>96903.4</v>
      </c>
      <c r="L1477">
        <v>96871.059268600395</v>
      </c>
      <c r="M1477">
        <f t="shared" si="93"/>
        <v>95869.799999999988</v>
      </c>
      <c r="N1477">
        <f t="shared" si="94"/>
        <v>96903.4</v>
      </c>
      <c r="O1477">
        <f t="shared" si="95"/>
        <v>0</v>
      </c>
      <c r="P1477" s="6">
        <f t="shared" si="92"/>
        <v>96871.059268600482</v>
      </c>
    </row>
    <row r="1478" spans="1:16" x14ac:dyDescent="0.25">
      <c r="A1478" s="1">
        <v>40857</v>
      </c>
      <c r="B1478">
        <v>1229.5899999999999</v>
      </c>
      <c r="C1478">
        <v>1246.22</v>
      </c>
      <c r="D1478">
        <v>1227.7</v>
      </c>
      <c r="E1478">
        <v>1239.69</v>
      </c>
      <c r="F1478">
        <v>705854016</v>
      </c>
      <c r="H1478" s="1">
        <v>40857</v>
      </c>
      <c r="I1478">
        <v>96695.82</v>
      </c>
      <c r="J1478">
        <v>1033.5999999999999</v>
      </c>
      <c r="K1478">
        <v>97729.42</v>
      </c>
      <c r="L1478">
        <v>97705.706179066998</v>
      </c>
      <c r="M1478">
        <f t="shared" si="93"/>
        <v>96695.82</v>
      </c>
      <c r="N1478">
        <f t="shared" si="94"/>
        <v>97729.420000000013</v>
      </c>
      <c r="O1478">
        <f t="shared" si="95"/>
        <v>0</v>
      </c>
      <c r="P1478" s="6">
        <f t="shared" si="92"/>
        <v>97705.706179067085</v>
      </c>
    </row>
    <row r="1479" spans="1:16" x14ac:dyDescent="0.25">
      <c r="A1479" s="1">
        <v>40858</v>
      </c>
      <c r="B1479">
        <v>1240.1199999999999</v>
      </c>
      <c r="C1479">
        <v>1266.98</v>
      </c>
      <c r="D1479">
        <v>1240.1199999999999</v>
      </c>
      <c r="E1479">
        <v>1263.8599999999999</v>
      </c>
      <c r="F1479">
        <v>587644928</v>
      </c>
      <c r="H1479" s="1">
        <v>40858</v>
      </c>
      <c r="I1479">
        <v>98581.0799999999</v>
      </c>
      <c r="J1479">
        <v>1033.5999999999999</v>
      </c>
      <c r="K1479">
        <v>99614.68</v>
      </c>
      <c r="L1479">
        <v>99610.655737705107</v>
      </c>
      <c r="M1479">
        <f t="shared" si="93"/>
        <v>98581.079999999987</v>
      </c>
      <c r="N1479">
        <f t="shared" si="94"/>
        <v>99614.68</v>
      </c>
      <c r="O1479">
        <f t="shared" si="95"/>
        <v>0</v>
      </c>
      <c r="P1479" s="6">
        <f t="shared" si="92"/>
        <v>99610.655737705165</v>
      </c>
    </row>
    <row r="1480" spans="1:16" x14ac:dyDescent="0.25">
      <c r="A1480" s="1">
        <v>40861</v>
      </c>
      <c r="B1480">
        <v>1263.8499999999999</v>
      </c>
      <c r="C1480">
        <v>1263.8499999999999</v>
      </c>
      <c r="D1480">
        <v>1246.68</v>
      </c>
      <c r="E1480">
        <v>1251.78</v>
      </c>
      <c r="F1480">
        <v>544542336</v>
      </c>
      <c r="H1480" s="1">
        <v>40861</v>
      </c>
      <c r="I1480">
        <v>97638.84</v>
      </c>
      <c r="J1480">
        <v>1033.5999999999999</v>
      </c>
      <c r="K1480">
        <v>98672.44</v>
      </c>
      <c r="L1480">
        <v>98658.575031526096</v>
      </c>
      <c r="M1480">
        <f t="shared" si="93"/>
        <v>97638.84</v>
      </c>
      <c r="N1480">
        <f t="shared" si="94"/>
        <v>98672.44</v>
      </c>
      <c r="O1480">
        <f t="shared" si="95"/>
        <v>0</v>
      </c>
      <c r="P1480" s="6">
        <f t="shared" si="92"/>
        <v>98658.575031526096</v>
      </c>
    </row>
    <row r="1481" spans="1:16" x14ac:dyDescent="0.25">
      <c r="A1481" s="1">
        <v>40862</v>
      </c>
      <c r="B1481">
        <v>1251.7</v>
      </c>
      <c r="C1481">
        <v>1264.25</v>
      </c>
      <c r="D1481">
        <v>1244.3399999999999</v>
      </c>
      <c r="E1481">
        <v>1257.81</v>
      </c>
      <c r="F1481">
        <v>637561984</v>
      </c>
      <c r="H1481" s="1">
        <v>40862</v>
      </c>
      <c r="I1481">
        <v>98109.18</v>
      </c>
      <c r="J1481">
        <v>1033.5999999999999</v>
      </c>
      <c r="K1481">
        <v>99142.78</v>
      </c>
      <c r="L1481">
        <v>99133.827238335594</v>
      </c>
      <c r="M1481">
        <f t="shared" si="93"/>
        <v>98109.18</v>
      </c>
      <c r="N1481">
        <f t="shared" si="94"/>
        <v>99142.78</v>
      </c>
      <c r="O1481">
        <f t="shared" si="95"/>
        <v>0</v>
      </c>
      <c r="P1481" s="6">
        <f t="shared" si="92"/>
        <v>99133.827238335667</v>
      </c>
    </row>
    <row r="1482" spans="1:16" x14ac:dyDescent="0.25">
      <c r="A1482" s="1">
        <v>40863</v>
      </c>
      <c r="B1482">
        <v>1257.81</v>
      </c>
      <c r="C1482">
        <v>1259.6099999999999</v>
      </c>
      <c r="D1482">
        <v>1235.67</v>
      </c>
      <c r="E1482">
        <v>1236.9100000000001</v>
      </c>
      <c r="F1482">
        <v>764548608</v>
      </c>
      <c r="H1482" s="1">
        <v>40863</v>
      </c>
      <c r="I1482">
        <v>96478.98</v>
      </c>
      <c r="J1482">
        <v>1033.5999999999999</v>
      </c>
      <c r="K1482">
        <v>97512.58</v>
      </c>
      <c r="L1482">
        <v>97486.601513241098</v>
      </c>
      <c r="M1482">
        <f t="shared" si="93"/>
        <v>96478.98000000001</v>
      </c>
      <c r="N1482">
        <f t="shared" si="94"/>
        <v>97512.580000000016</v>
      </c>
      <c r="O1482">
        <f t="shared" si="95"/>
        <v>0</v>
      </c>
      <c r="P1482" s="6">
        <f t="shared" si="92"/>
        <v>97486.601513241098</v>
      </c>
    </row>
    <row r="1483" spans="1:16" x14ac:dyDescent="0.25">
      <c r="A1483" s="1">
        <v>40864</v>
      </c>
      <c r="B1483">
        <v>1236.56</v>
      </c>
      <c r="C1483">
        <v>1237.73</v>
      </c>
      <c r="D1483">
        <v>1209.43</v>
      </c>
      <c r="E1483">
        <v>1216.1300000000001</v>
      </c>
      <c r="F1483">
        <v>835912896</v>
      </c>
      <c r="H1483" s="1">
        <v>40864</v>
      </c>
      <c r="I1483">
        <v>94858.14</v>
      </c>
      <c r="J1483">
        <v>1033.5999999999999</v>
      </c>
      <c r="K1483">
        <v>95891.74</v>
      </c>
      <c r="L1483">
        <v>95848.833543505898</v>
      </c>
      <c r="M1483">
        <f t="shared" si="93"/>
        <v>94858.140000000014</v>
      </c>
      <c r="N1483">
        <f t="shared" si="94"/>
        <v>95891.74000000002</v>
      </c>
      <c r="O1483">
        <f t="shared" si="95"/>
        <v>0</v>
      </c>
      <c r="P1483" s="6">
        <f t="shared" si="92"/>
        <v>95848.833543505913</v>
      </c>
    </row>
    <row r="1484" spans="1:16" x14ac:dyDescent="0.25">
      <c r="A1484" s="1">
        <v>40865</v>
      </c>
      <c r="B1484">
        <v>1216.19</v>
      </c>
      <c r="C1484">
        <v>1223.51</v>
      </c>
      <c r="D1484">
        <v>1211.3599999999999</v>
      </c>
      <c r="E1484">
        <v>1215.6500000000001</v>
      </c>
      <c r="F1484">
        <v>800074624</v>
      </c>
      <c r="H1484" s="1">
        <v>40865</v>
      </c>
      <c r="I1484">
        <v>94820.7</v>
      </c>
      <c r="J1484">
        <v>1033.5999999999999</v>
      </c>
      <c r="K1484">
        <v>95854.3</v>
      </c>
      <c r="L1484">
        <v>95811.002522068302</v>
      </c>
      <c r="M1484">
        <f t="shared" si="93"/>
        <v>94820.700000000012</v>
      </c>
      <c r="N1484">
        <f t="shared" si="94"/>
        <v>95854.300000000017</v>
      </c>
      <c r="O1484">
        <f t="shared" si="95"/>
        <v>0</v>
      </c>
      <c r="P1484" s="6">
        <f t="shared" si="92"/>
        <v>95811.002522068331</v>
      </c>
    </row>
    <row r="1485" spans="1:16" x14ac:dyDescent="0.25">
      <c r="A1485" s="1">
        <v>40868</v>
      </c>
      <c r="B1485">
        <v>1215.6199999999999</v>
      </c>
      <c r="C1485">
        <v>1215.6199999999999</v>
      </c>
      <c r="D1485">
        <v>1183.1600000000001</v>
      </c>
      <c r="E1485">
        <v>1192.98</v>
      </c>
      <c r="F1485">
        <v>753588288</v>
      </c>
      <c r="H1485" s="1">
        <v>40868</v>
      </c>
      <c r="I1485">
        <v>93052.44</v>
      </c>
      <c r="J1485">
        <v>1033.5999999999999</v>
      </c>
      <c r="K1485">
        <v>94086.04</v>
      </c>
      <c r="L1485">
        <v>94024.274905422601</v>
      </c>
      <c r="M1485">
        <f t="shared" si="93"/>
        <v>93052.44</v>
      </c>
      <c r="N1485">
        <f t="shared" si="94"/>
        <v>94086.040000000008</v>
      </c>
      <c r="O1485">
        <f t="shared" si="95"/>
        <v>0</v>
      </c>
      <c r="P1485" s="6">
        <f t="shared" si="92"/>
        <v>94024.274905422673</v>
      </c>
    </row>
    <row r="1486" spans="1:16" x14ac:dyDescent="0.25">
      <c r="A1486" s="1">
        <v>40869</v>
      </c>
      <c r="B1486">
        <v>1192.98</v>
      </c>
      <c r="C1486">
        <v>1196.81</v>
      </c>
      <c r="D1486">
        <v>1181.6500000000001</v>
      </c>
      <c r="E1486">
        <v>1188.04</v>
      </c>
      <c r="F1486">
        <v>685834240</v>
      </c>
      <c r="H1486" s="1">
        <v>40869</v>
      </c>
      <c r="I1486">
        <v>92667.12</v>
      </c>
      <c r="J1486">
        <v>1033.5999999999999</v>
      </c>
      <c r="K1486">
        <v>93700.72</v>
      </c>
      <c r="L1486">
        <v>93634.930643127504</v>
      </c>
      <c r="M1486">
        <f t="shared" si="93"/>
        <v>92667.12</v>
      </c>
      <c r="N1486">
        <f t="shared" si="94"/>
        <v>93700.72</v>
      </c>
      <c r="O1486">
        <f t="shared" si="95"/>
        <v>0</v>
      </c>
      <c r="P1486" s="6">
        <f t="shared" si="92"/>
        <v>93634.930643127576</v>
      </c>
    </row>
    <row r="1487" spans="1:16" x14ac:dyDescent="0.25">
      <c r="A1487" s="1">
        <v>40870</v>
      </c>
      <c r="B1487">
        <v>1187.48</v>
      </c>
      <c r="C1487">
        <v>1187.48</v>
      </c>
      <c r="D1487">
        <v>1161.79</v>
      </c>
      <c r="E1487">
        <v>1161.79</v>
      </c>
      <c r="F1487">
        <v>704466048</v>
      </c>
      <c r="H1487" s="1">
        <v>40870</v>
      </c>
      <c r="I1487">
        <v>90619.62</v>
      </c>
      <c r="J1487">
        <v>1033.5999999999999</v>
      </c>
      <c r="K1487">
        <v>91653.22</v>
      </c>
      <c r="L1487">
        <v>91566.046658259904</v>
      </c>
      <c r="M1487">
        <f t="shared" si="93"/>
        <v>90619.62</v>
      </c>
      <c r="N1487">
        <f t="shared" si="94"/>
        <v>91653.22</v>
      </c>
      <c r="O1487">
        <f t="shared" si="95"/>
        <v>0</v>
      </c>
      <c r="P1487" s="6">
        <f t="shared" ref="P1487:P1550" si="96">E1487/E1486*P1486</f>
        <v>91566.046658259977</v>
      </c>
    </row>
    <row r="1488" spans="1:16" x14ac:dyDescent="0.25">
      <c r="A1488" s="1">
        <v>40872</v>
      </c>
      <c r="B1488">
        <v>1161.4100000000001</v>
      </c>
      <c r="C1488">
        <v>1172.6600000000001</v>
      </c>
      <c r="D1488">
        <v>1158.6600000000001</v>
      </c>
      <c r="E1488">
        <v>1158.67</v>
      </c>
      <c r="F1488">
        <v>343744832</v>
      </c>
      <c r="H1488" s="1">
        <v>40872</v>
      </c>
      <c r="I1488">
        <v>90376.26</v>
      </c>
      <c r="J1488">
        <v>1033.5999999999999</v>
      </c>
      <c r="K1488">
        <v>91409.86</v>
      </c>
      <c r="L1488">
        <v>91320.145018915704</v>
      </c>
      <c r="M1488">
        <f t="shared" si="93"/>
        <v>90376.260000000009</v>
      </c>
      <c r="N1488">
        <f t="shared" si="94"/>
        <v>91409.860000000015</v>
      </c>
      <c r="O1488">
        <f t="shared" si="95"/>
        <v>0</v>
      </c>
      <c r="P1488" s="6">
        <f t="shared" si="96"/>
        <v>91320.145018915733</v>
      </c>
    </row>
    <row r="1489" spans="1:16" x14ac:dyDescent="0.25">
      <c r="A1489" s="1">
        <v>40875</v>
      </c>
      <c r="B1489">
        <v>1158.67</v>
      </c>
      <c r="C1489">
        <v>1197.3499999999999</v>
      </c>
      <c r="D1489">
        <v>1158.67</v>
      </c>
      <c r="E1489">
        <v>1192.55</v>
      </c>
      <c r="F1489">
        <v>751659648</v>
      </c>
      <c r="H1489" s="1">
        <v>40875</v>
      </c>
      <c r="I1489">
        <v>93018.9</v>
      </c>
      <c r="J1489">
        <v>1033.5999999999999</v>
      </c>
      <c r="K1489">
        <v>94052.5</v>
      </c>
      <c r="L1489">
        <v>93990.384615384799</v>
      </c>
      <c r="M1489">
        <f t="shared" si="93"/>
        <v>93018.9</v>
      </c>
      <c r="N1489">
        <f t="shared" si="94"/>
        <v>94052.5</v>
      </c>
      <c r="O1489">
        <f t="shared" si="95"/>
        <v>0</v>
      </c>
      <c r="P1489" s="6">
        <f t="shared" si="96"/>
        <v>93990.384615384843</v>
      </c>
    </row>
    <row r="1490" spans="1:16" x14ac:dyDescent="0.25">
      <c r="A1490" s="1">
        <v>40876</v>
      </c>
      <c r="B1490">
        <v>1192.56</v>
      </c>
      <c r="C1490">
        <v>1203.67</v>
      </c>
      <c r="D1490">
        <v>1191.8</v>
      </c>
      <c r="E1490">
        <v>1195.19</v>
      </c>
      <c r="F1490">
        <v>670504704</v>
      </c>
      <c r="H1490" s="1">
        <v>40876</v>
      </c>
      <c r="I1490">
        <v>93224.82</v>
      </c>
      <c r="J1490">
        <v>1033.5999999999999</v>
      </c>
      <c r="K1490">
        <v>94258.42</v>
      </c>
      <c r="L1490">
        <v>94198.455233291505</v>
      </c>
      <c r="M1490">
        <f t="shared" si="93"/>
        <v>93224.82</v>
      </c>
      <c r="N1490">
        <f t="shared" si="94"/>
        <v>94258.420000000013</v>
      </c>
      <c r="O1490">
        <f t="shared" si="95"/>
        <v>0</v>
      </c>
      <c r="P1490" s="6">
        <f t="shared" si="96"/>
        <v>94198.455233291548</v>
      </c>
    </row>
    <row r="1491" spans="1:16" x14ac:dyDescent="0.25">
      <c r="A1491" s="1">
        <v>40877</v>
      </c>
      <c r="B1491">
        <v>1196.72</v>
      </c>
      <c r="C1491">
        <v>1247.1099999999999</v>
      </c>
      <c r="D1491">
        <v>1196.72</v>
      </c>
      <c r="E1491">
        <v>1246.96</v>
      </c>
      <c r="F1491">
        <v>1200224640</v>
      </c>
      <c r="H1491" s="1">
        <v>40877</v>
      </c>
      <c r="I1491">
        <v>97262.88</v>
      </c>
      <c r="J1491">
        <v>1033.5999999999999</v>
      </c>
      <c r="K1491">
        <v>98296.48</v>
      </c>
      <c r="L1491">
        <v>98278.688524590398</v>
      </c>
      <c r="M1491">
        <f t="shared" si="93"/>
        <v>97262.88</v>
      </c>
      <c r="N1491">
        <f t="shared" si="94"/>
        <v>98296.48000000001</v>
      </c>
      <c r="O1491">
        <f t="shared" si="95"/>
        <v>0</v>
      </c>
      <c r="P1491" s="6">
        <f t="shared" si="96"/>
        <v>98278.688524590412</v>
      </c>
    </row>
    <row r="1492" spans="1:16" x14ac:dyDescent="0.25">
      <c r="A1492" s="1">
        <v>40878</v>
      </c>
      <c r="B1492">
        <v>1246.9100000000001</v>
      </c>
      <c r="C1492">
        <v>1251.0899999999999</v>
      </c>
      <c r="D1492">
        <v>1239.73</v>
      </c>
      <c r="E1492">
        <v>1244.58</v>
      </c>
      <c r="F1492">
        <v>652301568</v>
      </c>
      <c r="H1492" s="1">
        <v>40878</v>
      </c>
      <c r="I1492">
        <v>97077.239999999903</v>
      </c>
      <c r="J1492">
        <v>1033.5999999999999</v>
      </c>
      <c r="K1492">
        <v>98110.84</v>
      </c>
      <c r="L1492">
        <v>98091.109709962402</v>
      </c>
      <c r="M1492">
        <f t="shared" si="93"/>
        <v>97077.239999999991</v>
      </c>
      <c r="N1492">
        <f t="shared" si="94"/>
        <v>98110.84</v>
      </c>
      <c r="O1492">
        <f t="shared" si="95"/>
        <v>0</v>
      </c>
      <c r="P1492" s="6">
        <f t="shared" si="96"/>
        <v>98091.109709962417</v>
      </c>
    </row>
    <row r="1493" spans="1:16" x14ac:dyDescent="0.25">
      <c r="A1493" s="1">
        <v>40879</v>
      </c>
      <c r="B1493">
        <v>1246.03</v>
      </c>
      <c r="C1493">
        <v>1260.08</v>
      </c>
      <c r="D1493">
        <v>1243.3499999999999</v>
      </c>
      <c r="E1493">
        <v>1244.28</v>
      </c>
      <c r="F1493">
        <v>681955008</v>
      </c>
      <c r="H1493" s="1">
        <v>40879</v>
      </c>
      <c r="I1493">
        <v>97053.84</v>
      </c>
      <c r="J1493">
        <v>1033.5999999999999</v>
      </c>
      <c r="K1493">
        <v>98087.44</v>
      </c>
      <c r="L1493">
        <v>98067.465321563897</v>
      </c>
      <c r="M1493">
        <f t="shared" si="93"/>
        <v>97053.84</v>
      </c>
      <c r="N1493">
        <f t="shared" si="94"/>
        <v>98087.44</v>
      </c>
      <c r="O1493">
        <f t="shared" si="95"/>
        <v>0</v>
      </c>
      <c r="P1493" s="6">
        <f t="shared" si="96"/>
        <v>98067.465321563926</v>
      </c>
    </row>
    <row r="1494" spans="1:16" x14ac:dyDescent="0.25">
      <c r="A1494" s="1">
        <v>40882</v>
      </c>
      <c r="B1494">
        <v>1244.33</v>
      </c>
      <c r="C1494">
        <v>1266.73</v>
      </c>
      <c r="D1494">
        <v>1244.33</v>
      </c>
      <c r="E1494">
        <v>1257.08</v>
      </c>
      <c r="F1494">
        <v>697457024</v>
      </c>
      <c r="H1494" s="1">
        <v>40882</v>
      </c>
      <c r="I1494">
        <v>98052.239999999903</v>
      </c>
      <c r="J1494">
        <v>1033.5999999999999</v>
      </c>
      <c r="K1494">
        <v>99085.84</v>
      </c>
      <c r="L1494">
        <v>99076.292559899302</v>
      </c>
      <c r="M1494">
        <f t="shared" si="93"/>
        <v>98052.239999999991</v>
      </c>
      <c r="N1494">
        <f t="shared" si="94"/>
        <v>99085.84</v>
      </c>
      <c r="O1494">
        <f t="shared" si="95"/>
        <v>0</v>
      </c>
      <c r="P1494" s="6">
        <f t="shared" si="96"/>
        <v>99076.292559899361</v>
      </c>
    </row>
    <row r="1495" spans="1:16" x14ac:dyDescent="0.25">
      <c r="A1495" s="1">
        <v>40883</v>
      </c>
      <c r="B1495">
        <v>1257.19</v>
      </c>
      <c r="C1495">
        <v>1266.03</v>
      </c>
      <c r="D1495">
        <v>1253.03</v>
      </c>
      <c r="E1495">
        <v>1258.47</v>
      </c>
      <c r="F1495">
        <v>607905408</v>
      </c>
      <c r="H1495" s="1">
        <v>40883</v>
      </c>
      <c r="I1495">
        <v>98160.66</v>
      </c>
      <c r="J1495">
        <v>1033.5999999999999</v>
      </c>
      <c r="K1495">
        <v>99194.26</v>
      </c>
      <c r="L1495">
        <v>99185.844892812296</v>
      </c>
      <c r="M1495">
        <f t="shared" si="93"/>
        <v>98160.66</v>
      </c>
      <c r="N1495">
        <f t="shared" si="94"/>
        <v>99194.260000000009</v>
      </c>
      <c r="O1495">
        <f t="shared" si="95"/>
        <v>0</v>
      </c>
      <c r="P1495" s="6">
        <f t="shared" si="96"/>
        <v>99185.844892812354</v>
      </c>
    </row>
    <row r="1496" spans="1:16" x14ac:dyDescent="0.25">
      <c r="A1496" s="1">
        <v>40884</v>
      </c>
      <c r="B1496">
        <v>1258.1400000000001</v>
      </c>
      <c r="C1496">
        <v>1267.06</v>
      </c>
      <c r="D1496">
        <v>1244.8</v>
      </c>
      <c r="E1496">
        <v>1261.01</v>
      </c>
      <c r="F1496">
        <v>732738432</v>
      </c>
      <c r="H1496" s="1">
        <v>40884</v>
      </c>
      <c r="I1496">
        <v>98358.78</v>
      </c>
      <c r="J1496">
        <v>1033.5999999999999</v>
      </c>
      <c r="K1496">
        <v>99392.38</v>
      </c>
      <c r="L1496">
        <v>99386.0340479195</v>
      </c>
      <c r="M1496">
        <f t="shared" si="93"/>
        <v>98358.78</v>
      </c>
      <c r="N1496">
        <f t="shared" si="94"/>
        <v>99392.38</v>
      </c>
      <c r="O1496">
        <f t="shared" si="95"/>
        <v>0</v>
      </c>
      <c r="P1496" s="6">
        <f t="shared" si="96"/>
        <v>99386.034047919544</v>
      </c>
    </row>
    <row r="1497" spans="1:16" x14ac:dyDescent="0.25">
      <c r="A1497" s="1">
        <v>40885</v>
      </c>
      <c r="B1497">
        <v>1260.8699999999999</v>
      </c>
      <c r="C1497">
        <v>1260.8699999999999</v>
      </c>
      <c r="D1497">
        <v>1231.47</v>
      </c>
      <c r="E1497">
        <v>1234.3499999999999</v>
      </c>
      <c r="F1497">
        <v>724592192</v>
      </c>
      <c r="H1497" s="1">
        <v>40885</v>
      </c>
      <c r="I1497">
        <v>96279.299999999901</v>
      </c>
      <c r="J1497">
        <v>1033.5999999999999</v>
      </c>
      <c r="K1497">
        <v>97312.9</v>
      </c>
      <c r="L1497">
        <v>97284.836065573996</v>
      </c>
      <c r="M1497">
        <f t="shared" si="93"/>
        <v>96279.299999999988</v>
      </c>
      <c r="N1497">
        <f t="shared" si="94"/>
        <v>97312.9</v>
      </c>
      <c r="O1497">
        <f t="shared" si="95"/>
        <v>0</v>
      </c>
      <c r="P1497" s="6">
        <f t="shared" si="96"/>
        <v>97284.836065574011</v>
      </c>
    </row>
    <row r="1498" spans="1:16" x14ac:dyDescent="0.25">
      <c r="A1498" s="1">
        <v>40886</v>
      </c>
      <c r="B1498">
        <v>1234.48</v>
      </c>
      <c r="C1498">
        <v>1258.25</v>
      </c>
      <c r="D1498">
        <v>1234.48</v>
      </c>
      <c r="E1498">
        <v>1255.19</v>
      </c>
      <c r="F1498">
        <v>618210496</v>
      </c>
      <c r="H1498" s="1">
        <v>40886</v>
      </c>
      <c r="I1498">
        <v>97904.82</v>
      </c>
      <c r="J1498">
        <v>1033.5999999999999</v>
      </c>
      <c r="K1498">
        <v>98938.42</v>
      </c>
      <c r="L1498">
        <v>98927.332912988903</v>
      </c>
      <c r="M1498">
        <f t="shared" si="93"/>
        <v>97904.82</v>
      </c>
      <c r="N1498">
        <f t="shared" si="94"/>
        <v>98938.420000000013</v>
      </c>
      <c r="O1498">
        <f t="shared" si="95"/>
        <v>0</v>
      </c>
      <c r="P1498" s="6">
        <f t="shared" si="96"/>
        <v>98927.332912988903</v>
      </c>
    </row>
    <row r="1499" spans="1:16" x14ac:dyDescent="0.25">
      <c r="A1499" s="1">
        <v>40889</v>
      </c>
      <c r="B1499">
        <v>1255.05</v>
      </c>
      <c r="C1499">
        <v>1255.05</v>
      </c>
      <c r="D1499">
        <v>1227.25</v>
      </c>
      <c r="E1499">
        <v>1236.47</v>
      </c>
      <c r="F1499">
        <v>629896768</v>
      </c>
      <c r="H1499" s="1">
        <v>40889</v>
      </c>
      <c r="I1499">
        <v>96444.66</v>
      </c>
      <c r="J1499">
        <v>1033.5999999999999</v>
      </c>
      <c r="K1499">
        <v>97478.26</v>
      </c>
      <c r="L1499">
        <v>97451.923076923296</v>
      </c>
      <c r="M1499">
        <f t="shared" si="93"/>
        <v>96444.66</v>
      </c>
      <c r="N1499">
        <f t="shared" si="94"/>
        <v>97478.260000000009</v>
      </c>
      <c r="O1499">
        <f t="shared" si="95"/>
        <v>0</v>
      </c>
      <c r="P1499" s="6">
        <f t="shared" si="96"/>
        <v>97451.923076923325</v>
      </c>
    </row>
    <row r="1500" spans="1:16" x14ac:dyDescent="0.25">
      <c r="A1500" s="1">
        <v>40890</v>
      </c>
      <c r="B1500">
        <v>1236.83</v>
      </c>
      <c r="C1500">
        <v>1249.8599999999999</v>
      </c>
      <c r="D1500">
        <v>1219.43</v>
      </c>
      <c r="E1500">
        <v>1225.73</v>
      </c>
      <c r="F1500">
        <v>747075328</v>
      </c>
      <c r="H1500" s="1">
        <v>40890</v>
      </c>
      <c r="I1500">
        <v>95606.94</v>
      </c>
      <c r="J1500">
        <v>1033.5999999999999</v>
      </c>
      <c r="K1500">
        <v>96640.54</v>
      </c>
      <c r="L1500">
        <v>96605.453972257499</v>
      </c>
      <c r="M1500">
        <f t="shared" si="93"/>
        <v>95606.94</v>
      </c>
      <c r="N1500">
        <f t="shared" si="94"/>
        <v>96640.540000000008</v>
      </c>
      <c r="O1500">
        <f t="shared" si="95"/>
        <v>0</v>
      </c>
      <c r="P1500" s="6">
        <f t="shared" si="96"/>
        <v>96605.453972257499</v>
      </c>
    </row>
    <row r="1501" spans="1:16" x14ac:dyDescent="0.25">
      <c r="A1501" s="1">
        <v>40891</v>
      </c>
      <c r="B1501">
        <v>1225.73</v>
      </c>
      <c r="C1501">
        <v>1225.73</v>
      </c>
      <c r="D1501">
        <v>1209.47</v>
      </c>
      <c r="E1501">
        <v>1211.82</v>
      </c>
      <c r="F1501">
        <v>720140288</v>
      </c>
      <c r="H1501" s="1">
        <v>40891</v>
      </c>
      <c r="I1501">
        <v>94521.959999999905</v>
      </c>
      <c r="J1501">
        <v>1033.5999999999999</v>
      </c>
      <c r="K1501">
        <v>95555.56</v>
      </c>
      <c r="L1501">
        <v>95509.142496847606</v>
      </c>
      <c r="M1501">
        <f t="shared" si="93"/>
        <v>94521.959999999992</v>
      </c>
      <c r="N1501">
        <f t="shared" si="94"/>
        <v>95555.56</v>
      </c>
      <c r="O1501">
        <f t="shared" si="95"/>
        <v>0</v>
      </c>
      <c r="P1501" s="6">
        <f t="shared" si="96"/>
        <v>95509.142496847649</v>
      </c>
    </row>
    <row r="1502" spans="1:16" x14ac:dyDescent="0.25">
      <c r="A1502" s="1">
        <v>40892</v>
      </c>
      <c r="B1502">
        <v>1212.1199999999999</v>
      </c>
      <c r="C1502">
        <v>1225.5999999999999</v>
      </c>
      <c r="D1502">
        <v>1212.1199999999999</v>
      </c>
      <c r="E1502">
        <v>1215.75</v>
      </c>
      <c r="F1502">
        <v>663378688</v>
      </c>
      <c r="H1502" s="1">
        <v>40892</v>
      </c>
      <c r="I1502">
        <v>94828.5</v>
      </c>
      <c r="J1502">
        <v>1033.5999999999999</v>
      </c>
      <c r="K1502">
        <v>95862.1</v>
      </c>
      <c r="L1502">
        <v>95818.883984867804</v>
      </c>
      <c r="M1502">
        <f t="shared" si="93"/>
        <v>94828.5</v>
      </c>
      <c r="N1502">
        <f t="shared" si="94"/>
        <v>95862.1</v>
      </c>
      <c r="O1502">
        <f t="shared" si="95"/>
        <v>0</v>
      </c>
      <c r="P1502" s="6">
        <f t="shared" si="96"/>
        <v>95818.883984867833</v>
      </c>
    </row>
    <row r="1503" spans="1:16" x14ac:dyDescent="0.25">
      <c r="A1503" s="1">
        <v>40893</v>
      </c>
      <c r="B1503">
        <v>1216.0899999999999</v>
      </c>
      <c r="C1503">
        <v>1231.04</v>
      </c>
      <c r="D1503">
        <v>1215.2</v>
      </c>
      <c r="E1503">
        <v>1219.6600000000001</v>
      </c>
      <c r="F1503">
        <v>1426520832</v>
      </c>
      <c r="H1503" s="1">
        <v>40893</v>
      </c>
      <c r="I1503">
        <v>95133.48</v>
      </c>
      <c r="J1503">
        <v>1033.5999999999999</v>
      </c>
      <c r="K1503">
        <v>96167.08</v>
      </c>
      <c r="L1503">
        <v>96127.049180328104</v>
      </c>
      <c r="M1503">
        <f t="shared" si="93"/>
        <v>95133.48000000001</v>
      </c>
      <c r="N1503">
        <f t="shared" si="94"/>
        <v>96167.080000000016</v>
      </c>
      <c r="O1503">
        <f t="shared" si="95"/>
        <v>0</v>
      </c>
      <c r="P1503" s="6">
        <f t="shared" si="96"/>
        <v>96127.049180328118</v>
      </c>
    </row>
    <row r="1504" spans="1:16" x14ac:dyDescent="0.25">
      <c r="A1504" s="1">
        <v>40896</v>
      </c>
      <c r="B1504">
        <v>1219.74</v>
      </c>
      <c r="C1504">
        <v>1224.57</v>
      </c>
      <c r="D1504">
        <v>1202.3699999999999</v>
      </c>
      <c r="E1504">
        <v>1205.3499999999999</v>
      </c>
      <c r="F1504">
        <v>587340224</v>
      </c>
      <c r="H1504" s="1">
        <v>40896</v>
      </c>
      <c r="I1504">
        <v>94017.299999999901</v>
      </c>
      <c r="J1504">
        <v>1033.5999999999999</v>
      </c>
      <c r="K1504">
        <v>95050.9</v>
      </c>
      <c r="L1504">
        <v>94999.211853720204</v>
      </c>
      <c r="M1504">
        <f t="shared" si="93"/>
        <v>94017.299999999988</v>
      </c>
      <c r="N1504">
        <f t="shared" si="94"/>
        <v>95050.9</v>
      </c>
      <c r="O1504">
        <f t="shared" si="95"/>
        <v>0</v>
      </c>
      <c r="P1504" s="6">
        <f t="shared" si="96"/>
        <v>94999.211853720277</v>
      </c>
    </row>
    <row r="1505" spans="1:16" x14ac:dyDescent="0.25">
      <c r="A1505" s="1">
        <v>40897</v>
      </c>
      <c r="B1505">
        <v>1205.72</v>
      </c>
      <c r="C1505">
        <v>1242.82</v>
      </c>
      <c r="D1505">
        <v>1205.72</v>
      </c>
      <c r="E1505">
        <v>1241.31</v>
      </c>
      <c r="F1505">
        <v>754007680</v>
      </c>
      <c r="H1505" s="1">
        <v>40897</v>
      </c>
      <c r="I1505">
        <v>96822.18</v>
      </c>
      <c r="J1505">
        <v>1033.5999999999999</v>
      </c>
      <c r="K1505">
        <v>97855.78</v>
      </c>
      <c r="L1505">
        <v>97833.385876418906</v>
      </c>
      <c r="M1505">
        <f t="shared" si="93"/>
        <v>96822.18</v>
      </c>
      <c r="N1505">
        <f t="shared" si="94"/>
        <v>97855.78</v>
      </c>
      <c r="O1505">
        <f t="shared" si="95"/>
        <v>0</v>
      </c>
      <c r="P1505" s="6">
        <f t="shared" si="96"/>
        <v>97833.385876418906</v>
      </c>
    </row>
    <row r="1506" spans="1:16" x14ac:dyDescent="0.25">
      <c r="A1506" s="1">
        <v>40898</v>
      </c>
      <c r="B1506">
        <v>1241.25</v>
      </c>
      <c r="C1506">
        <v>1245.0899999999999</v>
      </c>
      <c r="D1506">
        <v>1229.51</v>
      </c>
      <c r="E1506">
        <v>1243.72</v>
      </c>
      <c r="F1506">
        <v>749174656</v>
      </c>
      <c r="H1506" s="1">
        <v>40898</v>
      </c>
      <c r="I1506">
        <v>97010.16</v>
      </c>
      <c r="J1506">
        <v>1033.5999999999999</v>
      </c>
      <c r="K1506">
        <v>98043.76</v>
      </c>
      <c r="L1506">
        <v>98023.329129886697</v>
      </c>
      <c r="M1506">
        <f t="shared" si="93"/>
        <v>97010.16</v>
      </c>
      <c r="N1506">
        <f t="shared" si="94"/>
        <v>98043.760000000009</v>
      </c>
      <c r="O1506">
        <f t="shared" si="95"/>
        <v>0</v>
      </c>
      <c r="P1506" s="6">
        <f t="shared" si="96"/>
        <v>98023.329129886755</v>
      </c>
    </row>
    <row r="1507" spans="1:16" x14ac:dyDescent="0.25">
      <c r="A1507" s="1">
        <v>40899</v>
      </c>
      <c r="B1507">
        <v>1243.72</v>
      </c>
      <c r="C1507">
        <v>1255.22</v>
      </c>
      <c r="D1507">
        <v>1243.72</v>
      </c>
      <c r="E1507">
        <v>1254</v>
      </c>
      <c r="F1507">
        <v>640867392</v>
      </c>
      <c r="H1507" s="1">
        <v>40899</v>
      </c>
      <c r="I1507">
        <v>97812</v>
      </c>
      <c r="J1507">
        <v>1033.5999999999999</v>
      </c>
      <c r="K1507">
        <v>98845.6</v>
      </c>
      <c r="L1507">
        <v>98833.543505674897</v>
      </c>
      <c r="M1507">
        <f t="shared" si="93"/>
        <v>97812</v>
      </c>
      <c r="N1507">
        <f t="shared" si="94"/>
        <v>98845.6</v>
      </c>
      <c r="O1507">
        <f t="shared" si="95"/>
        <v>0</v>
      </c>
      <c r="P1507" s="6">
        <f t="shared" si="96"/>
        <v>98833.543505674897</v>
      </c>
    </row>
    <row r="1508" spans="1:16" x14ac:dyDescent="0.25">
      <c r="A1508" s="1">
        <v>40900</v>
      </c>
      <c r="B1508">
        <v>1254</v>
      </c>
      <c r="C1508">
        <v>1265.42</v>
      </c>
      <c r="D1508">
        <v>1254</v>
      </c>
      <c r="E1508">
        <v>1265.33</v>
      </c>
      <c r="F1508">
        <v>366478656</v>
      </c>
      <c r="H1508" s="1">
        <v>40900</v>
      </c>
      <c r="I1508">
        <v>98695.739999999903</v>
      </c>
      <c r="J1508">
        <v>1033.5999999999999</v>
      </c>
      <c r="K1508">
        <v>99729.34</v>
      </c>
      <c r="L1508">
        <v>99726.513240857705</v>
      </c>
      <c r="M1508">
        <f t="shared" si="93"/>
        <v>98695.739999999991</v>
      </c>
      <c r="N1508">
        <f t="shared" si="94"/>
        <v>99729.34</v>
      </c>
      <c r="O1508">
        <f t="shared" si="95"/>
        <v>0</v>
      </c>
      <c r="P1508" s="6">
        <f t="shared" si="96"/>
        <v>99726.513240857748</v>
      </c>
    </row>
    <row r="1509" spans="1:16" x14ac:dyDescent="0.25">
      <c r="A1509" s="1">
        <v>40904</v>
      </c>
      <c r="B1509">
        <v>1265.02</v>
      </c>
      <c r="C1509">
        <v>1269.3699999999999</v>
      </c>
      <c r="D1509">
        <v>1262.3</v>
      </c>
      <c r="E1509">
        <v>1265.43</v>
      </c>
      <c r="F1509">
        <v>355395232</v>
      </c>
      <c r="H1509" s="1">
        <v>40904</v>
      </c>
      <c r="I1509">
        <v>98703.54</v>
      </c>
      <c r="J1509">
        <v>1033.5999999999999</v>
      </c>
      <c r="K1509">
        <v>99737.14</v>
      </c>
      <c r="L1509">
        <v>99734.394703657206</v>
      </c>
      <c r="M1509">
        <f t="shared" si="93"/>
        <v>98703.540000000008</v>
      </c>
      <c r="N1509">
        <f t="shared" si="94"/>
        <v>99737.140000000014</v>
      </c>
      <c r="O1509">
        <f t="shared" si="95"/>
        <v>0</v>
      </c>
      <c r="P1509" s="6">
        <f t="shared" si="96"/>
        <v>99734.39470365725</v>
      </c>
    </row>
    <row r="1510" spans="1:16" x14ac:dyDescent="0.25">
      <c r="A1510" s="1">
        <v>40905</v>
      </c>
      <c r="B1510">
        <v>1265.3800000000001</v>
      </c>
      <c r="C1510">
        <v>1265.8499999999999</v>
      </c>
      <c r="D1510">
        <v>1248.6400000000001</v>
      </c>
      <c r="E1510">
        <v>1249.6400000000001</v>
      </c>
      <c r="F1510">
        <v>399877472</v>
      </c>
      <c r="H1510" s="1">
        <v>40905</v>
      </c>
      <c r="I1510">
        <v>97471.92</v>
      </c>
      <c r="J1510">
        <v>1033.5999999999999</v>
      </c>
      <c r="K1510">
        <v>98505.52</v>
      </c>
      <c r="L1510">
        <v>98489.911727616898</v>
      </c>
      <c r="M1510">
        <f t="shared" si="93"/>
        <v>97471.920000000013</v>
      </c>
      <c r="N1510">
        <f t="shared" si="94"/>
        <v>98505.520000000019</v>
      </c>
      <c r="O1510">
        <f t="shared" si="95"/>
        <v>0</v>
      </c>
      <c r="P1510" s="6">
        <f t="shared" si="96"/>
        <v>98489.911727616898</v>
      </c>
    </row>
    <row r="1511" spans="1:16" x14ac:dyDescent="0.25">
      <c r="A1511" s="1">
        <v>40906</v>
      </c>
      <c r="B1511">
        <v>1249.75</v>
      </c>
      <c r="C1511">
        <v>1263.54</v>
      </c>
      <c r="D1511">
        <v>1249.75</v>
      </c>
      <c r="E1511">
        <v>1263.02</v>
      </c>
      <c r="F1511">
        <v>387516416</v>
      </c>
      <c r="H1511" s="1">
        <v>40906</v>
      </c>
      <c r="I1511">
        <v>98515.56</v>
      </c>
      <c r="J1511">
        <v>1033.5999999999999</v>
      </c>
      <c r="K1511">
        <v>99549.16</v>
      </c>
      <c r="L1511">
        <v>99544.451450189401</v>
      </c>
      <c r="M1511">
        <f t="shared" si="93"/>
        <v>98515.56</v>
      </c>
      <c r="N1511">
        <f t="shared" si="94"/>
        <v>99549.16</v>
      </c>
      <c r="O1511">
        <f t="shared" si="95"/>
        <v>0</v>
      </c>
      <c r="P1511" s="6">
        <f t="shared" si="96"/>
        <v>99544.451450189401</v>
      </c>
    </row>
    <row r="1512" spans="1:16" x14ac:dyDescent="0.25">
      <c r="A1512" s="1">
        <v>40907</v>
      </c>
      <c r="B1512">
        <v>1262.82</v>
      </c>
      <c r="C1512">
        <v>1264.1199999999999</v>
      </c>
      <c r="D1512">
        <v>1257.46</v>
      </c>
      <c r="E1512">
        <v>1257.6099999999999</v>
      </c>
      <c r="F1512">
        <v>431155072</v>
      </c>
      <c r="H1512" s="1">
        <v>40907</v>
      </c>
      <c r="I1512">
        <v>98093.5799999999</v>
      </c>
      <c r="J1512">
        <v>1033.5999999999999</v>
      </c>
      <c r="K1512">
        <v>99127.18</v>
      </c>
      <c r="L1512">
        <v>99118.064312736606</v>
      </c>
      <c r="M1512">
        <f t="shared" si="93"/>
        <v>98093.579999999987</v>
      </c>
      <c r="N1512">
        <f t="shared" si="94"/>
        <v>99127.18</v>
      </c>
      <c r="O1512">
        <f t="shared" si="95"/>
        <v>0</v>
      </c>
      <c r="P1512" s="6">
        <f t="shared" si="96"/>
        <v>99118.064312736678</v>
      </c>
    </row>
    <row r="1513" spans="1:16" x14ac:dyDescent="0.25">
      <c r="A1513" s="1">
        <v>40911</v>
      </c>
      <c r="B1513">
        <v>1258.8599999999999</v>
      </c>
      <c r="C1513">
        <v>1284.6199999999999</v>
      </c>
      <c r="D1513">
        <v>1258.8599999999999</v>
      </c>
      <c r="E1513">
        <v>1277.06</v>
      </c>
      <c r="F1513">
        <v>678971776</v>
      </c>
      <c r="H1513" s="1">
        <v>40911</v>
      </c>
      <c r="I1513">
        <v>99610.68</v>
      </c>
      <c r="J1513">
        <v>1033.5999999999999</v>
      </c>
      <c r="K1513">
        <v>100644.28</v>
      </c>
      <c r="L1513">
        <v>100651.00882723799</v>
      </c>
      <c r="M1513">
        <f t="shared" si="93"/>
        <v>99610.68</v>
      </c>
      <c r="N1513">
        <f t="shared" si="94"/>
        <v>100644.28</v>
      </c>
      <c r="O1513">
        <f t="shared" si="95"/>
        <v>0</v>
      </c>
      <c r="P1513" s="6">
        <f t="shared" si="96"/>
        <v>100651.00882723859</v>
      </c>
    </row>
    <row r="1514" spans="1:16" x14ac:dyDescent="0.25">
      <c r="A1514" s="1">
        <v>40912</v>
      </c>
      <c r="B1514">
        <v>1277.03</v>
      </c>
      <c r="C1514">
        <v>1278.73</v>
      </c>
      <c r="D1514">
        <v>1268.0999999999999</v>
      </c>
      <c r="E1514">
        <v>1277.3</v>
      </c>
      <c r="F1514">
        <v>640869440</v>
      </c>
      <c r="H1514" s="1">
        <v>40912</v>
      </c>
      <c r="I1514">
        <v>99629.4</v>
      </c>
      <c r="J1514">
        <v>1033.5999999999999</v>
      </c>
      <c r="K1514">
        <v>100663</v>
      </c>
      <c r="L1514">
        <v>100669.924337957</v>
      </c>
      <c r="M1514">
        <f t="shared" si="93"/>
        <v>99629.4</v>
      </c>
      <c r="N1514">
        <f t="shared" si="94"/>
        <v>100663</v>
      </c>
      <c r="O1514">
        <f t="shared" si="95"/>
        <v>0</v>
      </c>
      <c r="P1514" s="6">
        <f t="shared" si="96"/>
        <v>100669.92433795739</v>
      </c>
    </row>
    <row r="1515" spans="1:16" x14ac:dyDescent="0.25">
      <c r="A1515" s="1">
        <v>40913</v>
      </c>
      <c r="B1515">
        <v>1277.3</v>
      </c>
      <c r="C1515">
        <v>1283.05</v>
      </c>
      <c r="D1515">
        <v>1265.26</v>
      </c>
      <c r="E1515">
        <v>1281.06</v>
      </c>
      <c r="F1515">
        <v>676180992</v>
      </c>
      <c r="H1515" s="1">
        <v>40913</v>
      </c>
      <c r="I1515">
        <v>99922.68</v>
      </c>
      <c r="J1515">
        <v>1033.5999999999999</v>
      </c>
      <c r="K1515">
        <v>100956.28</v>
      </c>
      <c r="L1515">
        <v>100966.267339218</v>
      </c>
      <c r="M1515">
        <f t="shared" si="93"/>
        <v>99922.68</v>
      </c>
      <c r="N1515">
        <f t="shared" si="94"/>
        <v>100956.28</v>
      </c>
      <c r="O1515">
        <f t="shared" si="95"/>
        <v>0</v>
      </c>
      <c r="P1515" s="6">
        <f t="shared" si="96"/>
        <v>100966.26733921842</v>
      </c>
    </row>
    <row r="1516" spans="1:16" x14ac:dyDescent="0.25">
      <c r="A1516" s="1">
        <v>40914</v>
      </c>
      <c r="B1516">
        <v>1280.93</v>
      </c>
      <c r="C1516">
        <v>1281.8399999999999</v>
      </c>
      <c r="D1516">
        <v>1273.3399999999999</v>
      </c>
      <c r="E1516">
        <v>1277.81</v>
      </c>
      <c r="F1516">
        <v>596105152</v>
      </c>
      <c r="H1516" s="1">
        <v>40914</v>
      </c>
      <c r="I1516">
        <v>99669.18</v>
      </c>
      <c r="J1516">
        <v>1033.5999999999999</v>
      </c>
      <c r="K1516">
        <v>100702.78</v>
      </c>
      <c r="L1516">
        <v>100710.11979823399</v>
      </c>
      <c r="M1516">
        <f t="shared" si="93"/>
        <v>99669.18</v>
      </c>
      <c r="N1516">
        <f t="shared" si="94"/>
        <v>100702.78</v>
      </c>
      <c r="O1516">
        <f t="shared" si="95"/>
        <v>0</v>
      </c>
      <c r="P1516" s="6">
        <f t="shared" si="96"/>
        <v>100710.11979823481</v>
      </c>
    </row>
    <row r="1517" spans="1:16" x14ac:dyDescent="0.25">
      <c r="A1517" s="1">
        <v>40917</v>
      </c>
      <c r="B1517">
        <v>1277.83</v>
      </c>
      <c r="C1517">
        <v>1281.99</v>
      </c>
      <c r="D1517">
        <v>1274.55</v>
      </c>
      <c r="E1517">
        <v>1280.7</v>
      </c>
      <c r="F1517">
        <v>592425728</v>
      </c>
      <c r="H1517" s="1">
        <v>40917</v>
      </c>
      <c r="I1517">
        <v>99894.6</v>
      </c>
      <c r="J1517">
        <v>1033.5999999999999</v>
      </c>
      <c r="K1517">
        <v>100928.2</v>
      </c>
      <c r="L1517">
        <v>100937.89407314001</v>
      </c>
      <c r="M1517">
        <f t="shared" si="93"/>
        <v>99894.6</v>
      </c>
      <c r="N1517">
        <f t="shared" si="94"/>
        <v>100928.20000000001</v>
      </c>
      <c r="O1517">
        <f t="shared" si="95"/>
        <v>0</v>
      </c>
      <c r="P1517" s="6">
        <f t="shared" si="96"/>
        <v>100937.89407314025</v>
      </c>
    </row>
    <row r="1518" spans="1:16" x14ac:dyDescent="0.25">
      <c r="A1518" s="1">
        <v>40918</v>
      </c>
      <c r="B1518">
        <v>1280.77</v>
      </c>
      <c r="C1518">
        <v>1296.46</v>
      </c>
      <c r="D1518">
        <v>1280.77</v>
      </c>
      <c r="E1518">
        <v>1292.08</v>
      </c>
      <c r="F1518">
        <v>665245376</v>
      </c>
      <c r="H1518" s="1">
        <v>40918</v>
      </c>
      <c r="I1518">
        <v>100782.239999999</v>
      </c>
      <c r="J1518">
        <v>1033.5999999999999</v>
      </c>
      <c r="K1518">
        <v>101815.84</v>
      </c>
      <c r="L1518">
        <v>101834.804539722</v>
      </c>
      <c r="M1518">
        <f t="shared" si="93"/>
        <v>100782.23999999999</v>
      </c>
      <c r="N1518">
        <f t="shared" si="94"/>
        <v>101815.84</v>
      </c>
      <c r="O1518">
        <f t="shared" si="95"/>
        <v>0</v>
      </c>
      <c r="P1518" s="6">
        <f t="shared" si="96"/>
        <v>101834.80453972284</v>
      </c>
    </row>
    <row r="1519" spans="1:16" x14ac:dyDescent="0.25">
      <c r="A1519" s="1">
        <v>40919</v>
      </c>
      <c r="B1519">
        <v>1292.02</v>
      </c>
      <c r="C1519">
        <v>1293.8</v>
      </c>
      <c r="D1519">
        <v>1285.4100000000001</v>
      </c>
      <c r="E1519">
        <v>1292.48</v>
      </c>
      <c r="F1519">
        <v>577531904</v>
      </c>
      <c r="H1519" s="1">
        <v>40919</v>
      </c>
      <c r="I1519">
        <v>100813.44</v>
      </c>
      <c r="J1519">
        <v>1033.5999999999999</v>
      </c>
      <c r="K1519">
        <v>101847.03999999999</v>
      </c>
      <c r="L1519">
        <v>101866.33039092</v>
      </c>
      <c r="M1519">
        <f t="shared" si="93"/>
        <v>100813.44</v>
      </c>
      <c r="N1519">
        <f t="shared" si="94"/>
        <v>101847.04000000001</v>
      </c>
      <c r="O1519">
        <f t="shared" si="95"/>
        <v>0</v>
      </c>
      <c r="P1519" s="6">
        <f t="shared" si="96"/>
        <v>101866.33039092082</v>
      </c>
    </row>
    <row r="1520" spans="1:16" x14ac:dyDescent="0.25">
      <c r="A1520" s="1">
        <v>40920</v>
      </c>
      <c r="B1520">
        <v>1292.48</v>
      </c>
      <c r="C1520">
        <v>1296.82</v>
      </c>
      <c r="D1520">
        <v>1285.77</v>
      </c>
      <c r="E1520">
        <v>1295.5</v>
      </c>
      <c r="F1520">
        <v>590075648</v>
      </c>
      <c r="H1520" s="1">
        <v>40920</v>
      </c>
      <c r="I1520">
        <v>101049</v>
      </c>
      <c r="J1520">
        <v>1033.5999999999999</v>
      </c>
      <c r="K1520">
        <v>102082.6</v>
      </c>
      <c r="L1520">
        <v>102104.35056746499</v>
      </c>
      <c r="M1520">
        <f t="shared" si="93"/>
        <v>101049</v>
      </c>
      <c r="N1520">
        <f t="shared" si="94"/>
        <v>102082.6</v>
      </c>
      <c r="O1520">
        <f t="shared" si="95"/>
        <v>0</v>
      </c>
      <c r="P1520" s="6">
        <f t="shared" si="96"/>
        <v>102104.35056746558</v>
      </c>
    </row>
    <row r="1521" spans="1:16" x14ac:dyDescent="0.25">
      <c r="A1521" s="1">
        <v>40921</v>
      </c>
      <c r="B1521">
        <v>1294.82</v>
      </c>
      <c r="C1521">
        <v>1294.82</v>
      </c>
      <c r="D1521">
        <v>1277.58</v>
      </c>
      <c r="E1521">
        <v>1289.0899999999999</v>
      </c>
      <c r="F1521">
        <v>665046464</v>
      </c>
      <c r="H1521" s="1">
        <v>40921</v>
      </c>
      <c r="I1521">
        <v>100549.019999999</v>
      </c>
      <c r="J1521">
        <v>1033.5999999999999</v>
      </c>
      <c r="K1521">
        <v>101582.62</v>
      </c>
      <c r="L1521">
        <v>101599.14880201701</v>
      </c>
      <c r="M1521">
        <f t="shared" si="93"/>
        <v>100549.01999999999</v>
      </c>
      <c r="N1521">
        <f t="shared" si="94"/>
        <v>101582.62</v>
      </c>
      <c r="O1521">
        <f t="shared" si="95"/>
        <v>0</v>
      </c>
      <c r="P1521" s="6">
        <f t="shared" si="96"/>
        <v>101599.14880201789</v>
      </c>
    </row>
    <row r="1522" spans="1:16" x14ac:dyDescent="0.25">
      <c r="A1522" s="1">
        <v>40925</v>
      </c>
      <c r="B1522">
        <v>1290.22</v>
      </c>
      <c r="C1522">
        <v>1303</v>
      </c>
      <c r="D1522">
        <v>1290.22</v>
      </c>
      <c r="E1522">
        <v>1293.67</v>
      </c>
      <c r="F1522">
        <v>654204800</v>
      </c>
      <c r="H1522" s="1">
        <v>40925</v>
      </c>
      <c r="I1522">
        <v>100906.26</v>
      </c>
      <c r="J1522">
        <v>1033.5999999999999</v>
      </c>
      <c r="K1522">
        <v>101939.86</v>
      </c>
      <c r="L1522">
        <v>101960.11979823399</v>
      </c>
      <c r="M1522">
        <f t="shared" si="93"/>
        <v>100906.26000000001</v>
      </c>
      <c r="N1522">
        <f t="shared" si="94"/>
        <v>101939.86000000002</v>
      </c>
      <c r="O1522">
        <f t="shared" si="95"/>
        <v>0</v>
      </c>
      <c r="P1522" s="6">
        <f t="shared" si="96"/>
        <v>101960.11979823479</v>
      </c>
    </row>
    <row r="1523" spans="1:16" x14ac:dyDescent="0.25">
      <c r="A1523" s="1">
        <v>40926</v>
      </c>
      <c r="B1523">
        <v>1293.6500000000001</v>
      </c>
      <c r="C1523">
        <v>1308.1099999999999</v>
      </c>
      <c r="D1523">
        <v>1290.99</v>
      </c>
      <c r="E1523">
        <v>1308.04</v>
      </c>
      <c r="F1523">
        <v>704686400</v>
      </c>
      <c r="H1523" s="1">
        <v>40926</v>
      </c>
      <c r="I1523">
        <v>102027.12</v>
      </c>
      <c r="J1523">
        <v>1033.5999999999999</v>
      </c>
      <c r="K1523">
        <v>103060.72</v>
      </c>
      <c r="L1523">
        <v>103092.68600252199</v>
      </c>
      <c r="M1523">
        <f t="shared" si="93"/>
        <v>102027.12</v>
      </c>
      <c r="N1523">
        <f t="shared" si="94"/>
        <v>103060.72</v>
      </c>
      <c r="O1523">
        <f t="shared" si="95"/>
        <v>0</v>
      </c>
      <c r="P1523" s="6">
        <f t="shared" si="96"/>
        <v>103092.68600252231</v>
      </c>
    </row>
    <row r="1524" spans="1:16" x14ac:dyDescent="0.25">
      <c r="A1524" s="1">
        <v>40927</v>
      </c>
      <c r="B1524">
        <v>1308.07</v>
      </c>
      <c r="C1524">
        <v>1315.49</v>
      </c>
      <c r="D1524">
        <v>1308.07</v>
      </c>
      <c r="E1524">
        <v>1314.5</v>
      </c>
      <c r="F1524">
        <v>682343744</v>
      </c>
      <c r="H1524" s="1">
        <v>40927</v>
      </c>
      <c r="I1524">
        <v>102531</v>
      </c>
      <c r="J1524">
        <v>1033.5999999999999</v>
      </c>
      <c r="K1524">
        <v>103564.6</v>
      </c>
      <c r="L1524">
        <v>103601.828499369</v>
      </c>
      <c r="M1524">
        <f t="shared" si="93"/>
        <v>102531</v>
      </c>
      <c r="N1524">
        <f t="shared" si="94"/>
        <v>103564.6</v>
      </c>
      <c r="O1524">
        <f t="shared" si="95"/>
        <v>0</v>
      </c>
      <c r="P1524" s="6">
        <f t="shared" si="96"/>
        <v>103601.82849936973</v>
      </c>
    </row>
    <row r="1525" spans="1:16" x14ac:dyDescent="0.25">
      <c r="A1525" s="1">
        <v>40928</v>
      </c>
      <c r="B1525">
        <v>1314.49</v>
      </c>
      <c r="C1525">
        <v>1315.38</v>
      </c>
      <c r="D1525">
        <v>1309.17</v>
      </c>
      <c r="E1525">
        <v>1315.38</v>
      </c>
      <c r="F1525">
        <v>893773376</v>
      </c>
      <c r="H1525" s="1">
        <v>40928</v>
      </c>
      <c r="I1525">
        <v>102599.64</v>
      </c>
      <c r="J1525">
        <v>1033.5999999999999</v>
      </c>
      <c r="K1525">
        <v>103633.24</v>
      </c>
      <c r="L1525">
        <v>103671.185372005</v>
      </c>
      <c r="M1525">
        <f t="shared" si="93"/>
        <v>102599.64000000001</v>
      </c>
      <c r="N1525">
        <f t="shared" si="94"/>
        <v>103633.24000000002</v>
      </c>
      <c r="O1525">
        <f t="shared" si="95"/>
        <v>0</v>
      </c>
      <c r="P1525" s="6">
        <f t="shared" si="96"/>
        <v>103671.18537200532</v>
      </c>
    </row>
    <row r="1526" spans="1:16" x14ac:dyDescent="0.25">
      <c r="A1526" s="1">
        <v>40931</v>
      </c>
      <c r="B1526">
        <v>1315.29</v>
      </c>
      <c r="C1526">
        <v>1322.28</v>
      </c>
      <c r="D1526">
        <v>1309.8900000000001</v>
      </c>
      <c r="E1526">
        <v>1316</v>
      </c>
      <c r="F1526">
        <v>597476352</v>
      </c>
      <c r="H1526" s="1">
        <v>40931</v>
      </c>
      <c r="I1526">
        <v>102648</v>
      </c>
      <c r="J1526">
        <v>1033.5999999999999</v>
      </c>
      <c r="K1526">
        <v>103681.60000000001</v>
      </c>
      <c r="L1526">
        <v>103720.05044136199</v>
      </c>
      <c r="M1526">
        <f t="shared" si="93"/>
        <v>102648</v>
      </c>
      <c r="N1526">
        <f t="shared" si="94"/>
        <v>103681.60000000001</v>
      </c>
      <c r="O1526">
        <f t="shared" si="95"/>
        <v>0</v>
      </c>
      <c r="P1526" s="6">
        <f t="shared" si="96"/>
        <v>103720.05044136218</v>
      </c>
    </row>
    <row r="1527" spans="1:16" x14ac:dyDescent="0.25">
      <c r="A1527" s="1">
        <v>40932</v>
      </c>
      <c r="B1527">
        <v>1315.96</v>
      </c>
      <c r="C1527">
        <v>1315.96</v>
      </c>
      <c r="D1527">
        <v>1306.06</v>
      </c>
      <c r="E1527">
        <v>1314.65</v>
      </c>
      <c r="F1527">
        <v>602734336</v>
      </c>
      <c r="H1527" s="1">
        <v>40932</v>
      </c>
      <c r="I1527">
        <v>102542.7</v>
      </c>
      <c r="J1527">
        <v>1033.5999999999999</v>
      </c>
      <c r="K1527">
        <v>103576.3</v>
      </c>
      <c r="L1527">
        <v>103613.650693569</v>
      </c>
      <c r="M1527">
        <f t="shared" si="93"/>
        <v>102542.70000000001</v>
      </c>
      <c r="N1527">
        <f t="shared" si="94"/>
        <v>103576.30000000002</v>
      </c>
      <c r="O1527">
        <f t="shared" si="95"/>
        <v>0</v>
      </c>
      <c r="P1527" s="6">
        <f t="shared" si="96"/>
        <v>103613.650693569</v>
      </c>
    </row>
    <row r="1528" spans="1:16" x14ac:dyDescent="0.25">
      <c r="A1528" s="1">
        <v>40933</v>
      </c>
      <c r="B1528">
        <v>1314.4</v>
      </c>
      <c r="C1528">
        <v>1328.3</v>
      </c>
      <c r="D1528">
        <v>1307.6500000000001</v>
      </c>
      <c r="E1528">
        <v>1326.05</v>
      </c>
      <c r="F1528">
        <v>715988288</v>
      </c>
      <c r="H1528" s="1">
        <v>40933</v>
      </c>
      <c r="I1528">
        <v>103431.9</v>
      </c>
      <c r="J1528">
        <v>1033.5999999999999</v>
      </c>
      <c r="K1528">
        <v>104465.5</v>
      </c>
      <c r="L1528">
        <v>104512.137452711</v>
      </c>
      <c r="M1528">
        <f t="shared" si="93"/>
        <v>103431.9</v>
      </c>
      <c r="N1528">
        <f t="shared" si="94"/>
        <v>104465.5</v>
      </c>
      <c r="O1528">
        <f t="shared" si="95"/>
        <v>0</v>
      </c>
      <c r="P1528" s="6">
        <f t="shared" si="96"/>
        <v>104512.13745271148</v>
      </c>
    </row>
    <row r="1529" spans="1:16" x14ac:dyDescent="0.25">
      <c r="A1529" s="1">
        <v>40934</v>
      </c>
      <c r="B1529">
        <v>1326.28</v>
      </c>
      <c r="C1529">
        <v>1333.47</v>
      </c>
      <c r="D1529">
        <v>1313.6</v>
      </c>
      <c r="E1529">
        <v>1318.43</v>
      </c>
      <c r="F1529">
        <v>713939968</v>
      </c>
      <c r="H1529" s="1">
        <v>40934</v>
      </c>
      <c r="I1529">
        <v>102837.54</v>
      </c>
      <c r="J1529">
        <v>1033.5999999999999</v>
      </c>
      <c r="K1529">
        <v>103871.14</v>
      </c>
      <c r="L1529">
        <v>103911.569987389</v>
      </c>
      <c r="M1529">
        <f t="shared" si="93"/>
        <v>102837.54000000001</v>
      </c>
      <c r="N1529">
        <f t="shared" si="94"/>
        <v>103871.14000000001</v>
      </c>
      <c r="O1529">
        <f t="shared" si="95"/>
        <v>0</v>
      </c>
      <c r="P1529" s="6">
        <f t="shared" si="96"/>
        <v>103911.56998738993</v>
      </c>
    </row>
    <row r="1530" spans="1:16" x14ac:dyDescent="0.25">
      <c r="A1530" s="1">
        <v>40935</v>
      </c>
      <c r="B1530">
        <v>1318.25</v>
      </c>
      <c r="C1530">
        <v>1320.06</v>
      </c>
      <c r="D1530">
        <v>1311.72</v>
      </c>
      <c r="E1530">
        <v>1316.33</v>
      </c>
      <c r="F1530">
        <v>684854528</v>
      </c>
      <c r="H1530" s="1">
        <v>40935</v>
      </c>
      <c r="I1530">
        <v>102673.739999999</v>
      </c>
      <c r="J1530">
        <v>1033.5999999999999</v>
      </c>
      <c r="K1530">
        <v>103707.34</v>
      </c>
      <c r="L1530">
        <v>103746.0592686</v>
      </c>
      <c r="M1530">
        <f t="shared" si="93"/>
        <v>102673.73999999999</v>
      </c>
      <c r="N1530">
        <f t="shared" si="94"/>
        <v>103707.34</v>
      </c>
      <c r="O1530">
        <f t="shared" si="95"/>
        <v>0</v>
      </c>
      <c r="P1530" s="6">
        <f t="shared" si="96"/>
        <v>103746.05926860051</v>
      </c>
    </row>
    <row r="1531" spans="1:16" x14ac:dyDescent="0.25">
      <c r="A1531" s="1">
        <v>40938</v>
      </c>
      <c r="B1531">
        <v>1316.16</v>
      </c>
      <c r="C1531">
        <v>1316.16</v>
      </c>
      <c r="D1531">
        <v>1300.49</v>
      </c>
      <c r="E1531">
        <v>1313.01</v>
      </c>
      <c r="F1531">
        <v>585224960</v>
      </c>
      <c r="H1531" s="1">
        <v>40938</v>
      </c>
      <c r="I1531">
        <v>102414.78</v>
      </c>
      <c r="J1531">
        <v>1033.5999999999999</v>
      </c>
      <c r="K1531">
        <v>103448.38</v>
      </c>
      <c r="L1531">
        <v>103484.394703657</v>
      </c>
      <c r="M1531">
        <f t="shared" si="93"/>
        <v>102414.78</v>
      </c>
      <c r="N1531">
        <f t="shared" si="94"/>
        <v>103448.38</v>
      </c>
      <c r="O1531">
        <f t="shared" si="95"/>
        <v>0</v>
      </c>
      <c r="P1531" s="6">
        <f t="shared" si="96"/>
        <v>103484.39470365726</v>
      </c>
    </row>
    <row r="1532" spans="1:16" x14ac:dyDescent="0.25">
      <c r="A1532" s="1">
        <v>40939</v>
      </c>
      <c r="B1532">
        <v>1313.53</v>
      </c>
      <c r="C1532">
        <v>1321.41</v>
      </c>
      <c r="D1532">
        <v>1306.69</v>
      </c>
      <c r="E1532">
        <v>1312.41</v>
      </c>
      <c r="F1532">
        <v>805851584</v>
      </c>
      <c r="H1532" s="1">
        <v>40939</v>
      </c>
      <c r="I1532">
        <v>102367.98</v>
      </c>
      <c r="J1532">
        <v>1033.5999999999999</v>
      </c>
      <c r="K1532">
        <v>103401.58</v>
      </c>
      <c r="L1532">
        <v>103437.10592685999</v>
      </c>
      <c r="M1532">
        <f t="shared" si="93"/>
        <v>102367.98000000001</v>
      </c>
      <c r="N1532">
        <f t="shared" si="94"/>
        <v>103401.58000000002</v>
      </c>
      <c r="O1532">
        <f t="shared" si="95"/>
        <v>0</v>
      </c>
      <c r="P1532" s="6">
        <f t="shared" si="96"/>
        <v>103437.1059268603</v>
      </c>
    </row>
    <row r="1533" spans="1:16" x14ac:dyDescent="0.25">
      <c r="A1533" s="1">
        <v>40940</v>
      </c>
      <c r="B1533">
        <v>1312.45</v>
      </c>
      <c r="C1533">
        <v>1330.52</v>
      </c>
      <c r="D1533">
        <v>1312.45</v>
      </c>
      <c r="E1533">
        <v>1324.09</v>
      </c>
      <c r="F1533">
        <v>684278912</v>
      </c>
      <c r="H1533" s="1">
        <v>40940</v>
      </c>
      <c r="I1533">
        <v>103279.019999999</v>
      </c>
      <c r="J1533">
        <v>1033.5999999999999</v>
      </c>
      <c r="K1533">
        <v>104312.62</v>
      </c>
      <c r="L1533">
        <v>104357.660781841</v>
      </c>
      <c r="M1533">
        <f t="shared" si="93"/>
        <v>103279.01999999999</v>
      </c>
      <c r="N1533">
        <f t="shared" si="94"/>
        <v>104312.62</v>
      </c>
      <c r="O1533">
        <f t="shared" si="95"/>
        <v>0</v>
      </c>
      <c r="P1533" s="6">
        <f t="shared" si="96"/>
        <v>104357.66078184138</v>
      </c>
    </row>
    <row r="1534" spans="1:16" x14ac:dyDescent="0.25">
      <c r="A1534" s="1">
        <v>40941</v>
      </c>
      <c r="B1534">
        <v>1324.24</v>
      </c>
      <c r="C1534">
        <v>1329.19</v>
      </c>
      <c r="D1534">
        <v>1321.57</v>
      </c>
      <c r="E1534">
        <v>1325.54</v>
      </c>
      <c r="F1534">
        <v>592382336</v>
      </c>
      <c r="H1534" s="1">
        <v>40941</v>
      </c>
      <c r="I1534">
        <v>103392.12</v>
      </c>
      <c r="J1534">
        <v>1033.5999999999999</v>
      </c>
      <c r="K1534">
        <v>104425.72</v>
      </c>
      <c r="L1534">
        <v>104471.941992434</v>
      </c>
      <c r="M1534">
        <f t="shared" si="93"/>
        <v>103392.12</v>
      </c>
      <c r="N1534">
        <f t="shared" si="94"/>
        <v>104425.72</v>
      </c>
      <c r="O1534">
        <f t="shared" si="95"/>
        <v>0</v>
      </c>
      <c r="P1534" s="6">
        <f t="shared" si="96"/>
        <v>104471.94199243406</v>
      </c>
    </row>
    <row r="1535" spans="1:16" x14ac:dyDescent="0.25">
      <c r="A1535" s="1">
        <v>40942</v>
      </c>
      <c r="B1535">
        <v>1326.21</v>
      </c>
      <c r="C1535">
        <v>1345.34</v>
      </c>
      <c r="D1535">
        <v>1326.21</v>
      </c>
      <c r="E1535">
        <v>1344.9</v>
      </c>
      <c r="F1535">
        <v>676318592</v>
      </c>
      <c r="H1535" s="1">
        <v>40942</v>
      </c>
      <c r="I1535">
        <v>104902.2</v>
      </c>
      <c r="J1535">
        <v>1033.5999999999999</v>
      </c>
      <c r="K1535">
        <v>105935.8</v>
      </c>
      <c r="L1535">
        <v>105997.79319041601</v>
      </c>
      <c r="M1535">
        <f t="shared" si="93"/>
        <v>104902.20000000001</v>
      </c>
      <c r="N1535">
        <f t="shared" si="94"/>
        <v>105935.80000000002</v>
      </c>
      <c r="O1535">
        <f t="shared" si="95"/>
        <v>0</v>
      </c>
      <c r="P1535" s="6">
        <f t="shared" si="96"/>
        <v>105997.79319041643</v>
      </c>
    </row>
    <row r="1536" spans="1:16" x14ac:dyDescent="0.25">
      <c r="A1536" s="1">
        <v>40945</v>
      </c>
      <c r="B1536">
        <v>1344.32</v>
      </c>
      <c r="C1536">
        <v>1344.36</v>
      </c>
      <c r="D1536">
        <v>1337.52</v>
      </c>
      <c r="E1536">
        <v>1344.33</v>
      </c>
      <c r="F1536">
        <v>539291520</v>
      </c>
      <c r="H1536" s="1">
        <v>40945</v>
      </c>
      <c r="I1536">
        <v>104857.739999999</v>
      </c>
      <c r="J1536">
        <v>1033.5999999999999</v>
      </c>
      <c r="K1536">
        <v>105891.34</v>
      </c>
      <c r="L1536">
        <v>105952.868852459</v>
      </c>
      <c r="M1536">
        <f t="shared" si="93"/>
        <v>104857.73999999999</v>
      </c>
      <c r="N1536">
        <f t="shared" si="94"/>
        <v>105891.34</v>
      </c>
      <c r="O1536">
        <f t="shared" si="95"/>
        <v>0</v>
      </c>
      <c r="P1536" s="6">
        <f t="shared" si="96"/>
        <v>105952.86885245929</v>
      </c>
    </row>
    <row r="1537" spans="1:16" x14ac:dyDescent="0.25">
      <c r="A1537" s="1">
        <v>40946</v>
      </c>
      <c r="B1537">
        <v>1344.33</v>
      </c>
      <c r="C1537">
        <v>1349.24</v>
      </c>
      <c r="D1537">
        <v>1335.92</v>
      </c>
      <c r="E1537">
        <v>1347.05</v>
      </c>
      <c r="F1537">
        <v>545415168</v>
      </c>
      <c r="H1537" s="1">
        <v>40946</v>
      </c>
      <c r="I1537">
        <v>105069.9</v>
      </c>
      <c r="J1537">
        <v>1033.5999999999999</v>
      </c>
      <c r="K1537">
        <v>106103.5</v>
      </c>
      <c r="L1537">
        <v>106167.244640605</v>
      </c>
      <c r="M1537">
        <f t="shared" si="93"/>
        <v>105069.9</v>
      </c>
      <c r="N1537">
        <f t="shared" si="94"/>
        <v>106103.5</v>
      </c>
      <c r="O1537">
        <f t="shared" si="95"/>
        <v>0</v>
      </c>
      <c r="P1537" s="6">
        <f t="shared" si="96"/>
        <v>106167.24464060557</v>
      </c>
    </row>
    <row r="1538" spans="1:16" x14ac:dyDescent="0.25">
      <c r="A1538" s="1">
        <v>40947</v>
      </c>
      <c r="B1538">
        <v>1347.04</v>
      </c>
      <c r="C1538">
        <v>1351</v>
      </c>
      <c r="D1538">
        <v>1341.95</v>
      </c>
      <c r="E1538">
        <v>1349.96</v>
      </c>
      <c r="F1538">
        <v>610168512</v>
      </c>
      <c r="H1538" s="1">
        <v>40947</v>
      </c>
      <c r="I1538">
        <v>105296.88</v>
      </c>
      <c r="J1538">
        <v>1033.5999999999999</v>
      </c>
      <c r="K1538">
        <v>106330.48</v>
      </c>
      <c r="L1538">
        <v>106396.59520806999</v>
      </c>
      <c r="M1538">
        <f t="shared" si="93"/>
        <v>105296.88</v>
      </c>
      <c r="N1538">
        <f t="shared" si="94"/>
        <v>106330.48000000001</v>
      </c>
      <c r="O1538">
        <f t="shared" si="95"/>
        <v>0</v>
      </c>
      <c r="P1538" s="6">
        <f t="shared" si="96"/>
        <v>106396.5952080709</v>
      </c>
    </row>
    <row r="1539" spans="1:16" x14ac:dyDescent="0.25">
      <c r="A1539" s="1">
        <v>40948</v>
      </c>
      <c r="B1539">
        <v>1349.97</v>
      </c>
      <c r="C1539">
        <v>1354.32</v>
      </c>
      <c r="D1539">
        <v>1344.63</v>
      </c>
      <c r="E1539">
        <v>1351.95</v>
      </c>
      <c r="F1539">
        <v>626872192</v>
      </c>
      <c r="H1539" s="1">
        <v>40948</v>
      </c>
      <c r="I1539">
        <v>105452.1</v>
      </c>
      <c r="J1539">
        <v>1033.5999999999999</v>
      </c>
      <c r="K1539">
        <v>106485.7</v>
      </c>
      <c r="L1539">
        <v>106553.43631778</v>
      </c>
      <c r="M1539">
        <f t="shared" ref="M1539:M1602" si="97">$S$2*E1539</f>
        <v>105452.1</v>
      </c>
      <c r="N1539">
        <f t="shared" ref="N1539:N1602" si="98">M1539+J1539</f>
        <v>106485.70000000001</v>
      </c>
      <c r="O1539">
        <f t="shared" ref="O1539:O1602" si="99">K1539-N1539</f>
        <v>0</v>
      </c>
      <c r="P1539" s="6">
        <f t="shared" si="96"/>
        <v>106553.43631778086</v>
      </c>
    </row>
    <row r="1540" spans="1:16" x14ac:dyDescent="0.25">
      <c r="A1540" s="1">
        <v>40949</v>
      </c>
      <c r="B1540">
        <v>1351.21</v>
      </c>
      <c r="C1540">
        <v>1351.21</v>
      </c>
      <c r="D1540">
        <v>1337.35</v>
      </c>
      <c r="E1540">
        <v>1342.64</v>
      </c>
      <c r="F1540">
        <v>585432192</v>
      </c>
      <c r="H1540" s="1">
        <v>40949</v>
      </c>
      <c r="I1540">
        <v>104725.92</v>
      </c>
      <c r="J1540">
        <v>1033.5999999999999</v>
      </c>
      <c r="K1540">
        <v>105759.52</v>
      </c>
      <c r="L1540">
        <v>105819.672131147</v>
      </c>
      <c r="M1540">
        <f t="shared" si="97"/>
        <v>104725.92000000001</v>
      </c>
      <c r="N1540">
        <f t="shared" si="98"/>
        <v>105759.52000000002</v>
      </c>
      <c r="O1540">
        <f t="shared" si="99"/>
        <v>0</v>
      </c>
      <c r="P1540" s="6">
        <f t="shared" si="96"/>
        <v>105819.67213114782</v>
      </c>
    </row>
    <row r="1541" spans="1:16" x14ac:dyDescent="0.25">
      <c r="A1541" s="1">
        <v>40952</v>
      </c>
      <c r="B1541">
        <v>1343.06</v>
      </c>
      <c r="C1541">
        <v>1353.35</v>
      </c>
      <c r="D1541">
        <v>1343.06</v>
      </c>
      <c r="E1541">
        <v>1351.77</v>
      </c>
      <c r="F1541">
        <v>516968160</v>
      </c>
      <c r="H1541" s="1">
        <v>40952</v>
      </c>
      <c r="I1541">
        <v>105438.06</v>
      </c>
      <c r="J1541">
        <v>1033.5999999999999</v>
      </c>
      <c r="K1541">
        <v>106471.66</v>
      </c>
      <c r="L1541">
        <v>106539.24968474099</v>
      </c>
      <c r="M1541">
        <f t="shared" si="97"/>
        <v>105438.06</v>
      </c>
      <c r="N1541">
        <f t="shared" si="98"/>
        <v>106471.66</v>
      </c>
      <c r="O1541">
        <f t="shared" si="99"/>
        <v>0</v>
      </c>
      <c r="P1541" s="6">
        <f t="shared" si="96"/>
        <v>106539.24968474175</v>
      </c>
    </row>
    <row r="1542" spans="1:16" x14ac:dyDescent="0.25">
      <c r="A1542" s="1">
        <v>40953</v>
      </c>
      <c r="B1542">
        <v>1351.3</v>
      </c>
      <c r="C1542">
        <v>1351.3</v>
      </c>
      <c r="D1542">
        <v>1340.83</v>
      </c>
      <c r="E1542">
        <v>1350.5</v>
      </c>
      <c r="F1542">
        <v>642037056</v>
      </c>
      <c r="H1542" s="1">
        <v>40953</v>
      </c>
      <c r="I1542">
        <v>105339</v>
      </c>
      <c r="J1542">
        <v>1033.5999999999999</v>
      </c>
      <c r="K1542">
        <v>106372.6</v>
      </c>
      <c r="L1542">
        <v>106439.15510718799</v>
      </c>
      <c r="M1542">
        <f t="shared" si="97"/>
        <v>105339</v>
      </c>
      <c r="N1542">
        <f t="shared" si="98"/>
        <v>106372.6</v>
      </c>
      <c r="O1542">
        <f t="shared" si="99"/>
        <v>0</v>
      </c>
      <c r="P1542" s="6">
        <f t="shared" si="96"/>
        <v>106439.15510718815</v>
      </c>
    </row>
    <row r="1543" spans="1:16" x14ac:dyDescent="0.25">
      <c r="A1543" s="1">
        <v>40954</v>
      </c>
      <c r="B1543">
        <v>1350.52</v>
      </c>
      <c r="C1543">
        <v>1355.87</v>
      </c>
      <c r="D1543">
        <v>1340.8</v>
      </c>
      <c r="E1543">
        <v>1343.23</v>
      </c>
      <c r="F1543">
        <v>641017600</v>
      </c>
      <c r="H1543" s="1">
        <v>40954</v>
      </c>
      <c r="I1543">
        <v>104771.94</v>
      </c>
      <c r="J1543">
        <v>1033.5999999999999</v>
      </c>
      <c r="K1543">
        <v>105805.54</v>
      </c>
      <c r="L1543">
        <v>105866.172761664</v>
      </c>
      <c r="M1543">
        <f t="shared" si="97"/>
        <v>104771.94</v>
      </c>
      <c r="N1543">
        <f t="shared" si="98"/>
        <v>105805.54000000001</v>
      </c>
      <c r="O1543">
        <f t="shared" si="99"/>
        <v>0</v>
      </c>
      <c r="P1543" s="6">
        <f t="shared" si="96"/>
        <v>105866.17276166483</v>
      </c>
    </row>
    <row r="1544" spans="1:16" x14ac:dyDescent="0.25">
      <c r="A1544" s="1">
        <v>40955</v>
      </c>
      <c r="B1544">
        <v>1342.61</v>
      </c>
      <c r="C1544">
        <v>1359.02</v>
      </c>
      <c r="D1544">
        <v>1341.22</v>
      </c>
      <c r="E1544">
        <v>1358.04</v>
      </c>
      <c r="F1544">
        <v>626443520</v>
      </c>
      <c r="H1544" s="1">
        <v>40955</v>
      </c>
      <c r="I1544">
        <v>105927.12</v>
      </c>
      <c r="J1544">
        <v>1033.5999999999999</v>
      </c>
      <c r="K1544">
        <v>106960.72</v>
      </c>
      <c r="L1544">
        <v>107033.41740227</v>
      </c>
      <c r="M1544">
        <f t="shared" si="97"/>
        <v>105927.12</v>
      </c>
      <c r="N1544">
        <f t="shared" si="98"/>
        <v>106960.72</v>
      </c>
      <c r="O1544">
        <f t="shared" si="99"/>
        <v>0</v>
      </c>
      <c r="P1544" s="6">
        <f t="shared" si="96"/>
        <v>107033.41740227012</v>
      </c>
    </row>
    <row r="1545" spans="1:16" x14ac:dyDescent="0.25">
      <c r="A1545" s="1">
        <v>40956</v>
      </c>
      <c r="B1545">
        <v>1358.06</v>
      </c>
      <c r="C1545">
        <v>1363.4</v>
      </c>
      <c r="D1545">
        <v>1357.24</v>
      </c>
      <c r="E1545">
        <v>1361.23</v>
      </c>
      <c r="F1545">
        <v>864006912</v>
      </c>
      <c r="H1545" s="1">
        <v>40956</v>
      </c>
      <c r="I1545">
        <v>106175.94</v>
      </c>
      <c r="J1545">
        <v>1033.5999999999999</v>
      </c>
      <c r="K1545">
        <v>107209.54</v>
      </c>
      <c r="L1545">
        <v>107284.836065574</v>
      </c>
      <c r="M1545">
        <f t="shared" si="97"/>
        <v>106175.94</v>
      </c>
      <c r="N1545">
        <f t="shared" si="98"/>
        <v>107209.54000000001</v>
      </c>
      <c r="O1545">
        <f t="shared" si="99"/>
        <v>0</v>
      </c>
      <c r="P1545" s="6">
        <f t="shared" si="96"/>
        <v>107284.83606557403</v>
      </c>
    </row>
    <row r="1546" spans="1:16" x14ac:dyDescent="0.25">
      <c r="A1546" s="1">
        <v>40960</v>
      </c>
      <c r="B1546">
        <v>1361.22</v>
      </c>
      <c r="C1546">
        <v>1367.76</v>
      </c>
      <c r="D1546">
        <v>1358.11</v>
      </c>
      <c r="E1546">
        <v>1362.21</v>
      </c>
      <c r="F1546">
        <v>645263296</v>
      </c>
      <c r="H1546" s="1">
        <v>40960</v>
      </c>
      <c r="I1546">
        <v>106252.38</v>
      </c>
      <c r="J1546">
        <v>1033.5999999999999</v>
      </c>
      <c r="K1546">
        <v>107285.98</v>
      </c>
      <c r="L1546">
        <v>107362.074401009</v>
      </c>
      <c r="M1546">
        <f t="shared" si="97"/>
        <v>106252.38</v>
      </c>
      <c r="N1546">
        <f t="shared" si="98"/>
        <v>107285.98000000001</v>
      </c>
      <c r="O1546">
        <f t="shared" si="99"/>
        <v>0</v>
      </c>
      <c r="P1546" s="6">
        <f t="shared" si="96"/>
        <v>107362.0744010091</v>
      </c>
    </row>
    <row r="1547" spans="1:16" x14ac:dyDescent="0.25">
      <c r="A1547" s="1">
        <v>40961</v>
      </c>
      <c r="B1547">
        <v>1362.11</v>
      </c>
      <c r="C1547">
        <v>1362.7</v>
      </c>
      <c r="D1547">
        <v>1355.53</v>
      </c>
      <c r="E1547">
        <v>1357.66</v>
      </c>
      <c r="F1547">
        <v>584640384</v>
      </c>
      <c r="H1547" s="1">
        <v>40961</v>
      </c>
      <c r="I1547">
        <v>105897.48</v>
      </c>
      <c r="J1547">
        <v>1033.5999999999999</v>
      </c>
      <c r="K1547">
        <v>106931.08</v>
      </c>
      <c r="L1547">
        <v>107003.467843632</v>
      </c>
      <c r="M1547">
        <f t="shared" si="97"/>
        <v>105897.48000000001</v>
      </c>
      <c r="N1547">
        <f t="shared" si="98"/>
        <v>106931.08000000002</v>
      </c>
      <c r="O1547">
        <f t="shared" si="99"/>
        <v>0</v>
      </c>
      <c r="P1547" s="6">
        <f t="shared" si="96"/>
        <v>107003.46784363205</v>
      </c>
    </row>
    <row r="1548" spans="1:16" x14ac:dyDescent="0.25">
      <c r="A1548" s="1">
        <v>40962</v>
      </c>
      <c r="B1548">
        <v>1357.53</v>
      </c>
      <c r="C1548">
        <v>1364.24</v>
      </c>
      <c r="D1548">
        <v>1352.28</v>
      </c>
      <c r="E1548">
        <v>1363.46</v>
      </c>
      <c r="F1548">
        <v>580674240</v>
      </c>
      <c r="H1548" s="1">
        <v>40962</v>
      </c>
      <c r="I1548">
        <v>106349.88</v>
      </c>
      <c r="J1548">
        <v>1033.5999999999999</v>
      </c>
      <c r="K1548">
        <v>107383.48</v>
      </c>
      <c r="L1548">
        <v>107460.592686002</v>
      </c>
      <c r="M1548">
        <f t="shared" si="97"/>
        <v>106349.88</v>
      </c>
      <c r="N1548">
        <f t="shared" si="98"/>
        <v>107383.48000000001</v>
      </c>
      <c r="O1548">
        <f t="shared" si="99"/>
        <v>0</v>
      </c>
      <c r="P1548" s="6">
        <f t="shared" si="96"/>
        <v>107460.5926860028</v>
      </c>
    </row>
    <row r="1549" spans="1:16" x14ac:dyDescent="0.25">
      <c r="A1549" s="1">
        <v>40963</v>
      </c>
      <c r="B1549">
        <v>1363.46</v>
      </c>
      <c r="C1549">
        <v>1368.92</v>
      </c>
      <c r="D1549">
        <v>1363.46</v>
      </c>
      <c r="E1549">
        <v>1365.74</v>
      </c>
      <c r="F1549">
        <v>481739680</v>
      </c>
      <c r="H1549" s="1">
        <v>40963</v>
      </c>
      <c r="I1549">
        <v>106527.72</v>
      </c>
      <c r="J1549">
        <v>1033.5999999999999</v>
      </c>
      <c r="K1549">
        <v>107561.32</v>
      </c>
      <c r="L1549">
        <v>107640.290037831</v>
      </c>
      <c r="M1549">
        <f t="shared" si="97"/>
        <v>106527.72</v>
      </c>
      <c r="N1549">
        <f t="shared" si="98"/>
        <v>107561.32</v>
      </c>
      <c r="O1549">
        <f t="shared" si="99"/>
        <v>0</v>
      </c>
      <c r="P1549" s="6">
        <f t="shared" si="96"/>
        <v>107640.29003783131</v>
      </c>
    </row>
    <row r="1550" spans="1:16" x14ac:dyDescent="0.25">
      <c r="A1550" s="1">
        <v>40966</v>
      </c>
      <c r="B1550">
        <v>1365.2</v>
      </c>
      <c r="C1550">
        <v>1371.94</v>
      </c>
      <c r="D1550">
        <v>1354.92</v>
      </c>
      <c r="E1550">
        <v>1367.59</v>
      </c>
      <c r="F1550">
        <v>582264128</v>
      </c>
      <c r="H1550" s="1">
        <v>40966</v>
      </c>
      <c r="I1550">
        <v>106672.019999999</v>
      </c>
      <c r="J1550">
        <v>1033.5999999999999</v>
      </c>
      <c r="K1550">
        <v>107705.62</v>
      </c>
      <c r="L1550">
        <v>107786.09709962099</v>
      </c>
      <c r="M1550">
        <f t="shared" si="97"/>
        <v>106672.01999999999</v>
      </c>
      <c r="N1550">
        <f t="shared" si="98"/>
        <v>107705.62</v>
      </c>
      <c r="O1550">
        <f t="shared" si="99"/>
        <v>0</v>
      </c>
      <c r="P1550" s="6">
        <f t="shared" si="96"/>
        <v>107786.09709962197</v>
      </c>
    </row>
    <row r="1551" spans="1:16" x14ac:dyDescent="0.25">
      <c r="A1551" s="1">
        <v>40967</v>
      </c>
      <c r="B1551">
        <v>1367.56</v>
      </c>
      <c r="C1551">
        <v>1373.09</v>
      </c>
      <c r="D1551">
        <v>1365.97</v>
      </c>
      <c r="E1551">
        <v>1372.17</v>
      </c>
      <c r="F1551">
        <v>596843712</v>
      </c>
      <c r="H1551" s="1">
        <v>40967</v>
      </c>
      <c r="I1551">
        <v>107029.26</v>
      </c>
      <c r="J1551">
        <v>1033.5999999999999</v>
      </c>
      <c r="K1551">
        <v>108062.86</v>
      </c>
      <c r="L1551">
        <v>108147.068095838</v>
      </c>
      <c r="M1551">
        <f t="shared" si="97"/>
        <v>107029.26000000001</v>
      </c>
      <c r="N1551">
        <f t="shared" si="98"/>
        <v>108062.86000000002</v>
      </c>
      <c r="O1551">
        <f t="shared" si="99"/>
        <v>0</v>
      </c>
      <c r="P1551" s="6">
        <f t="shared" ref="P1551:P1614" si="100">E1551/E1550*P1550</f>
        <v>108147.06809583887</v>
      </c>
    </row>
    <row r="1552" spans="1:16" x14ac:dyDescent="0.25">
      <c r="A1552" s="1">
        <v>40968</v>
      </c>
      <c r="B1552">
        <v>1372.2</v>
      </c>
      <c r="C1552">
        <v>1378.04</v>
      </c>
      <c r="D1552">
        <v>1363.81</v>
      </c>
      <c r="E1552">
        <v>1365.68</v>
      </c>
      <c r="F1552">
        <v>855129856</v>
      </c>
      <c r="H1552" s="1">
        <v>40968</v>
      </c>
      <c r="I1552">
        <v>106523.04</v>
      </c>
      <c r="J1552">
        <v>1033.5999999999999</v>
      </c>
      <c r="K1552">
        <v>107556.64</v>
      </c>
      <c r="L1552">
        <v>107635.561160151</v>
      </c>
      <c r="M1552">
        <f t="shared" si="97"/>
        <v>106523.04000000001</v>
      </c>
      <c r="N1552">
        <f t="shared" si="98"/>
        <v>107556.64000000001</v>
      </c>
      <c r="O1552">
        <f t="shared" si="99"/>
        <v>0</v>
      </c>
      <c r="P1552" s="6">
        <f t="shared" si="100"/>
        <v>107635.56116015161</v>
      </c>
    </row>
    <row r="1553" spans="1:16" x14ac:dyDescent="0.25">
      <c r="A1553" s="1">
        <v>40969</v>
      </c>
      <c r="B1553">
        <v>1365.9</v>
      </c>
      <c r="C1553">
        <v>1376.17</v>
      </c>
      <c r="D1553">
        <v>1365.9</v>
      </c>
      <c r="E1553">
        <v>1374.09</v>
      </c>
      <c r="F1553">
        <v>626351040</v>
      </c>
      <c r="H1553" s="1">
        <v>40969</v>
      </c>
      <c r="I1553">
        <v>107179.019999999</v>
      </c>
      <c r="J1553">
        <v>1033.5999999999999</v>
      </c>
      <c r="K1553">
        <v>108212.62</v>
      </c>
      <c r="L1553">
        <v>108298.39218158901</v>
      </c>
      <c r="M1553">
        <f t="shared" si="97"/>
        <v>107179.01999999999</v>
      </c>
      <c r="N1553">
        <f t="shared" si="98"/>
        <v>108212.62</v>
      </c>
      <c r="O1553">
        <f t="shared" si="99"/>
        <v>0</v>
      </c>
      <c r="P1553" s="6">
        <f t="shared" si="100"/>
        <v>108298.3921815892</v>
      </c>
    </row>
    <row r="1554" spans="1:16" x14ac:dyDescent="0.25">
      <c r="A1554" s="1">
        <v>40970</v>
      </c>
      <c r="B1554">
        <v>1374.09</v>
      </c>
      <c r="C1554">
        <v>1374.53</v>
      </c>
      <c r="D1554">
        <v>1366.42</v>
      </c>
      <c r="E1554">
        <v>1369.63</v>
      </c>
      <c r="F1554">
        <v>478462848</v>
      </c>
      <c r="H1554" s="1">
        <v>40970</v>
      </c>
      <c r="I1554">
        <v>106831.14</v>
      </c>
      <c r="J1554">
        <v>1033.5999999999999</v>
      </c>
      <c r="K1554">
        <v>107864.74</v>
      </c>
      <c r="L1554">
        <v>107946.878940731</v>
      </c>
      <c r="M1554">
        <f t="shared" si="97"/>
        <v>106831.14000000001</v>
      </c>
      <c r="N1554">
        <f t="shared" si="98"/>
        <v>107864.74000000002</v>
      </c>
      <c r="O1554">
        <f t="shared" si="99"/>
        <v>0</v>
      </c>
      <c r="P1554" s="6">
        <f t="shared" si="100"/>
        <v>107946.87894073171</v>
      </c>
    </row>
    <row r="1555" spans="1:16" x14ac:dyDescent="0.25">
      <c r="A1555" s="1">
        <v>40973</v>
      </c>
      <c r="B1555">
        <v>1369.59</v>
      </c>
      <c r="C1555">
        <v>1369.59</v>
      </c>
      <c r="D1555">
        <v>1359.13</v>
      </c>
      <c r="E1555">
        <v>1364.34</v>
      </c>
      <c r="F1555">
        <v>538399168</v>
      </c>
      <c r="H1555" s="1">
        <v>40973</v>
      </c>
      <c r="I1555">
        <v>106418.519999999</v>
      </c>
      <c r="J1555">
        <v>1033.5999999999999</v>
      </c>
      <c r="K1555">
        <v>107452.12</v>
      </c>
      <c r="L1555">
        <v>107529.94955863801</v>
      </c>
      <c r="M1555">
        <f t="shared" si="97"/>
        <v>106418.51999999999</v>
      </c>
      <c r="N1555">
        <f t="shared" si="98"/>
        <v>107452.12</v>
      </c>
      <c r="O1555">
        <f t="shared" si="99"/>
        <v>0</v>
      </c>
      <c r="P1555" s="6">
        <f t="shared" si="100"/>
        <v>107529.94955863837</v>
      </c>
    </row>
    <row r="1556" spans="1:16" x14ac:dyDescent="0.25">
      <c r="A1556" s="1">
        <v>40974</v>
      </c>
      <c r="B1556">
        <v>1363.63</v>
      </c>
      <c r="C1556">
        <v>1363.63</v>
      </c>
      <c r="D1556">
        <v>1340.03</v>
      </c>
      <c r="E1556">
        <v>1343.36</v>
      </c>
      <c r="F1556">
        <v>667561856</v>
      </c>
      <c r="H1556" s="1">
        <v>40974</v>
      </c>
      <c r="I1556">
        <v>104782.079999999</v>
      </c>
      <c r="J1556">
        <v>1033.5999999999999</v>
      </c>
      <c r="K1556">
        <v>105815.67999999999</v>
      </c>
      <c r="L1556">
        <v>105876.41866330399</v>
      </c>
      <c r="M1556">
        <f t="shared" si="97"/>
        <v>104782.07999999999</v>
      </c>
      <c r="N1556">
        <f t="shared" si="98"/>
        <v>105815.67999999999</v>
      </c>
      <c r="O1556">
        <f t="shared" si="99"/>
        <v>0</v>
      </c>
      <c r="P1556" s="6">
        <f t="shared" si="100"/>
        <v>105876.41866330418</v>
      </c>
    </row>
    <row r="1557" spans="1:16" x14ac:dyDescent="0.25">
      <c r="A1557" s="1">
        <v>40975</v>
      </c>
      <c r="B1557">
        <v>1343.39</v>
      </c>
      <c r="C1557">
        <v>1354.85</v>
      </c>
      <c r="D1557">
        <v>1343.39</v>
      </c>
      <c r="E1557">
        <v>1352.63</v>
      </c>
      <c r="F1557">
        <v>625659776</v>
      </c>
      <c r="H1557" s="1">
        <v>40975</v>
      </c>
      <c r="I1557">
        <v>105505.14</v>
      </c>
      <c r="J1557">
        <v>1033.5999999999999</v>
      </c>
      <c r="K1557">
        <v>106538.74</v>
      </c>
      <c r="L1557">
        <v>106607.030264817</v>
      </c>
      <c r="M1557">
        <f t="shared" si="97"/>
        <v>105505.14000000001</v>
      </c>
      <c r="N1557">
        <f t="shared" si="98"/>
        <v>106538.74000000002</v>
      </c>
      <c r="O1557">
        <f t="shared" si="99"/>
        <v>0</v>
      </c>
      <c r="P1557" s="6">
        <f t="shared" si="100"/>
        <v>106607.03026481745</v>
      </c>
    </row>
    <row r="1558" spans="1:16" x14ac:dyDescent="0.25">
      <c r="A1558" s="1">
        <v>40976</v>
      </c>
      <c r="B1558">
        <v>1352.65</v>
      </c>
      <c r="C1558">
        <v>1368.72</v>
      </c>
      <c r="D1558">
        <v>1352.65</v>
      </c>
      <c r="E1558">
        <v>1365.91</v>
      </c>
      <c r="F1558">
        <v>540003712</v>
      </c>
      <c r="H1558" s="1">
        <v>40976</v>
      </c>
      <c r="I1558">
        <v>106540.98</v>
      </c>
      <c r="J1558">
        <v>1033.5999999999999</v>
      </c>
      <c r="K1558">
        <v>107574.58</v>
      </c>
      <c r="L1558">
        <v>107653.68852459</v>
      </c>
      <c r="M1558">
        <f t="shared" si="97"/>
        <v>106540.98000000001</v>
      </c>
      <c r="N1558">
        <f t="shared" si="98"/>
        <v>107574.58000000002</v>
      </c>
      <c r="O1558">
        <f t="shared" si="99"/>
        <v>0</v>
      </c>
      <c r="P1558" s="6">
        <f t="shared" si="100"/>
        <v>107653.68852459047</v>
      </c>
    </row>
    <row r="1559" spans="1:16" x14ac:dyDescent="0.25">
      <c r="A1559" s="1">
        <v>40977</v>
      </c>
      <c r="B1559">
        <v>1365.97</v>
      </c>
      <c r="C1559">
        <v>1374.76</v>
      </c>
      <c r="D1559">
        <v>1365.97</v>
      </c>
      <c r="E1559">
        <v>1370.87</v>
      </c>
      <c r="F1559">
        <v>524496608</v>
      </c>
      <c r="H1559" s="1">
        <v>40977</v>
      </c>
      <c r="I1559">
        <v>106927.859999999</v>
      </c>
      <c r="J1559">
        <v>1033.5999999999999</v>
      </c>
      <c r="K1559">
        <v>107961.459999999</v>
      </c>
      <c r="L1559">
        <v>108044.609079445</v>
      </c>
      <c r="M1559">
        <f t="shared" si="97"/>
        <v>106927.85999999999</v>
      </c>
      <c r="N1559">
        <f t="shared" si="98"/>
        <v>107961.45999999999</v>
      </c>
      <c r="O1559">
        <f t="shared" si="99"/>
        <v>-9.8953023552894592E-10</v>
      </c>
      <c r="P1559" s="6">
        <f t="shared" si="100"/>
        <v>108044.60907944544</v>
      </c>
    </row>
    <row r="1560" spans="1:16" x14ac:dyDescent="0.25">
      <c r="A1560" s="1">
        <v>40980</v>
      </c>
      <c r="B1560">
        <v>1370.78</v>
      </c>
      <c r="C1560">
        <v>1373.04</v>
      </c>
      <c r="D1560">
        <v>1366.69</v>
      </c>
      <c r="E1560">
        <v>1371.09</v>
      </c>
      <c r="F1560">
        <v>481857344</v>
      </c>
      <c r="H1560" s="1">
        <v>40980</v>
      </c>
      <c r="I1560">
        <v>106945.019999999</v>
      </c>
      <c r="J1560">
        <v>1033.5999999999999</v>
      </c>
      <c r="K1560">
        <v>107978.62</v>
      </c>
      <c r="L1560">
        <v>108061.948297604</v>
      </c>
      <c r="M1560">
        <f t="shared" si="97"/>
        <v>106945.01999999999</v>
      </c>
      <c r="N1560">
        <f t="shared" si="98"/>
        <v>107978.62</v>
      </c>
      <c r="O1560">
        <f t="shared" si="99"/>
        <v>0</v>
      </c>
      <c r="P1560" s="6">
        <f t="shared" si="100"/>
        <v>108061.94829760434</v>
      </c>
    </row>
    <row r="1561" spans="1:16" x14ac:dyDescent="0.25">
      <c r="A1561" s="1">
        <v>40981</v>
      </c>
      <c r="B1561">
        <v>1371.92</v>
      </c>
      <c r="C1561">
        <v>1396.13</v>
      </c>
      <c r="D1561">
        <v>1371.92</v>
      </c>
      <c r="E1561">
        <v>1395.95</v>
      </c>
      <c r="F1561">
        <v>684474432</v>
      </c>
      <c r="H1561" s="1">
        <v>40981</v>
      </c>
      <c r="I1561">
        <v>108884.1</v>
      </c>
      <c r="J1561">
        <v>1033.5999999999999</v>
      </c>
      <c r="K1561">
        <v>109917.7</v>
      </c>
      <c r="L1561">
        <v>110021.279949558</v>
      </c>
      <c r="M1561">
        <f t="shared" si="97"/>
        <v>108884.1</v>
      </c>
      <c r="N1561">
        <f t="shared" si="98"/>
        <v>109917.70000000001</v>
      </c>
      <c r="O1561">
        <f t="shared" si="99"/>
        <v>0</v>
      </c>
      <c r="P1561" s="6">
        <f t="shared" si="100"/>
        <v>110021.27994955896</v>
      </c>
    </row>
    <row r="1562" spans="1:16" x14ac:dyDescent="0.25">
      <c r="A1562" s="1">
        <v>40982</v>
      </c>
      <c r="B1562">
        <v>1395.95</v>
      </c>
      <c r="C1562">
        <v>1399.42</v>
      </c>
      <c r="D1562">
        <v>1389.97</v>
      </c>
      <c r="E1562">
        <v>1394.28</v>
      </c>
      <c r="F1562">
        <v>688684032</v>
      </c>
      <c r="H1562" s="1">
        <v>40982</v>
      </c>
      <c r="I1562">
        <v>108753.84</v>
      </c>
      <c r="J1562">
        <v>1033.5999999999999</v>
      </c>
      <c r="K1562">
        <v>109787.44</v>
      </c>
      <c r="L1562">
        <v>109889.65952080701</v>
      </c>
      <c r="M1562">
        <f t="shared" si="97"/>
        <v>108753.84</v>
      </c>
      <c r="N1562">
        <f t="shared" si="98"/>
        <v>109787.44</v>
      </c>
      <c r="O1562">
        <f t="shared" si="99"/>
        <v>0</v>
      </c>
      <c r="P1562" s="6">
        <f t="shared" si="100"/>
        <v>109889.65952080737</v>
      </c>
    </row>
    <row r="1563" spans="1:16" x14ac:dyDescent="0.25">
      <c r="A1563" s="1">
        <v>40983</v>
      </c>
      <c r="B1563">
        <v>1394.17</v>
      </c>
      <c r="C1563">
        <v>1402.63</v>
      </c>
      <c r="D1563">
        <v>1392.78</v>
      </c>
      <c r="E1563">
        <v>1402.6</v>
      </c>
      <c r="F1563">
        <v>677947840</v>
      </c>
      <c r="H1563" s="1">
        <v>40983</v>
      </c>
      <c r="I1563">
        <v>109402.799999999</v>
      </c>
      <c r="J1563">
        <v>1033.5999999999999</v>
      </c>
      <c r="K1563">
        <v>110436.4</v>
      </c>
      <c r="L1563">
        <v>110545.397225725</v>
      </c>
      <c r="M1563">
        <f t="shared" si="97"/>
        <v>109402.79999999999</v>
      </c>
      <c r="N1563">
        <f t="shared" si="98"/>
        <v>110436.4</v>
      </c>
      <c r="O1563">
        <f t="shared" si="99"/>
        <v>0</v>
      </c>
      <c r="P1563" s="6">
        <f t="shared" si="100"/>
        <v>110545.39722572539</v>
      </c>
    </row>
    <row r="1564" spans="1:16" x14ac:dyDescent="0.25">
      <c r="A1564" s="1">
        <v>40984</v>
      </c>
      <c r="B1564">
        <v>1402.55</v>
      </c>
      <c r="C1564">
        <v>1405.88</v>
      </c>
      <c r="D1564">
        <v>1401.47</v>
      </c>
      <c r="E1564">
        <v>1404.17</v>
      </c>
      <c r="F1564">
        <v>1362302336</v>
      </c>
      <c r="H1564" s="1">
        <v>40984</v>
      </c>
      <c r="I1564">
        <v>109525.26</v>
      </c>
      <c r="J1564">
        <v>1033.5999999999999</v>
      </c>
      <c r="K1564">
        <v>110558.86</v>
      </c>
      <c r="L1564">
        <v>110669.136191677</v>
      </c>
      <c r="M1564">
        <f t="shared" si="97"/>
        <v>109525.26000000001</v>
      </c>
      <c r="N1564">
        <f t="shared" si="98"/>
        <v>110558.86000000002</v>
      </c>
      <c r="O1564">
        <f t="shared" si="99"/>
        <v>0</v>
      </c>
      <c r="P1564" s="6">
        <f t="shared" si="100"/>
        <v>110669.13619167749</v>
      </c>
    </row>
    <row r="1565" spans="1:16" x14ac:dyDescent="0.25">
      <c r="A1565" s="1">
        <v>40987</v>
      </c>
      <c r="B1565">
        <v>1404.17</v>
      </c>
      <c r="C1565">
        <v>1414</v>
      </c>
      <c r="D1565">
        <v>1402.43</v>
      </c>
      <c r="E1565">
        <v>1409.75</v>
      </c>
      <c r="F1565">
        <v>558778368</v>
      </c>
      <c r="H1565" s="1">
        <v>40987</v>
      </c>
      <c r="I1565">
        <v>109960.5</v>
      </c>
      <c r="J1565">
        <v>1033.5999999999999</v>
      </c>
      <c r="K1565">
        <v>110994.1</v>
      </c>
      <c r="L1565">
        <v>111108.921815889</v>
      </c>
      <c r="M1565">
        <f t="shared" si="97"/>
        <v>109960.5</v>
      </c>
      <c r="N1565">
        <f t="shared" si="98"/>
        <v>110994.1</v>
      </c>
      <c r="O1565">
        <f t="shared" si="99"/>
        <v>0</v>
      </c>
      <c r="P1565" s="6">
        <f t="shared" si="100"/>
        <v>111108.92181588933</v>
      </c>
    </row>
    <row r="1566" spans="1:16" x14ac:dyDescent="0.25">
      <c r="A1566" s="1">
        <v>40988</v>
      </c>
      <c r="B1566">
        <v>1409.59</v>
      </c>
      <c r="C1566">
        <v>1409.59</v>
      </c>
      <c r="D1566">
        <v>1397.68</v>
      </c>
      <c r="E1566">
        <v>1405.52</v>
      </c>
      <c r="F1566">
        <v>560849536</v>
      </c>
      <c r="H1566" s="1">
        <v>40988</v>
      </c>
      <c r="I1566">
        <v>109630.56</v>
      </c>
      <c r="J1566">
        <v>1033.5999999999999</v>
      </c>
      <c r="K1566">
        <v>110664.16</v>
      </c>
      <c r="L1566">
        <v>110775.53593947001</v>
      </c>
      <c r="M1566">
        <f t="shared" si="97"/>
        <v>109630.56</v>
      </c>
      <c r="N1566">
        <f t="shared" si="98"/>
        <v>110664.16</v>
      </c>
      <c r="O1566">
        <f t="shared" si="99"/>
        <v>0</v>
      </c>
      <c r="P1566" s="6">
        <f t="shared" si="100"/>
        <v>110775.53593947068</v>
      </c>
    </row>
    <row r="1567" spans="1:16" x14ac:dyDescent="0.25">
      <c r="A1567" s="1">
        <v>40989</v>
      </c>
      <c r="B1567">
        <v>1405.52</v>
      </c>
      <c r="C1567">
        <v>1407.75</v>
      </c>
      <c r="D1567">
        <v>1400.64</v>
      </c>
      <c r="E1567">
        <v>1402.89</v>
      </c>
      <c r="F1567">
        <v>589411968</v>
      </c>
      <c r="H1567" s="1">
        <v>40989</v>
      </c>
      <c r="I1567">
        <v>109425.42</v>
      </c>
      <c r="J1567">
        <v>1033.5999999999999</v>
      </c>
      <c r="K1567">
        <v>110459.02</v>
      </c>
      <c r="L1567">
        <v>110568.25346784299</v>
      </c>
      <c r="M1567">
        <f t="shared" si="97"/>
        <v>109425.42000000001</v>
      </c>
      <c r="N1567">
        <f t="shared" si="98"/>
        <v>110459.02000000002</v>
      </c>
      <c r="O1567">
        <f t="shared" si="99"/>
        <v>0</v>
      </c>
      <c r="P1567" s="6">
        <f t="shared" si="100"/>
        <v>110568.25346784396</v>
      </c>
    </row>
    <row r="1568" spans="1:16" x14ac:dyDescent="0.25">
      <c r="A1568" s="1">
        <v>40990</v>
      </c>
      <c r="B1568">
        <v>1402.89</v>
      </c>
      <c r="C1568">
        <v>1402.89</v>
      </c>
      <c r="D1568">
        <v>1388.73</v>
      </c>
      <c r="E1568">
        <v>1392.79</v>
      </c>
      <c r="F1568">
        <v>580947520</v>
      </c>
      <c r="H1568" s="1">
        <v>40990</v>
      </c>
      <c r="I1568">
        <v>108637.62</v>
      </c>
      <c r="J1568">
        <v>1033.5999999999999</v>
      </c>
      <c r="K1568">
        <v>109671.22</v>
      </c>
      <c r="L1568">
        <v>109772.225725094</v>
      </c>
      <c r="M1568">
        <f t="shared" si="97"/>
        <v>108637.62</v>
      </c>
      <c r="N1568">
        <f t="shared" si="98"/>
        <v>109671.22</v>
      </c>
      <c r="O1568">
        <f t="shared" si="99"/>
        <v>0</v>
      </c>
      <c r="P1568" s="6">
        <f t="shared" si="100"/>
        <v>109772.22572509489</v>
      </c>
    </row>
    <row r="1569" spans="1:16" x14ac:dyDescent="0.25">
      <c r="A1569" s="1">
        <v>40991</v>
      </c>
      <c r="B1569">
        <v>1392.78</v>
      </c>
      <c r="C1569">
        <v>1399.18</v>
      </c>
      <c r="D1569">
        <v>1386.87</v>
      </c>
      <c r="E1569">
        <v>1397.11</v>
      </c>
      <c r="F1569">
        <v>576321792</v>
      </c>
      <c r="H1569" s="1">
        <v>40991</v>
      </c>
      <c r="I1569">
        <v>108974.579999999</v>
      </c>
      <c r="J1569">
        <v>1033.5999999999999</v>
      </c>
      <c r="K1569">
        <v>110008.18</v>
      </c>
      <c r="L1569">
        <v>110112.70491803301</v>
      </c>
      <c r="M1569">
        <f t="shared" si="97"/>
        <v>108974.57999999999</v>
      </c>
      <c r="N1569">
        <f t="shared" si="98"/>
        <v>110008.18</v>
      </c>
      <c r="O1569">
        <f t="shared" si="99"/>
        <v>0</v>
      </c>
      <c r="P1569" s="6">
        <f t="shared" si="100"/>
        <v>110112.70491803309</v>
      </c>
    </row>
    <row r="1570" spans="1:16" x14ac:dyDescent="0.25">
      <c r="A1570" s="1">
        <v>40994</v>
      </c>
      <c r="B1570">
        <v>1397.11</v>
      </c>
      <c r="C1570">
        <v>1416.58</v>
      </c>
      <c r="D1570">
        <v>1397.11</v>
      </c>
      <c r="E1570">
        <v>1416.51</v>
      </c>
      <c r="F1570">
        <v>565915584</v>
      </c>
      <c r="H1570" s="1">
        <v>40994</v>
      </c>
      <c r="I1570">
        <v>110487.78</v>
      </c>
      <c r="J1570">
        <v>1033.5999999999999</v>
      </c>
      <c r="K1570">
        <v>111521.38</v>
      </c>
      <c r="L1570">
        <v>111641.70870113499</v>
      </c>
      <c r="M1570">
        <f t="shared" si="97"/>
        <v>110487.78</v>
      </c>
      <c r="N1570">
        <f t="shared" si="98"/>
        <v>111521.38</v>
      </c>
      <c r="O1570">
        <f t="shared" si="99"/>
        <v>0</v>
      </c>
      <c r="P1570" s="6">
        <f t="shared" si="100"/>
        <v>111641.70870113524</v>
      </c>
    </row>
    <row r="1571" spans="1:16" x14ac:dyDescent="0.25">
      <c r="A1571" s="1">
        <v>40995</v>
      </c>
      <c r="B1571">
        <v>1416.55</v>
      </c>
      <c r="C1571">
        <v>1419.15</v>
      </c>
      <c r="D1571">
        <v>1411.95</v>
      </c>
      <c r="E1571">
        <v>1412.52</v>
      </c>
      <c r="F1571">
        <v>562274112</v>
      </c>
      <c r="H1571" s="1">
        <v>40995</v>
      </c>
      <c r="I1571">
        <v>110176.56</v>
      </c>
      <c r="J1571">
        <v>1033.5999999999999</v>
      </c>
      <c r="K1571">
        <v>111210.16</v>
      </c>
      <c r="L1571">
        <v>111327.238335435</v>
      </c>
      <c r="M1571">
        <f t="shared" si="97"/>
        <v>110176.56</v>
      </c>
      <c r="N1571">
        <f t="shared" si="98"/>
        <v>111210.16</v>
      </c>
      <c r="O1571">
        <f t="shared" si="99"/>
        <v>0</v>
      </c>
      <c r="P1571" s="6">
        <f t="shared" si="100"/>
        <v>111327.23833543537</v>
      </c>
    </row>
    <row r="1572" spans="1:16" x14ac:dyDescent="0.25">
      <c r="A1572" s="1">
        <v>40996</v>
      </c>
      <c r="B1572">
        <v>1412.52</v>
      </c>
      <c r="C1572">
        <v>1413.65</v>
      </c>
      <c r="D1572">
        <v>1397.2</v>
      </c>
      <c r="E1572">
        <v>1405.54</v>
      </c>
      <c r="F1572">
        <v>645212416</v>
      </c>
      <c r="H1572" s="1">
        <v>40996</v>
      </c>
      <c r="I1572">
        <v>109632.12</v>
      </c>
      <c r="J1572">
        <v>1033.5999999999999</v>
      </c>
      <c r="K1572">
        <v>110665.72</v>
      </c>
      <c r="L1572">
        <v>110777.11223203001</v>
      </c>
      <c r="M1572">
        <f t="shared" si="97"/>
        <v>109632.12</v>
      </c>
      <c r="N1572">
        <f t="shared" si="98"/>
        <v>110665.72</v>
      </c>
      <c r="O1572">
        <f t="shared" si="99"/>
        <v>0</v>
      </c>
      <c r="P1572" s="6">
        <f t="shared" si="100"/>
        <v>110777.11223203057</v>
      </c>
    </row>
    <row r="1573" spans="1:16" x14ac:dyDescent="0.25">
      <c r="A1573" s="1">
        <v>40997</v>
      </c>
      <c r="B1573">
        <v>1405.39</v>
      </c>
      <c r="C1573">
        <v>1405.39</v>
      </c>
      <c r="D1573">
        <v>1391.56</v>
      </c>
      <c r="E1573">
        <v>1403.28</v>
      </c>
      <c r="F1573">
        <v>628170560</v>
      </c>
      <c r="H1573" s="1">
        <v>40997</v>
      </c>
      <c r="I1573">
        <v>109455.84</v>
      </c>
      <c r="J1573">
        <v>1033.5999999999999</v>
      </c>
      <c r="K1573">
        <v>110489.44</v>
      </c>
      <c r="L1573">
        <v>110598.991172761</v>
      </c>
      <c r="M1573">
        <f t="shared" si="97"/>
        <v>109455.84</v>
      </c>
      <c r="N1573">
        <f t="shared" si="98"/>
        <v>110489.44</v>
      </c>
      <c r="O1573">
        <f t="shared" si="99"/>
        <v>0</v>
      </c>
      <c r="P1573" s="6">
        <f t="shared" si="100"/>
        <v>110598.99117276198</v>
      </c>
    </row>
    <row r="1574" spans="1:16" x14ac:dyDescent="0.25">
      <c r="A1574" s="1">
        <v>40998</v>
      </c>
      <c r="B1574">
        <v>1403.31</v>
      </c>
      <c r="C1574">
        <v>1410.89</v>
      </c>
      <c r="D1574">
        <v>1401.42</v>
      </c>
      <c r="E1574">
        <v>1408.47</v>
      </c>
      <c r="F1574">
        <v>755153792</v>
      </c>
      <c r="H1574" s="1">
        <v>40998</v>
      </c>
      <c r="I1574">
        <v>109860.66</v>
      </c>
      <c r="J1574">
        <v>1033.5999999999999</v>
      </c>
      <c r="K1574">
        <v>110894.26</v>
      </c>
      <c r="L1574">
        <v>111008.039092055</v>
      </c>
      <c r="M1574">
        <f t="shared" si="97"/>
        <v>109860.66</v>
      </c>
      <c r="N1574">
        <f t="shared" si="98"/>
        <v>110894.26000000001</v>
      </c>
      <c r="O1574">
        <f t="shared" si="99"/>
        <v>0</v>
      </c>
      <c r="P1574" s="6">
        <f t="shared" si="100"/>
        <v>111008.0390920558</v>
      </c>
    </row>
    <row r="1575" spans="1:16" x14ac:dyDescent="0.25">
      <c r="A1575" s="1">
        <v>41001</v>
      </c>
      <c r="B1575">
        <v>1408.47</v>
      </c>
      <c r="C1575">
        <v>1422.38</v>
      </c>
      <c r="D1575">
        <v>1404.46</v>
      </c>
      <c r="E1575">
        <v>1419.04</v>
      </c>
      <c r="F1575">
        <v>588870656</v>
      </c>
      <c r="H1575" s="1">
        <v>41001</v>
      </c>
      <c r="I1575">
        <v>110685.12</v>
      </c>
      <c r="J1575">
        <v>1033.5999999999999</v>
      </c>
      <c r="K1575">
        <v>111718.72</v>
      </c>
      <c r="L1575">
        <v>111841.10970996199</v>
      </c>
      <c r="M1575">
        <f t="shared" si="97"/>
        <v>110685.12</v>
      </c>
      <c r="N1575">
        <f t="shared" si="98"/>
        <v>111718.72</v>
      </c>
      <c r="O1575">
        <f t="shared" si="99"/>
        <v>0</v>
      </c>
      <c r="P1575" s="6">
        <f t="shared" si="100"/>
        <v>111841.10970996247</v>
      </c>
    </row>
    <row r="1576" spans="1:16" x14ac:dyDescent="0.25">
      <c r="A1576" s="1">
        <v>41002</v>
      </c>
      <c r="B1576">
        <v>1418.98</v>
      </c>
      <c r="C1576">
        <v>1419</v>
      </c>
      <c r="D1576">
        <v>1404.62</v>
      </c>
      <c r="E1576">
        <v>1413.38</v>
      </c>
      <c r="F1576">
        <v>652731648</v>
      </c>
      <c r="H1576" s="1">
        <v>41002</v>
      </c>
      <c r="I1576">
        <v>110243.64</v>
      </c>
      <c r="J1576">
        <v>1033.5999999999999</v>
      </c>
      <c r="K1576">
        <v>111277.24</v>
      </c>
      <c r="L1576">
        <v>111395.018915511</v>
      </c>
      <c r="M1576">
        <f t="shared" si="97"/>
        <v>110243.64000000001</v>
      </c>
      <c r="N1576">
        <f t="shared" si="98"/>
        <v>111277.24000000002</v>
      </c>
      <c r="O1576">
        <f t="shared" si="99"/>
        <v>0</v>
      </c>
      <c r="P1576" s="6">
        <f t="shared" si="100"/>
        <v>111395.01891551104</v>
      </c>
    </row>
    <row r="1577" spans="1:16" x14ac:dyDescent="0.25">
      <c r="A1577" s="1">
        <v>41003</v>
      </c>
      <c r="B1577">
        <v>1413.09</v>
      </c>
      <c r="C1577">
        <v>1413.09</v>
      </c>
      <c r="D1577">
        <v>1394.09</v>
      </c>
      <c r="E1577">
        <v>1398.96</v>
      </c>
      <c r="F1577">
        <v>640463488</v>
      </c>
      <c r="H1577" s="1">
        <v>41003</v>
      </c>
      <c r="I1577">
        <v>109118.88</v>
      </c>
      <c r="J1577">
        <v>1033.5999999999999</v>
      </c>
      <c r="K1577">
        <v>110152.48</v>
      </c>
      <c r="L1577">
        <v>110258.511979823</v>
      </c>
      <c r="M1577">
        <f t="shared" si="97"/>
        <v>109118.88</v>
      </c>
      <c r="N1577">
        <f t="shared" si="98"/>
        <v>110152.48000000001</v>
      </c>
      <c r="O1577">
        <f t="shared" si="99"/>
        <v>0</v>
      </c>
      <c r="P1577" s="6">
        <f t="shared" si="100"/>
        <v>110258.51197982376</v>
      </c>
    </row>
    <row r="1578" spans="1:16" x14ac:dyDescent="0.25">
      <c r="A1578" s="1">
        <v>41004</v>
      </c>
      <c r="B1578">
        <v>1398.79</v>
      </c>
      <c r="C1578">
        <v>1401.6</v>
      </c>
      <c r="D1578">
        <v>1392.92</v>
      </c>
      <c r="E1578">
        <v>1398.08</v>
      </c>
      <c r="F1578">
        <v>595254336</v>
      </c>
      <c r="H1578" s="1">
        <v>41004</v>
      </c>
      <c r="I1578">
        <v>109050.239999999</v>
      </c>
      <c r="J1578">
        <v>1033.5999999999999</v>
      </c>
      <c r="K1578">
        <v>110083.84</v>
      </c>
      <c r="L1578">
        <v>110189.15510718799</v>
      </c>
      <c r="M1578">
        <f t="shared" si="97"/>
        <v>109050.23999999999</v>
      </c>
      <c r="N1578">
        <f t="shared" si="98"/>
        <v>110083.84</v>
      </c>
      <c r="O1578">
        <f t="shared" si="99"/>
        <v>0</v>
      </c>
      <c r="P1578" s="6">
        <f t="shared" si="100"/>
        <v>110189.15510718818</v>
      </c>
    </row>
    <row r="1579" spans="1:16" x14ac:dyDescent="0.25">
      <c r="A1579" s="1">
        <v>41008</v>
      </c>
      <c r="B1579">
        <v>1397.45</v>
      </c>
      <c r="C1579">
        <v>1397.45</v>
      </c>
      <c r="D1579">
        <v>1378.24</v>
      </c>
      <c r="E1579">
        <v>1382.2</v>
      </c>
      <c r="F1579">
        <v>538616704</v>
      </c>
      <c r="H1579" s="1">
        <v>41008</v>
      </c>
      <c r="I1579">
        <v>107811.6</v>
      </c>
      <c r="J1579">
        <v>1033.5999999999999</v>
      </c>
      <c r="K1579">
        <v>108845.2</v>
      </c>
      <c r="L1579">
        <v>108937.578814628</v>
      </c>
      <c r="M1579">
        <f t="shared" si="97"/>
        <v>107811.6</v>
      </c>
      <c r="N1579">
        <f t="shared" si="98"/>
        <v>108845.20000000001</v>
      </c>
      <c r="O1579">
        <f t="shared" si="99"/>
        <v>0</v>
      </c>
      <c r="P1579" s="6">
        <f t="shared" si="100"/>
        <v>108937.57881462829</v>
      </c>
    </row>
    <row r="1580" spans="1:16" x14ac:dyDescent="0.25">
      <c r="A1580" s="1">
        <v>41009</v>
      </c>
      <c r="B1580">
        <v>1382.18</v>
      </c>
      <c r="C1580">
        <v>1383.01</v>
      </c>
      <c r="D1580">
        <v>1357.38</v>
      </c>
      <c r="E1580">
        <v>1358.59</v>
      </c>
      <c r="F1580">
        <v>733544256</v>
      </c>
      <c r="H1580" s="1">
        <v>41009</v>
      </c>
      <c r="I1580">
        <v>105970.019999999</v>
      </c>
      <c r="J1580">
        <v>1033.5999999999999</v>
      </c>
      <c r="K1580">
        <v>107003.62</v>
      </c>
      <c r="L1580">
        <v>107076.765447667</v>
      </c>
      <c r="M1580">
        <f t="shared" si="97"/>
        <v>105970.01999999999</v>
      </c>
      <c r="N1580">
        <f t="shared" si="98"/>
        <v>107003.62</v>
      </c>
      <c r="O1580">
        <f t="shared" si="99"/>
        <v>0</v>
      </c>
      <c r="P1580" s="6">
        <f t="shared" si="100"/>
        <v>107076.76544766736</v>
      </c>
    </row>
    <row r="1581" spans="1:16" x14ac:dyDescent="0.25">
      <c r="A1581" s="1">
        <v>41010</v>
      </c>
      <c r="B1581">
        <v>1358.98</v>
      </c>
      <c r="C1581">
        <v>1374.71</v>
      </c>
      <c r="D1581">
        <v>1358.98</v>
      </c>
      <c r="E1581">
        <v>1368.7</v>
      </c>
      <c r="F1581">
        <v>593003200</v>
      </c>
      <c r="H1581" s="1">
        <v>41010</v>
      </c>
      <c r="I1581">
        <v>106758.6</v>
      </c>
      <c r="J1581">
        <v>1033.5999999999999</v>
      </c>
      <c r="K1581">
        <v>107792.2</v>
      </c>
      <c r="L1581">
        <v>107873.58133669601</v>
      </c>
      <c r="M1581">
        <f t="shared" si="97"/>
        <v>106758.6</v>
      </c>
      <c r="N1581">
        <f t="shared" si="98"/>
        <v>107792.20000000001</v>
      </c>
      <c r="O1581">
        <f t="shared" si="99"/>
        <v>0</v>
      </c>
      <c r="P1581" s="6">
        <f t="shared" si="100"/>
        <v>107873.58133669638</v>
      </c>
    </row>
    <row r="1582" spans="1:16" x14ac:dyDescent="0.25">
      <c r="A1582" s="1">
        <v>41011</v>
      </c>
      <c r="B1582">
        <v>1368.77</v>
      </c>
      <c r="C1582">
        <v>1388.13</v>
      </c>
      <c r="D1582">
        <v>1368.77</v>
      </c>
      <c r="E1582">
        <v>1387.57</v>
      </c>
      <c r="F1582">
        <v>547368832</v>
      </c>
      <c r="H1582" s="1">
        <v>41011</v>
      </c>
      <c r="I1582">
        <v>108230.459999999</v>
      </c>
      <c r="J1582">
        <v>1033.5999999999999</v>
      </c>
      <c r="K1582">
        <v>109264.06</v>
      </c>
      <c r="L1582">
        <v>109360.813366961</v>
      </c>
      <c r="M1582">
        <f t="shared" si="97"/>
        <v>108230.45999999999</v>
      </c>
      <c r="N1582">
        <f t="shared" si="98"/>
        <v>109264.06</v>
      </c>
      <c r="O1582">
        <f t="shared" si="99"/>
        <v>0</v>
      </c>
      <c r="P1582" s="6">
        <f t="shared" si="100"/>
        <v>109360.8133669612</v>
      </c>
    </row>
    <row r="1583" spans="1:16" x14ac:dyDescent="0.25">
      <c r="A1583" s="1">
        <v>41012</v>
      </c>
      <c r="B1583">
        <v>1387.61</v>
      </c>
      <c r="C1583">
        <v>1387.61</v>
      </c>
      <c r="D1583">
        <v>1369.85</v>
      </c>
      <c r="E1583">
        <v>1370.26</v>
      </c>
      <c r="F1583">
        <v>631237824</v>
      </c>
      <c r="H1583" s="1">
        <v>41012</v>
      </c>
      <c r="I1583">
        <v>106880.28</v>
      </c>
      <c r="J1583">
        <v>1033.5999999999999</v>
      </c>
      <c r="K1583">
        <v>107913.88</v>
      </c>
      <c r="L1583">
        <v>107996.532156368</v>
      </c>
      <c r="M1583">
        <f t="shared" si="97"/>
        <v>106880.28</v>
      </c>
      <c r="N1583">
        <f t="shared" si="98"/>
        <v>107913.88</v>
      </c>
      <c r="O1583">
        <f t="shared" si="99"/>
        <v>0</v>
      </c>
      <c r="P1583" s="6">
        <f t="shared" si="100"/>
        <v>107996.53215636851</v>
      </c>
    </row>
    <row r="1584" spans="1:16" x14ac:dyDescent="0.25">
      <c r="A1584" s="1">
        <v>41015</v>
      </c>
      <c r="B1584">
        <v>1370.27</v>
      </c>
      <c r="C1584">
        <v>1379.66</v>
      </c>
      <c r="D1584">
        <v>1365.38</v>
      </c>
      <c r="E1584">
        <v>1369.57</v>
      </c>
      <c r="F1584">
        <v>596952128</v>
      </c>
      <c r="H1584" s="1">
        <v>41015</v>
      </c>
      <c r="I1584">
        <v>106826.459999999</v>
      </c>
      <c r="J1584">
        <v>1033.5999999999999</v>
      </c>
      <c r="K1584">
        <v>107860.06</v>
      </c>
      <c r="L1584">
        <v>107942.150063051</v>
      </c>
      <c r="M1584">
        <f t="shared" si="97"/>
        <v>106826.45999999999</v>
      </c>
      <c r="N1584">
        <f t="shared" si="98"/>
        <v>107860.06</v>
      </c>
      <c r="O1584">
        <f t="shared" si="99"/>
        <v>0</v>
      </c>
      <c r="P1584" s="6">
        <f t="shared" si="100"/>
        <v>107942.15006305199</v>
      </c>
    </row>
    <row r="1585" spans="1:16" x14ac:dyDescent="0.25">
      <c r="A1585" s="1">
        <v>41016</v>
      </c>
      <c r="B1585">
        <v>1369.57</v>
      </c>
      <c r="C1585">
        <v>1392.76</v>
      </c>
      <c r="D1585">
        <v>1369.57</v>
      </c>
      <c r="E1585">
        <v>1390.78</v>
      </c>
      <c r="F1585">
        <v>566529216</v>
      </c>
      <c r="H1585" s="1">
        <v>41016</v>
      </c>
      <c r="I1585">
        <v>108480.84</v>
      </c>
      <c r="J1585">
        <v>1033.5999999999999</v>
      </c>
      <c r="K1585">
        <v>109514.44</v>
      </c>
      <c r="L1585">
        <v>109613.808322825</v>
      </c>
      <c r="M1585">
        <f t="shared" si="97"/>
        <v>108480.84</v>
      </c>
      <c r="N1585">
        <f t="shared" si="98"/>
        <v>109514.44</v>
      </c>
      <c r="O1585">
        <f t="shared" si="99"/>
        <v>0</v>
      </c>
      <c r="P1585" s="6">
        <f t="shared" si="100"/>
        <v>109613.80832282502</v>
      </c>
    </row>
    <row r="1586" spans="1:16" x14ac:dyDescent="0.25">
      <c r="A1586" s="1">
        <v>41017</v>
      </c>
      <c r="B1586">
        <v>1390.78</v>
      </c>
      <c r="C1586">
        <v>1390.78</v>
      </c>
      <c r="D1586">
        <v>1383.29</v>
      </c>
      <c r="E1586">
        <v>1385.14</v>
      </c>
      <c r="F1586">
        <v>582061888</v>
      </c>
      <c r="H1586" s="1">
        <v>41017</v>
      </c>
      <c r="I1586">
        <v>108040.92</v>
      </c>
      <c r="J1586">
        <v>1033.5999999999999</v>
      </c>
      <c r="K1586">
        <v>109074.52</v>
      </c>
      <c r="L1586">
        <v>109169.293820933</v>
      </c>
      <c r="M1586">
        <f t="shared" si="97"/>
        <v>108040.92000000001</v>
      </c>
      <c r="N1586">
        <f t="shared" si="98"/>
        <v>109074.52000000002</v>
      </c>
      <c r="O1586">
        <f t="shared" si="99"/>
        <v>0</v>
      </c>
      <c r="P1586" s="6">
        <f t="shared" si="100"/>
        <v>109169.29382093348</v>
      </c>
    </row>
    <row r="1587" spans="1:16" x14ac:dyDescent="0.25">
      <c r="A1587" s="1">
        <v>41018</v>
      </c>
      <c r="B1587">
        <v>1385.08</v>
      </c>
      <c r="C1587">
        <v>1390.46</v>
      </c>
      <c r="D1587">
        <v>1370.3</v>
      </c>
      <c r="E1587">
        <v>1376.92</v>
      </c>
      <c r="F1587">
        <v>676165056</v>
      </c>
      <c r="H1587" s="1">
        <v>41018</v>
      </c>
      <c r="I1587">
        <v>107399.76</v>
      </c>
      <c r="J1587">
        <v>1033.5999999999999</v>
      </c>
      <c r="K1587">
        <v>108433.36</v>
      </c>
      <c r="L1587">
        <v>108521.437578814</v>
      </c>
      <c r="M1587">
        <f t="shared" si="97"/>
        <v>107399.76000000001</v>
      </c>
      <c r="N1587">
        <f t="shared" si="98"/>
        <v>108433.36000000002</v>
      </c>
      <c r="O1587">
        <f t="shared" si="99"/>
        <v>0</v>
      </c>
      <c r="P1587" s="6">
        <f t="shared" si="100"/>
        <v>108521.43757881493</v>
      </c>
    </row>
    <row r="1588" spans="1:16" x14ac:dyDescent="0.25">
      <c r="A1588" s="1">
        <v>41019</v>
      </c>
      <c r="B1588">
        <v>1376.96</v>
      </c>
      <c r="C1588">
        <v>1387.4</v>
      </c>
      <c r="D1588">
        <v>1376.96</v>
      </c>
      <c r="E1588">
        <v>1378.53</v>
      </c>
      <c r="F1588">
        <v>887960832</v>
      </c>
      <c r="H1588" s="1">
        <v>41019</v>
      </c>
      <c r="I1588">
        <v>107525.34</v>
      </c>
      <c r="J1588">
        <v>1033.5999999999999</v>
      </c>
      <c r="K1588">
        <v>108558.94</v>
      </c>
      <c r="L1588">
        <v>108648.329129886</v>
      </c>
      <c r="M1588">
        <f t="shared" si="97"/>
        <v>107525.34</v>
      </c>
      <c r="N1588">
        <f t="shared" si="98"/>
        <v>108558.94</v>
      </c>
      <c r="O1588">
        <f t="shared" si="99"/>
        <v>0</v>
      </c>
      <c r="P1588" s="6">
        <f t="shared" si="100"/>
        <v>108648.32912988681</v>
      </c>
    </row>
    <row r="1589" spans="1:16" x14ac:dyDescent="0.25">
      <c r="A1589" s="1">
        <v>41022</v>
      </c>
      <c r="B1589">
        <v>1378.53</v>
      </c>
      <c r="C1589">
        <v>1378.53</v>
      </c>
      <c r="D1589">
        <v>1358.79</v>
      </c>
      <c r="E1589">
        <v>1366.94</v>
      </c>
      <c r="F1589">
        <v>642154880</v>
      </c>
      <c r="H1589" s="1">
        <v>41022</v>
      </c>
      <c r="I1589">
        <v>106621.32</v>
      </c>
      <c r="J1589">
        <v>1033.5999999999999</v>
      </c>
      <c r="K1589">
        <v>107654.92</v>
      </c>
      <c r="L1589">
        <v>107734.86759142501</v>
      </c>
      <c r="M1589">
        <f t="shared" si="97"/>
        <v>106621.32</v>
      </c>
      <c r="N1589">
        <f t="shared" si="98"/>
        <v>107654.92000000001</v>
      </c>
      <c r="O1589">
        <f t="shared" si="99"/>
        <v>0</v>
      </c>
      <c r="P1589" s="6">
        <f t="shared" si="100"/>
        <v>107734.86759142528</v>
      </c>
    </row>
    <row r="1590" spans="1:16" x14ac:dyDescent="0.25">
      <c r="A1590" s="1">
        <v>41023</v>
      </c>
      <c r="B1590">
        <v>1366.97</v>
      </c>
      <c r="C1590">
        <v>1375.57</v>
      </c>
      <c r="D1590">
        <v>1366.82</v>
      </c>
      <c r="E1590">
        <v>1371.97</v>
      </c>
      <c r="F1590">
        <v>617978304</v>
      </c>
      <c r="H1590" s="1">
        <v>41023</v>
      </c>
      <c r="I1590">
        <v>107013.66</v>
      </c>
      <c r="J1590">
        <v>1033.5999999999999</v>
      </c>
      <c r="K1590">
        <v>108047.26</v>
      </c>
      <c r="L1590">
        <v>108131.30517023899</v>
      </c>
      <c r="M1590">
        <f t="shared" si="97"/>
        <v>107013.66</v>
      </c>
      <c r="N1590">
        <f t="shared" si="98"/>
        <v>108047.26000000001</v>
      </c>
      <c r="O1590">
        <f t="shared" si="99"/>
        <v>0</v>
      </c>
      <c r="P1590" s="6">
        <f t="shared" si="100"/>
        <v>108131.30517023991</v>
      </c>
    </row>
    <row r="1591" spans="1:16" x14ac:dyDescent="0.25">
      <c r="A1591" s="1">
        <v>41024</v>
      </c>
      <c r="B1591">
        <v>1372.11</v>
      </c>
      <c r="C1591">
        <v>1391.37</v>
      </c>
      <c r="D1591">
        <v>1372.11</v>
      </c>
      <c r="E1591">
        <v>1390.69</v>
      </c>
      <c r="F1591">
        <v>641079296</v>
      </c>
      <c r="H1591" s="1">
        <v>41024</v>
      </c>
      <c r="I1591">
        <v>108473.82</v>
      </c>
      <c r="J1591">
        <v>1033.5999999999999</v>
      </c>
      <c r="K1591">
        <v>109507.42</v>
      </c>
      <c r="L1591">
        <v>109606.71500630501</v>
      </c>
      <c r="M1591">
        <f t="shared" si="97"/>
        <v>108473.82</v>
      </c>
      <c r="N1591">
        <f t="shared" si="98"/>
        <v>109507.42000000001</v>
      </c>
      <c r="O1591">
        <f t="shared" si="99"/>
        <v>0</v>
      </c>
      <c r="P1591" s="6">
        <f t="shared" si="100"/>
        <v>109606.7150063055</v>
      </c>
    </row>
    <row r="1592" spans="1:16" x14ac:dyDescent="0.25">
      <c r="A1592" s="1">
        <v>41025</v>
      </c>
      <c r="B1592">
        <v>1390.64</v>
      </c>
      <c r="C1592">
        <v>1402.09</v>
      </c>
      <c r="D1592">
        <v>1387.28</v>
      </c>
      <c r="E1592">
        <v>1399.98</v>
      </c>
      <c r="F1592">
        <v>599315136</v>
      </c>
      <c r="H1592" s="1">
        <v>41025</v>
      </c>
      <c r="I1592">
        <v>109198.44</v>
      </c>
      <c r="J1592">
        <v>1033.5999999999999</v>
      </c>
      <c r="K1592">
        <v>110232.04</v>
      </c>
      <c r="L1592">
        <v>110338.902900378</v>
      </c>
      <c r="M1592">
        <f t="shared" si="97"/>
        <v>109198.44</v>
      </c>
      <c r="N1592">
        <f t="shared" si="98"/>
        <v>110232.04000000001</v>
      </c>
      <c r="O1592">
        <f t="shared" si="99"/>
        <v>0</v>
      </c>
      <c r="P1592" s="6">
        <f t="shared" si="100"/>
        <v>110338.90290037866</v>
      </c>
    </row>
    <row r="1593" spans="1:16" x14ac:dyDescent="0.25">
      <c r="A1593" s="1">
        <v>41026</v>
      </c>
      <c r="B1593">
        <v>1400.19</v>
      </c>
      <c r="C1593">
        <v>1406.64</v>
      </c>
      <c r="D1593">
        <v>1397.31</v>
      </c>
      <c r="E1593">
        <v>1403.36</v>
      </c>
      <c r="F1593">
        <v>582286848</v>
      </c>
      <c r="H1593" s="1">
        <v>41026</v>
      </c>
      <c r="I1593">
        <v>109462.079999999</v>
      </c>
      <c r="J1593">
        <v>1033.5999999999999</v>
      </c>
      <c r="K1593">
        <v>110495.67999999999</v>
      </c>
      <c r="L1593">
        <v>110605.296343001</v>
      </c>
      <c r="M1593">
        <f t="shared" si="97"/>
        <v>109462.07999999999</v>
      </c>
      <c r="N1593">
        <f t="shared" si="98"/>
        <v>110495.67999999999</v>
      </c>
      <c r="O1593">
        <f t="shared" si="99"/>
        <v>0</v>
      </c>
      <c r="P1593" s="6">
        <f t="shared" si="100"/>
        <v>110605.29634300161</v>
      </c>
    </row>
    <row r="1594" spans="1:16" x14ac:dyDescent="0.25">
      <c r="A1594" s="1">
        <v>41029</v>
      </c>
      <c r="B1594">
        <v>1403.26</v>
      </c>
      <c r="C1594">
        <v>1403.26</v>
      </c>
      <c r="D1594">
        <v>1394</v>
      </c>
      <c r="E1594">
        <v>1397.91</v>
      </c>
      <c r="F1594">
        <v>614539008</v>
      </c>
      <c r="H1594" s="1">
        <v>41029</v>
      </c>
      <c r="I1594">
        <v>109036.98</v>
      </c>
      <c r="J1594">
        <v>1033.5999999999999</v>
      </c>
      <c r="K1594">
        <v>110070.58</v>
      </c>
      <c r="L1594">
        <v>110175.75662042901</v>
      </c>
      <c r="M1594">
        <f t="shared" si="97"/>
        <v>109036.98000000001</v>
      </c>
      <c r="N1594">
        <f t="shared" si="98"/>
        <v>110070.58000000002</v>
      </c>
      <c r="O1594">
        <f t="shared" si="99"/>
        <v>0</v>
      </c>
      <c r="P1594" s="6">
        <f t="shared" si="100"/>
        <v>110175.75662042912</v>
      </c>
    </row>
    <row r="1595" spans="1:16" x14ac:dyDescent="0.25">
      <c r="A1595" s="1">
        <v>41030</v>
      </c>
      <c r="B1595">
        <v>1397.86</v>
      </c>
      <c r="C1595">
        <v>1415.32</v>
      </c>
      <c r="D1595">
        <v>1395.73</v>
      </c>
      <c r="E1595">
        <v>1405.82</v>
      </c>
      <c r="F1595">
        <v>573667392</v>
      </c>
      <c r="H1595" s="1">
        <v>41030</v>
      </c>
      <c r="I1595">
        <v>109653.959999999</v>
      </c>
      <c r="J1595">
        <v>1033.5999999999999</v>
      </c>
      <c r="K1595">
        <v>110687.56</v>
      </c>
      <c r="L1595">
        <v>110799.18032786901</v>
      </c>
      <c r="M1595">
        <f t="shared" si="97"/>
        <v>109653.95999999999</v>
      </c>
      <c r="N1595">
        <f t="shared" si="98"/>
        <v>110687.56</v>
      </c>
      <c r="O1595">
        <f t="shared" si="99"/>
        <v>0</v>
      </c>
      <c r="P1595" s="6">
        <f t="shared" si="100"/>
        <v>110799.18032786921</v>
      </c>
    </row>
    <row r="1596" spans="1:16" x14ac:dyDescent="0.25">
      <c r="A1596" s="1">
        <v>41031</v>
      </c>
      <c r="B1596">
        <v>1405.5</v>
      </c>
      <c r="C1596">
        <v>1405.5</v>
      </c>
      <c r="D1596">
        <v>1393.92</v>
      </c>
      <c r="E1596">
        <v>1402.31</v>
      </c>
      <c r="F1596">
        <v>554809152</v>
      </c>
      <c r="H1596" s="1">
        <v>41031</v>
      </c>
      <c r="I1596">
        <v>109380.18</v>
      </c>
      <c r="J1596">
        <v>1033.5999999999999</v>
      </c>
      <c r="K1596">
        <v>110413.78</v>
      </c>
      <c r="L1596">
        <v>110522.540983606</v>
      </c>
      <c r="M1596">
        <f t="shared" si="97"/>
        <v>109380.18</v>
      </c>
      <c r="N1596">
        <f t="shared" si="98"/>
        <v>110413.78</v>
      </c>
      <c r="O1596">
        <f t="shared" si="99"/>
        <v>0</v>
      </c>
      <c r="P1596" s="6">
        <f t="shared" si="100"/>
        <v>110522.54098360692</v>
      </c>
    </row>
    <row r="1597" spans="1:16" x14ac:dyDescent="0.25">
      <c r="A1597" s="1">
        <v>41032</v>
      </c>
      <c r="B1597">
        <v>1402.32</v>
      </c>
      <c r="C1597">
        <v>1403.07</v>
      </c>
      <c r="D1597">
        <v>1388.71</v>
      </c>
      <c r="E1597">
        <v>1391.57</v>
      </c>
      <c r="F1597">
        <v>589986496</v>
      </c>
      <c r="H1597" s="1">
        <v>41032</v>
      </c>
      <c r="I1597">
        <v>108542.459999999</v>
      </c>
      <c r="J1597">
        <v>1033.5999999999999</v>
      </c>
      <c r="K1597">
        <v>109576.06</v>
      </c>
      <c r="L1597">
        <v>109676.071878941</v>
      </c>
      <c r="M1597">
        <f t="shared" si="97"/>
        <v>108542.45999999999</v>
      </c>
      <c r="N1597">
        <f t="shared" si="98"/>
        <v>109576.06</v>
      </c>
      <c r="O1597">
        <f t="shared" si="99"/>
        <v>0</v>
      </c>
      <c r="P1597" s="6">
        <f t="shared" si="100"/>
        <v>109676.07187894109</v>
      </c>
    </row>
    <row r="1598" spans="1:16" x14ac:dyDescent="0.25">
      <c r="A1598" s="1">
        <v>41033</v>
      </c>
      <c r="B1598">
        <v>1391.51</v>
      </c>
      <c r="C1598">
        <v>1391.51</v>
      </c>
      <c r="D1598">
        <v>1367.96</v>
      </c>
      <c r="E1598">
        <v>1369.1</v>
      </c>
      <c r="F1598">
        <v>596064448</v>
      </c>
      <c r="H1598" s="1">
        <v>41033</v>
      </c>
      <c r="I1598">
        <v>106789.799999999</v>
      </c>
      <c r="J1598">
        <v>1033.5999999999999</v>
      </c>
      <c r="K1598">
        <v>107823.4</v>
      </c>
      <c r="L1598">
        <v>107905.107187894</v>
      </c>
      <c r="M1598">
        <f t="shared" si="97"/>
        <v>106789.79999999999</v>
      </c>
      <c r="N1598">
        <f t="shared" si="98"/>
        <v>107823.4</v>
      </c>
      <c r="O1598">
        <f t="shared" si="99"/>
        <v>0</v>
      </c>
      <c r="P1598" s="6">
        <f t="shared" si="100"/>
        <v>107905.10718789442</v>
      </c>
    </row>
    <row r="1599" spans="1:16" x14ac:dyDescent="0.25">
      <c r="A1599" s="1">
        <v>41036</v>
      </c>
      <c r="B1599">
        <v>1368.79</v>
      </c>
      <c r="C1599">
        <v>1373.91</v>
      </c>
      <c r="D1599">
        <v>1363.94</v>
      </c>
      <c r="E1599">
        <v>1369.58</v>
      </c>
      <c r="F1599">
        <v>586001024</v>
      </c>
      <c r="H1599" s="1">
        <v>41036</v>
      </c>
      <c r="I1599">
        <v>106827.239999999</v>
      </c>
      <c r="J1599">
        <v>1033.5999999999999</v>
      </c>
      <c r="K1599">
        <v>107860.84</v>
      </c>
      <c r="L1599">
        <v>107942.938209332</v>
      </c>
      <c r="M1599">
        <f t="shared" si="97"/>
        <v>106827.23999999999</v>
      </c>
      <c r="N1599">
        <f t="shared" si="98"/>
        <v>107860.84</v>
      </c>
      <c r="O1599">
        <f t="shared" si="99"/>
        <v>0</v>
      </c>
      <c r="P1599" s="6">
        <f t="shared" si="100"/>
        <v>107942.938209332</v>
      </c>
    </row>
    <row r="1600" spans="1:16" x14ac:dyDescent="0.25">
      <c r="A1600" s="1">
        <v>41037</v>
      </c>
      <c r="B1600">
        <v>1369.16</v>
      </c>
      <c r="C1600">
        <v>1369.16</v>
      </c>
      <c r="D1600">
        <v>1347.75</v>
      </c>
      <c r="E1600">
        <v>1363.72</v>
      </c>
      <c r="F1600">
        <v>690165760</v>
      </c>
      <c r="H1600" s="1">
        <v>41037</v>
      </c>
      <c r="I1600">
        <v>106370.16</v>
      </c>
      <c r="J1600">
        <v>1033.5999999999999</v>
      </c>
      <c r="K1600">
        <v>107403.76</v>
      </c>
      <c r="L1600">
        <v>107481.084489281</v>
      </c>
      <c r="M1600">
        <f t="shared" si="97"/>
        <v>106370.16</v>
      </c>
      <c r="N1600">
        <f t="shared" si="98"/>
        <v>107403.76000000001</v>
      </c>
      <c r="O1600">
        <f t="shared" si="99"/>
        <v>0</v>
      </c>
      <c r="P1600" s="6">
        <f t="shared" si="100"/>
        <v>107481.08448928157</v>
      </c>
    </row>
    <row r="1601" spans="1:16" x14ac:dyDescent="0.25">
      <c r="A1601" s="1">
        <v>41038</v>
      </c>
      <c r="B1601">
        <v>1363.2</v>
      </c>
      <c r="C1601">
        <v>1363.73</v>
      </c>
      <c r="D1601">
        <v>1343.13</v>
      </c>
      <c r="E1601">
        <v>1354.58</v>
      </c>
      <c r="F1601">
        <v>728912448</v>
      </c>
      <c r="H1601" s="1">
        <v>41038</v>
      </c>
      <c r="I1601">
        <v>105657.239999999</v>
      </c>
      <c r="J1601">
        <v>1033.5999999999999</v>
      </c>
      <c r="K1601">
        <v>106690.84</v>
      </c>
      <c r="L1601">
        <v>106760.71878940699</v>
      </c>
      <c r="M1601">
        <f t="shared" si="97"/>
        <v>105657.23999999999</v>
      </c>
      <c r="N1601">
        <f t="shared" si="98"/>
        <v>106690.84</v>
      </c>
      <c r="O1601">
        <f t="shared" si="99"/>
        <v>0</v>
      </c>
      <c r="P1601" s="6">
        <f t="shared" si="100"/>
        <v>106760.71878940766</v>
      </c>
    </row>
    <row r="1602" spans="1:16" x14ac:dyDescent="0.25">
      <c r="A1602" s="1">
        <v>41039</v>
      </c>
      <c r="B1602">
        <v>1354.58</v>
      </c>
      <c r="C1602">
        <v>1365.88</v>
      </c>
      <c r="D1602">
        <v>1354.58</v>
      </c>
      <c r="E1602">
        <v>1357.99</v>
      </c>
      <c r="F1602">
        <v>657005760</v>
      </c>
      <c r="H1602" s="1">
        <v>41039</v>
      </c>
      <c r="I1602">
        <v>105923.22</v>
      </c>
      <c r="J1602">
        <v>1033.5999999999999</v>
      </c>
      <c r="K1602">
        <v>106956.82</v>
      </c>
      <c r="L1602">
        <v>107029.47667087</v>
      </c>
      <c r="M1602">
        <f t="shared" si="97"/>
        <v>105923.22</v>
      </c>
      <c r="N1602">
        <f t="shared" si="98"/>
        <v>106956.82</v>
      </c>
      <c r="O1602">
        <f t="shared" si="99"/>
        <v>0</v>
      </c>
      <c r="P1602" s="6">
        <f t="shared" si="100"/>
        <v>107029.47667087048</v>
      </c>
    </row>
    <row r="1603" spans="1:16" x14ac:dyDescent="0.25">
      <c r="A1603" s="1">
        <v>41040</v>
      </c>
      <c r="B1603">
        <v>1358.11</v>
      </c>
      <c r="C1603">
        <v>1365.66</v>
      </c>
      <c r="D1603">
        <v>1348.89</v>
      </c>
      <c r="E1603">
        <v>1353.39</v>
      </c>
      <c r="F1603">
        <v>627982912</v>
      </c>
      <c r="H1603" s="1">
        <v>41040</v>
      </c>
      <c r="I1603">
        <v>105564.42</v>
      </c>
      <c r="J1603">
        <v>1033.5999999999999</v>
      </c>
      <c r="K1603">
        <v>106598.02</v>
      </c>
      <c r="L1603">
        <v>106666.929382093</v>
      </c>
      <c r="M1603">
        <f t="shared" ref="M1603:M1666" si="101">$S$2*E1603</f>
        <v>105564.42000000001</v>
      </c>
      <c r="N1603">
        <f t="shared" ref="N1603:N1666" si="102">M1603+J1603</f>
        <v>106598.02000000002</v>
      </c>
      <c r="O1603">
        <f t="shared" ref="O1603:O1666" si="103">K1603-N1603</f>
        <v>0</v>
      </c>
      <c r="P1603" s="6">
        <f t="shared" si="100"/>
        <v>106666.92938209369</v>
      </c>
    </row>
    <row r="1604" spans="1:16" x14ac:dyDescent="0.25">
      <c r="A1604" s="1">
        <v>41043</v>
      </c>
      <c r="B1604">
        <v>1351.93</v>
      </c>
      <c r="C1604">
        <v>1351.93</v>
      </c>
      <c r="D1604">
        <v>1336.61</v>
      </c>
      <c r="E1604">
        <v>1338.35</v>
      </c>
      <c r="F1604">
        <v>641538624</v>
      </c>
      <c r="H1604" s="1">
        <v>41043</v>
      </c>
      <c r="I1604">
        <v>104391.299999999</v>
      </c>
      <c r="J1604">
        <v>1033.5999999999999</v>
      </c>
      <c r="K1604">
        <v>105424.9</v>
      </c>
      <c r="L1604">
        <v>105481.557377049</v>
      </c>
      <c r="M1604">
        <f t="shared" si="101"/>
        <v>104391.29999999999</v>
      </c>
      <c r="N1604">
        <f t="shared" si="102"/>
        <v>105424.9</v>
      </c>
      <c r="O1604">
        <f t="shared" si="103"/>
        <v>0</v>
      </c>
      <c r="P1604" s="6">
        <f t="shared" si="100"/>
        <v>105481.55737704952</v>
      </c>
    </row>
    <row r="1605" spans="1:16" x14ac:dyDescent="0.25">
      <c r="A1605" s="1">
        <v>41044</v>
      </c>
      <c r="B1605">
        <v>1338.36</v>
      </c>
      <c r="C1605">
        <v>1344.94</v>
      </c>
      <c r="D1605">
        <v>1328.41</v>
      </c>
      <c r="E1605">
        <v>1330.66</v>
      </c>
      <c r="F1605">
        <v>665603904</v>
      </c>
      <c r="H1605" s="1">
        <v>41044</v>
      </c>
      <c r="I1605">
        <v>103791.48</v>
      </c>
      <c r="J1605">
        <v>1033.5999999999999</v>
      </c>
      <c r="K1605">
        <v>104825.08</v>
      </c>
      <c r="L1605">
        <v>104875.472887768</v>
      </c>
      <c r="M1605">
        <f t="shared" si="101"/>
        <v>103791.48000000001</v>
      </c>
      <c r="N1605">
        <f t="shared" si="102"/>
        <v>104825.08000000002</v>
      </c>
      <c r="O1605">
        <f t="shared" si="103"/>
        <v>0</v>
      </c>
      <c r="P1605" s="6">
        <f t="shared" si="100"/>
        <v>104875.47288776834</v>
      </c>
    </row>
    <row r="1606" spans="1:16" x14ac:dyDescent="0.25">
      <c r="A1606" s="1">
        <v>41045</v>
      </c>
      <c r="B1606">
        <v>1330.78</v>
      </c>
      <c r="C1606">
        <v>1341.78</v>
      </c>
      <c r="D1606">
        <v>1324.79</v>
      </c>
      <c r="E1606">
        <v>1324.8</v>
      </c>
      <c r="F1606">
        <v>677159360</v>
      </c>
      <c r="H1606" s="1">
        <v>41045</v>
      </c>
      <c r="I1606">
        <v>103334.39999999999</v>
      </c>
      <c r="J1606">
        <v>1033.5999999999999</v>
      </c>
      <c r="K1606">
        <v>104368</v>
      </c>
      <c r="L1606">
        <v>104413.619167717</v>
      </c>
      <c r="M1606">
        <f t="shared" si="101"/>
        <v>103334.39999999999</v>
      </c>
      <c r="N1606">
        <f t="shared" si="102"/>
        <v>104368</v>
      </c>
      <c r="O1606">
        <f t="shared" si="103"/>
        <v>0</v>
      </c>
      <c r="P1606" s="6">
        <f t="shared" si="100"/>
        <v>104413.61916771789</v>
      </c>
    </row>
    <row r="1607" spans="1:16" x14ac:dyDescent="0.25">
      <c r="A1607" s="1">
        <v>41046</v>
      </c>
      <c r="B1607">
        <v>1324.82</v>
      </c>
      <c r="C1607">
        <v>1326.36</v>
      </c>
      <c r="D1607">
        <v>1304.8599999999999</v>
      </c>
      <c r="E1607">
        <v>1304.8599999999999</v>
      </c>
      <c r="F1607">
        <v>693854080</v>
      </c>
      <c r="H1607" s="1">
        <v>41046</v>
      </c>
      <c r="I1607">
        <v>101779.079999999</v>
      </c>
      <c r="J1607">
        <v>1033.5999999999999</v>
      </c>
      <c r="K1607">
        <v>102812.68</v>
      </c>
      <c r="L1607">
        <v>102842.055485498</v>
      </c>
      <c r="M1607">
        <f t="shared" si="101"/>
        <v>101779.07999999999</v>
      </c>
      <c r="N1607">
        <f t="shared" si="102"/>
        <v>102812.68</v>
      </c>
      <c r="O1607">
        <f t="shared" si="103"/>
        <v>0</v>
      </c>
      <c r="P1607" s="6">
        <f t="shared" si="100"/>
        <v>102842.05548549845</v>
      </c>
    </row>
    <row r="1608" spans="1:16" x14ac:dyDescent="0.25">
      <c r="A1608" s="1">
        <v>41047</v>
      </c>
      <c r="B1608">
        <v>1305.05</v>
      </c>
      <c r="C1608">
        <v>1312.24</v>
      </c>
      <c r="D1608">
        <v>1291.98</v>
      </c>
      <c r="E1608">
        <v>1295.22</v>
      </c>
      <c r="F1608">
        <v>999102144</v>
      </c>
      <c r="H1608" s="1">
        <v>41047</v>
      </c>
      <c r="I1608">
        <v>101027.16</v>
      </c>
      <c r="J1608">
        <v>1033.5999999999999</v>
      </c>
      <c r="K1608">
        <v>102060.76</v>
      </c>
      <c r="L1608">
        <v>102082.282471627</v>
      </c>
      <c r="M1608">
        <f t="shared" si="101"/>
        <v>101027.16</v>
      </c>
      <c r="N1608">
        <f t="shared" si="102"/>
        <v>102060.76000000001</v>
      </c>
      <c r="O1608">
        <f t="shared" si="103"/>
        <v>0</v>
      </c>
      <c r="P1608" s="6">
        <f t="shared" si="100"/>
        <v>102082.28247162708</v>
      </c>
    </row>
    <row r="1609" spans="1:16" x14ac:dyDescent="0.25">
      <c r="A1609" s="1">
        <v>41050</v>
      </c>
      <c r="B1609">
        <v>1295.73</v>
      </c>
      <c r="C1609">
        <v>1316.39</v>
      </c>
      <c r="D1609">
        <v>1295.73</v>
      </c>
      <c r="E1609">
        <v>1315.99</v>
      </c>
      <c r="F1609">
        <v>660701760</v>
      </c>
      <c r="H1609" s="1">
        <v>41050</v>
      </c>
      <c r="I1609">
        <v>102647.22</v>
      </c>
      <c r="J1609">
        <v>1033.5999999999999</v>
      </c>
      <c r="K1609">
        <v>103680.82</v>
      </c>
      <c r="L1609">
        <v>103719.26229508199</v>
      </c>
      <c r="M1609">
        <f t="shared" si="101"/>
        <v>102647.22</v>
      </c>
      <c r="N1609">
        <f t="shared" si="102"/>
        <v>103680.82</v>
      </c>
      <c r="O1609">
        <f t="shared" si="103"/>
        <v>0</v>
      </c>
      <c r="P1609" s="6">
        <f t="shared" si="100"/>
        <v>103719.26229508231</v>
      </c>
    </row>
    <row r="1610" spans="1:16" x14ac:dyDescent="0.25">
      <c r="A1610" s="1">
        <v>41051</v>
      </c>
      <c r="B1610">
        <v>1316.09</v>
      </c>
      <c r="C1610">
        <v>1328.49</v>
      </c>
      <c r="D1610">
        <v>1310.04</v>
      </c>
      <c r="E1610">
        <v>1316.63</v>
      </c>
      <c r="F1610">
        <v>649988224</v>
      </c>
      <c r="H1610" s="1">
        <v>41051</v>
      </c>
      <c r="I1610">
        <v>102697.14</v>
      </c>
      <c r="J1610">
        <v>1033.5999999999999</v>
      </c>
      <c r="K1610">
        <v>103730.74</v>
      </c>
      <c r="L1610">
        <v>103769.703656999</v>
      </c>
      <c r="M1610">
        <f t="shared" si="101"/>
        <v>102697.14000000001</v>
      </c>
      <c r="N1610">
        <f t="shared" si="102"/>
        <v>103730.74000000002</v>
      </c>
      <c r="O1610">
        <f t="shared" si="103"/>
        <v>0</v>
      </c>
      <c r="P1610" s="6">
        <f t="shared" si="100"/>
        <v>103769.70365699909</v>
      </c>
    </row>
    <row r="1611" spans="1:16" x14ac:dyDescent="0.25">
      <c r="A1611" s="1">
        <v>41052</v>
      </c>
      <c r="B1611">
        <v>1316.02</v>
      </c>
      <c r="C1611">
        <v>1320.71</v>
      </c>
      <c r="D1611">
        <v>1296.53</v>
      </c>
      <c r="E1611">
        <v>1318.86</v>
      </c>
      <c r="F1611">
        <v>710563648</v>
      </c>
      <c r="H1611" s="1">
        <v>41052</v>
      </c>
      <c r="I1611">
        <v>102871.079999999</v>
      </c>
      <c r="J1611">
        <v>1033.5999999999999</v>
      </c>
      <c r="K1611">
        <v>103904.68</v>
      </c>
      <c r="L1611">
        <v>103945.460277427</v>
      </c>
      <c r="M1611">
        <f t="shared" si="101"/>
        <v>102871.07999999999</v>
      </c>
      <c r="N1611">
        <f t="shared" si="102"/>
        <v>103904.68</v>
      </c>
      <c r="O1611">
        <f t="shared" si="103"/>
        <v>0</v>
      </c>
      <c r="P1611" s="6">
        <f t="shared" si="100"/>
        <v>103945.46027742783</v>
      </c>
    </row>
    <row r="1612" spans="1:16" x14ac:dyDescent="0.25">
      <c r="A1612" s="1">
        <v>41053</v>
      </c>
      <c r="B1612">
        <v>1318.72</v>
      </c>
      <c r="C1612">
        <v>1324.14</v>
      </c>
      <c r="D1612">
        <v>1310.5</v>
      </c>
      <c r="E1612">
        <v>1320.68</v>
      </c>
      <c r="F1612">
        <v>624818240</v>
      </c>
      <c r="H1612" s="1">
        <v>41053</v>
      </c>
      <c r="I1612">
        <v>103013.04</v>
      </c>
      <c r="J1612">
        <v>1033.5999999999999</v>
      </c>
      <c r="K1612">
        <v>104046.64</v>
      </c>
      <c r="L1612">
        <v>104088.902900378</v>
      </c>
      <c r="M1612">
        <f t="shared" si="101"/>
        <v>103013.04000000001</v>
      </c>
      <c r="N1612">
        <f t="shared" si="102"/>
        <v>104046.64000000001</v>
      </c>
      <c r="O1612">
        <f t="shared" si="103"/>
        <v>0</v>
      </c>
      <c r="P1612" s="6">
        <f t="shared" si="100"/>
        <v>104088.90290037867</v>
      </c>
    </row>
    <row r="1613" spans="1:16" x14ac:dyDescent="0.25">
      <c r="A1613" s="1">
        <v>41054</v>
      </c>
      <c r="B1613">
        <v>1320.81</v>
      </c>
      <c r="C1613">
        <v>1324.2</v>
      </c>
      <c r="D1613">
        <v>1314.23</v>
      </c>
      <c r="E1613">
        <v>1317.82</v>
      </c>
      <c r="F1613">
        <v>458230528</v>
      </c>
      <c r="H1613" s="1">
        <v>41054</v>
      </c>
      <c r="I1613">
        <v>102789.959999999</v>
      </c>
      <c r="J1613">
        <v>1033.5999999999999</v>
      </c>
      <c r="K1613">
        <v>103823.56</v>
      </c>
      <c r="L1613">
        <v>103863.49306431301</v>
      </c>
      <c r="M1613">
        <f t="shared" si="101"/>
        <v>102789.95999999999</v>
      </c>
      <c r="N1613">
        <f t="shared" si="102"/>
        <v>103823.56</v>
      </c>
      <c r="O1613">
        <f t="shared" si="103"/>
        <v>0</v>
      </c>
      <c r="P1613" s="6">
        <f t="shared" si="100"/>
        <v>103863.49306431308</v>
      </c>
    </row>
    <row r="1614" spans="1:16" x14ac:dyDescent="0.25">
      <c r="A1614" s="1">
        <v>41058</v>
      </c>
      <c r="B1614">
        <v>1318.9</v>
      </c>
      <c r="C1614">
        <v>1334.93</v>
      </c>
      <c r="D1614">
        <v>1318.9</v>
      </c>
      <c r="E1614">
        <v>1332.42</v>
      </c>
      <c r="F1614">
        <v>560752832</v>
      </c>
      <c r="H1614" s="1">
        <v>41058</v>
      </c>
      <c r="I1614">
        <v>103928.76</v>
      </c>
      <c r="J1614">
        <v>1033.5999999999999</v>
      </c>
      <c r="K1614">
        <v>104962.36</v>
      </c>
      <c r="L1614">
        <v>105014.186633039</v>
      </c>
      <c r="M1614">
        <f t="shared" si="101"/>
        <v>103928.76000000001</v>
      </c>
      <c r="N1614">
        <f t="shared" si="102"/>
        <v>104962.36000000002</v>
      </c>
      <c r="O1614">
        <f t="shared" si="103"/>
        <v>0</v>
      </c>
      <c r="P1614" s="6">
        <f t="shared" si="100"/>
        <v>105014.18663303946</v>
      </c>
    </row>
    <row r="1615" spans="1:16" x14ac:dyDescent="0.25">
      <c r="A1615" s="1">
        <v>41059</v>
      </c>
      <c r="B1615">
        <v>1331.25</v>
      </c>
      <c r="C1615">
        <v>1331.25</v>
      </c>
      <c r="D1615">
        <v>1310.76</v>
      </c>
      <c r="E1615">
        <v>1313.32</v>
      </c>
      <c r="F1615">
        <v>590658240</v>
      </c>
      <c r="H1615" s="1">
        <v>41059</v>
      </c>
      <c r="I1615">
        <v>102438.959999999</v>
      </c>
      <c r="J1615">
        <v>1033.5999999999999</v>
      </c>
      <c r="K1615">
        <v>103472.56</v>
      </c>
      <c r="L1615">
        <v>103508.827238335</v>
      </c>
      <c r="M1615">
        <f t="shared" si="101"/>
        <v>102438.95999999999</v>
      </c>
      <c r="N1615">
        <f t="shared" si="102"/>
        <v>103472.56</v>
      </c>
      <c r="O1615">
        <f t="shared" si="103"/>
        <v>0</v>
      </c>
      <c r="P1615" s="6">
        <f t="shared" ref="P1615:P1678" si="104">E1615/E1614*P1614</f>
        <v>103508.82723833578</v>
      </c>
    </row>
    <row r="1616" spans="1:16" x14ac:dyDescent="0.25">
      <c r="A1616" s="1">
        <v>41060</v>
      </c>
      <c r="B1616">
        <v>1313.09</v>
      </c>
      <c r="C1616">
        <v>1319.74</v>
      </c>
      <c r="D1616">
        <v>1298.9000000000001</v>
      </c>
      <c r="E1616">
        <v>1310.33</v>
      </c>
      <c r="F1616">
        <v>951090816</v>
      </c>
      <c r="H1616" s="1">
        <v>41060</v>
      </c>
      <c r="I1616">
        <v>102205.739999999</v>
      </c>
      <c r="J1616">
        <v>1033.5999999999999</v>
      </c>
      <c r="K1616">
        <v>103239.34</v>
      </c>
      <c r="L1616">
        <v>103273.17150062999</v>
      </c>
      <c r="M1616">
        <f t="shared" si="101"/>
        <v>102205.73999999999</v>
      </c>
      <c r="N1616">
        <f t="shared" si="102"/>
        <v>103239.34</v>
      </c>
      <c r="O1616">
        <f t="shared" si="103"/>
        <v>0</v>
      </c>
      <c r="P1616" s="6">
        <f t="shared" si="104"/>
        <v>103273.17150063087</v>
      </c>
    </row>
    <row r="1617" spans="1:16" x14ac:dyDescent="0.25">
      <c r="A1617" s="1">
        <v>41061</v>
      </c>
      <c r="B1617">
        <v>1309.8699999999999</v>
      </c>
      <c r="C1617">
        <v>1309.8699999999999</v>
      </c>
      <c r="D1617">
        <v>1277.25</v>
      </c>
      <c r="E1617">
        <v>1278.05</v>
      </c>
      <c r="F1617">
        <v>794839104</v>
      </c>
      <c r="H1617" s="1">
        <v>41061</v>
      </c>
      <c r="I1617">
        <v>99687.9</v>
      </c>
      <c r="J1617">
        <v>1033.5999999999999</v>
      </c>
      <c r="K1617">
        <v>100721.5</v>
      </c>
      <c r="L1617">
        <v>100729.035308953</v>
      </c>
      <c r="M1617">
        <f t="shared" si="101"/>
        <v>99687.9</v>
      </c>
      <c r="N1617">
        <f t="shared" si="102"/>
        <v>100721.5</v>
      </c>
      <c r="O1617">
        <f t="shared" si="103"/>
        <v>0</v>
      </c>
      <c r="P1617" s="6">
        <f t="shared" si="104"/>
        <v>100729.03530895368</v>
      </c>
    </row>
    <row r="1618" spans="1:16" x14ac:dyDescent="0.25">
      <c r="A1618" s="1">
        <v>41064</v>
      </c>
      <c r="B1618">
        <v>1278.29</v>
      </c>
      <c r="C1618">
        <v>1282.55</v>
      </c>
      <c r="D1618">
        <v>1266.74</v>
      </c>
      <c r="E1618">
        <v>1278.18</v>
      </c>
      <c r="F1618">
        <v>647897664</v>
      </c>
      <c r="H1618" s="1">
        <v>41064</v>
      </c>
      <c r="I1618">
        <v>99698.04</v>
      </c>
      <c r="J1618">
        <v>1033.5999999999999</v>
      </c>
      <c r="K1618">
        <v>100731.64</v>
      </c>
      <c r="L1618">
        <v>100739.28121059301</v>
      </c>
      <c r="M1618">
        <f t="shared" si="101"/>
        <v>99698.040000000008</v>
      </c>
      <c r="N1618">
        <f t="shared" si="102"/>
        <v>100731.64000000001</v>
      </c>
      <c r="O1618">
        <f t="shared" si="103"/>
        <v>0</v>
      </c>
      <c r="P1618" s="6">
        <f t="shared" si="104"/>
        <v>100739.28121059304</v>
      </c>
    </row>
    <row r="1619" spans="1:16" x14ac:dyDescent="0.25">
      <c r="A1619" s="1">
        <v>41065</v>
      </c>
      <c r="B1619">
        <v>1277.82</v>
      </c>
      <c r="C1619">
        <v>1287.6199999999999</v>
      </c>
      <c r="D1619">
        <v>1274.1600000000001</v>
      </c>
      <c r="E1619">
        <v>1285.5</v>
      </c>
      <c r="F1619">
        <v>564873408</v>
      </c>
      <c r="H1619" s="1">
        <v>41065</v>
      </c>
      <c r="I1619">
        <v>100269</v>
      </c>
      <c r="J1619">
        <v>1033.5999999999999</v>
      </c>
      <c r="K1619">
        <v>101302.6</v>
      </c>
      <c r="L1619">
        <v>101316.204287516</v>
      </c>
      <c r="M1619">
        <f t="shared" si="101"/>
        <v>100269</v>
      </c>
      <c r="N1619">
        <f t="shared" si="102"/>
        <v>101302.6</v>
      </c>
      <c r="O1619">
        <f t="shared" si="103"/>
        <v>0</v>
      </c>
      <c r="P1619" s="6">
        <f t="shared" si="104"/>
        <v>101316.20428751611</v>
      </c>
    </row>
    <row r="1620" spans="1:16" x14ac:dyDescent="0.25">
      <c r="A1620" s="1">
        <v>41066</v>
      </c>
      <c r="B1620">
        <v>1285.6099999999999</v>
      </c>
      <c r="C1620">
        <v>1315.13</v>
      </c>
      <c r="D1620">
        <v>1285.6099999999999</v>
      </c>
      <c r="E1620">
        <v>1315.13</v>
      </c>
      <c r="F1620">
        <v>666071424</v>
      </c>
      <c r="H1620" s="1">
        <v>41066</v>
      </c>
      <c r="I1620">
        <v>102580.14</v>
      </c>
      <c r="J1620">
        <v>1033.5999999999999</v>
      </c>
      <c r="K1620">
        <v>103613.74</v>
      </c>
      <c r="L1620">
        <v>103651.481715006</v>
      </c>
      <c r="M1620">
        <f t="shared" si="101"/>
        <v>102580.14000000001</v>
      </c>
      <c r="N1620">
        <f t="shared" si="102"/>
        <v>103613.74000000002</v>
      </c>
      <c r="O1620">
        <f t="shared" si="103"/>
        <v>0</v>
      </c>
      <c r="P1620" s="6">
        <f t="shared" si="104"/>
        <v>103651.48171500668</v>
      </c>
    </row>
    <row r="1621" spans="1:16" x14ac:dyDescent="0.25">
      <c r="A1621" s="1">
        <v>41067</v>
      </c>
      <c r="B1621">
        <v>1316.15</v>
      </c>
      <c r="C1621">
        <v>1329.05</v>
      </c>
      <c r="D1621">
        <v>1312.68</v>
      </c>
      <c r="E1621">
        <v>1314.99</v>
      </c>
      <c r="F1621">
        <v>658585792</v>
      </c>
      <c r="H1621" s="1">
        <v>41067</v>
      </c>
      <c r="I1621">
        <v>102569.22</v>
      </c>
      <c r="J1621">
        <v>1033.5999999999999</v>
      </c>
      <c r="K1621">
        <v>103602.82</v>
      </c>
      <c r="L1621">
        <v>103640.44766708701</v>
      </c>
      <c r="M1621">
        <f t="shared" si="101"/>
        <v>102569.22</v>
      </c>
      <c r="N1621">
        <f t="shared" si="102"/>
        <v>103602.82</v>
      </c>
      <c r="O1621">
        <f t="shared" si="103"/>
        <v>0</v>
      </c>
      <c r="P1621" s="6">
        <f t="shared" si="104"/>
        <v>103640.44766708738</v>
      </c>
    </row>
    <row r="1622" spans="1:16" x14ac:dyDescent="0.25">
      <c r="A1622" s="1">
        <v>41068</v>
      </c>
      <c r="B1622">
        <v>1314.99</v>
      </c>
      <c r="C1622">
        <v>1325.81</v>
      </c>
      <c r="D1622">
        <v>1307.77</v>
      </c>
      <c r="E1622">
        <v>1325.66</v>
      </c>
      <c r="F1622">
        <v>539308864</v>
      </c>
      <c r="H1622" s="1">
        <v>41068</v>
      </c>
      <c r="I1622">
        <v>103401.48</v>
      </c>
      <c r="J1622">
        <v>1033.5999999999999</v>
      </c>
      <c r="K1622">
        <v>104435.08</v>
      </c>
      <c r="L1622">
        <v>104481.399747793</v>
      </c>
      <c r="M1622">
        <f t="shared" si="101"/>
        <v>103401.48000000001</v>
      </c>
      <c r="N1622">
        <f t="shared" si="102"/>
        <v>104435.08000000002</v>
      </c>
      <c r="O1622">
        <f t="shared" si="103"/>
        <v>0</v>
      </c>
      <c r="P1622" s="6">
        <f t="shared" si="104"/>
        <v>104481.39974779356</v>
      </c>
    </row>
    <row r="1623" spans="1:16" x14ac:dyDescent="0.25">
      <c r="A1623" s="1">
        <v>41071</v>
      </c>
      <c r="B1623">
        <v>1325.72</v>
      </c>
      <c r="C1623">
        <v>1335.52</v>
      </c>
      <c r="D1623">
        <v>1307.73</v>
      </c>
      <c r="E1623">
        <v>1308.93</v>
      </c>
      <c r="F1623">
        <v>578636160</v>
      </c>
      <c r="H1623" s="1">
        <v>41071</v>
      </c>
      <c r="I1623">
        <v>102096.54</v>
      </c>
      <c r="J1623">
        <v>1033.5999999999999</v>
      </c>
      <c r="K1623">
        <v>103130.14</v>
      </c>
      <c r="L1623">
        <v>103162.831021437</v>
      </c>
      <c r="M1623">
        <f t="shared" si="101"/>
        <v>102096.54000000001</v>
      </c>
      <c r="N1623">
        <f t="shared" si="102"/>
        <v>103130.14000000001</v>
      </c>
      <c r="O1623">
        <f t="shared" si="103"/>
        <v>0</v>
      </c>
      <c r="P1623" s="6">
        <f t="shared" si="104"/>
        <v>103162.83102143795</v>
      </c>
    </row>
    <row r="1624" spans="1:16" x14ac:dyDescent="0.25">
      <c r="A1624" s="1">
        <v>41072</v>
      </c>
      <c r="B1624">
        <v>1309.4000000000001</v>
      </c>
      <c r="C1624">
        <v>1324.31</v>
      </c>
      <c r="D1624">
        <v>1306.6199999999999</v>
      </c>
      <c r="E1624">
        <v>1324.18</v>
      </c>
      <c r="F1624">
        <v>586248896</v>
      </c>
      <c r="H1624" s="1">
        <v>41072</v>
      </c>
      <c r="I1624">
        <v>103286.04</v>
      </c>
      <c r="J1624">
        <v>1033.5999999999999</v>
      </c>
      <c r="K1624">
        <v>104319.64</v>
      </c>
      <c r="L1624">
        <v>104364.75409836099</v>
      </c>
      <c r="M1624">
        <f t="shared" si="101"/>
        <v>103286.04000000001</v>
      </c>
      <c r="N1624">
        <f t="shared" si="102"/>
        <v>104319.64000000001</v>
      </c>
      <c r="O1624">
        <f t="shared" si="103"/>
        <v>0</v>
      </c>
      <c r="P1624" s="6">
        <f t="shared" si="104"/>
        <v>104364.75409836102</v>
      </c>
    </row>
    <row r="1625" spans="1:16" x14ac:dyDescent="0.25">
      <c r="A1625" s="1">
        <v>41073</v>
      </c>
      <c r="B1625">
        <v>1324.02</v>
      </c>
      <c r="C1625">
        <v>1327.28</v>
      </c>
      <c r="D1625">
        <v>1310.51</v>
      </c>
      <c r="E1625">
        <v>1314.88</v>
      </c>
      <c r="F1625">
        <v>566078592</v>
      </c>
      <c r="H1625" s="1">
        <v>41073</v>
      </c>
      <c r="I1625">
        <v>102560.64</v>
      </c>
      <c r="J1625">
        <v>1033.5999999999999</v>
      </c>
      <c r="K1625">
        <v>103594.24000000001</v>
      </c>
      <c r="L1625">
        <v>103631.778058007</v>
      </c>
      <c r="M1625">
        <f t="shared" si="101"/>
        <v>102560.64000000001</v>
      </c>
      <c r="N1625">
        <f t="shared" si="102"/>
        <v>103594.24000000002</v>
      </c>
      <c r="O1625">
        <f t="shared" si="103"/>
        <v>0</v>
      </c>
      <c r="P1625" s="6">
        <f t="shared" si="104"/>
        <v>103631.77805800793</v>
      </c>
    </row>
    <row r="1626" spans="1:16" x14ac:dyDescent="0.25">
      <c r="A1626" s="1">
        <v>41074</v>
      </c>
      <c r="B1626">
        <v>1314.88</v>
      </c>
      <c r="C1626">
        <v>1333.68</v>
      </c>
      <c r="D1626">
        <v>1314.14</v>
      </c>
      <c r="E1626">
        <v>1329.1</v>
      </c>
      <c r="F1626">
        <v>616595840</v>
      </c>
      <c r="H1626" s="1">
        <v>41074</v>
      </c>
      <c r="I1626">
        <v>103669.799999999</v>
      </c>
      <c r="J1626">
        <v>1033.5999999999999</v>
      </c>
      <c r="K1626">
        <v>104703.4</v>
      </c>
      <c r="L1626">
        <v>104752.522068096</v>
      </c>
      <c r="M1626">
        <f t="shared" si="101"/>
        <v>103669.79999999999</v>
      </c>
      <c r="N1626">
        <f t="shared" si="102"/>
        <v>104703.4</v>
      </c>
      <c r="O1626">
        <f t="shared" si="103"/>
        <v>0</v>
      </c>
      <c r="P1626" s="6">
        <f t="shared" si="104"/>
        <v>104752.52206809618</v>
      </c>
    </row>
    <row r="1627" spans="1:16" x14ac:dyDescent="0.25">
      <c r="A1627" s="1">
        <v>41075</v>
      </c>
      <c r="B1627">
        <v>1329.19</v>
      </c>
      <c r="C1627">
        <v>1343.32</v>
      </c>
      <c r="D1627">
        <v>1329.19</v>
      </c>
      <c r="E1627">
        <v>1342.84</v>
      </c>
      <c r="F1627">
        <v>1149111552</v>
      </c>
      <c r="H1627" s="1">
        <v>41075</v>
      </c>
      <c r="I1627">
        <v>104741.519999999</v>
      </c>
      <c r="J1627">
        <v>1033.5999999999999</v>
      </c>
      <c r="K1627">
        <v>105775.12</v>
      </c>
      <c r="L1627">
        <v>105835.43505674601</v>
      </c>
      <c r="M1627">
        <f t="shared" si="101"/>
        <v>104741.51999999999</v>
      </c>
      <c r="N1627">
        <f t="shared" si="102"/>
        <v>105775.12</v>
      </c>
      <c r="O1627">
        <f t="shared" si="103"/>
        <v>0</v>
      </c>
      <c r="P1627" s="6">
        <f t="shared" si="104"/>
        <v>105835.43505674688</v>
      </c>
    </row>
    <row r="1628" spans="1:16" x14ac:dyDescent="0.25">
      <c r="A1628" s="1">
        <v>41078</v>
      </c>
      <c r="B1628">
        <v>1342.42</v>
      </c>
      <c r="C1628">
        <v>1348.22</v>
      </c>
      <c r="D1628">
        <v>1334.46</v>
      </c>
      <c r="E1628">
        <v>1344.78</v>
      </c>
      <c r="F1628">
        <v>548918336</v>
      </c>
      <c r="H1628" s="1">
        <v>41078</v>
      </c>
      <c r="I1628">
        <v>104892.84</v>
      </c>
      <c r="J1628">
        <v>1033.5999999999999</v>
      </c>
      <c r="K1628">
        <v>105926.44</v>
      </c>
      <c r="L1628">
        <v>105988.335435057</v>
      </c>
      <c r="M1628">
        <f t="shared" si="101"/>
        <v>104892.84</v>
      </c>
      <c r="N1628">
        <f t="shared" si="102"/>
        <v>105926.44</v>
      </c>
      <c r="O1628">
        <f t="shared" si="103"/>
        <v>0</v>
      </c>
      <c r="P1628" s="6">
        <f t="shared" si="104"/>
        <v>105988.3354350571</v>
      </c>
    </row>
    <row r="1629" spans="1:16" x14ac:dyDescent="0.25">
      <c r="A1629" s="1">
        <v>41079</v>
      </c>
      <c r="B1629">
        <v>1344.83</v>
      </c>
      <c r="C1629">
        <v>1363.46</v>
      </c>
      <c r="D1629">
        <v>1344.83</v>
      </c>
      <c r="E1629">
        <v>1357.98</v>
      </c>
      <c r="F1629">
        <v>594853952</v>
      </c>
      <c r="H1629" s="1">
        <v>41079</v>
      </c>
      <c r="I1629">
        <v>105922.44</v>
      </c>
      <c r="J1629">
        <v>1033.5999999999999</v>
      </c>
      <c r="K1629">
        <v>106956.04</v>
      </c>
      <c r="L1629">
        <v>107028.68852459</v>
      </c>
      <c r="M1629">
        <f t="shared" si="101"/>
        <v>105922.44</v>
      </c>
      <c r="N1629">
        <f t="shared" si="102"/>
        <v>106956.04000000001</v>
      </c>
      <c r="O1629">
        <f t="shared" si="103"/>
        <v>0</v>
      </c>
      <c r="P1629" s="6">
        <f t="shared" si="104"/>
        <v>107028.68852459053</v>
      </c>
    </row>
    <row r="1630" spans="1:16" x14ac:dyDescent="0.25">
      <c r="A1630" s="1">
        <v>41080</v>
      </c>
      <c r="B1630">
        <v>1358.04</v>
      </c>
      <c r="C1630">
        <v>1361.57</v>
      </c>
      <c r="D1630">
        <v>1346.45</v>
      </c>
      <c r="E1630">
        <v>1355.69</v>
      </c>
      <c r="F1630">
        <v>582090944</v>
      </c>
      <c r="H1630" s="1">
        <v>41080</v>
      </c>
      <c r="I1630">
        <v>105743.82</v>
      </c>
      <c r="J1630">
        <v>1033.5999999999999</v>
      </c>
      <c r="K1630">
        <v>106777.42</v>
      </c>
      <c r="L1630">
        <v>106848.20302648201</v>
      </c>
      <c r="M1630">
        <f t="shared" si="101"/>
        <v>105743.82</v>
      </c>
      <c r="N1630">
        <f t="shared" si="102"/>
        <v>106777.42000000001</v>
      </c>
      <c r="O1630">
        <f t="shared" si="103"/>
        <v>0</v>
      </c>
      <c r="P1630" s="6">
        <f t="shared" si="104"/>
        <v>106848.20302648208</v>
      </c>
    </row>
    <row r="1631" spans="1:16" x14ac:dyDescent="0.25">
      <c r="A1631" s="1">
        <v>41081</v>
      </c>
      <c r="B1631">
        <v>1355.43</v>
      </c>
      <c r="C1631">
        <v>1358.27</v>
      </c>
      <c r="D1631">
        <v>1324.41</v>
      </c>
      <c r="E1631">
        <v>1325.51</v>
      </c>
      <c r="F1631">
        <v>687558976</v>
      </c>
      <c r="H1631" s="1">
        <v>41081</v>
      </c>
      <c r="I1631">
        <v>103389.78</v>
      </c>
      <c r="J1631">
        <v>1033.5999999999999</v>
      </c>
      <c r="K1631">
        <v>104423.38</v>
      </c>
      <c r="L1631">
        <v>104469.577553594</v>
      </c>
      <c r="M1631">
        <f t="shared" si="101"/>
        <v>103389.78</v>
      </c>
      <c r="N1631">
        <f t="shared" si="102"/>
        <v>104423.38</v>
      </c>
      <c r="O1631">
        <f t="shared" si="103"/>
        <v>0</v>
      </c>
      <c r="P1631" s="6">
        <f t="shared" si="104"/>
        <v>104469.5775535943</v>
      </c>
    </row>
    <row r="1632" spans="1:16" x14ac:dyDescent="0.25">
      <c r="A1632" s="1">
        <v>41082</v>
      </c>
      <c r="B1632">
        <v>1325.92</v>
      </c>
      <c r="C1632">
        <v>1337.82</v>
      </c>
      <c r="D1632">
        <v>1325.92</v>
      </c>
      <c r="E1632">
        <v>1335.02</v>
      </c>
      <c r="F1632">
        <v>937475264</v>
      </c>
      <c r="H1632" s="1">
        <v>41082</v>
      </c>
      <c r="I1632">
        <v>104131.56</v>
      </c>
      <c r="J1632">
        <v>1033.5999999999999</v>
      </c>
      <c r="K1632">
        <v>105165.16</v>
      </c>
      <c r="L1632">
        <v>105219.104665826</v>
      </c>
      <c r="M1632">
        <f t="shared" si="101"/>
        <v>104131.56</v>
      </c>
      <c r="N1632">
        <f t="shared" si="102"/>
        <v>105165.16</v>
      </c>
      <c r="O1632">
        <f t="shared" si="103"/>
        <v>0</v>
      </c>
      <c r="P1632" s="6">
        <f t="shared" si="104"/>
        <v>105219.10466582634</v>
      </c>
    </row>
    <row r="1633" spans="1:16" x14ac:dyDescent="0.25">
      <c r="A1633" s="1">
        <v>41085</v>
      </c>
      <c r="B1633">
        <v>1334.9</v>
      </c>
      <c r="C1633">
        <v>1334.9</v>
      </c>
      <c r="D1633">
        <v>1309.27</v>
      </c>
      <c r="E1633">
        <v>1313.72</v>
      </c>
      <c r="F1633">
        <v>605834880</v>
      </c>
      <c r="H1633" s="1">
        <v>41085</v>
      </c>
      <c r="I1633">
        <v>102470.16</v>
      </c>
      <c r="J1633">
        <v>1033.5999999999999</v>
      </c>
      <c r="K1633">
        <v>103503.76</v>
      </c>
      <c r="L1633">
        <v>103540.353089533</v>
      </c>
      <c r="M1633">
        <f t="shared" si="101"/>
        <v>102470.16</v>
      </c>
      <c r="N1633">
        <f t="shared" si="102"/>
        <v>103503.76000000001</v>
      </c>
      <c r="O1633">
        <f t="shared" si="103"/>
        <v>0</v>
      </c>
      <c r="P1633" s="6">
        <f t="shared" si="104"/>
        <v>103540.35308953378</v>
      </c>
    </row>
    <row r="1634" spans="1:16" x14ac:dyDescent="0.25">
      <c r="A1634" s="1">
        <v>41086</v>
      </c>
      <c r="B1634">
        <v>1314.09</v>
      </c>
      <c r="C1634">
        <v>1324.24</v>
      </c>
      <c r="D1634">
        <v>1310.3</v>
      </c>
      <c r="E1634">
        <v>1319.99</v>
      </c>
      <c r="F1634">
        <v>557936512</v>
      </c>
      <c r="H1634" s="1">
        <v>41086</v>
      </c>
      <c r="I1634">
        <v>102959.22</v>
      </c>
      <c r="J1634">
        <v>1033.5999999999999</v>
      </c>
      <c r="K1634">
        <v>103992.82</v>
      </c>
      <c r="L1634">
        <v>104034.520807062</v>
      </c>
      <c r="M1634">
        <f t="shared" si="101"/>
        <v>102959.22</v>
      </c>
      <c r="N1634">
        <f t="shared" si="102"/>
        <v>103992.82</v>
      </c>
      <c r="O1634">
        <f t="shared" si="103"/>
        <v>0</v>
      </c>
      <c r="P1634" s="6">
        <f t="shared" si="104"/>
        <v>104034.52080706216</v>
      </c>
    </row>
    <row r="1635" spans="1:16" x14ac:dyDescent="0.25">
      <c r="A1635" s="1">
        <v>41087</v>
      </c>
      <c r="B1635">
        <v>1320.71</v>
      </c>
      <c r="C1635">
        <v>1334.4</v>
      </c>
      <c r="D1635">
        <v>1320.71</v>
      </c>
      <c r="E1635">
        <v>1331.85</v>
      </c>
      <c r="F1635">
        <v>508537824</v>
      </c>
      <c r="H1635" s="1">
        <v>41087</v>
      </c>
      <c r="I1635">
        <v>103884.299999999</v>
      </c>
      <c r="J1635">
        <v>1033.5999999999999</v>
      </c>
      <c r="K1635">
        <v>104917.9</v>
      </c>
      <c r="L1635">
        <v>104969.26229508199</v>
      </c>
      <c r="M1635">
        <f t="shared" si="101"/>
        <v>103884.29999999999</v>
      </c>
      <c r="N1635">
        <f t="shared" si="102"/>
        <v>104917.9</v>
      </c>
      <c r="O1635">
        <f t="shared" si="103"/>
        <v>0</v>
      </c>
      <c r="P1635" s="6">
        <f t="shared" si="104"/>
        <v>104969.26229508233</v>
      </c>
    </row>
    <row r="1636" spans="1:16" x14ac:dyDescent="0.25">
      <c r="A1636" s="1">
        <v>41088</v>
      </c>
      <c r="B1636">
        <v>1331.52</v>
      </c>
      <c r="C1636">
        <v>1331.52</v>
      </c>
      <c r="D1636">
        <v>1313.29</v>
      </c>
      <c r="E1636">
        <v>1329.04</v>
      </c>
      <c r="F1636">
        <v>701561344</v>
      </c>
      <c r="H1636" s="1">
        <v>41088</v>
      </c>
      <c r="I1636">
        <v>103665.12</v>
      </c>
      <c r="J1636">
        <v>1033.5999999999999</v>
      </c>
      <c r="K1636">
        <v>104698.72</v>
      </c>
      <c r="L1636">
        <v>104747.79319041601</v>
      </c>
      <c r="M1636">
        <f t="shared" si="101"/>
        <v>103665.12</v>
      </c>
      <c r="N1636">
        <f t="shared" si="102"/>
        <v>104698.72</v>
      </c>
      <c r="O1636">
        <f t="shared" si="103"/>
        <v>0</v>
      </c>
      <c r="P1636" s="6">
        <f t="shared" si="104"/>
        <v>104747.79319041652</v>
      </c>
    </row>
    <row r="1637" spans="1:16" x14ac:dyDescent="0.25">
      <c r="A1637" s="1">
        <v>41089</v>
      </c>
      <c r="B1637">
        <v>1330.12</v>
      </c>
      <c r="C1637">
        <v>1362.17</v>
      </c>
      <c r="D1637">
        <v>1330.12</v>
      </c>
      <c r="E1637">
        <v>1362.16</v>
      </c>
      <c r="F1637">
        <v>862205952</v>
      </c>
      <c r="H1637" s="1">
        <v>41089</v>
      </c>
      <c r="I1637">
        <v>106248.48</v>
      </c>
      <c r="J1637">
        <v>1033.5999999999999</v>
      </c>
      <c r="K1637">
        <v>107282.08</v>
      </c>
      <c r="L1637">
        <v>107358.133669609</v>
      </c>
      <c r="M1637">
        <f t="shared" si="101"/>
        <v>106248.48000000001</v>
      </c>
      <c r="N1637">
        <f t="shared" si="102"/>
        <v>107282.08000000002</v>
      </c>
      <c r="O1637">
        <f t="shared" si="103"/>
        <v>0</v>
      </c>
      <c r="P1637" s="6">
        <f t="shared" si="104"/>
        <v>107358.13366960948</v>
      </c>
    </row>
    <row r="1638" spans="1:16" x14ac:dyDescent="0.25">
      <c r="A1638" s="1">
        <v>41092</v>
      </c>
      <c r="B1638">
        <v>1362.33</v>
      </c>
      <c r="C1638">
        <v>1366.35</v>
      </c>
      <c r="D1638">
        <v>1355.7</v>
      </c>
      <c r="E1638">
        <v>1365.51</v>
      </c>
      <c r="F1638">
        <v>550391104</v>
      </c>
      <c r="H1638" s="1">
        <v>41092</v>
      </c>
      <c r="I1638">
        <v>106509.78</v>
      </c>
      <c r="J1638">
        <v>1033.5999999999999</v>
      </c>
      <c r="K1638">
        <v>107543.38</v>
      </c>
      <c r="L1638">
        <v>107622.162673392</v>
      </c>
      <c r="M1638">
        <f t="shared" si="101"/>
        <v>106509.78</v>
      </c>
      <c r="N1638">
        <f t="shared" si="102"/>
        <v>107543.38</v>
      </c>
      <c r="O1638">
        <f t="shared" si="103"/>
        <v>0</v>
      </c>
      <c r="P1638" s="6">
        <f t="shared" si="104"/>
        <v>107622.16267339258</v>
      </c>
    </row>
    <row r="1639" spans="1:16" x14ac:dyDescent="0.25">
      <c r="A1639" s="1">
        <v>41093</v>
      </c>
      <c r="B1639">
        <v>1365.75</v>
      </c>
      <c r="C1639">
        <v>1374.81</v>
      </c>
      <c r="D1639">
        <v>1363.53</v>
      </c>
      <c r="E1639">
        <v>1374.02</v>
      </c>
      <c r="F1639">
        <v>340459616</v>
      </c>
      <c r="H1639" s="1">
        <v>41093</v>
      </c>
      <c r="I1639">
        <v>107173.56</v>
      </c>
      <c r="J1639">
        <v>1033.5999999999999</v>
      </c>
      <c r="K1639">
        <v>108207.16</v>
      </c>
      <c r="L1639">
        <v>108292.87515762899</v>
      </c>
      <c r="M1639">
        <f t="shared" si="101"/>
        <v>107173.56</v>
      </c>
      <c r="N1639">
        <f t="shared" si="102"/>
        <v>108207.16</v>
      </c>
      <c r="O1639">
        <f t="shared" si="103"/>
        <v>0</v>
      </c>
      <c r="P1639" s="6">
        <f t="shared" si="104"/>
        <v>108292.87515762965</v>
      </c>
    </row>
    <row r="1640" spans="1:16" x14ac:dyDescent="0.25">
      <c r="A1640" s="1">
        <v>41095</v>
      </c>
      <c r="B1640">
        <v>1373.72</v>
      </c>
      <c r="C1640">
        <v>1373.85</v>
      </c>
      <c r="D1640">
        <v>1363.02</v>
      </c>
      <c r="E1640">
        <v>1367.58</v>
      </c>
      <c r="F1640">
        <v>499612000</v>
      </c>
      <c r="H1640" s="1">
        <v>41095</v>
      </c>
      <c r="I1640">
        <v>106671.239999999</v>
      </c>
      <c r="J1640">
        <v>1033.5999999999999</v>
      </c>
      <c r="K1640">
        <v>107704.84</v>
      </c>
      <c r="L1640">
        <v>107785.308953342</v>
      </c>
      <c r="M1640">
        <f t="shared" si="101"/>
        <v>106671.23999999999</v>
      </c>
      <c r="N1640">
        <f t="shared" si="102"/>
        <v>107704.84</v>
      </c>
      <c r="O1640">
        <f t="shared" si="103"/>
        <v>0</v>
      </c>
      <c r="P1640" s="6">
        <f t="shared" si="104"/>
        <v>107785.30895334213</v>
      </c>
    </row>
    <row r="1641" spans="1:16" x14ac:dyDescent="0.25">
      <c r="A1641" s="1">
        <v>41096</v>
      </c>
      <c r="B1641">
        <v>1367.09</v>
      </c>
      <c r="C1641">
        <v>1367.09</v>
      </c>
      <c r="D1641">
        <v>1348.03</v>
      </c>
      <c r="E1641">
        <v>1354.68</v>
      </c>
      <c r="F1641">
        <v>483174464</v>
      </c>
      <c r="H1641" s="1">
        <v>41096</v>
      </c>
      <c r="I1641">
        <v>105665.04</v>
      </c>
      <c r="J1641">
        <v>1033.5999999999999</v>
      </c>
      <c r="K1641">
        <v>106698.64</v>
      </c>
      <c r="L1641">
        <v>106768.600252207</v>
      </c>
      <c r="M1641">
        <f t="shared" si="101"/>
        <v>105665.04000000001</v>
      </c>
      <c r="N1641">
        <f t="shared" si="102"/>
        <v>106698.64000000001</v>
      </c>
      <c r="O1641">
        <f t="shared" si="103"/>
        <v>0</v>
      </c>
      <c r="P1641" s="6">
        <f t="shared" si="104"/>
        <v>106768.60025220719</v>
      </c>
    </row>
    <row r="1642" spans="1:16" x14ac:dyDescent="0.25">
      <c r="A1642" s="1">
        <v>41099</v>
      </c>
      <c r="B1642">
        <v>1354.66</v>
      </c>
      <c r="C1642">
        <v>1354.87</v>
      </c>
      <c r="D1642">
        <v>1346.65</v>
      </c>
      <c r="E1642">
        <v>1352.46</v>
      </c>
      <c r="F1642">
        <v>496238944</v>
      </c>
      <c r="H1642" s="1">
        <v>41099</v>
      </c>
      <c r="I1642">
        <v>105491.88</v>
      </c>
      <c r="J1642">
        <v>1033.5999999999999</v>
      </c>
      <c r="K1642">
        <v>106525.48</v>
      </c>
      <c r="L1642">
        <v>106593.631778058</v>
      </c>
      <c r="M1642">
        <f t="shared" si="101"/>
        <v>105491.88</v>
      </c>
      <c r="N1642">
        <f t="shared" si="102"/>
        <v>106525.48000000001</v>
      </c>
      <c r="O1642">
        <f t="shared" si="103"/>
        <v>0</v>
      </c>
      <c r="P1642" s="6">
        <f t="shared" si="104"/>
        <v>106593.63177805839</v>
      </c>
    </row>
    <row r="1643" spans="1:16" x14ac:dyDescent="0.25">
      <c r="A1643" s="1">
        <v>41100</v>
      </c>
      <c r="B1643">
        <v>1352.96</v>
      </c>
      <c r="C1643">
        <v>1361.54</v>
      </c>
      <c r="D1643">
        <v>1336.27</v>
      </c>
      <c r="E1643">
        <v>1341.47</v>
      </c>
      <c r="F1643">
        <v>568883904</v>
      </c>
      <c r="H1643" s="1">
        <v>41100</v>
      </c>
      <c r="I1643">
        <v>104634.66</v>
      </c>
      <c r="J1643">
        <v>1033.5999999999999</v>
      </c>
      <c r="K1643">
        <v>105668.26</v>
      </c>
      <c r="L1643">
        <v>105727.459016393</v>
      </c>
      <c r="M1643">
        <f t="shared" si="101"/>
        <v>104634.66</v>
      </c>
      <c r="N1643">
        <f t="shared" si="102"/>
        <v>105668.26000000001</v>
      </c>
      <c r="O1643">
        <f t="shared" si="103"/>
        <v>0</v>
      </c>
      <c r="P1643" s="6">
        <f t="shared" si="104"/>
        <v>105727.45901639383</v>
      </c>
    </row>
    <row r="1644" spans="1:16" x14ac:dyDescent="0.25">
      <c r="A1644" s="1">
        <v>41101</v>
      </c>
      <c r="B1644">
        <v>1341.4</v>
      </c>
      <c r="C1644">
        <v>1345</v>
      </c>
      <c r="D1644">
        <v>1333.25</v>
      </c>
      <c r="E1644">
        <v>1341.45</v>
      </c>
      <c r="F1644">
        <v>606265408</v>
      </c>
      <c r="H1644" s="1">
        <v>41101</v>
      </c>
      <c r="I1644">
        <v>104633.1</v>
      </c>
      <c r="J1644">
        <v>1033.5999999999999</v>
      </c>
      <c r="K1644">
        <v>105666.7</v>
      </c>
      <c r="L1644">
        <v>105725.882723833</v>
      </c>
      <c r="M1644">
        <f t="shared" si="101"/>
        <v>104633.1</v>
      </c>
      <c r="N1644">
        <f t="shared" si="102"/>
        <v>105666.70000000001</v>
      </c>
      <c r="O1644">
        <f t="shared" si="103"/>
        <v>0</v>
      </c>
      <c r="P1644" s="6">
        <f t="shared" si="104"/>
        <v>105725.88272383393</v>
      </c>
    </row>
    <row r="1645" spans="1:16" x14ac:dyDescent="0.25">
      <c r="A1645" s="1">
        <v>41102</v>
      </c>
      <c r="B1645">
        <v>1341.29</v>
      </c>
      <c r="C1645">
        <v>1341.29</v>
      </c>
      <c r="D1645">
        <v>1325.41</v>
      </c>
      <c r="E1645">
        <v>1334.76</v>
      </c>
      <c r="F1645">
        <v>611763840</v>
      </c>
      <c r="H1645" s="1">
        <v>41102</v>
      </c>
      <c r="I1645">
        <v>104111.28</v>
      </c>
      <c r="J1645">
        <v>1033.5999999999999</v>
      </c>
      <c r="K1645">
        <v>105144.88</v>
      </c>
      <c r="L1645">
        <v>105198.612862547</v>
      </c>
      <c r="M1645">
        <f t="shared" si="101"/>
        <v>104111.28</v>
      </c>
      <c r="N1645">
        <f t="shared" si="102"/>
        <v>105144.88</v>
      </c>
      <c r="O1645">
        <f t="shared" si="103"/>
        <v>0</v>
      </c>
      <c r="P1645" s="6">
        <f t="shared" si="104"/>
        <v>105198.61286254767</v>
      </c>
    </row>
    <row r="1646" spans="1:16" x14ac:dyDescent="0.25">
      <c r="A1646" s="1">
        <v>41103</v>
      </c>
      <c r="B1646">
        <v>1334.81</v>
      </c>
      <c r="C1646">
        <v>1357.7</v>
      </c>
      <c r="D1646">
        <v>1334.81</v>
      </c>
      <c r="E1646">
        <v>1356.78</v>
      </c>
      <c r="F1646">
        <v>530837248</v>
      </c>
      <c r="H1646" s="1">
        <v>41103</v>
      </c>
      <c r="I1646">
        <v>105828.84</v>
      </c>
      <c r="J1646">
        <v>1033.5999999999999</v>
      </c>
      <c r="K1646">
        <v>106862.44</v>
      </c>
      <c r="L1646">
        <v>106934.110970996</v>
      </c>
      <c r="M1646">
        <f t="shared" si="101"/>
        <v>105828.84</v>
      </c>
      <c r="N1646">
        <f t="shared" si="102"/>
        <v>106862.44</v>
      </c>
      <c r="O1646">
        <f t="shared" si="103"/>
        <v>0</v>
      </c>
      <c r="P1646" s="6">
        <f t="shared" si="104"/>
        <v>106934.1109709966</v>
      </c>
    </row>
    <row r="1647" spans="1:16" x14ac:dyDescent="0.25">
      <c r="A1647" s="1">
        <v>41106</v>
      </c>
      <c r="B1647">
        <v>1356.5</v>
      </c>
      <c r="C1647">
        <v>1357.26</v>
      </c>
      <c r="D1647">
        <v>1348.51</v>
      </c>
      <c r="E1647">
        <v>1353.64</v>
      </c>
      <c r="F1647">
        <v>471627040</v>
      </c>
      <c r="H1647" s="1">
        <v>41106</v>
      </c>
      <c r="I1647">
        <v>105583.92</v>
      </c>
      <c r="J1647">
        <v>1033.5999999999999</v>
      </c>
      <c r="K1647">
        <v>106617.52</v>
      </c>
      <c r="L1647">
        <v>106686.633039092</v>
      </c>
      <c r="M1647">
        <f t="shared" si="101"/>
        <v>105583.92000000001</v>
      </c>
      <c r="N1647">
        <f t="shared" si="102"/>
        <v>106617.52000000002</v>
      </c>
      <c r="O1647">
        <f t="shared" si="103"/>
        <v>0</v>
      </c>
      <c r="P1647" s="6">
        <f t="shared" si="104"/>
        <v>106686.63303909244</v>
      </c>
    </row>
    <row r="1648" spans="1:16" x14ac:dyDescent="0.25">
      <c r="A1648" s="1">
        <v>41107</v>
      </c>
      <c r="B1648">
        <v>1353.68</v>
      </c>
      <c r="C1648">
        <v>1365.36</v>
      </c>
      <c r="D1648">
        <v>1345.07</v>
      </c>
      <c r="E1648">
        <v>1363.67</v>
      </c>
      <c r="F1648">
        <v>577939392</v>
      </c>
      <c r="H1648" s="1">
        <v>41107</v>
      </c>
      <c r="I1648">
        <v>106366.26</v>
      </c>
      <c r="J1648">
        <v>1033.5999999999999</v>
      </c>
      <c r="K1648">
        <v>107399.86</v>
      </c>
      <c r="L1648">
        <v>107477.143757881</v>
      </c>
      <c r="M1648">
        <f t="shared" si="101"/>
        <v>106366.26000000001</v>
      </c>
      <c r="N1648">
        <f t="shared" si="102"/>
        <v>107399.86000000002</v>
      </c>
      <c r="O1648">
        <f t="shared" si="103"/>
        <v>0</v>
      </c>
      <c r="P1648" s="6">
        <f t="shared" si="104"/>
        <v>107477.14375788186</v>
      </c>
    </row>
    <row r="1649" spans="1:16" x14ac:dyDescent="0.25">
      <c r="A1649" s="1">
        <v>41108</v>
      </c>
      <c r="B1649">
        <v>1363.58</v>
      </c>
      <c r="C1649">
        <v>1375.26</v>
      </c>
      <c r="D1649">
        <v>1358.96</v>
      </c>
      <c r="E1649">
        <v>1372.78</v>
      </c>
      <c r="F1649">
        <v>589123776</v>
      </c>
      <c r="H1649" s="1">
        <v>41108</v>
      </c>
      <c r="I1649">
        <v>107076.84</v>
      </c>
      <c r="J1649">
        <v>1033.5999999999999</v>
      </c>
      <c r="K1649">
        <v>108110.44</v>
      </c>
      <c r="L1649">
        <v>108195.14501891501</v>
      </c>
      <c r="M1649">
        <f t="shared" si="101"/>
        <v>107076.84</v>
      </c>
      <c r="N1649">
        <f t="shared" si="102"/>
        <v>108110.44</v>
      </c>
      <c r="O1649">
        <f t="shared" si="103"/>
        <v>0</v>
      </c>
      <c r="P1649" s="6">
        <f t="shared" si="104"/>
        <v>108195.14501891589</v>
      </c>
    </row>
    <row r="1650" spans="1:16" x14ac:dyDescent="0.25">
      <c r="A1650" s="1">
        <v>41109</v>
      </c>
      <c r="B1650">
        <v>1373.01</v>
      </c>
      <c r="C1650">
        <v>1380.39</v>
      </c>
      <c r="D1650">
        <v>1371.21</v>
      </c>
      <c r="E1650">
        <v>1376.51</v>
      </c>
      <c r="F1650">
        <v>643162944</v>
      </c>
      <c r="H1650" s="1">
        <v>41109</v>
      </c>
      <c r="I1650">
        <v>107367.78</v>
      </c>
      <c r="J1650">
        <v>1033.5999999999999</v>
      </c>
      <c r="K1650">
        <v>108401.38</v>
      </c>
      <c r="L1650">
        <v>108489.123581337</v>
      </c>
      <c r="M1650">
        <f t="shared" si="101"/>
        <v>107367.78</v>
      </c>
      <c r="N1650">
        <f t="shared" si="102"/>
        <v>108401.38</v>
      </c>
      <c r="O1650">
        <f t="shared" si="103"/>
        <v>0</v>
      </c>
      <c r="P1650" s="6">
        <f t="shared" si="104"/>
        <v>108489.12358133709</v>
      </c>
    </row>
    <row r="1651" spans="1:16" x14ac:dyDescent="0.25">
      <c r="A1651" s="1">
        <v>41110</v>
      </c>
      <c r="B1651">
        <v>1376.51</v>
      </c>
      <c r="C1651">
        <v>1376.51</v>
      </c>
      <c r="D1651">
        <v>1362.19</v>
      </c>
      <c r="E1651">
        <v>1362.66</v>
      </c>
      <c r="F1651">
        <v>863626752</v>
      </c>
      <c r="H1651" s="1">
        <v>41110</v>
      </c>
      <c r="I1651">
        <v>106287.48</v>
      </c>
      <c r="J1651">
        <v>1033.5999999999999</v>
      </c>
      <c r="K1651">
        <v>107321.08</v>
      </c>
      <c r="L1651">
        <v>107397.540983606</v>
      </c>
      <c r="M1651">
        <f t="shared" si="101"/>
        <v>106287.48000000001</v>
      </c>
      <c r="N1651">
        <f t="shared" si="102"/>
        <v>107321.08000000002</v>
      </c>
      <c r="O1651">
        <f t="shared" si="103"/>
        <v>0</v>
      </c>
      <c r="P1651" s="6">
        <f t="shared" si="104"/>
        <v>107397.54098360696</v>
      </c>
    </row>
    <row r="1652" spans="1:16" x14ac:dyDescent="0.25">
      <c r="A1652" s="1">
        <v>41113</v>
      </c>
      <c r="B1652">
        <v>1362.34</v>
      </c>
      <c r="C1652">
        <v>1362.34</v>
      </c>
      <c r="D1652">
        <v>1337.56</v>
      </c>
      <c r="E1652">
        <v>1350.52</v>
      </c>
      <c r="F1652">
        <v>602347072</v>
      </c>
      <c r="H1652" s="1">
        <v>41113</v>
      </c>
      <c r="I1652">
        <v>105340.56</v>
      </c>
      <c r="J1652">
        <v>1033.5999999999999</v>
      </c>
      <c r="K1652">
        <v>106374.16</v>
      </c>
      <c r="L1652">
        <v>106440.73139974799</v>
      </c>
      <c r="M1652">
        <f t="shared" si="101"/>
        <v>105340.56</v>
      </c>
      <c r="N1652">
        <f t="shared" si="102"/>
        <v>106374.16</v>
      </c>
      <c r="O1652">
        <f t="shared" si="103"/>
        <v>0</v>
      </c>
      <c r="P1652" s="6">
        <f t="shared" si="104"/>
        <v>106440.73139974818</v>
      </c>
    </row>
    <row r="1653" spans="1:16" x14ac:dyDescent="0.25">
      <c r="A1653" s="1">
        <v>41114</v>
      </c>
      <c r="B1653">
        <v>1350.52</v>
      </c>
      <c r="C1653">
        <v>1351.53</v>
      </c>
      <c r="D1653">
        <v>1329.24</v>
      </c>
      <c r="E1653">
        <v>1338.31</v>
      </c>
      <c r="F1653">
        <v>632833408</v>
      </c>
      <c r="H1653" s="1">
        <v>41114</v>
      </c>
      <c r="I1653">
        <v>104388.18</v>
      </c>
      <c r="J1653">
        <v>1033.5999999999999</v>
      </c>
      <c r="K1653">
        <v>105421.78</v>
      </c>
      <c r="L1653">
        <v>105478.404791929</v>
      </c>
      <c r="M1653">
        <f t="shared" si="101"/>
        <v>104388.18</v>
      </c>
      <c r="N1653">
        <f t="shared" si="102"/>
        <v>105421.78</v>
      </c>
      <c r="O1653">
        <f t="shared" si="103"/>
        <v>0</v>
      </c>
      <c r="P1653" s="6">
        <f t="shared" si="104"/>
        <v>105478.40479192977</v>
      </c>
    </row>
    <row r="1654" spans="1:16" x14ac:dyDescent="0.25">
      <c r="A1654" s="1">
        <v>41115</v>
      </c>
      <c r="B1654">
        <v>1338.35</v>
      </c>
      <c r="C1654">
        <v>1343.98</v>
      </c>
      <c r="D1654">
        <v>1331.5</v>
      </c>
      <c r="E1654">
        <v>1337.89</v>
      </c>
      <c r="F1654">
        <v>653733632</v>
      </c>
      <c r="H1654" s="1">
        <v>41115</v>
      </c>
      <c r="I1654">
        <v>104355.42</v>
      </c>
      <c r="J1654">
        <v>1033.5999999999999</v>
      </c>
      <c r="K1654">
        <v>105389.02</v>
      </c>
      <c r="L1654">
        <v>105445.302648171</v>
      </c>
      <c r="M1654">
        <f t="shared" si="101"/>
        <v>104355.42000000001</v>
      </c>
      <c r="N1654">
        <f t="shared" si="102"/>
        <v>105389.02000000002</v>
      </c>
      <c r="O1654">
        <f t="shared" si="103"/>
        <v>0</v>
      </c>
      <c r="P1654" s="6">
        <f t="shared" si="104"/>
        <v>105445.3026481719</v>
      </c>
    </row>
    <row r="1655" spans="1:16" x14ac:dyDescent="0.25">
      <c r="A1655" s="1">
        <v>41116</v>
      </c>
      <c r="B1655">
        <v>1338.17</v>
      </c>
      <c r="C1655">
        <v>1363.13</v>
      </c>
      <c r="D1655">
        <v>1338.17</v>
      </c>
      <c r="E1655">
        <v>1360.02</v>
      </c>
      <c r="F1655">
        <v>714242048</v>
      </c>
      <c r="H1655" s="1">
        <v>41116</v>
      </c>
      <c r="I1655">
        <v>106081.56</v>
      </c>
      <c r="J1655">
        <v>1033.5999999999999</v>
      </c>
      <c r="K1655">
        <v>107115.16</v>
      </c>
      <c r="L1655">
        <v>107189.47036570001</v>
      </c>
      <c r="M1655">
        <f t="shared" si="101"/>
        <v>106081.56</v>
      </c>
      <c r="N1655">
        <f t="shared" si="102"/>
        <v>107115.16</v>
      </c>
      <c r="O1655">
        <f t="shared" si="103"/>
        <v>0</v>
      </c>
      <c r="P1655" s="6">
        <f t="shared" si="104"/>
        <v>107189.47036570028</v>
      </c>
    </row>
    <row r="1656" spans="1:16" x14ac:dyDescent="0.25">
      <c r="A1656" s="1">
        <v>41117</v>
      </c>
      <c r="B1656">
        <v>1360.05</v>
      </c>
      <c r="C1656">
        <v>1389.19</v>
      </c>
      <c r="D1656">
        <v>1360.05</v>
      </c>
      <c r="E1656">
        <v>1385.97</v>
      </c>
      <c r="F1656">
        <v>751211840</v>
      </c>
      <c r="H1656" s="1">
        <v>41117</v>
      </c>
      <c r="I1656">
        <v>108105.66</v>
      </c>
      <c r="J1656">
        <v>1033.5999999999999</v>
      </c>
      <c r="K1656">
        <v>109139.26</v>
      </c>
      <c r="L1656">
        <v>109234.709962169</v>
      </c>
      <c r="M1656">
        <f t="shared" si="101"/>
        <v>108105.66</v>
      </c>
      <c r="N1656">
        <f t="shared" si="102"/>
        <v>109139.26000000001</v>
      </c>
      <c r="O1656">
        <f t="shared" si="103"/>
        <v>0</v>
      </c>
      <c r="P1656" s="6">
        <f t="shared" si="104"/>
        <v>109234.70996216939</v>
      </c>
    </row>
    <row r="1657" spans="1:16" x14ac:dyDescent="0.25">
      <c r="A1657" s="1">
        <v>41120</v>
      </c>
      <c r="B1657">
        <v>1385.94</v>
      </c>
      <c r="C1657">
        <v>1391.74</v>
      </c>
      <c r="D1657">
        <v>1381.37</v>
      </c>
      <c r="E1657">
        <v>1385.3</v>
      </c>
      <c r="F1657">
        <v>492528736</v>
      </c>
      <c r="H1657" s="1">
        <v>41120</v>
      </c>
      <c r="I1657">
        <v>108053.4</v>
      </c>
      <c r="J1657">
        <v>1033.5999999999999</v>
      </c>
      <c r="K1657">
        <v>109087</v>
      </c>
      <c r="L1657">
        <v>109181.90416141201</v>
      </c>
      <c r="M1657">
        <f t="shared" si="101"/>
        <v>108053.4</v>
      </c>
      <c r="N1657">
        <f t="shared" si="102"/>
        <v>109087</v>
      </c>
      <c r="O1657">
        <f t="shared" si="103"/>
        <v>0</v>
      </c>
      <c r="P1657" s="6">
        <f t="shared" si="104"/>
        <v>109181.90416141276</v>
      </c>
    </row>
    <row r="1658" spans="1:16" x14ac:dyDescent="0.25">
      <c r="A1658" s="1">
        <v>41121</v>
      </c>
      <c r="B1658">
        <v>1385.27</v>
      </c>
      <c r="C1658">
        <v>1387.16</v>
      </c>
      <c r="D1658">
        <v>1379.17</v>
      </c>
      <c r="E1658">
        <v>1379.32</v>
      </c>
      <c r="F1658">
        <v>679418368</v>
      </c>
      <c r="H1658" s="1">
        <v>41121</v>
      </c>
      <c r="I1658">
        <v>107586.959999999</v>
      </c>
      <c r="J1658">
        <v>1033.5999999999999</v>
      </c>
      <c r="K1658">
        <v>108620.56</v>
      </c>
      <c r="L1658">
        <v>108710.592686002</v>
      </c>
      <c r="M1658">
        <f t="shared" si="101"/>
        <v>107586.95999999999</v>
      </c>
      <c r="N1658">
        <f t="shared" si="102"/>
        <v>108620.56</v>
      </c>
      <c r="O1658">
        <f t="shared" si="103"/>
        <v>0</v>
      </c>
      <c r="P1658" s="6">
        <f t="shared" si="104"/>
        <v>108710.59268600293</v>
      </c>
    </row>
    <row r="1659" spans="1:16" x14ac:dyDescent="0.25">
      <c r="A1659" s="1">
        <v>41122</v>
      </c>
      <c r="B1659">
        <v>1379.32</v>
      </c>
      <c r="C1659">
        <v>1385.03</v>
      </c>
      <c r="D1659">
        <v>1373.35</v>
      </c>
      <c r="E1659">
        <v>1375.14</v>
      </c>
      <c r="F1659">
        <v>703061120</v>
      </c>
      <c r="H1659" s="1">
        <v>41122</v>
      </c>
      <c r="I1659">
        <v>107260.92</v>
      </c>
      <c r="J1659">
        <v>1033.5999999999999</v>
      </c>
      <c r="K1659">
        <v>108294.52</v>
      </c>
      <c r="L1659">
        <v>108381.14754098401</v>
      </c>
      <c r="M1659">
        <f t="shared" si="101"/>
        <v>107260.92000000001</v>
      </c>
      <c r="N1659">
        <f t="shared" si="102"/>
        <v>108294.52000000002</v>
      </c>
      <c r="O1659">
        <f t="shared" si="103"/>
        <v>0</v>
      </c>
      <c r="P1659" s="6">
        <f t="shared" si="104"/>
        <v>108381.14754098402</v>
      </c>
    </row>
    <row r="1660" spans="1:16" x14ac:dyDescent="0.25">
      <c r="A1660" s="1">
        <v>41123</v>
      </c>
      <c r="B1660">
        <v>1375.13</v>
      </c>
      <c r="C1660">
        <v>1375.13</v>
      </c>
      <c r="D1660">
        <v>1354.65</v>
      </c>
      <c r="E1660">
        <v>1365</v>
      </c>
      <c r="F1660">
        <v>625895104</v>
      </c>
      <c r="H1660" s="1">
        <v>41123</v>
      </c>
      <c r="I1660">
        <v>106470</v>
      </c>
      <c r="J1660">
        <v>1033.5999999999999</v>
      </c>
      <c r="K1660">
        <v>107503.6</v>
      </c>
      <c r="L1660">
        <v>107581.967213115</v>
      </c>
      <c r="M1660">
        <f t="shared" si="101"/>
        <v>106470</v>
      </c>
      <c r="N1660">
        <f t="shared" si="102"/>
        <v>107503.6</v>
      </c>
      <c r="O1660">
        <f t="shared" si="103"/>
        <v>0</v>
      </c>
      <c r="P1660" s="6">
        <f t="shared" si="104"/>
        <v>107581.96721311516</v>
      </c>
    </row>
    <row r="1661" spans="1:16" x14ac:dyDescent="0.25">
      <c r="A1661" s="1">
        <v>41124</v>
      </c>
      <c r="B1661">
        <v>1365.45</v>
      </c>
      <c r="C1661">
        <v>1394.16</v>
      </c>
      <c r="D1661">
        <v>1365.45</v>
      </c>
      <c r="E1661">
        <v>1390.99</v>
      </c>
      <c r="F1661">
        <v>558787136</v>
      </c>
      <c r="H1661" s="1">
        <v>41124</v>
      </c>
      <c r="I1661">
        <v>108497.22</v>
      </c>
      <c r="J1661">
        <v>1033.5999999999999</v>
      </c>
      <c r="K1661">
        <v>109530.82</v>
      </c>
      <c r="L1661">
        <v>109630.35939470401</v>
      </c>
      <c r="M1661">
        <f t="shared" si="101"/>
        <v>108497.22</v>
      </c>
      <c r="N1661">
        <f t="shared" si="102"/>
        <v>109530.82</v>
      </c>
      <c r="O1661">
        <f t="shared" si="103"/>
        <v>0</v>
      </c>
      <c r="P1661" s="6">
        <f t="shared" si="104"/>
        <v>109630.35939470408</v>
      </c>
    </row>
    <row r="1662" spans="1:16" x14ac:dyDescent="0.25">
      <c r="A1662" s="1">
        <v>41127</v>
      </c>
      <c r="B1662">
        <v>1391.04</v>
      </c>
      <c r="C1662">
        <v>1399.63</v>
      </c>
      <c r="D1662">
        <v>1391.04</v>
      </c>
      <c r="E1662">
        <v>1394.23</v>
      </c>
      <c r="F1662">
        <v>486460096</v>
      </c>
      <c r="H1662" s="1">
        <v>41127</v>
      </c>
      <c r="I1662">
        <v>108749.94</v>
      </c>
      <c r="J1662">
        <v>1033.5999999999999</v>
      </c>
      <c r="K1662">
        <v>109783.54</v>
      </c>
      <c r="L1662">
        <v>109885.71878940699</v>
      </c>
      <c r="M1662">
        <f t="shared" si="101"/>
        <v>108749.94</v>
      </c>
      <c r="N1662">
        <f t="shared" si="102"/>
        <v>109783.54000000001</v>
      </c>
      <c r="O1662">
        <f t="shared" si="103"/>
        <v>0</v>
      </c>
      <c r="P1662" s="6">
        <f t="shared" si="104"/>
        <v>109885.71878940775</v>
      </c>
    </row>
    <row r="1663" spans="1:16" x14ac:dyDescent="0.25">
      <c r="A1663" s="1">
        <v>41128</v>
      </c>
      <c r="B1663">
        <v>1394.46</v>
      </c>
      <c r="C1663">
        <v>1407.14</v>
      </c>
      <c r="D1663">
        <v>1394.46</v>
      </c>
      <c r="E1663">
        <v>1401.35</v>
      </c>
      <c r="F1663">
        <v>533384416</v>
      </c>
      <c r="H1663" s="1">
        <v>41128</v>
      </c>
      <c r="I1663">
        <v>109305.299999999</v>
      </c>
      <c r="J1663">
        <v>1033.5999999999999</v>
      </c>
      <c r="K1663">
        <v>110338.9</v>
      </c>
      <c r="L1663">
        <v>110446.878940731</v>
      </c>
      <c r="M1663">
        <f t="shared" si="101"/>
        <v>109305.29999999999</v>
      </c>
      <c r="N1663">
        <f t="shared" si="102"/>
        <v>110338.9</v>
      </c>
      <c r="O1663">
        <f t="shared" si="103"/>
        <v>0</v>
      </c>
      <c r="P1663" s="6">
        <f t="shared" si="104"/>
        <v>110446.87894073184</v>
      </c>
    </row>
    <row r="1664" spans="1:16" x14ac:dyDescent="0.25">
      <c r="A1664" s="1">
        <v>41129</v>
      </c>
      <c r="B1664">
        <v>1401.23</v>
      </c>
      <c r="C1664">
        <v>1404.14</v>
      </c>
      <c r="D1664">
        <v>1396.13</v>
      </c>
      <c r="E1664">
        <v>1402.22</v>
      </c>
      <c r="F1664">
        <v>472937824</v>
      </c>
      <c r="H1664" s="1">
        <v>41129</v>
      </c>
      <c r="I1664">
        <v>109373.16</v>
      </c>
      <c r="J1664">
        <v>1033.5999999999999</v>
      </c>
      <c r="K1664">
        <v>110406.76</v>
      </c>
      <c r="L1664">
        <v>110515.44766708701</v>
      </c>
      <c r="M1664">
        <f t="shared" si="101"/>
        <v>109373.16</v>
      </c>
      <c r="N1664">
        <f t="shared" si="102"/>
        <v>110406.76000000001</v>
      </c>
      <c r="O1664">
        <f t="shared" si="103"/>
        <v>0</v>
      </c>
      <c r="P1664" s="6">
        <f t="shared" si="104"/>
        <v>110515.44766708746</v>
      </c>
    </row>
    <row r="1665" spans="1:16" x14ac:dyDescent="0.25">
      <c r="A1665" s="1">
        <v>41130</v>
      </c>
      <c r="B1665">
        <v>1402.26</v>
      </c>
      <c r="C1665">
        <v>1405.95</v>
      </c>
      <c r="D1665">
        <v>1398.8</v>
      </c>
      <c r="E1665">
        <v>1402.8</v>
      </c>
      <c r="F1665">
        <v>456085664</v>
      </c>
      <c r="H1665" s="1">
        <v>41130</v>
      </c>
      <c r="I1665">
        <v>109418.4</v>
      </c>
      <c r="J1665">
        <v>1033.5999999999999</v>
      </c>
      <c r="K1665">
        <v>110452</v>
      </c>
      <c r="L1665">
        <v>110561.160151324</v>
      </c>
      <c r="M1665">
        <f t="shared" si="101"/>
        <v>109418.4</v>
      </c>
      <c r="N1665">
        <f t="shared" si="102"/>
        <v>110452</v>
      </c>
      <c r="O1665">
        <f t="shared" si="103"/>
        <v>0</v>
      </c>
      <c r="P1665" s="6">
        <f t="shared" si="104"/>
        <v>110561.16015132453</v>
      </c>
    </row>
    <row r="1666" spans="1:16" x14ac:dyDescent="0.25">
      <c r="A1666" s="1">
        <v>41131</v>
      </c>
      <c r="B1666">
        <v>1402.58</v>
      </c>
      <c r="C1666">
        <v>1405.98</v>
      </c>
      <c r="D1666">
        <v>1395.62</v>
      </c>
      <c r="E1666">
        <v>1405.87</v>
      </c>
      <c r="F1666">
        <v>490295584</v>
      </c>
      <c r="H1666" s="1">
        <v>41131</v>
      </c>
      <c r="I1666">
        <v>109657.859999999</v>
      </c>
      <c r="J1666">
        <v>1033.5999999999999</v>
      </c>
      <c r="K1666">
        <v>110691.459999999</v>
      </c>
      <c r="L1666">
        <v>110803.121059269</v>
      </c>
      <c r="M1666">
        <f t="shared" si="101"/>
        <v>109657.85999999999</v>
      </c>
      <c r="N1666">
        <f t="shared" si="102"/>
        <v>110691.45999999999</v>
      </c>
      <c r="O1666">
        <f t="shared" si="103"/>
        <v>-9.8953023552894592E-10</v>
      </c>
      <c r="P1666" s="6">
        <f t="shared" si="104"/>
        <v>110803.12105926903</v>
      </c>
    </row>
    <row r="1667" spans="1:16" x14ac:dyDescent="0.25">
      <c r="A1667" s="1">
        <v>41134</v>
      </c>
      <c r="B1667">
        <v>1405.87</v>
      </c>
      <c r="C1667">
        <v>1405.87</v>
      </c>
      <c r="D1667">
        <v>1397.32</v>
      </c>
      <c r="E1667">
        <v>1404.11</v>
      </c>
      <c r="F1667">
        <v>396726848</v>
      </c>
      <c r="H1667" s="1">
        <v>41134</v>
      </c>
      <c r="I1667">
        <v>109520.579999999</v>
      </c>
      <c r="J1667">
        <v>1033.5999999999999</v>
      </c>
      <c r="K1667">
        <v>110554.18</v>
      </c>
      <c r="L1667">
        <v>110664.407313997</v>
      </c>
      <c r="M1667">
        <f t="shared" ref="M1667:M1730" si="105">$S$2*E1667</f>
        <v>109520.57999999999</v>
      </c>
      <c r="N1667">
        <f t="shared" ref="N1667:N1730" si="106">M1667+J1667</f>
        <v>110554.18</v>
      </c>
      <c r="O1667">
        <f t="shared" ref="O1667:O1730" si="107">K1667-N1667</f>
        <v>0</v>
      </c>
      <c r="P1667" s="6">
        <f t="shared" si="104"/>
        <v>110664.4073139979</v>
      </c>
    </row>
    <row r="1668" spans="1:16" x14ac:dyDescent="0.25">
      <c r="A1668" s="1">
        <v>41135</v>
      </c>
      <c r="B1668">
        <v>1404.36</v>
      </c>
      <c r="C1668">
        <v>1410.03</v>
      </c>
      <c r="D1668">
        <v>1400.6</v>
      </c>
      <c r="E1668">
        <v>1403.93</v>
      </c>
      <c r="F1668">
        <v>453956448</v>
      </c>
      <c r="H1668" s="1">
        <v>41135</v>
      </c>
      <c r="I1668">
        <v>109506.54</v>
      </c>
      <c r="J1668">
        <v>1033.5999999999999</v>
      </c>
      <c r="K1668">
        <v>110540.14</v>
      </c>
      <c r="L1668">
        <v>110650.22068095799</v>
      </c>
      <c r="M1668">
        <f t="shared" si="105"/>
        <v>109506.54000000001</v>
      </c>
      <c r="N1668">
        <f t="shared" si="106"/>
        <v>110540.14000000001</v>
      </c>
      <c r="O1668">
        <f t="shared" si="107"/>
        <v>0</v>
      </c>
      <c r="P1668" s="6">
        <f t="shared" si="104"/>
        <v>110650.22068095882</v>
      </c>
    </row>
    <row r="1669" spans="1:16" x14ac:dyDescent="0.25">
      <c r="A1669" s="1">
        <v>41136</v>
      </c>
      <c r="B1669">
        <v>1403.89</v>
      </c>
      <c r="C1669">
        <v>1407.73</v>
      </c>
      <c r="D1669">
        <v>1401.83</v>
      </c>
      <c r="E1669">
        <v>1405.53</v>
      </c>
      <c r="F1669">
        <v>438823200</v>
      </c>
      <c r="H1669" s="1">
        <v>41136</v>
      </c>
      <c r="I1669">
        <v>109631.34</v>
      </c>
      <c r="J1669">
        <v>1033.5999999999999</v>
      </c>
      <c r="K1669">
        <v>110664.94</v>
      </c>
      <c r="L1669">
        <v>110776.32408575001</v>
      </c>
      <c r="M1669">
        <f t="shared" si="105"/>
        <v>109631.34</v>
      </c>
      <c r="N1669">
        <f t="shared" si="106"/>
        <v>110664.94</v>
      </c>
      <c r="O1669">
        <f t="shared" si="107"/>
        <v>0</v>
      </c>
      <c r="P1669" s="6">
        <f t="shared" si="104"/>
        <v>110776.32408575073</v>
      </c>
    </row>
    <row r="1670" spans="1:16" x14ac:dyDescent="0.25">
      <c r="A1670" s="1">
        <v>41137</v>
      </c>
      <c r="B1670">
        <v>1405.57</v>
      </c>
      <c r="C1670">
        <v>1417.44</v>
      </c>
      <c r="D1670">
        <v>1404.15</v>
      </c>
      <c r="E1670">
        <v>1415.51</v>
      </c>
      <c r="F1670">
        <v>521541216</v>
      </c>
      <c r="H1670" s="1">
        <v>41137</v>
      </c>
      <c r="I1670">
        <v>110409.78</v>
      </c>
      <c r="J1670">
        <v>1033.5999999999999</v>
      </c>
      <c r="K1670">
        <v>111443.38</v>
      </c>
      <c r="L1670">
        <v>111562.89407314001</v>
      </c>
      <c r="M1670">
        <f t="shared" si="105"/>
        <v>110409.78</v>
      </c>
      <c r="N1670">
        <f t="shared" si="106"/>
        <v>111443.38</v>
      </c>
      <c r="O1670">
        <f t="shared" si="107"/>
        <v>0</v>
      </c>
      <c r="P1670" s="6">
        <f t="shared" si="104"/>
        <v>111562.8940731404</v>
      </c>
    </row>
    <row r="1671" spans="1:16" x14ac:dyDescent="0.25">
      <c r="A1671" s="1">
        <v>41138</v>
      </c>
      <c r="B1671">
        <v>1415.84</v>
      </c>
      <c r="C1671">
        <v>1418.71</v>
      </c>
      <c r="D1671">
        <v>1414.67</v>
      </c>
      <c r="E1671">
        <v>1418.16</v>
      </c>
      <c r="F1671">
        <v>600927168</v>
      </c>
      <c r="H1671" s="1">
        <v>41138</v>
      </c>
      <c r="I1671">
        <v>110616.48</v>
      </c>
      <c r="J1671">
        <v>1033.5999999999999</v>
      </c>
      <c r="K1671">
        <v>111650.08</v>
      </c>
      <c r="L1671">
        <v>111771.752837327</v>
      </c>
      <c r="M1671">
        <f t="shared" si="105"/>
        <v>110616.48000000001</v>
      </c>
      <c r="N1671">
        <f t="shared" si="106"/>
        <v>111650.08000000002</v>
      </c>
      <c r="O1671">
        <f t="shared" si="107"/>
        <v>0</v>
      </c>
      <c r="P1671" s="6">
        <f t="shared" si="104"/>
        <v>111771.75283732703</v>
      </c>
    </row>
    <row r="1672" spans="1:16" x14ac:dyDescent="0.25">
      <c r="A1672" s="1">
        <v>41141</v>
      </c>
      <c r="B1672">
        <v>1417.85</v>
      </c>
      <c r="C1672">
        <v>1418.13</v>
      </c>
      <c r="D1672">
        <v>1412.12</v>
      </c>
      <c r="E1672">
        <v>1418.13</v>
      </c>
      <c r="F1672">
        <v>443600736</v>
      </c>
      <c r="H1672" s="1">
        <v>41141</v>
      </c>
      <c r="I1672">
        <v>110614.14</v>
      </c>
      <c r="J1672">
        <v>1033.5999999999999</v>
      </c>
      <c r="K1672">
        <v>111647.74</v>
      </c>
      <c r="L1672">
        <v>111769.388398487</v>
      </c>
      <c r="M1672">
        <f t="shared" si="105"/>
        <v>110614.14000000001</v>
      </c>
      <c r="N1672">
        <f t="shared" si="106"/>
        <v>111647.74000000002</v>
      </c>
      <c r="O1672">
        <f t="shared" si="107"/>
        <v>0</v>
      </c>
      <c r="P1672" s="6">
        <f t="shared" si="104"/>
        <v>111769.38839848718</v>
      </c>
    </row>
    <row r="1673" spans="1:16" x14ac:dyDescent="0.25">
      <c r="A1673" s="1">
        <v>41142</v>
      </c>
      <c r="B1673">
        <v>1418.13</v>
      </c>
      <c r="C1673">
        <v>1426.68</v>
      </c>
      <c r="D1673">
        <v>1410.86</v>
      </c>
      <c r="E1673">
        <v>1413.17</v>
      </c>
      <c r="F1673">
        <v>531114464</v>
      </c>
      <c r="H1673" s="1">
        <v>41142</v>
      </c>
      <c r="I1673">
        <v>110227.26</v>
      </c>
      <c r="J1673">
        <v>1033.5999999999999</v>
      </c>
      <c r="K1673">
        <v>111260.86</v>
      </c>
      <c r="L1673">
        <v>111378.467843632</v>
      </c>
      <c r="M1673">
        <f t="shared" si="105"/>
        <v>110227.26000000001</v>
      </c>
      <c r="N1673">
        <f t="shared" si="106"/>
        <v>111260.86000000002</v>
      </c>
      <c r="O1673">
        <f t="shared" si="107"/>
        <v>0</v>
      </c>
      <c r="P1673" s="6">
        <f t="shared" si="104"/>
        <v>111378.46784363218</v>
      </c>
    </row>
    <row r="1674" spans="1:16" x14ac:dyDescent="0.25">
      <c r="A1674" s="1">
        <v>41143</v>
      </c>
      <c r="B1674">
        <v>1413.09</v>
      </c>
      <c r="C1674">
        <v>1416.12</v>
      </c>
      <c r="D1674">
        <v>1406.78</v>
      </c>
      <c r="E1674">
        <v>1413.49</v>
      </c>
      <c r="F1674">
        <v>508463360</v>
      </c>
      <c r="H1674" s="1">
        <v>41143</v>
      </c>
      <c r="I1674">
        <v>110252.22</v>
      </c>
      <c r="J1674">
        <v>1033.5999999999999</v>
      </c>
      <c r="K1674">
        <v>111285.82</v>
      </c>
      <c r="L1674">
        <v>111403.68852459</v>
      </c>
      <c r="M1674">
        <f t="shared" si="105"/>
        <v>110252.22</v>
      </c>
      <c r="N1674">
        <f t="shared" si="106"/>
        <v>111285.82</v>
      </c>
      <c r="O1674">
        <f t="shared" si="107"/>
        <v>0</v>
      </c>
      <c r="P1674" s="6">
        <f t="shared" si="104"/>
        <v>111403.68852459056</v>
      </c>
    </row>
    <row r="1675" spans="1:16" x14ac:dyDescent="0.25">
      <c r="A1675" s="1">
        <v>41144</v>
      </c>
      <c r="B1675">
        <v>1413.49</v>
      </c>
      <c r="C1675">
        <v>1413.49</v>
      </c>
      <c r="D1675">
        <v>1400.5</v>
      </c>
      <c r="E1675">
        <v>1402.08</v>
      </c>
      <c r="F1675">
        <v>462197984</v>
      </c>
      <c r="H1675" s="1">
        <v>41144</v>
      </c>
      <c r="I1675">
        <v>109362.239999999</v>
      </c>
      <c r="J1675">
        <v>1033.5999999999999</v>
      </c>
      <c r="K1675">
        <v>110395.84</v>
      </c>
      <c r="L1675">
        <v>110504.413619168</v>
      </c>
      <c r="M1675">
        <f t="shared" si="105"/>
        <v>109362.23999999999</v>
      </c>
      <c r="N1675">
        <f t="shared" si="106"/>
        <v>110395.84</v>
      </c>
      <c r="O1675">
        <f t="shared" si="107"/>
        <v>0</v>
      </c>
      <c r="P1675" s="6">
        <f t="shared" si="104"/>
        <v>110504.4136191681</v>
      </c>
    </row>
    <row r="1676" spans="1:16" x14ac:dyDescent="0.25">
      <c r="A1676" s="1">
        <v>41145</v>
      </c>
      <c r="B1676">
        <v>1401.99</v>
      </c>
      <c r="C1676">
        <v>1413.46</v>
      </c>
      <c r="D1676">
        <v>1398.04</v>
      </c>
      <c r="E1676">
        <v>1411.13</v>
      </c>
      <c r="F1676">
        <v>432340000</v>
      </c>
      <c r="H1676" s="1">
        <v>41145</v>
      </c>
      <c r="I1676">
        <v>110068.14</v>
      </c>
      <c r="J1676">
        <v>1033.5999999999999</v>
      </c>
      <c r="K1676">
        <v>111101.74</v>
      </c>
      <c r="L1676">
        <v>111217.68600252199</v>
      </c>
      <c r="M1676">
        <f t="shared" si="105"/>
        <v>110068.14000000001</v>
      </c>
      <c r="N1676">
        <f t="shared" si="106"/>
        <v>111101.74000000002</v>
      </c>
      <c r="O1676">
        <f t="shared" si="107"/>
        <v>0</v>
      </c>
      <c r="P1676" s="6">
        <f t="shared" si="104"/>
        <v>111217.68600252247</v>
      </c>
    </row>
    <row r="1677" spans="1:16" x14ac:dyDescent="0.25">
      <c r="A1677" s="1">
        <v>41148</v>
      </c>
      <c r="B1677">
        <v>1411.13</v>
      </c>
      <c r="C1677">
        <v>1416.17</v>
      </c>
      <c r="D1677">
        <v>1409.11</v>
      </c>
      <c r="E1677">
        <v>1410.43</v>
      </c>
      <c r="F1677">
        <v>421847040</v>
      </c>
      <c r="H1677" s="1">
        <v>41148</v>
      </c>
      <c r="I1677">
        <v>110013.54</v>
      </c>
      <c r="J1677">
        <v>1033.5999999999999</v>
      </c>
      <c r="K1677">
        <v>111047.14</v>
      </c>
      <c r="L1677">
        <v>111162.515762925</v>
      </c>
      <c r="M1677">
        <f t="shared" si="105"/>
        <v>110013.54000000001</v>
      </c>
      <c r="N1677">
        <f t="shared" si="106"/>
        <v>111047.14000000001</v>
      </c>
      <c r="O1677">
        <f t="shared" si="107"/>
        <v>0</v>
      </c>
      <c r="P1677" s="6">
        <f t="shared" si="104"/>
        <v>111162.51576292599</v>
      </c>
    </row>
    <row r="1678" spans="1:16" x14ac:dyDescent="0.25">
      <c r="A1678" s="1">
        <v>41149</v>
      </c>
      <c r="B1678">
        <v>1410.44</v>
      </c>
      <c r="C1678">
        <v>1413.63</v>
      </c>
      <c r="D1678">
        <v>1405.59</v>
      </c>
      <c r="E1678">
        <v>1409.3</v>
      </c>
      <c r="F1678">
        <v>410787872</v>
      </c>
      <c r="H1678" s="1">
        <v>41149</v>
      </c>
      <c r="I1678">
        <v>109925.4</v>
      </c>
      <c r="J1678">
        <v>1033.5999999999999</v>
      </c>
      <c r="K1678">
        <v>110959</v>
      </c>
      <c r="L1678">
        <v>111073.455233291</v>
      </c>
      <c r="M1678">
        <f t="shared" si="105"/>
        <v>109925.4</v>
      </c>
      <c r="N1678">
        <f t="shared" si="106"/>
        <v>110959</v>
      </c>
      <c r="O1678">
        <f t="shared" si="107"/>
        <v>0</v>
      </c>
      <c r="P1678" s="6">
        <f t="shared" si="104"/>
        <v>111073.45523329169</v>
      </c>
    </row>
    <row r="1679" spans="1:16" x14ac:dyDescent="0.25">
      <c r="A1679" s="1">
        <v>41150</v>
      </c>
      <c r="B1679">
        <v>1409.32</v>
      </c>
      <c r="C1679">
        <v>1413.95</v>
      </c>
      <c r="D1679">
        <v>1406.57</v>
      </c>
      <c r="E1679">
        <v>1410.49</v>
      </c>
      <c r="F1679">
        <v>408841248</v>
      </c>
      <c r="H1679" s="1">
        <v>41150</v>
      </c>
      <c r="I1679">
        <v>110018.22</v>
      </c>
      <c r="J1679">
        <v>1033.5999999999999</v>
      </c>
      <c r="K1679">
        <v>111051.82</v>
      </c>
      <c r="L1679">
        <v>111167.244640605</v>
      </c>
      <c r="M1679">
        <f t="shared" si="105"/>
        <v>110018.22</v>
      </c>
      <c r="N1679">
        <f t="shared" si="106"/>
        <v>111051.82</v>
      </c>
      <c r="O1679">
        <f t="shared" si="107"/>
        <v>0</v>
      </c>
      <c r="P1679" s="6">
        <f t="shared" ref="P1679:P1742" si="108">E1679/E1678*P1678</f>
        <v>111167.2446406057</v>
      </c>
    </row>
    <row r="1680" spans="1:16" x14ac:dyDescent="0.25">
      <c r="A1680" s="1">
        <v>41151</v>
      </c>
      <c r="B1680">
        <v>1410.08</v>
      </c>
      <c r="C1680">
        <v>1410.08</v>
      </c>
      <c r="D1680">
        <v>1397.01</v>
      </c>
      <c r="E1680">
        <v>1399.48</v>
      </c>
      <c r="F1680">
        <v>406387488</v>
      </c>
      <c r="H1680" s="1">
        <v>41151</v>
      </c>
      <c r="I1680">
        <v>109159.44</v>
      </c>
      <c r="J1680">
        <v>1033.5999999999999</v>
      </c>
      <c r="K1680">
        <v>110193.04</v>
      </c>
      <c r="L1680">
        <v>110299.495586381</v>
      </c>
      <c r="M1680">
        <f t="shared" si="105"/>
        <v>109159.44</v>
      </c>
      <c r="N1680">
        <f t="shared" si="106"/>
        <v>110193.04000000001</v>
      </c>
      <c r="O1680">
        <f t="shared" si="107"/>
        <v>0</v>
      </c>
      <c r="P1680" s="6">
        <f t="shared" si="108"/>
        <v>110299.49558638124</v>
      </c>
    </row>
    <row r="1681" spans="1:16" x14ac:dyDescent="0.25">
      <c r="A1681" s="1">
        <v>41152</v>
      </c>
      <c r="B1681">
        <v>1400.07</v>
      </c>
      <c r="C1681">
        <v>1413.09</v>
      </c>
      <c r="D1681">
        <v>1398.96</v>
      </c>
      <c r="E1681">
        <v>1406.58</v>
      </c>
      <c r="F1681">
        <v>575151936</v>
      </c>
      <c r="H1681" s="1">
        <v>41152</v>
      </c>
      <c r="I1681">
        <v>109713.239999999</v>
      </c>
      <c r="J1681">
        <v>1033.5999999999999</v>
      </c>
      <c r="K1681">
        <v>110746.84</v>
      </c>
      <c r="L1681">
        <v>110859.07944514501</v>
      </c>
      <c r="M1681">
        <f t="shared" si="105"/>
        <v>109713.23999999999</v>
      </c>
      <c r="N1681">
        <f t="shared" si="106"/>
        <v>110746.84</v>
      </c>
      <c r="O1681">
        <f t="shared" si="107"/>
        <v>0</v>
      </c>
      <c r="P1681" s="6">
        <f t="shared" si="108"/>
        <v>110859.07944514541</v>
      </c>
    </row>
    <row r="1682" spans="1:16" x14ac:dyDescent="0.25">
      <c r="A1682" s="1">
        <v>41156</v>
      </c>
      <c r="B1682">
        <v>1406.54</v>
      </c>
      <c r="C1682">
        <v>1409.31</v>
      </c>
      <c r="D1682">
        <v>1396.56</v>
      </c>
      <c r="E1682">
        <v>1404.94</v>
      </c>
      <c r="F1682">
        <v>479796288</v>
      </c>
      <c r="H1682" s="1">
        <v>41156</v>
      </c>
      <c r="I1682">
        <v>109585.32</v>
      </c>
      <c r="J1682">
        <v>1033.5999999999999</v>
      </c>
      <c r="K1682">
        <v>110618.92</v>
      </c>
      <c r="L1682">
        <v>110729.823455233</v>
      </c>
      <c r="M1682">
        <f t="shared" si="105"/>
        <v>109585.32</v>
      </c>
      <c r="N1682">
        <f t="shared" si="106"/>
        <v>110618.92000000001</v>
      </c>
      <c r="O1682">
        <f t="shared" si="107"/>
        <v>0</v>
      </c>
      <c r="P1682" s="6">
        <f t="shared" si="108"/>
        <v>110729.82345523369</v>
      </c>
    </row>
    <row r="1683" spans="1:16" x14ac:dyDescent="0.25">
      <c r="A1683" s="1">
        <v>41157</v>
      </c>
      <c r="B1683">
        <v>1404.94</v>
      </c>
      <c r="C1683">
        <v>1408.81</v>
      </c>
      <c r="D1683">
        <v>1401.25</v>
      </c>
      <c r="E1683">
        <v>1403.43</v>
      </c>
      <c r="F1683">
        <v>485651136</v>
      </c>
      <c r="H1683" s="1">
        <v>41157</v>
      </c>
      <c r="I1683">
        <v>109467.54</v>
      </c>
      <c r="J1683">
        <v>1033.5999999999999</v>
      </c>
      <c r="K1683">
        <v>110501.14</v>
      </c>
      <c r="L1683">
        <v>110610.813366961</v>
      </c>
      <c r="M1683">
        <f t="shared" si="105"/>
        <v>109467.54000000001</v>
      </c>
      <c r="N1683">
        <f t="shared" si="106"/>
        <v>110501.14000000001</v>
      </c>
      <c r="O1683">
        <f t="shared" si="107"/>
        <v>0</v>
      </c>
      <c r="P1683" s="6">
        <f t="shared" si="108"/>
        <v>110610.8133669613</v>
      </c>
    </row>
    <row r="1684" spans="1:16" x14ac:dyDescent="0.25">
      <c r="A1684" s="1">
        <v>41158</v>
      </c>
      <c r="B1684">
        <v>1403.74</v>
      </c>
      <c r="C1684">
        <v>1432.12</v>
      </c>
      <c r="D1684">
        <v>1403.74</v>
      </c>
      <c r="E1684">
        <v>1432.12</v>
      </c>
      <c r="F1684">
        <v>577384896</v>
      </c>
      <c r="H1684" s="1">
        <v>41158</v>
      </c>
      <c r="I1684">
        <v>111705.359999999</v>
      </c>
      <c r="J1684">
        <v>1033.5999999999999</v>
      </c>
      <c r="K1684">
        <v>112738.959999999</v>
      </c>
      <c r="L1684">
        <v>112872.00504413601</v>
      </c>
      <c r="M1684">
        <f t="shared" si="105"/>
        <v>111705.35999999999</v>
      </c>
      <c r="N1684">
        <f t="shared" si="106"/>
        <v>112738.95999999999</v>
      </c>
      <c r="O1684">
        <f t="shared" si="107"/>
        <v>-9.8953023552894592E-10</v>
      </c>
      <c r="P1684" s="6">
        <f t="shared" si="108"/>
        <v>112872.00504413657</v>
      </c>
    </row>
    <row r="1685" spans="1:16" x14ac:dyDescent="0.25">
      <c r="A1685" s="1">
        <v>41159</v>
      </c>
      <c r="B1685">
        <v>1432.12</v>
      </c>
      <c r="C1685">
        <v>1437.92</v>
      </c>
      <c r="D1685">
        <v>1431.45</v>
      </c>
      <c r="E1685">
        <v>1437.92</v>
      </c>
      <c r="F1685">
        <v>550364736</v>
      </c>
      <c r="H1685" s="1">
        <v>41159</v>
      </c>
      <c r="I1685">
        <v>112157.75999999999</v>
      </c>
      <c r="J1685">
        <v>1033.5999999999999</v>
      </c>
      <c r="K1685">
        <v>113191.36</v>
      </c>
      <c r="L1685">
        <v>113329.129886507</v>
      </c>
      <c r="M1685">
        <f t="shared" si="105"/>
        <v>112157.76000000001</v>
      </c>
      <c r="N1685">
        <f t="shared" si="106"/>
        <v>113191.36000000002</v>
      </c>
      <c r="O1685">
        <f t="shared" si="107"/>
        <v>0</v>
      </c>
      <c r="P1685" s="6">
        <f t="shared" si="108"/>
        <v>113329.12988650735</v>
      </c>
    </row>
    <row r="1686" spans="1:16" x14ac:dyDescent="0.25">
      <c r="A1686" s="1">
        <v>41162</v>
      </c>
      <c r="B1686">
        <v>1437.92</v>
      </c>
      <c r="C1686">
        <v>1438.74</v>
      </c>
      <c r="D1686">
        <v>1428.98</v>
      </c>
      <c r="E1686">
        <v>1429.08</v>
      </c>
      <c r="F1686">
        <v>494991808</v>
      </c>
      <c r="H1686" s="1">
        <v>41162</v>
      </c>
      <c r="I1686">
        <v>111468.239999999</v>
      </c>
      <c r="J1686">
        <v>1033.5999999999999</v>
      </c>
      <c r="K1686">
        <v>112501.84</v>
      </c>
      <c r="L1686">
        <v>112632.408575031</v>
      </c>
      <c r="M1686">
        <f t="shared" si="105"/>
        <v>111468.23999999999</v>
      </c>
      <c r="N1686">
        <f t="shared" si="106"/>
        <v>112501.84</v>
      </c>
      <c r="O1686">
        <f t="shared" si="107"/>
        <v>0</v>
      </c>
      <c r="P1686" s="6">
        <f t="shared" si="108"/>
        <v>112632.40857503192</v>
      </c>
    </row>
    <row r="1687" spans="1:16" x14ac:dyDescent="0.25">
      <c r="A1687" s="1">
        <v>41163</v>
      </c>
      <c r="B1687">
        <v>1429.13</v>
      </c>
      <c r="C1687">
        <v>1437.76</v>
      </c>
      <c r="D1687">
        <v>1429.13</v>
      </c>
      <c r="E1687">
        <v>1433.57</v>
      </c>
      <c r="F1687">
        <v>527348704</v>
      </c>
      <c r="H1687" s="1">
        <v>41163</v>
      </c>
      <c r="I1687">
        <v>111818.459999999</v>
      </c>
      <c r="J1687">
        <v>1033.5999999999999</v>
      </c>
      <c r="K1687">
        <v>112852.06</v>
      </c>
      <c r="L1687">
        <v>112986.286254729</v>
      </c>
      <c r="M1687">
        <f t="shared" si="105"/>
        <v>111818.45999999999</v>
      </c>
      <c r="N1687">
        <f t="shared" si="106"/>
        <v>112852.06</v>
      </c>
      <c r="O1687">
        <f t="shared" si="107"/>
        <v>0</v>
      </c>
      <c r="P1687" s="6">
        <f t="shared" si="108"/>
        <v>112986.28625472929</v>
      </c>
    </row>
    <row r="1688" spans="1:16" x14ac:dyDescent="0.25">
      <c r="A1688" s="1">
        <v>41164</v>
      </c>
      <c r="B1688">
        <v>1433.56</v>
      </c>
      <c r="C1688">
        <v>1439.15</v>
      </c>
      <c r="D1688">
        <v>1432.99</v>
      </c>
      <c r="E1688">
        <v>1436.56</v>
      </c>
      <c r="F1688">
        <v>509502880</v>
      </c>
      <c r="H1688" s="1">
        <v>41164</v>
      </c>
      <c r="I1688">
        <v>112051.68</v>
      </c>
      <c r="J1688">
        <v>1033.5999999999999</v>
      </c>
      <c r="K1688">
        <v>113085.28</v>
      </c>
      <c r="L1688">
        <v>113221.941992434</v>
      </c>
      <c r="M1688">
        <f t="shared" si="105"/>
        <v>112051.68</v>
      </c>
      <c r="N1688">
        <f t="shared" si="106"/>
        <v>113085.28</v>
      </c>
      <c r="O1688">
        <f t="shared" si="107"/>
        <v>0</v>
      </c>
      <c r="P1688" s="6">
        <f t="shared" si="108"/>
        <v>113221.94199243421</v>
      </c>
    </row>
    <row r="1689" spans="1:16" x14ac:dyDescent="0.25">
      <c r="A1689" s="1">
        <v>41165</v>
      </c>
      <c r="B1689">
        <v>1436.56</v>
      </c>
      <c r="C1689">
        <v>1463.76</v>
      </c>
      <c r="D1689">
        <v>1435.34</v>
      </c>
      <c r="E1689">
        <v>1459.99</v>
      </c>
      <c r="F1689">
        <v>617087360</v>
      </c>
      <c r="H1689" s="1">
        <v>41165</v>
      </c>
      <c r="I1689">
        <v>113879.22</v>
      </c>
      <c r="J1689">
        <v>1033.5999999999999</v>
      </c>
      <c r="K1689">
        <v>114912.82</v>
      </c>
      <c r="L1689">
        <v>115068.568726356</v>
      </c>
      <c r="M1689">
        <f t="shared" si="105"/>
        <v>113879.22</v>
      </c>
      <c r="N1689">
        <f t="shared" si="106"/>
        <v>114912.82</v>
      </c>
      <c r="O1689">
        <f t="shared" si="107"/>
        <v>0</v>
      </c>
      <c r="P1689" s="6">
        <f t="shared" si="108"/>
        <v>115068.56872635602</v>
      </c>
    </row>
    <row r="1690" spans="1:16" x14ac:dyDescent="0.25">
      <c r="A1690" s="1">
        <v>41166</v>
      </c>
      <c r="B1690">
        <v>1460.07</v>
      </c>
      <c r="C1690">
        <v>1474.51</v>
      </c>
      <c r="D1690">
        <v>1460.07</v>
      </c>
      <c r="E1690">
        <v>1465.77</v>
      </c>
      <c r="F1690">
        <v>745929984</v>
      </c>
      <c r="H1690" s="1">
        <v>41166</v>
      </c>
      <c r="I1690">
        <v>114330.06</v>
      </c>
      <c r="J1690">
        <v>1033.5999999999999</v>
      </c>
      <c r="K1690">
        <v>115363.66</v>
      </c>
      <c r="L1690">
        <v>115524.117276166</v>
      </c>
      <c r="M1690">
        <f t="shared" si="105"/>
        <v>114330.06</v>
      </c>
      <c r="N1690">
        <f t="shared" si="106"/>
        <v>115363.66</v>
      </c>
      <c r="O1690">
        <f t="shared" si="107"/>
        <v>0</v>
      </c>
      <c r="P1690" s="6">
        <f t="shared" si="108"/>
        <v>115524.11727616687</v>
      </c>
    </row>
    <row r="1691" spans="1:16" x14ac:dyDescent="0.25">
      <c r="A1691" s="1">
        <v>41169</v>
      </c>
      <c r="B1691">
        <v>1465.42</v>
      </c>
      <c r="C1691">
        <v>1465.63</v>
      </c>
      <c r="D1691">
        <v>1457.55</v>
      </c>
      <c r="E1691">
        <v>1461.19</v>
      </c>
      <c r="F1691">
        <v>525147488</v>
      </c>
      <c r="H1691" s="1">
        <v>41169</v>
      </c>
      <c r="I1691">
        <v>113972.82</v>
      </c>
      <c r="J1691">
        <v>1033.5999999999999</v>
      </c>
      <c r="K1691">
        <v>115006.42</v>
      </c>
      <c r="L1691">
        <v>115163.146279949</v>
      </c>
      <c r="M1691">
        <f t="shared" si="105"/>
        <v>113972.82</v>
      </c>
      <c r="N1691">
        <f t="shared" si="106"/>
        <v>115006.42000000001</v>
      </c>
      <c r="O1691">
        <f t="shared" si="107"/>
        <v>0</v>
      </c>
      <c r="P1691" s="6">
        <f t="shared" si="108"/>
        <v>115163.14627994997</v>
      </c>
    </row>
    <row r="1692" spans="1:16" x14ac:dyDescent="0.25">
      <c r="A1692" s="1">
        <v>41170</v>
      </c>
      <c r="B1692">
        <v>1461.19</v>
      </c>
      <c r="C1692">
        <v>1461.47</v>
      </c>
      <c r="D1692">
        <v>1456.13</v>
      </c>
      <c r="E1692">
        <v>1459.32</v>
      </c>
      <c r="F1692">
        <v>518979296</v>
      </c>
      <c r="H1692" s="1">
        <v>41170</v>
      </c>
      <c r="I1692">
        <v>113826.959999999</v>
      </c>
      <c r="J1692">
        <v>1033.5999999999999</v>
      </c>
      <c r="K1692">
        <v>114860.56</v>
      </c>
      <c r="L1692">
        <v>115015.762925599</v>
      </c>
      <c r="M1692">
        <f t="shared" si="105"/>
        <v>113826.95999999999</v>
      </c>
      <c r="N1692">
        <f t="shared" si="106"/>
        <v>114860.56</v>
      </c>
      <c r="O1692">
        <f t="shared" si="107"/>
        <v>0</v>
      </c>
      <c r="P1692" s="6">
        <f t="shared" si="108"/>
        <v>115015.7629255994</v>
      </c>
    </row>
    <row r="1693" spans="1:16" x14ac:dyDescent="0.25">
      <c r="A1693" s="1">
        <v>41171</v>
      </c>
      <c r="B1693">
        <v>1459.5</v>
      </c>
      <c r="C1693">
        <v>1465.15</v>
      </c>
      <c r="D1693">
        <v>1457.88</v>
      </c>
      <c r="E1693">
        <v>1461.05</v>
      </c>
      <c r="F1693">
        <v>536734496</v>
      </c>
      <c r="H1693" s="1">
        <v>41171</v>
      </c>
      <c r="I1693">
        <v>113961.9</v>
      </c>
      <c r="J1693">
        <v>1033.5999999999999</v>
      </c>
      <c r="K1693">
        <v>114995.5</v>
      </c>
      <c r="L1693">
        <v>115152.11223203001</v>
      </c>
      <c r="M1693">
        <f t="shared" si="105"/>
        <v>113961.9</v>
      </c>
      <c r="N1693">
        <f t="shared" si="106"/>
        <v>114995.5</v>
      </c>
      <c r="O1693">
        <f t="shared" si="107"/>
        <v>0</v>
      </c>
      <c r="P1693" s="6">
        <f t="shared" si="108"/>
        <v>115152.11223203067</v>
      </c>
    </row>
    <row r="1694" spans="1:16" x14ac:dyDescent="0.25">
      <c r="A1694" s="1">
        <v>41172</v>
      </c>
      <c r="B1694">
        <v>1461.05</v>
      </c>
      <c r="C1694">
        <v>1461.23</v>
      </c>
      <c r="D1694">
        <v>1449.98</v>
      </c>
      <c r="E1694">
        <v>1460.26</v>
      </c>
      <c r="F1694">
        <v>541019392</v>
      </c>
      <c r="H1694" s="1">
        <v>41172</v>
      </c>
      <c r="I1694">
        <v>113900.28</v>
      </c>
      <c r="J1694">
        <v>1033.5999999999999</v>
      </c>
      <c r="K1694">
        <v>114933.88</v>
      </c>
      <c r="L1694">
        <v>115089.84867591401</v>
      </c>
      <c r="M1694">
        <f t="shared" si="105"/>
        <v>113900.28</v>
      </c>
      <c r="N1694">
        <f t="shared" si="106"/>
        <v>114933.88</v>
      </c>
      <c r="O1694">
        <f t="shared" si="107"/>
        <v>0</v>
      </c>
      <c r="P1694" s="6">
        <f t="shared" si="108"/>
        <v>115089.84867591466</v>
      </c>
    </row>
    <row r="1695" spans="1:16" x14ac:dyDescent="0.25">
      <c r="A1695" s="1">
        <v>41173</v>
      </c>
      <c r="B1695">
        <v>1460.34</v>
      </c>
      <c r="C1695">
        <v>1467.07</v>
      </c>
      <c r="D1695">
        <v>1459.51</v>
      </c>
      <c r="E1695">
        <v>1460.15</v>
      </c>
      <c r="F1695">
        <v>1501955072</v>
      </c>
      <c r="H1695" s="1">
        <v>41173</v>
      </c>
      <c r="I1695">
        <v>113891.7</v>
      </c>
      <c r="J1695">
        <v>1033.5999999999999</v>
      </c>
      <c r="K1695">
        <v>114925.3</v>
      </c>
      <c r="L1695">
        <v>115081.179066835</v>
      </c>
      <c r="M1695">
        <f t="shared" si="105"/>
        <v>113891.70000000001</v>
      </c>
      <c r="N1695">
        <f t="shared" si="106"/>
        <v>114925.30000000002</v>
      </c>
      <c r="O1695">
        <f t="shared" si="107"/>
        <v>0</v>
      </c>
      <c r="P1695" s="6">
        <f t="shared" si="108"/>
        <v>115081.17906683523</v>
      </c>
    </row>
    <row r="1696" spans="1:16" x14ac:dyDescent="0.25">
      <c r="A1696" s="1">
        <v>41176</v>
      </c>
      <c r="B1696">
        <v>1459.76</v>
      </c>
      <c r="C1696">
        <v>1460.72</v>
      </c>
      <c r="D1696">
        <v>1452.06</v>
      </c>
      <c r="E1696">
        <v>1456.89</v>
      </c>
      <c r="F1696">
        <v>509947968</v>
      </c>
      <c r="H1696" s="1">
        <v>41176</v>
      </c>
      <c r="I1696">
        <v>113637.42</v>
      </c>
      <c r="J1696">
        <v>1033.5999999999999</v>
      </c>
      <c r="K1696">
        <v>114671.02</v>
      </c>
      <c r="L1696">
        <v>114824.24337957099</v>
      </c>
      <c r="M1696">
        <f t="shared" si="105"/>
        <v>113637.42000000001</v>
      </c>
      <c r="N1696">
        <f t="shared" si="106"/>
        <v>114671.02000000002</v>
      </c>
      <c r="O1696">
        <f t="shared" si="107"/>
        <v>0</v>
      </c>
      <c r="P1696" s="6">
        <f t="shared" si="108"/>
        <v>114824.24337957168</v>
      </c>
    </row>
    <row r="1697" spans="1:16" x14ac:dyDescent="0.25">
      <c r="A1697" s="1">
        <v>41177</v>
      </c>
      <c r="B1697">
        <v>1456.94</v>
      </c>
      <c r="C1697">
        <v>1463.24</v>
      </c>
      <c r="D1697">
        <v>1441.59</v>
      </c>
      <c r="E1697">
        <v>1441.59</v>
      </c>
      <c r="F1697">
        <v>609070336</v>
      </c>
      <c r="H1697" s="1">
        <v>41177</v>
      </c>
      <c r="I1697">
        <v>112444.019999999</v>
      </c>
      <c r="J1697">
        <v>1033.5999999999999</v>
      </c>
      <c r="K1697">
        <v>113477.62</v>
      </c>
      <c r="L1697">
        <v>113618.37957124801</v>
      </c>
      <c r="M1697">
        <f t="shared" si="105"/>
        <v>112444.01999999999</v>
      </c>
      <c r="N1697">
        <f t="shared" si="106"/>
        <v>113477.62</v>
      </c>
      <c r="O1697">
        <f t="shared" si="107"/>
        <v>0</v>
      </c>
      <c r="P1697" s="6">
        <f t="shared" si="108"/>
        <v>113618.37957124884</v>
      </c>
    </row>
    <row r="1698" spans="1:16" x14ac:dyDescent="0.25">
      <c r="A1698" s="1">
        <v>41178</v>
      </c>
      <c r="B1698">
        <v>1441.6</v>
      </c>
      <c r="C1698">
        <v>1441.6</v>
      </c>
      <c r="D1698">
        <v>1430.53</v>
      </c>
      <c r="E1698">
        <v>1433.32</v>
      </c>
      <c r="F1698">
        <v>545300736</v>
      </c>
      <c r="H1698" s="1">
        <v>41178</v>
      </c>
      <c r="I1698">
        <v>111798.959999999</v>
      </c>
      <c r="J1698">
        <v>1033.5999999999999</v>
      </c>
      <c r="K1698">
        <v>112832.56</v>
      </c>
      <c r="L1698">
        <v>112966.58259773</v>
      </c>
      <c r="M1698">
        <f t="shared" si="105"/>
        <v>111798.95999999999</v>
      </c>
      <c r="N1698">
        <f t="shared" si="106"/>
        <v>112832.56</v>
      </c>
      <c r="O1698">
        <f t="shared" si="107"/>
        <v>0</v>
      </c>
      <c r="P1698" s="6">
        <f t="shared" si="108"/>
        <v>112966.58259773055</v>
      </c>
    </row>
    <row r="1699" spans="1:16" x14ac:dyDescent="0.25">
      <c r="A1699" s="1">
        <v>41179</v>
      </c>
      <c r="B1699">
        <v>1433.36</v>
      </c>
      <c r="C1699">
        <v>1450.2</v>
      </c>
      <c r="D1699">
        <v>1433.36</v>
      </c>
      <c r="E1699">
        <v>1447.15</v>
      </c>
      <c r="F1699">
        <v>498622656</v>
      </c>
      <c r="H1699" s="1">
        <v>41179</v>
      </c>
      <c r="I1699">
        <v>112877.7</v>
      </c>
      <c r="J1699">
        <v>1033.5999999999999</v>
      </c>
      <c r="K1699">
        <v>113911.3</v>
      </c>
      <c r="L1699">
        <v>114056.5889029</v>
      </c>
      <c r="M1699">
        <f t="shared" si="105"/>
        <v>112877.70000000001</v>
      </c>
      <c r="N1699">
        <f t="shared" si="106"/>
        <v>113911.30000000002</v>
      </c>
      <c r="O1699">
        <f t="shared" si="107"/>
        <v>0</v>
      </c>
      <c r="P1699" s="6">
        <f t="shared" si="108"/>
        <v>114056.5889029008</v>
      </c>
    </row>
    <row r="1700" spans="1:16" x14ac:dyDescent="0.25">
      <c r="A1700" s="1">
        <v>41180</v>
      </c>
      <c r="B1700">
        <v>1447.13</v>
      </c>
      <c r="C1700">
        <v>1447.13</v>
      </c>
      <c r="D1700">
        <v>1435.6</v>
      </c>
      <c r="E1700">
        <v>1440.67</v>
      </c>
      <c r="F1700">
        <v>640858624</v>
      </c>
      <c r="H1700" s="1">
        <v>41180</v>
      </c>
      <c r="I1700">
        <v>112372.26</v>
      </c>
      <c r="J1700">
        <v>1033.5999999999999</v>
      </c>
      <c r="K1700">
        <v>113405.86</v>
      </c>
      <c r="L1700">
        <v>113545.870113493</v>
      </c>
      <c r="M1700">
        <f t="shared" si="105"/>
        <v>112372.26000000001</v>
      </c>
      <c r="N1700">
        <f t="shared" si="106"/>
        <v>113405.86000000002</v>
      </c>
      <c r="O1700">
        <f t="shared" si="107"/>
        <v>0</v>
      </c>
      <c r="P1700" s="6">
        <f t="shared" si="108"/>
        <v>113545.87011349348</v>
      </c>
    </row>
    <row r="1701" spans="1:16" x14ac:dyDescent="0.25">
      <c r="A1701" s="1">
        <v>41183</v>
      </c>
      <c r="B1701">
        <v>1440.9</v>
      </c>
      <c r="C1701">
        <v>1457.14</v>
      </c>
      <c r="D1701">
        <v>1440.9</v>
      </c>
      <c r="E1701">
        <v>1444.49</v>
      </c>
      <c r="F1701">
        <v>528217568</v>
      </c>
      <c r="H1701" s="1">
        <v>41183</v>
      </c>
      <c r="I1701">
        <v>112670.22</v>
      </c>
      <c r="J1701">
        <v>1033.5999999999999</v>
      </c>
      <c r="K1701">
        <v>113703.82</v>
      </c>
      <c r="L1701">
        <v>113846.941992434</v>
      </c>
      <c r="M1701">
        <f t="shared" si="105"/>
        <v>112670.22</v>
      </c>
      <c r="N1701">
        <f t="shared" si="106"/>
        <v>113703.82</v>
      </c>
      <c r="O1701">
        <f t="shared" si="107"/>
        <v>0</v>
      </c>
      <c r="P1701" s="6">
        <f t="shared" si="108"/>
        <v>113846.94199243422</v>
      </c>
    </row>
    <row r="1702" spans="1:16" x14ac:dyDescent="0.25">
      <c r="A1702" s="1">
        <v>41184</v>
      </c>
      <c r="B1702">
        <v>1444.99</v>
      </c>
      <c r="C1702">
        <v>1451.52</v>
      </c>
      <c r="D1702">
        <v>1439.01</v>
      </c>
      <c r="E1702">
        <v>1445.75</v>
      </c>
      <c r="F1702">
        <v>468189248</v>
      </c>
      <c r="H1702" s="1">
        <v>41184</v>
      </c>
      <c r="I1702">
        <v>112768.5</v>
      </c>
      <c r="J1702">
        <v>1033.5999999999999</v>
      </c>
      <c r="K1702">
        <v>113802.1</v>
      </c>
      <c r="L1702">
        <v>113946.248423707</v>
      </c>
      <c r="M1702">
        <f t="shared" si="105"/>
        <v>112768.5</v>
      </c>
      <c r="N1702">
        <f t="shared" si="106"/>
        <v>113802.1</v>
      </c>
      <c r="O1702">
        <f t="shared" si="107"/>
        <v>0</v>
      </c>
      <c r="P1702" s="6">
        <f t="shared" si="108"/>
        <v>113946.24842370788</v>
      </c>
    </row>
    <row r="1703" spans="1:16" x14ac:dyDescent="0.25">
      <c r="A1703" s="1">
        <v>41185</v>
      </c>
      <c r="B1703">
        <v>1446.05</v>
      </c>
      <c r="C1703">
        <v>1454.3</v>
      </c>
      <c r="D1703">
        <v>1441.99</v>
      </c>
      <c r="E1703">
        <v>1450.99</v>
      </c>
      <c r="F1703">
        <v>522672672</v>
      </c>
      <c r="H1703" s="1">
        <v>41185</v>
      </c>
      <c r="I1703">
        <v>113177.22</v>
      </c>
      <c r="J1703">
        <v>1033.5999999999999</v>
      </c>
      <c r="K1703">
        <v>114210.82</v>
      </c>
      <c r="L1703">
        <v>114359.237074401</v>
      </c>
      <c r="M1703">
        <f t="shared" si="105"/>
        <v>113177.22</v>
      </c>
      <c r="N1703">
        <f t="shared" si="106"/>
        <v>114210.82</v>
      </c>
      <c r="O1703">
        <f t="shared" si="107"/>
        <v>0</v>
      </c>
      <c r="P1703" s="6">
        <f t="shared" si="108"/>
        <v>114359.23707440143</v>
      </c>
    </row>
    <row r="1704" spans="1:16" x14ac:dyDescent="0.25">
      <c r="A1704" s="1">
        <v>41186</v>
      </c>
      <c r="B1704">
        <v>1451.08</v>
      </c>
      <c r="C1704">
        <v>1463.14</v>
      </c>
      <c r="D1704">
        <v>1451.08</v>
      </c>
      <c r="E1704">
        <v>1461.4</v>
      </c>
      <c r="F1704">
        <v>510423104</v>
      </c>
      <c r="H1704" s="1">
        <v>41186</v>
      </c>
      <c r="I1704">
        <v>113989.2</v>
      </c>
      <c r="J1704">
        <v>1033.5999999999999</v>
      </c>
      <c r="K1704">
        <v>115022.8</v>
      </c>
      <c r="L1704">
        <v>115179.697351828</v>
      </c>
      <c r="M1704">
        <f t="shared" si="105"/>
        <v>113989.20000000001</v>
      </c>
      <c r="N1704">
        <f t="shared" si="106"/>
        <v>115022.80000000002</v>
      </c>
      <c r="O1704">
        <f t="shared" si="107"/>
        <v>0</v>
      </c>
      <c r="P1704" s="6">
        <f t="shared" si="108"/>
        <v>115179.69735182893</v>
      </c>
    </row>
    <row r="1705" spans="1:16" x14ac:dyDescent="0.25">
      <c r="A1705" s="1">
        <v>41187</v>
      </c>
      <c r="B1705">
        <v>1461.4</v>
      </c>
      <c r="C1705">
        <v>1470.96</v>
      </c>
      <c r="D1705">
        <v>1456.89</v>
      </c>
      <c r="E1705">
        <v>1460.93</v>
      </c>
      <c r="F1705">
        <v>485459808</v>
      </c>
      <c r="H1705" s="1">
        <v>41187</v>
      </c>
      <c r="I1705">
        <v>113952.54</v>
      </c>
      <c r="J1705">
        <v>1033.5999999999999</v>
      </c>
      <c r="K1705">
        <v>114986.14</v>
      </c>
      <c r="L1705">
        <v>115142.654476671</v>
      </c>
      <c r="M1705">
        <f t="shared" si="105"/>
        <v>113952.54000000001</v>
      </c>
      <c r="N1705">
        <f t="shared" si="106"/>
        <v>114986.14000000001</v>
      </c>
      <c r="O1705">
        <f t="shared" si="107"/>
        <v>0</v>
      </c>
      <c r="P1705" s="6">
        <f t="shared" si="108"/>
        <v>115142.65447667131</v>
      </c>
    </row>
    <row r="1706" spans="1:16" x14ac:dyDescent="0.25">
      <c r="A1706" s="1">
        <v>41190</v>
      </c>
      <c r="B1706">
        <v>1460.93</v>
      </c>
      <c r="C1706">
        <v>1460.93</v>
      </c>
      <c r="D1706">
        <v>1453.1</v>
      </c>
      <c r="E1706">
        <v>1455.88</v>
      </c>
      <c r="F1706">
        <v>359194368</v>
      </c>
      <c r="H1706" s="1">
        <v>41190</v>
      </c>
      <c r="I1706">
        <v>113558.64</v>
      </c>
      <c r="J1706">
        <v>1033.5999999999999</v>
      </c>
      <c r="K1706">
        <v>114592.24</v>
      </c>
      <c r="L1706">
        <v>114744.64060529599</v>
      </c>
      <c r="M1706">
        <f t="shared" si="105"/>
        <v>113558.64000000001</v>
      </c>
      <c r="N1706">
        <f t="shared" si="106"/>
        <v>114592.24000000002</v>
      </c>
      <c r="O1706">
        <f t="shared" si="107"/>
        <v>0</v>
      </c>
      <c r="P1706" s="6">
        <f t="shared" si="108"/>
        <v>114744.64060529678</v>
      </c>
    </row>
    <row r="1707" spans="1:16" x14ac:dyDescent="0.25">
      <c r="A1707" s="1">
        <v>41191</v>
      </c>
      <c r="B1707">
        <v>1455.9</v>
      </c>
      <c r="C1707">
        <v>1455.9</v>
      </c>
      <c r="D1707">
        <v>1441.18</v>
      </c>
      <c r="E1707">
        <v>1441.48</v>
      </c>
      <c r="F1707">
        <v>487372224</v>
      </c>
      <c r="H1707" s="1">
        <v>41191</v>
      </c>
      <c r="I1707">
        <v>112435.44</v>
      </c>
      <c r="J1707">
        <v>1033.5999999999999</v>
      </c>
      <c r="K1707">
        <v>113469.04</v>
      </c>
      <c r="L1707">
        <v>113609.709962169</v>
      </c>
      <c r="M1707">
        <f t="shared" si="105"/>
        <v>112435.44</v>
      </c>
      <c r="N1707">
        <f t="shared" si="106"/>
        <v>113469.04000000001</v>
      </c>
      <c r="O1707">
        <f t="shared" si="107"/>
        <v>0</v>
      </c>
      <c r="P1707" s="6">
        <f t="shared" si="108"/>
        <v>113609.70996216941</v>
      </c>
    </row>
    <row r="1708" spans="1:16" x14ac:dyDescent="0.25">
      <c r="A1708" s="1">
        <v>41192</v>
      </c>
      <c r="B1708">
        <v>1441.48</v>
      </c>
      <c r="C1708">
        <v>1442.52</v>
      </c>
      <c r="D1708">
        <v>1430.64</v>
      </c>
      <c r="E1708">
        <v>1432.56</v>
      </c>
      <c r="F1708">
        <v>463834208</v>
      </c>
      <c r="H1708" s="1">
        <v>41192</v>
      </c>
      <c r="I1708">
        <v>111739.68</v>
      </c>
      <c r="J1708">
        <v>1033.5999999999999</v>
      </c>
      <c r="K1708">
        <v>112773.28</v>
      </c>
      <c r="L1708">
        <v>112906.683480454</v>
      </c>
      <c r="M1708">
        <f t="shared" si="105"/>
        <v>111739.68</v>
      </c>
      <c r="N1708">
        <f t="shared" si="106"/>
        <v>112773.28</v>
      </c>
      <c r="O1708">
        <f t="shared" si="107"/>
        <v>0</v>
      </c>
      <c r="P1708" s="6">
        <f t="shared" si="108"/>
        <v>112906.68348045439</v>
      </c>
    </row>
    <row r="1709" spans="1:16" x14ac:dyDescent="0.25">
      <c r="A1709" s="1">
        <v>41193</v>
      </c>
      <c r="B1709">
        <v>1432.82</v>
      </c>
      <c r="C1709">
        <v>1443.9</v>
      </c>
      <c r="D1709">
        <v>1432.82</v>
      </c>
      <c r="E1709">
        <v>1432.84</v>
      </c>
      <c r="F1709">
        <v>506534624</v>
      </c>
      <c r="H1709" s="1">
        <v>41193</v>
      </c>
      <c r="I1709">
        <v>111761.519999999</v>
      </c>
      <c r="J1709">
        <v>1033.5999999999999</v>
      </c>
      <c r="K1709">
        <v>112795.12</v>
      </c>
      <c r="L1709">
        <v>112928.75157629199</v>
      </c>
      <c r="M1709">
        <f t="shared" si="105"/>
        <v>111761.51999999999</v>
      </c>
      <c r="N1709">
        <f t="shared" si="106"/>
        <v>112795.12</v>
      </c>
      <c r="O1709">
        <f t="shared" si="107"/>
        <v>0</v>
      </c>
      <c r="P1709" s="6">
        <f t="shared" si="108"/>
        <v>112928.75157629298</v>
      </c>
    </row>
    <row r="1710" spans="1:16" x14ac:dyDescent="0.25">
      <c r="A1710" s="1">
        <v>41194</v>
      </c>
      <c r="B1710">
        <v>1432.84</v>
      </c>
      <c r="C1710">
        <v>1438.43</v>
      </c>
      <c r="D1710">
        <v>1425.53</v>
      </c>
      <c r="E1710">
        <v>1428.59</v>
      </c>
      <c r="F1710">
        <v>523055968</v>
      </c>
      <c r="H1710" s="1">
        <v>41194</v>
      </c>
      <c r="I1710">
        <v>111430.019999999</v>
      </c>
      <c r="J1710">
        <v>1033.5999999999999</v>
      </c>
      <c r="K1710">
        <v>112463.62</v>
      </c>
      <c r="L1710">
        <v>112593.78940731401</v>
      </c>
      <c r="M1710">
        <f t="shared" si="105"/>
        <v>111430.01999999999</v>
      </c>
      <c r="N1710">
        <f t="shared" si="106"/>
        <v>112463.62</v>
      </c>
      <c r="O1710">
        <f t="shared" si="107"/>
        <v>0</v>
      </c>
      <c r="P1710" s="6">
        <f t="shared" si="108"/>
        <v>112593.78940731441</v>
      </c>
    </row>
    <row r="1711" spans="1:16" x14ac:dyDescent="0.25">
      <c r="A1711" s="1">
        <v>41197</v>
      </c>
      <c r="B1711">
        <v>1428.75</v>
      </c>
      <c r="C1711">
        <v>1441.31</v>
      </c>
      <c r="D1711">
        <v>1427.24</v>
      </c>
      <c r="E1711">
        <v>1440.13</v>
      </c>
      <c r="F1711">
        <v>505754464</v>
      </c>
      <c r="H1711" s="1">
        <v>41197</v>
      </c>
      <c r="I1711">
        <v>112330.14</v>
      </c>
      <c r="J1711">
        <v>1033.5999999999999</v>
      </c>
      <c r="K1711">
        <v>113363.74</v>
      </c>
      <c r="L1711">
        <v>113503.310214376</v>
      </c>
      <c r="M1711">
        <f t="shared" si="105"/>
        <v>112330.14000000001</v>
      </c>
      <c r="N1711">
        <f t="shared" si="106"/>
        <v>113363.74000000002</v>
      </c>
      <c r="O1711">
        <f t="shared" si="107"/>
        <v>0</v>
      </c>
      <c r="P1711" s="6">
        <f t="shared" si="108"/>
        <v>113503.31021437621</v>
      </c>
    </row>
    <row r="1712" spans="1:16" x14ac:dyDescent="0.25">
      <c r="A1712" s="1">
        <v>41198</v>
      </c>
      <c r="B1712">
        <v>1440.31</v>
      </c>
      <c r="C1712">
        <v>1455.51</v>
      </c>
      <c r="D1712">
        <v>1440.31</v>
      </c>
      <c r="E1712">
        <v>1454.92</v>
      </c>
      <c r="F1712">
        <v>502770016</v>
      </c>
      <c r="H1712" s="1">
        <v>41198</v>
      </c>
      <c r="I1712">
        <v>113483.76</v>
      </c>
      <c r="J1712">
        <v>1033.5999999999999</v>
      </c>
      <c r="K1712">
        <v>114517.36</v>
      </c>
      <c r="L1712">
        <v>114668.97856242101</v>
      </c>
      <c r="M1712">
        <f t="shared" si="105"/>
        <v>113483.76000000001</v>
      </c>
      <c r="N1712">
        <f t="shared" si="106"/>
        <v>114517.36000000002</v>
      </c>
      <c r="O1712">
        <f t="shared" si="107"/>
        <v>0</v>
      </c>
      <c r="P1712" s="6">
        <f t="shared" si="108"/>
        <v>114668.9785624216</v>
      </c>
    </row>
    <row r="1713" spans="1:16" x14ac:dyDescent="0.25">
      <c r="A1713" s="1">
        <v>41199</v>
      </c>
      <c r="B1713">
        <v>1454.22</v>
      </c>
      <c r="C1713">
        <v>1462.2</v>
      </c>
      <c r="D1713">
        <v>1453.35</v>
      </c>
      <c r="E1713">
        <v>1460.91</v>
      </c>
      <c r="F1713">
        <v>568299648</v>
      </c>
      <c r="H1713" s="1">
        <v>41199</v>
      </c>
      <c r="I1713">
        <v>113950.98</v>
      </c>
      <c r="J1713">
        <v>1033.5999999999999</v>
      </c>
      <c r="K1713">
        <v>114984.58</v>
      </c>
      <c r="L1713">
        <v>115141.078184111</v>
      </c>
      <c r="M1713">
        <f t="shared" si="105"/>
        <v>113950.98000000001</v>
      </c>
      <c r="N1713">
        <f t="shared" si="106"/>
        <v>114984.58000000002</v>
      </c>
      <c r="O1713">
        <f t="shared" si="107"/>
        <v>0</v>
      </c>
      <c r="P1713" s="6">
        <f t="shared" si="108"/>
        <v>115141.07818411138</v>
      </c>
    </row>
    <row r="1714" spans="1:16" x14ac:dyDescent="0.25">
      <c r="A1714" s="1">
        <v>41200</v>
      </c>
      <c r="B1714">
        <v>1460.94</v>
      </c>
      <c r="C1714">
        <v>1464.02</v>
      </c>
      <c r="D1714">
        <v>1452.63</v>
      </c>
      <c r="E1714">
        <v>1457.34</v>
      </c>
      <c r="F1714">
        <v>586051968</v>
      </c>
      <c r="H1714" s="1">
        <v>41200</v>
      </c>
      <c r="I1714">
        <v>113672.519999999</v>
      </c>
      <c r="J1714">
        <v>1033.5999999999999</v>
      </c>
      <c r="K1714">
        <v>114706.12</v>
      </c>
      <c r="L1714">
        <v>114859.709962169</v>
      </c>
      <c r="M1714">
        <f t="shared" si="105"/>
        <v>113672.51999999999</v>
      </c>
      <c r="N1714">
        <f t="shared" si="106"/>
        <v>114706.12</v>
      </c>
      <c r="O1714">
        <f t="shared" si="107"/>
        <v>0</v>
      </c>
      <c r="P1714" s="6">
        <f t="shared" si="108"/>
        <v>114859.70996216938</v>
      </c>
    </row>
    <row r="1715" spans="1:16" x14ac:dyDescent="0.25">
      <c r="A1715" s="1">
        <v>41201</v>
      </c>
      <c r="B1715">
        <v>1457.34</v>
      </c>
      <c r="C1715">
        <v>1457.34</v>
      </c>
      <c r="D1715">
        <v>1429.85</v>
      </c>
      <c r="E1715">
        <v>1433.19</v>
      </c>
      <c r="F1715">
        <v>909848512</v>
      </c>
      <c r="H1715" s="1">
        <v>41201</v>
      </c>
      <c r="I1715">
        <v>111788.82</v>
      </c>
      <c r="J1715">
        <v>1033.5999999999999</v>
      </c>
      <c r="K1715">
        <v>112822.42</v>
      </c>
      <c r="L1715">
        <v>112956.33669609101</v>
      </c>
      <c r="M1715">
        <f t="shared" si="105"/>
        <v>111788.82</v>
      </c>
      <c r="N1715">
        <f t="shared" si="106"/>
        <v>112822.42000000001</v>
      </c>
      <c r="O1715">
        <f t="shared" si="107"/>
        <v>0</v>
      </c>
      <c r="P1715" s="6">
        <f t="shared" si="108"/>
        <v>112956.3366960912</v>
      </c>
    </row>
    <row r="1716" spans="1:16" x14ac:dyDescent="0.25">
      <c r="A1716" s="1">
        <v>41204</v>
      </c>
      <c r="B1716">
        <v>1433.21</v>
      </c>
      <c r="C1716">
        <v>1435.46</v>
      </c>
      <c r="D1716">
        <v>1422.06</v>
      </c>
      <c r="E1716">
        <v>1433.82</v>
      </c>
      <c r="F1716">
        <v>537693504</v>
      </c>
      <c r="H1716" s="1">
        <v>41204</v>
      </c>
      <c r="I1716">
        <v>111837.959999999</v>
      </c>
      <c r="J1716">
        <v>1033.5999999999999</v>
      </c>
      <c r="K1716">
        <v>112871.56</v>
      </c>
      <c r="L1716">
        <v>113005.989911728</v>
      </c>
      <c r="M1716">
        <f t="shared" si="105"/>
        <v>111837.95999999999</v>
      </c>
      <c r="N1716">
        <f t="shared" si="106"/>
        <v>112871.56</v>
      </c>
      <c r="O1716">
        <f t="shared" si="107"/>
        <v>0</v>
      </c>
      <c r="P1716" s="6">
        <f t="shared" si="108"/>
        <v>113005.989911728</v>
      </c>
    </row>
    <row r="1717" spans="1:16" x14ac:dyDescent="0.25">
      <c r="A1717" s="1">
        <v>41205</v>
      </c>
      <c r="B1717">
        <v>1433.74</v>
      </c>
      <c r="C1717">
        <v>1433.74</v>
      </c>
      <c r="D1717">
        <v>1407.56</v>
      </c>
      <c r="E1717">
        <v>1413.11</v>
      </c>
      <c r="F1717">
        <v>608605312</v>
      </c>
      <c r="H1717" s="1">
        <v>41205</v>
      </c>
      <c r="I1717">
        <v>110222.579999999</v>
      </c>
      <c r="J1717">
        <v>1033.5999999999999</v>
      </c>
      <c r="K1717">
        <v>111256.18</v>
      </c>
      <c r="L1717">
        <v>111373.738965952</v>
      </c>
      <c r="M1717">
        <f t="shared" si="105"/>
        <v>110222.57999999999</v>
      </c>
      <c r="N1717">
        <f t="shared" si="106"/>
        <v>111256.18</v>
      </c>
      <c r="O1717">
        <f t="shared" si="107"/>
        <v>0</v>
      </c>
      <c r="P1717" s="6">
        <f t="shared" si="108"/>
        <v>111373.73896595245</v>
      </c>
    </row>
    <row r="1718" spans="1:16" x14ac:dyDescent="0.25">
      <c r="A1718" s="1">
        <v>41206</v>
      </c>
      <c r="B1718">
        <v>1413.2</v>
      </c>
      <c r="C1718">
        <v>1420.04</v>
      </c>
      <c r="D1718">
        <v>1407.1</v>
      </c>
      <c r="E1718">
        <v>1408.75</v>
      </c>
      <c r="F1718">
        <v>561183104</v>
      </c>
      <c r="H1718" s="1">
        <v>41206</v>
      </c>
      <c r="I1718">
        <v>109882.5</v>
      </c>
      <c r="J1718">
        <v>1033.5999999999999</v>
      </c>
      <c r="K1718">
        <v>110916.1</v>
      </c>
      <c r="L1718">
        <v>111030.107187894</v>
      </c>
      <c r="M1718">
        <f t="shared" si="105"/>
        <v>109882.5</v>
      </c>
      <c r="N1718">
        <f t="shared" si="106"/>
        <v>110916.1</v>
      </c>
      <c r="O1718">
        <f t="shared" si="107"/>
        <v>0</v>
      </c>
      <c r="P1718" s="6">
        <f t="shared" si="108"/>
        <v>111030.10718789445</v>
      </c>
    </row>
    <row r="1719" spans="1:16" x14ac:dyDescent="0.25">
      <c r="A1719" s="1">
        <v>41207</v>
      </c>
      <c r="B1719">
        <v>1409.74</v>
      </c>
      <c r="C1719">
        <v>1421.12</v>
      </c>
      <c r="D1719">
        <v>1405.14</v>
      </c>
      <c r="E1719">
        <v>1412.97</v>
      </c>
      <c r="F1719">
        <v>577411712</v>
      </c>
      <c r="H1719" s="1">
        <v>41207</v>
      </c>
      <c r="I1719">
        <v>110211.66</v>
      </c>
      <c r="J1719">
        <v>1033.5999999999999</v>
      </c>
      <c r="K1719">
        <v>111245.26</v>
      </c>
      <c r="L1719">
        <v>111362.70491803301</v>
      </c>
      <c r="M1719">
        <f t="shared" si="105"/>
        <v>110211.66</v>
      </c>
      <c r="N1719">
        <f t="shared" si="106"/>
        <v>111245.26000000001</v>
      </c>
      <c r="O1719">
        <f t="shared" si="107"/>
        <v>0</v>
      </c>
      <c r="P1719" s="6">
        <f t="shared" si="108"/>
        <v>111362.70491803318</v>
      </c>
    </row>
    <row r="1720" spans="1:16" x14ac:dyDescent="0.25">
      <c r="A1720" s="1">
        <v>41208</v>
      </c>
      <c r="B1720">
        <v>1412.97</v>
      </c>
      <c r="C1720">
        <v>1417.09</v>
      </c>
      <c r="D1720">
        <v>1403.28</v>
      </c>
      <c r="E1720">
        <v>1411.94</v>
      </c>
      <c r="F1720">
        <v>624422848</v>
      </c>
      <c r="H1720" s="1">
        <v>41208</v>
      </c>
      <c r="I1720">
        <v>110131.32</v>
      </c>
      <c r="J1720">
        <v>1033.5999999999999</v>
      </c>
      <c r="K1720">
        <v>111164.92</v>
      </c>
      <c r="L1720">
        <v>111281.52585119801</v>
      </c>
      <c r="M1720">
        <f t="shared" si="105"/>
        <v>110131.32</v>
      </c>
      <c r="N1720">
        <f t="shared" si="106"/>
        <v>111164.92000000001</v>
      </c>
      <c r="O1720">
        <f t="shared" si="107"/>
        <v>0</v>
      </c>
      <c r="P1720" s="6">
        <f t="shared" si="108"/>
        <v>111281.52585119837</v>
      </c>
    </row>
    <row r="1721" spans="1:16" x14ac:dyDescent="0.25">
      <c r="A1721" s="1">
        <v>41213</v>
      </c>
      <c r="B1721">
        <v>1410.99</v>
      </c>
      <c r="C1721">
        <v>1418.76</v>
      </c>
      <c r="D1721">
        <v>1405.95</v>
      </c>
      <c r="E1721">
        <v>1412.16</v>
      </c>
      <c r="F1721">
        <v>669957888</v>
      </c>
      <c r="H1721" s="1">
        <v>41213</v>
      </c>
      <c r="I1721">
        <v>110148.48</v>
      </c>
      <c r="J1721">
        <v>1033.5999999999999</v>
      </c>
      <c r="K1721">
        <v>111182.08</v>
      </c>
      <c r="L1721">
        <v>111298.86506935699</v>
      </c>
      <c r="M1721">
        <f t="shared" si="105"/>
        <v>110148.48000000001</v>
      </c>
      <c r="N1721">
        <f t="shared" si="106"/>
        <v>111182.08000000002</v>
      </c>
      <c r="O1721">
        <f t="shared" si="107"/>
        <v>0</v>
      </c>
      <c r="P1721" s="6">
        <f t="shared" si="108"/>
        <v>111298.86506935726</v>
      </c>
    </row>
    <row r="1722" spans="1:16" x14ac:dyDescent="0.25">
      <c r="A1722" s="1">
        <v>41214</v>
      </c>
      <c r="B1722">
        <v>1412.2</v>
      </c>
      <c r="C1722">
        <v>1428.35</v>
      </c>
      <c r="D1722">
        <v>1412.2</v>
      </c>
      <c r="E1722">
        <v>1427.59</v>
      </c>
      <c r="F1722">
        <v>616103488</v>
      </c>
      <c r="H1722" s="1">
        <v>41214</v>
      </c>
      <c r="I1722">
        <v>111352.019999999</v>
      </c>
      <c r="J1722">
        <v>1033.5999999999999</v>
      </c>
      <c r="K1722">
        <v>112385.62</v>
      </c>
      <c r="L1722">
        <v>112514.974779319</v>
      </c>
      <c r="M1722">
        <f t="shared" si="105"/>
        <v>111352.01999999999</v>
      </c>
      <c r="N1722">
        <f t="shared" si="106"/>
        <v>112385.62</v>
      </c>
      <c r="O1722">
        <f t="shared" si="107"/>
        <v>0</v>
      </c>
      <c r="P1722" s="6">
        <f t="shared" si="108"/>
        <v>112514.97477931943</v>
      </c>
    </row>
    <row r="1723" spans="1:16" x14ac:dyDescent="0.25">
      <c r="A1723" s="1">
        <v>41215</v>
      </c>
      <c r="B1723">
        <v>1427.59</v>
      </c>
      <c r="C1723">
        <v>1434.27</v>
      </c>
      <c r="D1723">
        <v>1412.91</v>
      </c>
      <c r="E1723">
        <v>1414.2</v>
      </c>
      <c r="F1723">
        <v>629411968</v>
      </c>
      <c r="H1723" s="1">
        <v>41215</v>
      </c>
      <c r="I1723">
        <v>110307.6</v>
      </c>
      <c r="J1723">
        <v>1033.5999999999999</v>
      </c>
      <c r="K1723">
        <v>111341.2</v>
      </c>
      <c r="L1723">
        <v>111459.64691046601</v>
      </c>
      <c r="M1723">
        <f t="shared" si="105"/>
        <v>110307.6</v>
      </c>
      <c r="N1723">
        <f t="shared" si="106"/>
        <v>111341.20000000001</v>
      </c>
      <c r="O1723">
        <f t="shared" si="107"/>
        <v>0</v>
      </c>
      <c r="P1723" s="6">
        <f t="shared" si="108"/>
        <v>111459.64691046698</v>
      </c>
    </row>
    <row r="1724" spans="1:16" x14ac:dyDescent="0.25">
      <c r="A1724" s="1">
        <v>41218</v>
      </c>
      <c r="B1724">
        <v>1414.02</v>
      </c>
      <c r="C1724">
        <v>1419.9</v>
      </c>
      <c r="D1724">
        <v>1408.13</v>
      </c>
      <c r="E1724">
        <v>1417.26</v>
      </c>
      <c r="F1724">
        <v>485471520</v>
      </c>
      <c r="H1724" s="1">
        <v>41218</v>
      </c>
      <c r="I1724">
        <v>110546.28</v>
      </c>
      <c r="J1724">
        <v>1033.5999999999999</v>
      </c>
      <c r="K1724">
        <v>111579.88</v>
      </c>
      <c r="L1724">
        <v>111700.81967213099</v>
      </c>
      <c r="M1724">
        <f t="shared" si="105"/>
        <v>110546.28</v>
      </c>
      <c r="N1724">
        <f t="shared" si="106"/>
        <v>111579.88</v>
      </c>
      <c r="O1724">
        <f t="shared" si="107"/>
        <v>0</v>
      </c>
      <c r="P1724" s="6">
        <f t="shared" si="108"/>
        <v>111700.81967213155</v>
      </c>
    </row>
    <row r="1725" spans="1:16" x14ac:dyDescent="0.25">
      <c r="A1725" s="1">
        <v>41219</v>
      </c>
      <c r="B1725">
        <v>1417.26</v>
      </c>
      <c r="C1725">
        <v>1433.38</v>
      </c>
      <c r="D1725">
        <v>1417.26</v>
      </c>
      <c r="E1725">
        <v>1428.39</v>
      </c>
      <c r="F1725">
        <v>564275776</v>
      </c>
      <c r="H1725" s="1">
        <v>41219</v>
      </c>
      <c r="I1725">
        <v>111414.42</v>
      </c>
      <c r="J1725">
        <v>1033.5999999999999</v>
      </c>
      <c r="K1725">
        <v>112448.02</v>
      </c>
      <c r="L1725">
        <v>112578.026481715</v>
      </c>
      <c r="M1725">
        <f t="shared" si="105"/>
        <v>111414.42000000001</v>
      </c>
      <c r="N1725">
        <f t="shared" si="106"/>
        <v>112448.02000000002</v>
      </c>
      <c r="O1725">
        <f t="shared" si="107"/>
        <v>0</v>
      </c>
      <c r="P1725" s="6">
        <f t="shared" si="108"/>
        <v>112578.02648171541</v>
      </c>
    </row>
    <row r="1726" spans="1:16" x14ac:dyDescent="0.25">
      <c r="A1726" s="1">
        <v>41220</v>
      </c>
      <c r="B1726">
        <v>1428.27</v>
      </c>
      <c r="C1726">
        <v>1428.27</v>
      </c>
      <c r="D1726">
        <v>1388.14</v>
      </c>
      <c r="E1726">
        <v>1394.53</v>
      </c>
      <c r="F1726">
        <v>712068608</v>
      </c>
      <c r="H1726" s="1">
        <v>41220</v>
      </c>
      <c r="I1726">
        <v>108773.34</v>
      </c>
      <c r="J1726">
        <v>1033.5999999999999</v>
      </c>
      <c r="K1726">
        <v>109806.94</v>
      </c>
      <c r="L1726">
        <v>109909.36317780599</v>
      </c>
      <c r="M1726">
        <f t="shared" si="105"/>
        <v>108773.34</v>
      </c>
      <c r="N1726">
        <f t="shared" si="106"/>
        <v>109806.94</v>
      </c>
      <c r="O1726">
        <f t="shared" si="107"/>
        <v>0</v>
      </c>
      <c r="P1726" s="6">
        <f t="shared" si="108"/>
        <v>109909.36317780618</v>
      </c>
    </row>
    <row r="1727" spans="1:16" x14ac:dyDescent="0.25">
      <c r="A1727" s="1">
        <v>41221</v>
      </c>
      <c r="B1727">
        <v>1394.53</v>
      </c>
      <c r="C1727">
        <v>1401.23</v>
      </c>
      <c r="D1727">
        <v>1377.51</v>
      </c>
      <c r="E1727">
        <v>1377.51</v>
      </c>
      <c r="F1727">
        <v>628285504</v>
      </c>
      <c r="H1727" s="1">
        <v>41221</v>
      </c>
      <c r="I1727">
        <v>107445.78</v>
      </c>
      <c r="J1727">
        <v>1033.5999999999999</v>
      </c>
      <c r="K1727">
        <v>108479.38</v>
      </c>
      <c r="L1727">
        <v>108567.938209332</v>
      </c>
      <c r="M1727">
        <f t="shared" si="105"/>
        <v>107445.78</v>
      </c>
      <c r="N1727">
        <f t="shared" si="106"/>
        <v>108479.38</v>
      </c>
      <c r="O1727">
        <f t="shared" si="107"/>
        <v>0</v>
      </c>
      <c r="P1727" s="6">
        <f t="shared" si="108"/>
        <v>108567.93820933203</v>
      </c>
    </row>
    <row r="1728" spans="1:16" x14ac:dyDescent="0.25">
      <c r="A1728" s="1">
        <v>41222</v>
      </c>
      <c r="B1728">
        <v>1377.55</v>
      </c>
      <c r="C1728">
        <v>1391.39</v>
      </c>
      <c r="D1728">
        <v>1373.03</v>
      </c>
      <c r="E1728">
        <v>1379.85</v>
      </c>
      <c r="F1728">
        <v>595168960</v>
      </c>
      <c r="H1728" s="1">
        <v>41222</v>
      </c>
      <c r="I1728">
        <v>107628.299999999</v>
      </c>
      <c r="J1728">
        <v>1033.5999999999999</v>
      </c>
      <c r="K1728">
        <v>108661.9</v>
      </c>
      <c r="L1728">
        <v>108752.36443884</v>
      </c>
      <c r="M1728">
        <f t="shared" si="105"/>
        <v>107628.29999999999</v>
      </c>
      <c r="N1728">
        <f t="shared" si="106"/>
        <v>108661.9</v>
      </c>
      <c r="O1728">
        <f t="shared" si="107"/>
        <v>0</v>
      </c>
      <c r="P1728" s="6">
        <f t="shared" si="108"/>
        <v>108752.36443884023</v>
      </c>
    </row>
    <row r="1729" spans="1:16" x14ac:dyDescent="0.25">
      <c r="A1729" s="1">
        <v>41225</v>
      </c>
      <c r="B1729">
        <v>1379.86</v>
      </c>
      <c r="C1729">
        <v>1384.87</v>
      </c>
      <c r="D1729">
        <v>1377.19</v>
      </c>
      <c r="E1729">
        <v>1380.03</v>
      </c>
      <c r="F1729">
        <v>300848480</v>
      </c>
      <c r="H1729" s="1">
        <v>41225</v>
      </c>
      <c r="I1729">
        <v>107642.34</v>
      </c>
      <c r="J1729">
        <v>1033.5999999999999</v>
      </c>
      <c r="K1729">
        <v>108675.94</v>
      </c>
      <c r="L1729">
        <v>108766.551071879</v>
      </c>
      <c r="M1729">
        <f t="shared" si="105"/>
        <v>107642.34</v>
      </c>
      <c r="N1729">
        <f t="shared" si="106"/>
        <v>108675.94</v>
      </c>
      <c r="O1729">
        <f t="shared" si="107"/>
        <v>0</v>
      </c>
      <c r="P1729" s="6">
        <f t="shared" si="108"/>
        <v>108766.55107187932</v>
      </c>
    </row>
    <row r="1730" spans="1:16" x14ac:dyDescent="0.25">
      <c r="A1730" s="1">
        <v>41226</v>
      </c>
      <c r="B1730">
        <v>1380.03</v>
      </c>
      <c r="C1730">
        <v>1388.81</v>
      </c>
      <c r="D1730">
        <v>1371.39</v>
      </c>
      <c r="E1730">
        <v>1374.53</v>
      </c>
      <c r="F1730">
        <v>575005888</v>
      </c>
      <c r="H1730" s="1">
        <v>41226</v>
      </c>
      <c r="I1730">
        <v>107213.34</v>
      </c>
      <c r="J1730">
        <v>1033.5999999999999</v>
      </c>
      <c r="K1730">
        <v>108246.94</v>
      </c>
      <c r="L1730">
        <v>108333.070617907</v>
      </c>
      <c r="M1730">
        <f t="shared" si="105"/>
        <v>107213.34</v>
      </c>
      <c r="N1730">
        <f t="shared" si="106"/>
        <v>108246.94</v>
      </c>
      <c r="O1730">
        <f t="shared" si="107"/>
        <v>0</v>
      </c>
      <c r="P1730" s="6">
        <f t="shared" si="108"/>
        <v>108333.07061790707</v>
      </c>
    </row>
    <row r="1731" spans="1:16" x14ac:dyDescent="0.25">
      <c r="A1731" s="1">
        <v>41227</v>
      </c>
      <c r="B1731">
        <v>1374.64</v>
      </c>
      <c r="C1731">
        <v>1380.13</v>
      </c>
      <c r="D1731">
        <v>1352.5</v>
      </c>
      <c r="E1731">
        <v>1355.49</v>
      </c>
      <c r="F1731">
        <v>688834496</v>
      </c>
      <c r="H1731" s="1">
        <v>41227</v>
      </c>
      <c r="I1731">
        <v>105728.22</v>
      </c>
      <c r="J1731">
        <v>1033.5999999999999</v>
      </c>
      <c r="K1731">
        <v>106761.82</v>
      </c>
      <c r="L1731">
        <v>106832.440100883</v>
      </c>
      <c r="M1731">
        <f t="shared" ref="M1731:M1794" si="109">$S$2*E1731</f>
        <v>105728.22</v>
      </c>
      <c r="N1731">
        <f t="shared" ref="N1731:N1794" si="110">M1731+J1731</f>
        <v>106761.82</v>
      </c>
      <c r="O1731">
        <f t="shared" ref="O1731:O1794" si="111">K1731-N1731</f>
        <v>0</v>
      </c>
      <c r="P1731" s="6">
        <f t="shared" si="108"/>
        <v>106832.4401008831</v>
      </c>
    </row>
    <row r="1732" spans="1:16" x14ac:dyDescent="0.25">
      <c r="A1732" s="1">
        <v>41228</v>
      </c>
      <c r="B1732">
        <v>1355.41</v>
      </c>
      <c r="C1732">
        <v>1360.62</v>
      </c>
      <c r="D1732">
        <v>1348.05</v>
      </c>
      <c r="E1732">
        <v>1353.33</v>
      </c>
      <c r="F1732">
        <v>631895680</v>
      </c>
      <c r="H1732" s="1">
        <v>41228</v>
      </c>
      <c r="I1732">
        <v>105559.739999999</v>
      </c>
      <c r="J1732">
        <v>1033.5999999999999</v>
      </c>
      <c r="K1732">
        <v>106593.34</v>
      </c>
      <c r="L1732">
        <v>106662.200504414</v>
      </c>
      <c r="M1732">
        <f t="shared" si="109"/>
        <v>105559.73999999999</v>
      </c>
      <c r="N1732">
        <f t="shared" si="110"/>
        <v>106593.34</v>
      </c>
      <c r="O1732">
        <f t="shared" si="111"/>
        <v>0</v>
      </c>
      <c r="P1732" s="6">
        <f t="shared" si="108"/>
        <v>106662.200504414</v>
      </c>
    </row>
    <row r="1733" spans="1:16" x14ac:dyDescent="0.25">
      <c r="A1733" s="1">
        <v>41229</v>
      </c>
      <c r="B1733">
        <v>1353.36</v>
      </c>
      <c r="C1733">
        <v>1362.03</v>
      </c>
      <c r="D1733">
        <v>1343.35</v>
      </c>
      <c r="E1733">
        <v>1359.88</v>
      </c>
      <c r="F1733">
        <v>866366592</v>
      </c>
      <c r="H1733" s="1">
        <v>41229</v>
      </c>
      <c r="I1733">
        <v>106070.64</v>
      </c>
      <c r="J1733">
        <v>1033.5999999999999</v>
      </c>
      <c r="K1733">
        <v>107104.24</v>
      </c>
      <c r="L1733">
        <v>107178.43631778</v>
      </c>
      <c r="M1733">
        <f t="shared" si="109"/>
        <v>106070.64000000001</v>
      </c>
      <c r="N1733">
        <f t="shared" si="110"/>
        <v>107104.24000000002</v>
      </c>
      <c r="O1733">
        <f t="shared" si="111"/>
        <v>0</v>
      </c>
      <c r="P1733" s="6">
        <f t="shared" si="108"/>
        <v>107178.43631778096</v>
      </c>
    </row>
    <row r="1734" spans="1:16" x14ac:dyDescent="0.25">
      <c r="A1734" s="1">
        <v>41232</v>
      </c>
      <c r="B1734">
        <v>1359.88</v>
      </c>
      <c r="C1734">
        <v>1386.89</v>
      </c>
      <c r="D1734">
        <v>1359.88</v>
      </c>
      <c r="E1734">
        <v>1386.89</v>
      </c>
      <c r="F1734">
        <v>589446592</v>
      </c>
      <c r="H1734" s="1">
        <v>41232</v>
      </c>
      <c r="I1734">
        <v>108177.42</v>
      </c>
      <c r="J1734">
        <v>1033.5999999999999</v>
      </c>
      <c r="K1734">
        <v>109211.02</v>
      </c>
      <c r="L1734">
        <v>109307.219419924</v>
      </c>
      <c r="M1734">
        <f t="shared" si="109"/>
        <v>108177.42000000001</v>
      </c>
      <c r="N1734">
        <f t="shared" si="110"/>
        <v>109211.02000000002</v>
      </c>
      <c r="O1734">
        <f t="shared" si="111"/>
        <v>0</v>
      </c>
      <c r="P1734" s="6">
        <f t="shared" si="108"/>
        <v>109307.21941992473</v>
      </c>
    </row>
    <row r="1735" spans="1:16" x14ac:dyDescent="0.25">
      <c r="A1735" s="1">
        <v>41233</v>
      </c>
      <c r="B1735">
        <v>1386.82</v>
      </c>
      <c r="C1735">
        <v>1389.77</v>
      </c>
      <c r="D1735">
        <v>1377.04</v>
      </c>
      <c r="E1735">
        <v>1387.81</v>
      </c>
      <c r="F1735">
        <v>529088608</v>
      </c>
      <c r="H1735" s="1">
        <v>41233</v>
      </c>
      <c r="I1735">
        <v>108249.18</v>
      </c>
      <c r="J1735">
        <v>1033.5999999999999</v>
      </c>
      <c r="K1735">
        <v>109282.78</v>
      </c>
      <c r="L1735">
        <v>109379.72887768</v>
      </c>
      <c r="M1735">
        <f t="shared" si="109"/>
        <v>108249.18</v>
      </c>
      <c r="N1735">
        <f t="shared" si="110"/>
        <v>109282.78</v>
      </c>
      <c r="O1735">
        <f t="shared" si="111"/>
        <v>0</v>
      </c>
      <c r="P1735" s="6">
        <f t="shared" si="108"/>
        <v>109379.72887768009</v>
      </c>
    </row>
    <row r="1736" spans="1:16" x14ac:dyDescent="0.25">
      <c r="A1736" s="1">
        <v>41234</v>
      </c>
      <c r="B1736">
        <v>1387.79</v>
      </c>
      <c r="C1736">
        <v>1391.25</v>
      </c>
      <c r="D1736">
        <v>1386.39</v>
      </c>
      <c r="E1736">
        <v>1391.03</v>
      </c>
      <c r="F1736">
        <v>408807168</v>
      </c>
      <c r="H1736" s="1">
        <v>41234</v>
      </c>
      <c r="I1736">
        <v>108500.34</v>
      </c>
      <c r="J1736">
        <v>1033.5999999999999</v>
      </c>
      <c r="K1736">
        <v>109533.94</v>
      </c>
      <c r="L1736">
        <v>109633.511979823</v>
      </c>
      <c r="M1736">
        <f t="shared" si="109"/>
        <v>108500.34</v>
      </c>
      <c r="N1736">
        <f t="shared" si="110"/>
        <v>109533.94</v>
      </c>
      <c r="O1736">
        <f t="shared" si="111"/>
        <v>0</v>
      </c>
      <c r="P1736" s="6">
        <f t="shared" si="108"/>
        <v>109633.51197982386</v>
      </c>
    </row>
    <row r="1737" spans="1:16" x14ac:dyDescent="0.25">
      <c r="A1737" s="1">
        <v>41236</v>
      </c>
      <c r="B1737">
        <v>1391.03</v>
      </c>
      <c r="C1737">
        <v>1409.16</v>
      </c>
      <c r="D1737">
        <v>1391.03</v>
      </c>
      <c r="E1737">
        <v>1409.15</v>
      </c>
      <c r="F1737">
        <v>248312176</v>
      </c>
      <c r="H1737" s="1">
        <v>41236</v>
      </c>
      <c r="I1737">
        <v>109913.7</v>
      </c>
      <c r="J1737">
        <v>1033.5999999999999</v>
      </c>
      <c r="K1737">
        <v>110947.3</v>
      </c>
      <c r="L1737">
        <v>111061.633039092</v>
      </c>
      <c r="M1737">
        <f t="shared" si="109"/>
        <v>109913.70000000001</v>
      </c>
      <c r="N1737">
        <f t="shared" si="110"/>
        <v>110947.30000000002</v>
      </c>
      <c r="O1737">
        <f t="shared" si="111"/>
        <v>0</v>
      </c>
      <c r="P1737" s="6">
        <f t="shared" si="108"/>
        <v>111061.63303909247</v>
      </c>
    </row>
    <row r="1738" spans="1:16" x14ac:dyDescent="0.25">
      <c r="A1738" s="1">
        <v>41239</v>
      </c>
      <c r="B1738">
        <v>1409.15</v>
      </c>
      <c r="C1738">
        <v>1409.15</v>
      </c>
      <c r="D1738">
        <v>1397.68</v>
      </c>
      <c r="E1738">
        <v>1406.29</v>
      </c>
      <c r="F1738">
        <v>532653760</v>
      </c>
      <c r="H1738" s="1">
        <v>41239</v>
      </c>
      <c r="I1738">
        <v>109690.62</v>
      </c>
      <c r="J1738">
        <v>1033.5999999999999</v>
      </c>
      <c r="K1738">
        <v>110724.22</v>
      </c>
      <c r="L1738">
        <v>110836.22320302601</v>
      </c>
      <c r="M1738">
        <f t="shared" si="109"/>
        <v>109690.62</v>
      </c>
      <c r="N1738">
        <f t="shared" si="110"/>
        <v>110724.22</v>
      </c>
      <c r="O1738">
        <f t="shared" si="111"/>
        <v>0</v>
      </c>
      <c r="P1738" s="6">
        <f t="shared" si="108"/>
        <v>110836.22320302688</v>
      </c>
    </row>
    <row r="1739" spans="1:16" x14ac:dyDescent="0.25">
      <c r="A1739" s="1">
        <v>41240</v>
      </c>
      <c r="B1739">
        <v>1406.29</v>
      </c>
      <c r="C1739">
        <v>1409.01</v>
      </c>
      <c r="D1739">
        <v>1398.03</v>
      </c>
      <c r="E1739">
        <v>1398.94</v>
      </c>
      <c r="F1739">
        <v>550774464</v>
      </c>
      <c r="H1739" s="1">
        <v>41240</v>
      </c>
      <c r="I1739">
        <v>109117.32</v>
      </c>
      <c r="J1739">
        <v>1033.5999999999999</v>
      </c>
      <c r="K1739">
        <v>110150.92</v>
      </c>
      <c r="L1739">
        <v>110256.935687263</v>
      </c>
      <c r="M1739">
        <f t="shared" si="109"/>
        <v>109117.32</v>
      </c>
      <c r="N1739">
        <f t="shared" si="110"/>
        <v>110150.92000000001</v>
      </c>
      <c r="O1739">
        <f t="shared" si="111"/>
        <v>0</v>
      </c>
      <c r="P1739" s="6">
        <f t="shared" si="108"/>
        <v>110256.93568726395</v>
      </c>
    </row>
    <row r="1740" spans="1:16" x14ac:dyDescent="0.25">
      <c r="A1740" s="1">
        <v>41241</v>
      </c>
      <c r="B1740">
        <v>1398.77</v>
      </c>
      <c r="C1740">
        <v>1410.31</v>
      </c>
      <c r="D1740">
        <v>1385.43</v>
      </c>
      <c r="E1740">
        <v>1409.93</v>
      </c>
      <c r="F1740">
        <v>577114240</v>
      </c>
      <c r="H1740" s="1">
        <v>41241</v>
      </c>
      <c r="I1740">
        <v>109974.54</v>
      </c>
      <c r="J1740">
        <v>1033.5999999999999</v>
      </c>
      <c r="K1740">
        <v>111008.14</v>
      </c>
      <c r="L1740">
        <v>111123.108448928</v>
      </c>
      <c r="M1740">
        <f t="shared" si="109"/>
        <v>109974.54000000001</v>
      </c>
      <c r="N1740">
        <f t="shared" si="110"/>
        <v>111008.14000000001</v>
      </c>
      <c r="O1740">
        <f t="shared" si="111"/>
        <v>0</v>
      </c>
      <c r="P1740" s="6">
        <f t="shared" si="108"/>
        <v>111123.10844892853</v>
      </c>
    </row>
    <row r="1741" spans="1:16" x14ac:dyDescent="0.25">
      <c r="A1741" s="1">
        <v>41242</v>
      </c>
      <c r="B1741">
        <v>1409.96</v>
      </c>
      <c r="C1741">
        <v>1419.7</v>
      </c>
      <c r="D1741">
        <v>1409.04</v>
      </c>
      <c r="E1741">
        <v>1415.95</v>
      </c>
      <c r="F1741">
        <v>531923072</v>
      </c>
      <c r="H1741" s="1">
        <v>41242</v>
      </c>
      <c r="I1741">
        <v>110444.1</v>
      </c>
      <c r="J1741">
        <v>1033.5999999999999</v>
      </c>
      <c r="K1741">
        <v>111477.7</v>
      </c>
      <c r="L1741">
        <v>111597.572509458</v>
      </c>
      <c r="M1741">
        <f t="shared" si="109"/>
        <v>110444.1</v>
      </c>
      <c r="N1741">
        <f t="shared" si="110"/>
        <v>111477.70000000001</v>
      </c>
      <c r="O1741">
        <f t="shared" si="111"/>
        <v>0</v>
      </c>
      <c r="P1741" s="6">
        <f t="shared" si="108"/>
        <v>111597.57250945817</v>
      </c>
    </row>
    <row r="1742" spans="1:16" x14ac:dyDescent="0.25">
      <c r="A1742" s="1">
        <v>41243</v>
      </c>
      <c r="B1742">
        <v>1415.95</v>
      </c>
      <c r="C1742">
        <v>1418.86</v>
      </c>
      <c r="D1742">
        <v>1411.63</v>
      </c>
      <c r="E1742">
        <v>1416.18</v>
      </c>
      <c r="F1742">
        <v>855038976</v>
      </c>
      <c r="H1742" s="1">
        <v>41243</v>
      </c>
      <c r="I1742">
        <v>110462.04</v>
      </c>
      <c r="J1742">
        <v>1033.5999999999999</v>
      </c>
      <c r="K1742">
        <v>111495.64</v>
      </c>
      <c r="L1742">
        <v>111615.699873897</v>
      </c>
      <c r="M1742">
        <f t="shared" si="109"/>
        <v>110462.04000000001</v>
      </c>
      <c r="N1742">
        <f t="shared" si="110"/>
        <v>111495.64000000001</v>
      </c>
      <c r="O1742">
        <f t="shared" si="111"/>
        <v>0</v>
      </c>
      <c r="P1742" s="6">
        <f t="shared" si="108"/>
        <v>111615.699873897</v>
      </c>
    </row>
    <row r="1743" spans="1:16" x14ac:dyDescent="0.25">
      <c r="A1743" s="1">
        <v>41246</v>
      </c>
      <c r="B1743">
        <v>1416.34</v>
      </c>
      <c r="C1743">
        <v>1423.73</v>
      </c>
      <c r="D1743">
        <v>1408.46</v>
      </c>
      <c r="E1743">
        <v>1409.46</v>
      </c>
      <c r="F1743">
        <v>540951936</v>
      </c>
      <c r="H1743" s="1">
        <v>41246</v>
      </c>
      <c r="I1743">
        <v>109937.88</v>
      </c>
      <c r="J1743">
        <v>1033.5999999999999</v>
      </c>
      <c r="K1743">
        <v>110971.48</v>
      </c>
      <c r="L1743">
        <v>111086.06557377</v>
      </c>
      <c r="M1743">
        <f t="shared" si="109"/>
        <v>109937.88</v>
      </c>
      <c r="N1743">
        <f t="shared" si="110"/>
        <v>110971.48000000001</v>
      </c>
      <c r="O1743">
        <f t="shared" si="111"/>
        <v>0</v>
      </c>
      <c r="P1743" s="6">
        <f t="shared" ref="P1743:P1806" si="112">E1743/E1742*P1742</f>
        <v>111086.06557377089</v>
      </c>
    </row>
    <row r="1744" spans="1:16" x14ac:dyDescent="0.25">
      <c r="A1744" s="1">
        <v>41247</v>
      </c>
      <c r="B1744">
        <v>1409.46</v>
      </c>
      <c r="C1744">
        <v>1413.14</v>
      </c>
      <c r="D1744">
        <v>1403.65</v>
      </c>
      <c r="E1744">
        <v>1407.05</v>
      </c>
      <c r="F1744">
        <v>559464768</v>
      </c>
      <c r="H1744" s="1">
        <v>41247</v>
      </c>
      <c r="I1744">
        <v>109749.9</v>
      </c>
      <c r="J1744">
        <v>1033.5999999999999</v>
      </c>
      <c r="K1744">
        <v>110783.5</v>
      </c>
      <c r="L1744">
        <v>110896.12232030299</v>
      </c>
      <c r="M1744">
        <f t="shared" si="109"/>
        <v>109749.9</v>
      </c>
      <c r="N1744">
        <f t="shared" si="110"/>
        <v>110783.5</v>
      </c>
      <c r="O1744">
        <f t="shared" si="111"/>
        <v>0</v>
      </c>
      <c r="P1744" s="6">
        <f t="shared" si="112"/>
        <v>110896.12232030304</v>
      </c>
    </row>
    <row r="1745" spans="1:16" x14ac:dyDescent="0.25">
      <c r="A1745" s="1">
        <v>41248</v>
      </c>
      <c r="B1745">
        <v>1407.05</v>
      </c>
      <c r="C1745">
        <v>1415.56</v>
      </c>
      <c r="D1745">
        <v>1398.23</v>
      </c>
      <c r="E1745">
        <v>1409.28</v>
      </c>
      <c r="F1745">
        <v>628384384</v>
      </c>
      <c r="H1745" s="1">
        <v>41248</v>
      </c>
      <c r="I1745">
        <v>109923.84</v>
      </c>
      <c r="J1745">
        <v>1033.5999999999999</v>
      </c>
      <c r="K1745">
        <v>110957.44</v>
      </c>
      <c r="L1745">
        <v>111071.878940731</v>
      </c>
      <c r="M1745">
        <f t="shared" si="109"/>
        <v>109923.84</v>
      </c>
      <c r="N1745">
        <f t="shared" si="110"/>
        <v>110957.44</v>
      </c>
      <c r="O1745">
        <f t="shared" si="111"/>
        <v>0</v>
      </c>
      <c r="P1745" s="6">
        <f t="shared" si="112"/>
        <v>111071.87894073178</v>
      </c>
    </row>
    <row r="1746" spans="1:16" x14ac:dyDescent="0.25">
      <c r="A1746" s="1">
        <v>41249</v>
      </c>
      <c r="B1746">
        <v>1409.43</v>
      </c>
      <c r="C1746">
        <v>1413.95</v>
      </c>
      <c r="D1746">
        <v>1405.93</v>
      </c>
      <c r="E1746">
        <v>1413.94</v>
      </c>
      <c r="F1746">
        <v>523123968</v>
      </c>
      <c r="H1746" s="1">
        <v>41249</v>
      </c>
      <c r="I1746">
        <v>110287.32</v>
      </c>
      <c r="J1746">
        <v>1033.5999999999999</v>
      </c>
      <c r="K1746">
        <v>111320.92</v>
      </c>
      <c r="L1746">
        <v>111439.15510718799</v>
      </c>
      <c r="M1746">
        <f t="shared" si="109"/>
        <v>110287.32</v>
      </c>
      <c r="N1746">
        <f t="shared" si="110"/>
        <v>111320.92000000001</v>
      </c>
      <c r="O1746">
        <f t="shared" si="111"/>
        <v>0</v>
      </c>
      <c r="P1746" s="6">
        <f t="shared" si="112"/>
        <v>111439.1551071883</v>
      </c>
    </row>
    <row r="1747" spans="1:16" x14ac:dyDescent="0.25">
      <c r="A1747" s="1">
        <v>41250</v>
      </c>
      <c r="B1747">
        <v>1413.95</v>
      </c>
      <c r="C1747">
        <v>1420.34</v>
      </c>
      <c r="D1747">
        <v>1410.9</v>
      </c>
      <c r="E1747">
        <v>1418.07</v>
      </c>
      <c r="F1747">
        <v>487081632</v>
      </c>
      <c r="H1747" s="1">
        <v>41250</v>
      </c>
      <c r="I1747">
        <v>110609.459999999</v>
      </c>
      <c r="J1747">
        <v>1033.5999999999999</v>
      </c>
      <c r="K1747">
        <v>111643.06</v>
      </c>
      <c r="L1747">
        <v>111764.65952080701</v>
      </c>
      <c r="M1747">
        <f t="shared" si="109"/>
        <v>110609.45999999999</v>
      </c>
      <c r="N1747">
        <f t="shared" si="110"/>
        <v>111643.06</v>
      </c>
      <c r="O1747">
        <f t="shared" si="111"/>
        <v>0</v>
      </c>
      <c r="P1747" s="6">
        <f t="shared" si="112"/>
        <v>111764.65952080746</v>
      </c>
    </row>
    <row r="1748" spans="1:16" x14ac:dyDescent="0.25">
      <c r="A1748" s="1">
        <v>41253</v>
      </c>
      <c r="B1748">
        <v>1418.07</v>
      </c>
      <c r="C1748">
        <v>1421.64</v>
      </c>
      <c r="D1748">
        <v>1415.64</v>
      </c>
      <c r="E1748">
        <v>1418.55</v>
      </c>
      <c r="F1748">
        <v>488123616</v>
      </c>
      <c r="H1748" s="1">
        <v>41253</v>
      </c>
      <c r="I1748">
        <v>110646.9</v>
      </c>
      <c r="J1748">
        <v>1033.5999999999999</v>
      </c>
      <c r="K1748">
        <v>111680.5</v>
      </c>
      <c r="L1748">
        <v>111802.490542245</v>
      </c>
      <c r="M1748">
        <f t="shared" si="109"/>
        <v>110646.9</v>
      </c>
      <c r="N1748">
        <f t="shared" si="110"/>
        <v>111680.5</v>
      </c>
      <c r="O1748">
        <f t="shared" si="111"/>
        <v>0</v>
      </c>
      <c r="P1748" s="6">
        <f t="shared" si="112"/>
        <v>111802.49054224504</v>
      </c>
    </row>
    <row r="1749" spans="1:16" x14ac:dyDescent="0.25">
      <c r="A1749" s="1">
        <v>41254</v>
      </c>
      <c r="B1749">
        <v>1418.55</v>
      </c>
      <c r="C1749">
        <v>1434.27</v>
      </c>
      <c r="D1749">
        <v>1418.55</v>
      </c>
      <c r="E1749">
        <v>1427.84</v>
      </c>
      <c r="F1749">
        <v>590599296</v>
      </c>
      <c r="H1749" s="1">
        <v>41254</v>
      </c>
      <c r="I1749">
        <v>111371.519999999</v>
      </c>
      <c r="J1749">
        <v>1033.5999999999999</v>
      </c>
      <c r="K1749">
        <v>112405.12</v>
      </c>
      <c r="L1749">
        <v>112534.678436318</v>
      </c>
      <c r="M1749">
        <f t="shared" si="109"/>
        <v>111371.51999999999</v>
      </c>
      <c r="N1749">
        <f t="shared" si="110"/>
        <v>112405.12</v>
      </c>
      <c r="O1749">
        <f t="shared" si="111"/>
        <v>0</v>
      </c>
      <c r="P1749" s="6">
        <f t="shared" si="112"/>
        <v>112534.67843631817</v>
      </c>
    </row>
    <row r="1750" spans="1:16" x14ac:dyDescent="0.25">
      <c r="A1750" s="1">
        <v>41255</v>
      </c>
      <c r="B1750">
        <v>1427.84</v>
      </c>
      <c r="C1750">
        <v>1438.59</v>
      </c>
      <c r="D1750">
        <v>1426.76</v>
      </c>
      <c r="E1750">
        <v>1428.48</v>
      </c>
      <c r="F1750">
        <v>569768192</v>
      </c>
      <c r="H1750" s="1">
        <v>41255</v>
      </c>
      <c r="I1750">
        <v>111421.44</v>
      </c>
      <c r="J1750">
        <v>1033.5999999999999</v>
      </c>
      <c r="K1750">
        <v>112455.03999999999</v>
      </c>
      <c r="L1750">
        <v>112585.11979823399</v>
      </c>
      <c r="M1750">
        <f t="shared" si="109"/>
        <v>111421.44</v>
      </c>
      <c r="N1750">
        <f t="shared" si="110"/>
        <v>112455.04000000001</v>
      </c>
      <c r="O1750">
        <f t="shared" si="111"/>
        <v>0</v>
      </c>
      <c r="P1750" s="6">
        <f t="shared" si="112"/>
        <v>112585.11979823494</v>
      </c>
    </row>
    <row r="1751" spans="1:16" x14ac:dyDescent="0.25">
      <c r="A1751" s="1">
        <v>41256</v>
      </c>
      <c r="B1751">
        <v>1428.48</v>
      </c>
      <c r="C1751">
        <v>1431.36</v>
      </c>
      <c r="D1751">
        <v>1416</v>
      </c>
      <c r="E1751">
        <v>1419.45</v>
      </c>
      <c r="F1751">
        <v>522071744</v>
      </c>
      <c r="H1751" s="1">
        <v>41256</v>
      </c>
      <c r="I1751">
        <v>110717.1</v>
      </c>
      <c r="J1751">
        <v>1033.5999999999999</v>
      </c>
      <c r="K1751">
        <v>111750.7</v>
      </c>
      <c r="L1751">
        <v>111873.42370744</v>
      </c>
      <c r="M1751">
        <f t="shared" si="109"/>
        <v>110717.1</v>
      </c>
      <c r="N1751">
        <f t="shared" si="110"/>
        <v>111750.70000000001</v>
      </c>
      <c r="O1751">
        <f t="shared" si="111"/>
        <v>0</v>
      </c>
      <c r="P1751" s="6">
        <f t="shared" si="112"/>
        <v>111873.42370744048</v>
      </c>
    </row>
    <row r="1752" spans="1:16" x14ac:dyDescent="0.25">
      <c r="A1752" s="1">
        <v>41257</v>
      </c>
      <c r="B1752">
        <v>1419.45</v>
      </c>
      <c r="C1752">
        <v>1419.45</v>
      </c>
      <c r="D1752">
        <v>1411.88</v>
      </c>
      <c r="E1752">
        <v>1413.58</v>
      </c>
      <c r="F1752">
        <v>533732544</v>
      </c>
      <c r="H1752" s="1">
        <v>41257</v>
      </c>
      <c r="I1752">
        <v>110259.239999999</v>
      </c>
      <c r="J1752">
        <v>1033.5999999999999</v>
      </c>
      <c r="K1752">
        <v>111292.84</v>
      </c>
      <c r="L1752">
        <v>111410.78184111</v>
      </c>
      <c r="M1752">
        <f t="shared" si="109"/>
        <v>110259.23999999999</v>
      </c>
      <c r="N1752">
        <f t="shared" si="110"/>
        <v>111292.84</v>
      </c>
      <c r="O1752">
        <f t="shared" si="111"/>
        <v>0</v>
      </c>
      <c r="P1752" s="6">
        <f t="shared" si="112"/>
        <v>111410.78184111007</v>
      </c>
    </row>
    <row r="1753" spans="1:16" x14ac:dyDescent="0.25">
      <c r="A1753" s="1">
        <v>41260</v>
      </c>
      <c r="B1753">
        <v>1413.54</v>
      </c>
      <c r="C1753">
        <v>1430.67</v>
      </c>
      <c r="D1753">
        <v>1413.54</v>
      </c>
      <c r="E1753">
        <v>1430.36</v>
      </c>
      <c r="F1753">
        <v>584239232</v>
      </c>
      <c r="H1753" s="1">
        <v>41260</v>
      </c>
      <c r="I1753">
        <v>111568.079999999</v>
      </c>
      <c r="J1753">
        <v>1033.5999999999999</v>
      </c>
      <c r="K1753">
        <v>112601.68</v>
      </c>
      <c r="L1753">
        <v>112733.29129886501</v>
      </c>
      <c r="M1753">
        <f t="shared" si="109"/>
        <v>111568.07999999999</v>
      </c>
      <c r="N1753">
        <f t="shared" si="110"/>
        <v>112601.68</v>
      </c>
      <c r="O1753">
        <f t="shared" si="111"/>
        <v>0</v>
      </c>
      <c r="P1753" s="6">
        <f t="shared" si="112"/>
        <v>112733.29129886544</v>
      </c>
    </row>
    <row r="1754" spans="1:16" x14ac:dyDescent="0.25">
      <c r="A1754" s="1">
        <v>41261</v>
      </c>
      <c r="B1754">
        <v>1430.47</v>
      </c>
      <c r="C1754">
        <v>1448</v>
      </c>
      <c r="D1754">
        <v>1430.47</v>
      </c>
      <c r="E1754">
        <v>1446.79</v>
      </c>
      <c r="F1754">
        <v>655620160</v>
      </c>
      <c r="H1754" s="1">
        <v>41261</v>
      </c>
      <c r="I1754">
        <v>112849.62</v>
      </c>
      <c r="J1754">
        <v>1033.5999999999999</v>
      </c>
      <c r="K1754">
        <v>113883.22</v>
      </c>
      <c r="L1754">
        <v>114028.215636822</v>
      </c>
      <c r="M1754">
        <f t="shared" si="109"/>
        <v>112849.62</v>
      </c>
      <c r="N1754">
        <f t="shared" si="110"/>
        <v>113883.22</v>
      </c>
      <c r="O1754">
        <f t="shared" si="111"/>
        <v>0</v>
      </c>
      <c r="P1754" s="6">
        <f t="shared" si="112"/>
        <v>114028.21563682258</v>
      </c>
    </row>
    <row r="1755" spans="1:16" x14ac:dyDescent="0.25">
      <c r="A1755" s="1">
        <v>41262</v>
      </c>
      <c r="B1755">
        <v>1446.79</v>
      </c>
      <c r="C1755">
        <v>1447.75</v>
      </c>
      <c r="D1755">
        <v>1435.8</v>
      </c>
      <c r="E1755">
        <v>1435.81</v>
      </c>
      <c r="F1755">
        <v>576888960</v>
      </c>
      <c r="H1755" s="1">
        <v>41262</v>
      </c>
      <c r="I1755">
        <v>111993.18</v>
      </c>
      <c r="J1755">
        <v>1033.5999999999999</v>
      </c>
      <c r="K1755">
        <v>113026.78</v>
      </c>
      <c r="L1755">
        <v>113162.831021437</v>
      </c>
      <c r="M1755">
        <f t="shared" si="109"/>
        <v>111993.18</v>
      </c>
      <c r="N1755">
        <f t="shared" si="110"/>
        <v>113026.78</v>
      </c>
      <c r="O1755">
        <f t="shared" si="111"/>
        <v>0</v>
      </c>
      <c r="P1755" s="6">
        <f t="shared" si="112"/>
        <v>113162.83102143796</v>
      </c>
    </row>
    <row r="1756" spans="1:16" x14ac:dyDescent="0.25">
      <c r="A1756" s="1">
        <v>41263</v>
      </c>
      <c r="B1756">
        <v>1435.81</v>
      </c>
      <c r="C1756">
        <v>1443.7</v>
      </c>
      <c r="D1756">
        <v>1432.82</v>
      </c>
      <c r="E1756">
        <v>1443.69</v>
      </c>
      <c r="F1756">
        <v>532168256</v>
      </c>
      <c r="H1756" s="1">
        <v>41263</v>
      </c>
      <c r="I1756">
        <v>112607.82</v>
      </c>
      <c r="J1756">
        <v>1033.5999999999999</v>
      </c>
      <c r="K1756">
        <v>113641.42</v>
      </c>
      <c r="L1756">
        <v>113783.89029003801</v>
      </c>
      <c r="M1756">
        <f t="shared" si="109"/>
        <v>112607.82</v>
      </c>
      <c r="N1756">
        <f t="shared" si="110"/>
        <v>113641.42000000001</v>
      </c>
      <c r="O1756">
        <f t="shared" si="111"/>
        <v>0</v>
      </c>
      <c r="P1756" s="6">
        <f t="shared" si="112"/>
        <v>113783.89029003822</v>
      </c>
    </row>
    <row r="1757" spans="1:16" x14ac:dyDescent="0.25">
      <c r="A1757" s="1">
        <v>41264</v>
      </c>
      <c r="B1757">
        <v>1443.67</v>
      </c>
      <c r="C1757">
        <v>1443.67</v>
      </c>
      <c r="D1757">
        <v>1422.58</v>
      </c>
      <c r="E1757">
        <v>1430.15</v>
      </c>
      <c r="F1757">
        <v>1538060928</v>
      </c>
      <c r="H1757" s="1">
        <v>41264</v>
      </c>
      <c r="I1757">
        <v>111551.7</v>
      </c>
      <c r="J1757">
        <v>1033.5999999999999</v>
      </c>
      <c r="K1757">
        <v>112585.3</v>
      </c>
      <c r="L1757">
        <v>112716.740226986</v>
      </c>
      <c r="M1757">
        <f t="shared" si="109"/>
        <v>111551.70000000001</v>
      </c>
      <c r="N1757">
        <f t="shared" si="110"/>
        <v>112585.30000000002</v>
      </c>
      <c r="O1757">
        <f t="shared" si="111"/>
        <v>0</v>
      </c>
      <c r="P1757" s="6">
        <f t="shared" si="112"/>
        <v>112716.74022698653</v>
      </c>
    </row>
    <row r="1758" spans="1:16" x14ac:dyDescent="0.25">
      <c r="A1758" s="1">
        <v>41267</v>
      </c>
      <c r="B1758">
        <v>1430.15</v>
      </c>
      <c r="C1758">
        <v>1430.15</v>
      </c>
      <c r="D1758">
        <v>1424.66</v>
      </c>
      <c r="E1758">
        <v>1426.66</v>
      </c>
      <c r="F1758">
        <v>227982672</v>
      </c>
      <c r="H1758" s="1">
        <v>41267</v>
      </c>
      <c r="I1758">
        <v>111279.48</v>
      </c>
      <c r="J1758">
        <v>1033.5999999999999</v>
      </c>
      <c r="K1758">
        <v>112313.08</v>
      </c>
      <c r="L1758">
        <v>112441.677175284</v>
      </c>
      <c r="M1758">
        <f t="shared" si="109"/>
        <v>111279.48000000001</v>
      </c>
      <c r="N1758">
        <f t="shared" si="110"/>
        <v>112313.08000000002</v>
      </c>
      <c r="O1758">
        <f t="shared" si="111"/>
        <v>0</v>
      </c>
      <c r="P1758" s="6">
        <f t="shared" si="112"/>
        <v>112441.67717528413</v>
      </c>
    </row>
    <row r="1759" spans="1:16" x14ac:dyDescent="0.25">
      <c r="A1759" s="1">
        <v>41269</v>
      </c>
      <c r="B1759">
        <v>1426.66</v>
      </c>
      <c r="C1759">
        <v>1429.42</v>
      </c>
      <c r="D1759">
        <v>1416.43</v>
      </c>
      <c r="E1759">
        <v>1419.83</v>
      </c>
      <c r="F1759">
        <v>363632128</v>
      </c>
      <c r="H1759" s="1">
        <v>41269</v>
      </c>
      <c r="I1759">
        <v>110746.739999999</v>
      </c>
      <c r="J1759">
        <v>1033.5999999999999</v>
      </c>
      <c r="K1759">
        <v>111780.34</v>
      </c>
      <c r="L1759">
        <v>111903.37326607799</v>
      </c>
      <c r="M1759">
        <f t="shared" si="109"/>
        <v>110746.73999999999</v>
      </c>
      <c r="N1759">
        <f t="shared" si="110"/>
        <v>111780.34</v>
      </c>
      <c r="O1759">
        <f t="shared" si="111"/>
        <v>0</v>
      </c>
      <c r="P1759" s="6">
        <f t="shared" si="112"/>
        <v>111903.37326607858</v>
      </c>
    </row>
    <row r="1760" spans="1:16" x14ac:dyDescent="0.25">
      <c r="A1760" s="1">
        <v>41270</v>
      </c>
      <c r="B1760">
        <v>1419.83</v>
      </c>
      <c r="C1760">
        <v>1422.8</v>
      </c>
      <c r="D1760">
        <v>1401.8</v>
      </c>
      <c r="E1760">
        <v>1418.1</v>
      </c>
      <c r="F1760">
        <v>445660128</v>
      </c>
      <c r="H1760" s="1">
        <v>41270</v>
      </c>
      <c r="I1760">
        <v>110611.799999999</v>
      </c>
      <c r="J1760">
        <v>1033.5999999999999</v>
      </c>
      <c r="K1760">
        <v>111645.4</v>
      </c>
      <c r="L1760">
        <v>111767.02395964701</v>
      </c>
      <c r="M1760">
        <f t="shared" si="109"/>
        <v>110611.79999999999</v>
      </c>
      <c r="N1760">
        <f t="shared" si="110"/>
        <v>111645.4</v>
      </c>
      <c r="O1760">
        <f t="shared" si="111"/>
        <v>0</v>
      </c>
      <c r="P1760" s="6">
        <f t="shared" si="112"/>
        <v>111767.0239596473</v>
      </c>
    </row>
    <row r="1761" spans="1:16" x14ac:dyDescent="0.25">
      <c r="A1761" s="1">
        <v>41271</v>
      </c>
      <c r="B1761">
        <v>1418.1</v>
      </c>
      <c r="C1761">
        <v>1418.1</v>
      </c>
      <c r="D1761">
        <v>1401.58</v>
      </c>
      <c r="E1761">
        <v>1402.43</v>
      </c>
      <c r="F1761">
        <v>411216000</v>
      </c>
      <c r="H1761" s="1">
        <v>41271</v>
      </c>
      <c r="I1761">
        <v>109389.54</v>
      </c>
      <c r="J1761">
        <v>1033.5999999999999</v>
      </c>
      <c r="K1761">
        <v>110423.14</v>
      </c>
      <c r="L1761">
        <v>110531.99873896599</v>
      </c>
      <c r="M1761">
        <f t="shared" si="109"/>
        <v>109389.54000000001</v>
      </c>
      <c r="N1761">
        <f t="shared" si="110"/>
        <v>110423.14000000001</v>
      </c>
      <c r="O1761">
        <f t="shared" si="111"/>
        <v>0</v>
      </c>
      <c r="P1761" s="6">
        <f t="shared" si="112"/>
        <v>110531.99873896634</v>
      </c>
    </row>
    <row r="1762" spans="1:16" x14ac:dyDescent="0.25">
      <c r="A1762" s="1">
        <v>41274</v>
      </c>
      <c r="B1762">
        <v>1402.43</v>
      </c>
      <c r="C1762">
        <v>1426.74</v>
      </c>
      <c r="D1762">
        <v>1398.11</v>
      </c>
      <c r="E1762">
        <v>1426.19</v>
      </c>
      <c r="F1762">
        <v>601105600</v>
      </c>
      <c r="H1762" s="1">
        <v>41274</v>
      </c>
      <c r="I1762">
        <v>111242.82</v>
      </c>
      <c r="J1762">
        <v>1033.5999999999999</v>
      </c>
      <c r="K1762">
        <v>112276.42</v>
      </c>
      <c r="L1762">
        <v>112404.634300126</v>
      </c>
      <c r="M1762">
        <f t="shared" si="109"/>
        <v>111242.82</v>
      </c>
      <c r="N1762">
        <f t="shared" si="110"/>
        <v>112276.42000000001</v>
      </c>
      <c r="O1762">
        <f t="shared" si="111"/>
        <v>0</v>
      </c>
      <c r="P1762" s="6">
        <f t="shared" si="112"/>
        <v>112404.63430012649</v>
      </c>
    </row>
    <row r="1763" spans="1:16" x14ac:dyDescent="0.25">
      <c r="A1763" s="1">
        <v>41276</v>
      </c>
      <c r="B1763">
        <v>1426.19</v>
      </c>
      <c r="C1763">
        <v>1462.43</v>
      </c>
      <c r="D1763">
        <v>1426.19</v>
      </c>
      <c r="E1763">
        <v>1462.42</v>
      </c>
      <c r="F1763">
        <v>680468864</v>
      </c>
      <c r="H1763" s="1">
        <v>41276</v>
      </c>
      <c r="I1763">
        <v>114068.76</v>
      </c>
      <c r="J1763">
        <v>1033.5999999999999</v>
      </c>
      <c r="K1763">
        <v>115102.36</v>
      </c>
      <c r="L1763">
        <v>115260.088272383</v>
      </c>
      <c r="M1763">
        <f t="shared" si="109"/>
        <v>114068.76000000001</v>
      </c>
      <c r="N1763">
        <f t="shared" si="110"/>
        <v>115102.36000000002</v>
      </c>
      <c r="O1763">
        <f t="shared" si="111"/>
        <v>0</v>
      </c>
      <c r="P1763" s="6">
        <f t="shared" si="112"/>
        <v>115260.08827238374</v>
      </c>
    </row>
    <row r="1764" spans="1:16" x14ac:dyDescent="0.25">
      <c r="A1764" s="1">
        <v>41277</v>
      </c>
      <c r="B1764">
        <v>1462.42</v>
      </c>
      <c r="C1764">
        <v>1465.47</v>
      </c>
      <c r="D1764">
        <v>1455.53</v>
      </c>
      <c r="E1764">
        <v>1459.37</v>
      </c>
      <c r="F1764">
        <v>576168384</v>
      </c>
      <c r="H1764" s="1">
        <v>41277</v>
      </c>
      <c r="I1764">
        <v>113830.859999999</v>
      </c>
      <c r="J1764">
        <v>1033.5999999999999</v>
      </c>
      <c r="K1764">
        <v>114864.459999999</v>
      </c>
      <c r="L1764">
        <v>115019.703656999</v>
      </c>
      <c r="M1764">
        <f t="shared" si="109"/>
        <v>113830.85999999999</v>
      </c>
      <c r="N1764">
        <f t="shared" si="110"/>
        <v>114864.45999999999</v>
      </c>
      <c r="O1764">
        <f t="shared" si="111"/>
        <v>-9.8953023552894592E-10</v>
      </c>
      <c r="P1764" s="6">
        <f t="shared" si="112"/>
        <v>115019.70365699912</v>
      </c>
    </row>
    <row r="1765" spans="1:16" x14ac:dyDescent="0.25">
      <c r="A1765" s="1">
        <v>41278</v>
      </c>
      <c r="B1765">
        <v>1459.37</v>
      </c>
      <c r="C1765">
        <v>1467.94</v>
      </c>
      <c r="D1765">
        <v>1458.99</v>
      </c>
      <c r="E1765">
        <v>1466.47</v>
      </c>
      <c r="F1765">
        <v>499318240</v>
      </c>
      <c r="H1765" s="1">
        <v>41278</v>
      </c>
      <c r="I1765">
        <v>114384.66</v>
      </c>
      <c r="J1765">
        <v>1033.5999999999999</v>
      </c>
      <c r="K1765">
        <v>115418.26</v>
      </c>
      <c r="L1765">
        <v>115579.287515763</v>
      </c>
      <c r="M1765">
        <f t="shared" si="109"/>
        <v>114384.66</v>
      </c>
      <c r="N1765">
        <f t="shared" si="110"/>
        <v>115418.26000000001</v>
      </c>
      <c r="O1765">
        <f t="shared" si="111"/>
        <v>0</v>
      </c>
      <c r="P1765" s="6">
        <f t="shared" si="112"/>
        <v>115579.28751576332</v>
      </c>
    </row>
    <row r="1766" spans="1:16" x14ac:dyDescent="0.25">
      <c r="A1766" s="1">
        <v>41281</v>
      </c>
      <c r="B1766">
        <v>1466.47</v>
      </c>
      <c r="C1766">
        <v>1466.47</v>
      </c>
      <c r="D1766">
        <v>1456.62</v>
      </c>
      <c r="E1766">
        <v>1461.89</v>
      </c>
      <c r="F1766">
        <v>490281856</v>
      </c>
      <c r="H1766" s="1">
        <v>41281</v>
      </c>
      <c r="I1766">
        <v>114027.42</v>
      </c>
      <c r="J1766">
        <v>1033.5999999999999</v>
      </c>
      <c r="K1766">
        <v>115061.02</v>
      </c>
      <c r="L1766">
        <v>115218.316519546</v>
      </c>
      <c r="M1766">
        <f t="shared" si="109"/>
        <v>114027.42000000001</v>
      </c>
      <c r="N1766">
        <f t="shared" si="110"/>
        <v>115061.02000000002</v>
      </c>
      <c r="O1766">
        <f t="shared" si="111"/>
        <v>0</v>
      </c>
      <c r="P1766" s="6">
        <f t="shared" si="112"/>
        <v>115218.31651954642</v>
      </c>
    </row>
    <row r="1767" spans="1:16" x14ac:dyDescent="0.25">
      <c r="A1767" s="1">
        <v>41282</v>
      </c>
      <c r="B1767">
        <v>1461.89</v>
      </c>
      <c r="C1767">
        <v>1461.89</v>
      </c>
      <c r="D1767">
        <v>1451.64</v>
      </c>
      <c r="E1767">
        <v>1457.15</v>
      </c>
      <c r="F1767">
        <v>546030208</v>
      </c>
      <c r="H1767" s="1">
        <v>41282</v>
      </c>
      <c r="I1767">
        <v>113657.7</v>
      </c>
      <c r="J1767">
        <v>1033.5999999999999</v>
      </c>
      <c r="K1767">
        <v>114691.3</v>
      </c>
      <c r="L1767">
        <v>114844.73518285</v>
      </c>
      <c r="M1767">
        <f t="shared" si="109"/>
        <v>113657.70000000001</v>
      </c>
      <c r="N1767">
        <f t="shared" si="110"/>
        <v>114691.30000000002</v>
      </c>
      <c r="O1767">
        <f t="shared" si="111"/>
        <v>0</v>
      </c>
      <c r="P1767" s="6">
        <f t="shared" si="112"/>
        <v>114844.73518285033</v>
      </c>
    </row>
    <row r="1768" spans="1:16" x14ac:dyDescent="0.25">
      <c r="A1768" s="1">
        <v>41283</v>
      </c>
      <c r="B1768">
        <v>1457.15</v>
      </c>
      <c r="C1768">
        <v>1464.73</v>
      </c>
      <c r="D1768">
        <v>1457.15</v>
      </c>
      <c r="E1768">
        <v>1461.02</v>
      </c>
      <c r="F1768">
        <v>507352352</v>
      </c>
      <c r="H1768" s="1">
        <v>41283</v>
      </c>
      <c r="I1768">
        <v>113959.56</v>
      </c>
      <c r="J1768">
        <v>1033.5999999999999</v>
      </c>
      <c r="K1768">
        <v>114993.16</v>
      </c>
      <c r="L1768">
        <v>115149.74779319001</v>
      </c>
      <c r="M1768">
        <f t="shared" si="109"/>
        <v>113959.56</v>
      </c>
      <c r="N1768">
        <f t="shared" si="110"/>
        <v>114993.16</v>
      </c>
      <c r="O1768">
        <f t="shared" si="111"/>
        <v>0</v>
      </c>
      <c r="P1768" s="6">
        <f t="shared" si="112"/>
        <v>115149.74779319081</v>
      </c>
    </row>
    <row r="1769" spans="1:16" x14ac:dyDescent="0.25">
      <c r="A1769" s="1">
        <v>41284</v>
      </c>
      <c r="B1769">
        <v>1461.02</v>
      </c>
      <c r="C1769">
        <v>1472.3</v>
      </c>
      <c r="D1769">
        <v>1461.02</v>
      </c>
      <c r="E1769">
        <v>1472.12</v>
      </c>
      <c r="F1769">
        <v>569101632</v>
      </c>
      <c r="H1769" s="1">
        <v>41284</v>
      </c>
      <c r="I1769">
        <v>114825.359999999</v>
      </c>
      <c r="J1769">
        <v>1033.5999999999999</v>
      </c>
      <c r="K1769">
        <v>115858.959999999</v>
      </c>
      <c r="L1769">
        <v>116024.590163934</v>
      </c>
      <c r="M1769">
        <f t="shared" si="109"/>
        <v>114825.35999999999</v>
      </c>
      <c r="N1769">
        <f t="shared" si="110"/>
        <v>115858.95999999999</v>
      </c>
      <c r="O1769">
        <f t="shared" si="111"/>
        <v>-9.8953023552894592E-10</v>
      </c>
      <c r="P1769" s="6">
        <f t="shared" si="112"/>
        <v>116024.5901639348</v>
      </c>
    </row>
    <row r="1770" spans="1:16" x14ac:dyDescent="0.25">
      <c r="A1770" s="1">
        <v>41285</v>
      </c>
      <c r="B1770">
        <v>1472.12</v>
      </c>
      <c r="C1770">
        <v>1472.75</v>
      </c>
      <c r="D1770">
        <v>1467.58</v>
      </c>
      <c r="E1770">
        <v>1472.05</v>
      </c>
      <c r="F1770">
        <v>488474720</v>
      </c>
      <c r="H1770" s="1">
        <v>41285</v>
      </c>
      <c r="I1770">
        <v>114819.9</v>
      </c>
      <c r="J1770">
        <v>1033.5999999999999</v>
      </c>
      <c r="K1770">
        <v>115853.5</v>
      </c>
      <c r="L1770">
        <v>116019.07313997499</v>
      </c>
      <c r="M1770">
        <f t="shared" si="109"/>
        <v>114819.9</v>
      </c>
      <c r="N1770">
        <f t="shared" si="110"/>
        <v>115853.5</v>
      </c>
      <c r="O1770">
        <f t="shared" si="111"/>
        <v>0</v>
      </c>
      <c r="P1770" s="6">
        <f t="shared" si="112"/>
        <v>116019.07313997517</v>
      </c>
    </row>
    <row r="1771" spans="1:16" x14ac:dyDescent="0.25">
      <c r="A1771" s="1">
        <v>41288</v>
      </c>
      <c r="B1771">
        <v>1472.05</v>
      </c>
      <c r="C1771">
        <v>1472.05</v>
      </c>
      <c r="D1771">
        <v>1465.69</v>
      </c>
      <c r="E1771">
        <v>1470.68</v>
      </c>
      <c r="F1771">
        <v>491726656</v>
      </c>
      <c r="H1771" s="1">
        <v>41288</v>
      </c>
      <c r="I1771">
        <v>114713.04</v>
      </c>
      <c r="J1771">
        <v>1033.5999999999999</v>
      </c>
      <c r="K1771">
        <v>115746.64</v>
      </c>
      <c r="L1771">
        <v>115911.097099622</v>
      </c>
      <c r="M1771">
        <f t="shared" si="109"/>
        <v>114713.04000000001</v>
      </c>
      <c r="N1771">
        <f t="shared" si="110"/>
        <v>115746.64000000001</v>
      </c>
      <c r="O1771">
        <f t="shared" si="111"/>
        <v>0</v>
      </c>
      <c r="P1771" s="6">
        <f t="shared" si="112"/>
        <v>115911.09709962209</v>
      </c>
    </row>
    <row r="1772" spans="1:16" x14ac:dyDescent="0.25">
      <c r="A1772" s="1">
        <v>41289</v>
      </c>
      <c r="B1772">
        <v>1470.67</v>
      </c>
      <c r="C1772">
        <v>1473.31</v>
      </c>
      <c r="D1772">
        <v>1463.76</v>
      </c>
      <c r="E1772">
        <v>1472.34</v>
      </c>
      <c r="F1772">
        <v>483929760</v>
      </c>
      <c r="H1772" s="1">
        <v>41289</v>
      </c>
      <c r="I1772">
        <v>114842.519999999</v>
      </c>
      <c r="J1772">
        <v>1033.5999999999999</v>
      </c>
      <c r="K1772">
        <v>115876.12</v>
      </c>
      <c r="L1772">
        <v>116041.929382093</v>
      </c>
      <c r="M1772">
        <f t="shared" si="109"/>
        <v>114842.51999999999</v>
      </c>
      <c r="N1772">
        <f t="shared" si="110"/>
        <v>115876.12</v>
      </c>
      <c r="O1772">
        <f t="shared" si="111"/>
        <v>0</v>
      </c>
      <c r="P1772" s="6">
        <f t="shared" si="112"/>
        <v>116041.92938209369</v>
      </c>
    </row>
    <row r="1773" spans="1:16" x14ac:dyDescent="0.25">
      <c r="A1773" s="1">
        <v>41290</v>
      </c>
      <c r="B1773">
        <v>1472.33</v>
      </c>
      <c r="C1773">
        <v>1473.96</v>
      </c>
      <c r="D1773">
        <v>1467.6</v>
      </c>
      <c r="E1773">
        <v>1472.63</v>
      </c>
      <c r="F1773">
        <v>513146656</v>
      </c>
      <c r="H1773" s="1">
        <v>41290</v>
      </c>
      <c r="I1773">
        <v>114865.14</v>
      </c>
      <c r="J1773">
        <v>1033.5999999999999</v>
      </c>
      <c r="K1773">
        <v>115898.74</v>
      </c>
      <c r="L1773">
        <v>116064.785624212</v>
      </c>
      <c r="M1773">
        <f t="shared" si="109"/>
        <v>114865.14000000001</v>
      </c>
      <c r="N1773">
        <f t="shared" si="110"/>
        <v>115898.74000000002</v>
      </c>
      <c r="O1773">
        <f t="shared" si="111"/>
        <v>0</v>
      </c>
      <c r="P1773" s="6">
        <f t="shared" si="112"/>
        <v>116064.78562421225</v>
      </c>
    </row>
    <row r="1774" spans="1:16" x14ac:dyDescent="0.25">
      <c r="A1774" s="1">
        <v>41291</v>
      </c>
      <c r="B1774">
        <v>1472.63</v>
      </c>
      <c r="C1774">
        <v>1485.16</v>
      </c>
      <c r="D1774">
        <v>1472.63</v>
      </c>
      <c r="E1774">
        <v>1480.94</v>
      </c>
      <c r="F1774">
        <v>604124160</v>
      </c>
      <c r="H1774" s="1">
        <v>41291</v>
      </c>
      <c r="I1774">
        <v>115513.32</v>
      </c>
      <c r="J1774">
        <v>1033.5999999999999</v>
      </c>
      <c r="K1774">
        <v>116546.92</v>
      </c>
      <c r="L1774">
        <v>116719.73518285</v>
      </c>
      <c r="M1774">
        <f t="shared" si="109"/>
        <v>115513.32</v>
      </c>
      <c r="N1774">
        <f t="shared" si="110"/>
        <v>116546.92000000001</v>
      </c>
      <c r="O1774">
        <f t="shared" si="111"/>
        <v>0</v>
      </c>
      <c r="P1774" s="6">
        <f t="shared" si="112"/>
        <v>116719.73518285035</v>
      </c>
    </row>
    <row r="1775" spans="1:16" x14ac:dyDescent="0.25">
      <c r="A1775" s="1">
        <v>41292</v>
      </c>
      <c r="B1775">
        <v>1480.95</v>
      </c>
      <c r="C1775">
        <v>1485.98</v>
      </c>
      <c r="D1775">
        <v>1475.81</v>
      </c>
      <c r="E1775">
        <v>1485.98</v>
      </c>
      <c r="F1775">
        <v>930380416</v>
      </c>
      <c r="H1775" s="1">
        <v>41292</v>
      </c>
      <c r="I1775">
        <v>115906.44</v>
      </c>
      <c r="J1775">
        <v>1033.5999999999999</v>
      </c>
      <c r="K1775">
        <v>116940.04</v>
      </c>
      <c r="L1775">
        <v>117116.960907944</v>
      </c>
      <c r="M1775">
        <f t="shared" si="109"/>
        <v>115906.44</v>
      </c>
      <c r="N1775">
        <f t="shared" si="110"/>
        <v>116940.04000000001</v>
      </c>
      <c r="O1775">
        <f t="shared" si="111"/>
        <v>0</v>
      </c>
      <c r="P1775" s="6">
        <f t="shared" si="112"/>
        <v>117116.96090794491</v>
      </c>
    </row>
    <row r="1776" spans="1:16" x14ac:dyDescent="0.25">
      <c r="A1776" s="1">
        <v>41296</v>
      </c>
      <c r="B1776">
        <v>1485.98</v>
      </c>
      <c r="C1776">
        <v>1492.56</v>
      </c>
      <c r="D1776">
        <v>1481.16</v>
      </c>
      <c r="E1776">
        <v>1492.56</v>
      </c>
      <c r="F1776">
        <v>569950400</v>
      </c>
      <c r="H1776" s="1">
        <v>41296</v>
      </c>
      <c r="I1776">
        <v>116419.68</v>
      </c>
      <c r="J1776">
        <v>1033.5999999999999</v>
      </c>
      <c r="K1776">
        <v>117453.28</v>
      </c>
      <c r="L1776">
        <v>117635.561160151</v>
      </c>
      <c r="M1776">
        <f t="shared" si="109"/>
        <v>116419.68</v>
      </c>
      <c r="N1776">
        <f t="shared" si="110"/>
        <v>117453.28</v>
      </c>
      <c r="O1776">
        <f t="shared" si="111"/>
        <v>0</v>
      </c>
      <c r="P1776" s="6">
        <f t="shared" si="112"/>
        <v>117635.56116015172</v>
      </c>
    </row>
    <row r="1777" spans="1:16" x14ac:dyDescent="0.25">
      <c r="A1777" s="1">
        <v>41297</v>
      </c>
      <c r="B1777">
        <v>1492.56</v>
      </c>
      <c r="C1777">
        <v>1496.13</v>
      </c>
      <c r="D1777">
        <v>1489.9</v>
      </c>
      <c r="E1777">
        <v>1494.81</v>
      </c>
      <c r="F1777">
        <v>494336352</v>
      </c>
      <c r="H1777" s="1">
        <v>41297</v>
      </c>
      <c r="I1777">
        <v>116595.18</v>
      </c>
      <c r="J1777">
        <v>1033.5999999999999</v>
      </c>
      <c r="K1777">
        <v>117628.78</v>
      </c>
      <c r="L1777">
        <v>117812.89407314001</v>
      </c>
      <c r="M1777">
        <f t="shared" si="109"/>
        <v>116595.18</v>
      </c>
      <c r="N1777">
        <f t="shared" si="110"/>
        <v>117628.78</v>
      </c>
      <c r="O1777">
        <f t="shared" si="111"/>
        <v>0</v>
      </c>
      <c r="P1777" s="6">
        <f t="shared" si="112"/>
        <v>117812.89407314037</v>
      </c>
    </row>
    <row r="1778" spans="1:16" x14ac:dyDescent="0.25">
      <c r="A1778" s="1">
        <v>41298</v>
      </c>
      <c r="B1778">
        <v>1494.81</v>
      </c>
      <c r="C1778">
        <v>1502.27</v>
      </c>
      <c r="D1778">
        <v>1489.46</v>
      </c>
      <c r="E1778">
        <v>1494.82</v>
      </c>
      <c r="F1778">
        <v>554969600</v>
      </c>
      <c r="H1778" s="1">
        <v>41298</v>
      </c>
      <c r="I1778">
        <v>116595.959999999</v>
      </c>
      <c r="J1778">
        <v>1033.5999999999999</v>
      </c>
      <c r="K1778">
        <v>117629.56</v>
      </c>
      <c r="L1778">
        <v>117813.68221942001</v>
      </c>
      <c r="M1778">
        <f t="shared" si="109"/>
        <v>116595.95999999999</v>
      </c>
      <c r="N1778">
        <f t="shared" si="110"/>
        <v>117629.56</v>
      </c>
      <c r="O1778">
        <f t="shared" si="111"/>
        <v>0</v>
      </c>
      <c r="P1778" s="6">
        <f t="shared" si="112"/>
        <v>117813.68221942031</v>
      </c>
    </row>
    <row r="1779" spans="1:16" x14ac:dyDescent="0.25">
      <c r="A1779" s="1">
        <v>41299</v>
      </c>
      <c r="B1779">
        <v>1494.82</v>
      </c>
      <c r="C1779">
        <v>1503.26</v>
      </c>
      <c r="D1779">
        <v>1494.82</v>
      </c>
      <c r="E1779">
        <v>1502.96</v>
      </c>
      <c r="F1779">
        <v>570690752</v>
      </c>
      <c r="H1779" s="1">
        <v>41299</v>
      </c>
      <c r="I1779">
        <v>117230.88</v>
      </c>
      <c r="J1779">
        <v>1033.5999999999999</v>
      </c>
      <c r="K1779">
        <v>118264.48</v>
      </c>
      <c r="L1779">
        <v>118455.233291299</v>
      </c>
      <c r="M1779">
        <f t="shared" si="109"/>
        <v>117230.88</v>
      </c>
      <c r="N1779">
        <f t="shared" si="110"/>
        <v>118264.48000000001</v>
      </c>
      <c r="O1779">
        <f t="shared" si="111"/>
        <v>0</v>
      </c>
      <c r="P1779" s="6">
        <f t="shared" si="112"/>
        <v>118455.23329129926</v>
      </c>
    </row>
    <row r="1780" spans="1:16" x14ac:dyDescent="0.25">
      <c r="A1780" s="1">
        <v>41302</v>
      </c>
      <c r="B1780">
        <v>1502.96</v>
      </c>
      <c r="C1780">
        <v>1503.23</v>
      </c>
      <c r="D1780">
        <v>1496.33</v>
      </c>
      <c r="E1780">
        <v>1500.18</v>
      </c>
      <c r="F1780">
        <v>535161280</v>
      </c>
      <c r="H1780" s="1">
        <v>41302</v>
      </c>
      <c r="I1780">
        <v>117014.04</v>
      </c>
      <c r="J1780">
        <v>1033.5999999999999</v>
      </c>
      <c r="K1780">
        <v>118047.64</v>
      </c>
      <c r="L1780">
        <v>118236.12862547299</v>
      </c>
      <c r="M1780">
        <f t="shared" si="109"/>
        <v>117014.04000000001</v>
      </c>
      <c r="N1780">
        <f t="shared" si="110"/>
        <v>118047.64000000001</v>
      </c>
      <c r="O1780">
        <f t="shared" si="111"/>
        <v>0</v>
      </c>
      <c r="P1780" s="6">
        <f t="shared" si="112"/>
        <v>118236.12862547328</v>
      </c>
    </row>
    <row r="1781" spans="1:16" x14ac:dyDescent="0.25">
      <c r="A1781" s="1">
        <v>41303</v>
      </c>
      <c r="B1781">
        <v>1500.18</v>
      </c>
      <c r="C1781">
        <v>1509.35</v>
      </c>
      <c r="D1781">
        <v>1498.09</v>
      </c>
      <c r="E1781">
        <v>1507.84</v>
      </c>
      <c r="F1781">
        <v>607226816</v>
      </c>
      <c r="H1781" s="1">
        <v>41303</v>
      </c>
      <c r="I1781">
        <v>117611.519999999</v>
      </c>
      <c r="J1781">
        <v>1033.5999999999999</v>
      </c>
      <c r="K1781">
        <v>118645.12</v>
      </c>
      <c r="L1781">
        <v>118839.84867591401</v>
      </c>
      <c r="M1781">
        <f t="shared" si="109"/>
        <v>117611.51999999999</v>
      </c>
      <c r="N1781">
        <f t="shared" si="110"/>
        <v>118645.12</v>
      </c>
      <c r="O1781">
        <f t="shared" si="111"/>
        <v>0</v>
      </c>
      <c r="P1781" s="6">
        <f t="shared" si="112"/>
        <v>118839.84867591463</v>
      </c>
    </row>
    <row r="1782" spans="1:16" x14ac:dyDescent="0.25">
      <c r="A1782" s="1">
        <v>41304</v>
      </c>
      <c r="B1782">
        <v>1507.84</v>
      </c>
      <c r="C1782">
        <v>1509.94</v>
      </c>
      <c r="D1782">
        <v>1500.11</v>
      </c>
      <c r="E1782">
        <v>1501.96</v>
      </c>
      <c r="F1782">
        <v>569791872</v>
      </c>
      <c r="H1782" s="1">
        <v>41304</v>
      </c>
      <c r="I1782">
        <v>117152.88</v>
      </c>
      <c r="J1782">
        <v>1033.5999999999999</v>
      </c>
      <c r="K1782">
        <v>118186.48</v>
      </c>
      <c r="L1782">
        <v>118376.41866330399</v>
      </c>
      <c r="M1782">
        <f t="shared" si="109"/>
        <v>117152.88</v>
      </c>
      <c r="N1782">
        <f t="shared" si="110"/>
        <v>118186.48000000001</v>
      </c>
      <c r="O1782">
        <f t="shared" si="111"/>
        <v>0</v>
      </c>
      <c r="P1782" s="6">
        <f t="shared" si="112"/>
        <v>118376.4186633043</v>
      </c>
    </row>
    <row r="1783" spans="1:16" x14ac:dyDescent="0.25">
      <c r="A1783" s="1">
        <v>41305</v>
      </c>
      <c r="B1783">
        <v>1501.96</v>
      </c>
      <c r="C1783">
        <v>1504.19</v>
      </c>
      <c r="D1783">
        <v>1496.76</v>
      </c>
      <c r="E1783">
        <v>1498.11</v>
      </c>
      <c r="F1783">
        <v>740722944</v>
      </c>
      <c r="H1783" s="1">
        <v>41305</v>
      </c>
      <c r="I1783">
        <v>116852.579999999</v>
      </c>
      <c r="J1783">
        <v>1033.5999999999999</v>
      </c>
      <c r="K1783">
        <v>117886.18</v>
      </c>
      <c r="L1783">
        <v>118072.98234552301</v>
      </c>
      <c r="M1783">
        <f t="shared" si="109"/>
        <v>116852.57999999999</v>
      </c>
      <c r="N1783">
        <f t="shared" si="110"/>
        <v>117886.18</v>
      </c>
      <c r="O1783">
        <f t="shared" si="111"/>
        <v>0</v>
      </c>
      <c r="P1783" s="6">
        <f t="shared" si="112"/>
        <v>118072.98234552371</v>
      </c>
    </row>
    <row r="1784" spans="1:16" x14ac:dyDescent="0.25">
      <c r="A1784" s="1">
        <v>41306</v>
      </c>
      <c r="B1784">
        <v>1498.11</v>
      </c>
      <c r="C1784">
        <v>1514.41</v>
      </c>
      <c r="D1784">
        <v>1498.11</v>
      </c>
      <c r="E1784">
        <v>1513.17</v>
      </c>
      <c r="F1784">
        <v>598682816</v>
      </c>
      <c r="H1784" s="1">
        <v>41306</v>
      </c>
      <c r="I1784">
        <v>118027.26</v>
      </c>
      <c r="J1784">
        <v>1033.5999999999999</v>
      </c>
      <c r="K1784">
        <v>119060.86</v>
      </c>
      <c r="L1784">
        <v>119259.93064312699</v>
      </c>
      <c r="M1784">
        <f t="shared" si="109"/>
        <v>118027.26000000001</v>
      </c>
      <c r="N1784">
        <f t="shared" si="110"/>
        <v>119060.86000000002</v>
      </c>
      <c r="O1784">
        <f t="shared" si="111"/>
        <v>0</v>
      </c>
      <c r="P1784" s="6">
        <f t="shared" si="112"/>
        <v>119259.93064312775</v>
      </c>
    </row>
    <row r="1785" spans="1:16" x14ac:dyDescent="0.25">
      <c r="A1785" s="1">
        <v>41309</v>
      </c>
      <c r="B1785">
        <v>1513.17</v>
      </c>
      <c r="C1785">
        <v>1513.17</v>
      </c>
      <c r="D1785">
        <v>1495.02</v>
      </c>
      <c r="E1785">
        <v>1495.71</v>
      </c>
      <c r="F1785">
        <v>584697152</v>
      </c>
      <c r="H1785" s="1">
        <v>41309</v>
      </c>
      <c r="I1785">
        <v>116665.38</v>
      </c>
      <c r="J1785">
        <v>1033.5999999999999</v>
      </c>
      <c r="K1785">
        <v>117698.98</v>
      </c>
      <c r="L1785">
        <v>117883.827238335</v>
      </c>
      <c r="M1785">
        <f t="shared" si="109"/>
        <v>116665.38</v>
      </c>
      <c r="N1785">
        <f t="shared" si="110"/>
        <v>117698.98000000001</v>
      </c>
      <c r="O1785">
        <f t="shared" si="111"/>
        <v>0</v>
      </c>
      <c r="P1785" s="6">
        <f t="shared" si="112"/>
        <v>117883.82723833581</v>
      </c>
    </row>
    <row r="1786" spans="1:16" x14ac:dyDescent="0.25">
      <c r="A1786" s="1">
        <v>41310</v>
      </c>
      <c r="B1786">
        <v>1495.71</v>
      </c>
      <c r="C1786">
        <v>1514.96</v>
      </c>
      <c r="D1786">
        <v>1495.71</v>
      </c>
      <c r="E1786">
        <v>1511.29</v>
      </c>
      <c r="F1786">
        <v>587275072</v>
      </c>
      <c r="H1786" s="1">
        <v>41310</v>
      </c>
      <c r="I1786">
        <v>117880.62</v>
      </c>
      <c r="J1786">
        <v>1033.5999999999999</v>
      </c>
      <c r="K1786">
        <v>118914.22</v>
      </c>
      <c r="L1786">
        <v>119111.759142497</v>
      </c>
      <c r="M1786">
        <f t="shared" si="109"/>
        <v>117880.62</v>
      </c>
      <c r="N1786">
        <f t="shared" si="110"/>
        <v>118914.22</v>
      </c>
      <c r="O1786">
        <f t="shared" si="111"/>
        <v>0</v>
      </c>
      <c r="P1786" s="6">
        <f t="shared" si="112"/>
        <v>119111.75914249723</v>
      </c>
    </row>
    <row r="1787" spans="1:16" x14ac:dyDescent="0.25">
      <c r="A1787" s="1">
        <v>41311</v>
      </c>
      <c r="B1787">
        <v>1511.29</v>
      </c>
      <c r="C1787">
        <v>1512.53</v>
      </c>
      <c r="D1787">
        <v>1504.71</v>
      </c>
      <c r="E1787">
        <v>1512.12</v>
      </c>
      <c r="F1787">
        <v>556294272</v>
      </c>
      <c r="H1787" s="1">
        <v>41311</v>
      </c>
      <c r="I1787">
        <v>117945.359999999</v>
      </c>
      <c r="J1787">
        <v>1033.5999999999999</v>
      </c>
      <c r="K1787">
        <v>118978.959999999</v>
      </c>
      <c r="L1787">
        <v>119177.175283733</v>
      </c>
      <c r="M1787">
        <f t="shared" si="109"/>
        <v>117945.35999999999</v>
      </c>
      <c r="N1787">
        <f t="shared" si="110"/>
        <v>118978.95999999999</v>
      </c>
      <c r="O1787">
        <f t="shared" si="111"/>
        <v>-9.8953023552894592E-10</v>
      </c>
      <c r="P1787" s="6">
        <f t="shared" si="112"/>
        <v>119177.17528373303</v>
      </c>
    </row>
    <row r="1788" spans="1:16" x14ac:dyDescent="0.25">
      <c r="A1788" s="1">
        <v>41312</v>
      </c>
      <c r="B1788">
        <v>1512.12</v>
      </c>
      <c r="C1788">
        <v>1512.9</v>
      </c>
      <c r="D1788">
        <v>1498.49</v>
      </c>
      <c r="E1788">
        <v>1509.39</v>
      </c>
      <c r="F1788">
        <v>553191104</v>
      </c>
      <c r="H1788" s="1">
        <v>41312</v>
      </c>
      <c r="I1788">
        <v>117732.42</v>
      </c>
      <c r="J1788">
        <v>1033.5999999999999</v>
      </c>
      <c r="K1788">
        <v>118766.02</v>
      </c>
      <c r="L1788">
        <v>118962.01134930601</v>
      </c>
      <c r="M1788">
        <f t="shared" si="109"/>
        <v>117732.42000000001</v>
      </c>
      <c r="N1788">
        <f t="shared" si="110"/>
        <v>118766.02000000002</v>
      </c>
      <c r="O1788">
        <f t="shared" si="111"/>
        <v>0</v>
      </c>
      <c r="P1788" s="6">
        <f t="shared" si="112"/>
        <v>118962.01134930681</v>
      </c>
    </row>
    <row r="1789" spans="1:16" x14ac:dyDescent="0.25">
      <c r="A1789" s="1">
        <v>41313</v>
      </c>
      <c r="B1789">
        <v>1509.39</v>
      </c>
      <c r="C1789">
        <v>1518.31</v>
      </c>
      <c r="D1789">
        <v>1509.39</v>
      </c>
      <c r="E1789">
        <v>1517.93</v>
      </c>
      <c r="F1789">
        <v>477527360</v>
      </c>
      <c r="H1789" s="1">
        <v>41313</v>
      </c>
      <c r="I1789">
        <v>118398.54</v>
      </c>
      <c r="J1789">
        <v>1033.5999999999999</v>
      </c>
      <c r="K1789">
        <v>119432.14</v>
      </c>
      <c r="L1789">
        <v>119635.088272383</v>
      </c>
      <c r="M1789">
        <f t="shared" si="109"/>
        <v>118398.54000000001</v>
      </c>
      <c r="N1789">
        <f t="shared" si="110"/>
        <v>119432.14000000001</v>
      </c>
      <c r="O1789">
        <f t="shared" si="111"/>
        <v>0</v>
      </c>
      <c r="P1789" s="6">
        <f t="shared" si="112"/>
        <v>119635.08827238373</v>
      </c>
    </row>
    <row r="1790" spans="1:16" x14ac:dyDescent="0.25">
      <c r="A1790" s="1">
        <v>41316</v>
      </c>
      <c r="B1790">
        <v>1517.93</v>
      </c>
      <c r="C1790">
        <v>1518.31</v>
      </c>
      <c r="D1790">
        <v>1513.61</v>
      </c>
      <c r="E1790">
        <v>1517.01</v>
      </c>
      <c r="F1790">
        <v>400159936</v>
      </c>
      <c r="H1790" s="1">
        <v>41316</v>
      </c>
      <c r="I1790">
        <v>118326.78</v>
      </c>
      <c r="J1790">
        <v>1033.5999999999999</v>
      </c>
      <c r="K1790">
        <v>119360.38</v>
      </c>
      <c r="L1790">
        <v>119562.578814628</v>
      </c>
      <c r="M1790">
        <f t="shared" si="109"/>
        <v>118326.78</v>
      </c>
      <c r="N1790">
        <f t="shared" si="110"/>
        <v>119360.38</v>
      </c>
      <c r="O1790">
        <f t="shared" si="111"/>
        <v>0</v>
      </c>
      <c r="P1790" s="6">
        <f t="shared" si="112"/>
        <v>119562.57881462836</v>
      </c>
    </row>
    <row r="1791" spans="1:16" x14ac:dyDescent="0.25">
      <c r="A1791" s="1">
        <v>41317</v>
      </c>
      <c r="B1791">
        <v>1517.01</v>
      </c>
      <c r="C1791">
        <v>1522.29</v>
      </c>
      <c r="D1791">
        <v>1515.61</v>
      </c>
      <c r="E1791">
        <v>1519.43</v>
      </c>
      <c r="F1791">
        <v>489501408</v>
      </c>
      <c r="H1791" s="1">
        <v>41317</v>
      </c>
      <c r="I1791">
        <v>118515.54</v>
      </c>
      <c r="J1791">
        <v>1033.5999999999999</v>
      </c>
      <c r="K1791">
        <v>119549.14</v>
      </c>
      <c r="L1791">
        <v>119753.310214376</v>
      </c>
      <c r="M1791">
        <f t="shared" si="109"/>
        <v>118515.54000000001</v>
      </c>
      <c r="N1791">
        <f t="shared" si="110"/>
        <v>119549.14000000001</v>
      </c>
      <c r="O1791">
        <f t="shared" si="111"/>
        <v>0</v>
      </c>
      <c r="P1791" s="6">
        <f t="shared" si="112"/>
        <v>119753.31021437615</v>
      </c>
    </row>
    <row r="1792" spans="1:16" x14ac:dyDescent="0.25">
      <c r="A1792" s="1">
        <v>41318</v>
      </c>
      <c r="B1792">
        <v>1519.43</v>
      </c>
      <c r="C1792">
        <v>1524.69</v>
      </c>
      <c r="D1792">
        <v>1515.93</v>
      </c>
      <c r="E1792">
        <v>1520.33</v>
      </c>
      <c r="F1792">
        <v>513566752</v>
      </c>
      <c r="H1792" s="1">
        <v>41318</v>
      </c>
      <c r="I1792">
        <v>118585.739999999</v>
      </c>
      <c r="J1792">
        <v>1033.5999999999999</v>
      </c>
      <c r="K1792">
        <v>119619.34</v>
      </c>
      <c r="L1792">
        <v>119824.24337957099</v>
      </c>
      <c r="M1792">
        <f t="shared" si="109"/>
        <v>118585.73999999999</v>
      </c>
      <c r="N1792">
        <f t="shared" si="110"/>
        <v>119619.34</v>
      </c>
      <c r="O1792">
        <f t="shared" si="111"/>
        <v>0</v>
      </c>
      <c r="P1792" s="6">
        <f t="shared" si="112"/>
        <v>119824.24337957161</v>
      </c>
    </row>
    <row r="1793" spans="1:16" x14ac:dyDescent="0.25">
      <c r="A1793" s="1">
        <v>41319</v>
      </c>
      <c r="B1793">
        <v>1520.33</v>
      </c>
      <c r="C1793">
        <v>1523.14</v>
      </c>
      <c r="D1793">
        <v>1514.02</v>
      </c>
      <c r="E1793">
        <v>1521.38</v>
      </c>
      <c r="F1793">
        <v>533981152</v>
      </c>
      <c r="H1793" s="1">
        <v>41319</v>
      </c>
      <c r="I1793">
        <v>118667.64</v>
      </c>
      <c r="J1793">
        <v>1033.5999999999999</v>
      </c>
      <c r="K1793">
        <v>119701.24</v>
      </c>
      <c r="L1793">
        <v>119906.99873896599</v>
      </c>
      <c r="M1793">
        <f t="shared" si="109"/>
        <v>118667.64000000001</v>
      </c>
      <c r="N1793">
        <f t="shared" si="110"/>
        <v>119701.24000000002</v>
      </c>
      <c r="O1793">
        <f t="shared" si="111"/>
        <v>0</v>
      </c>
      <c r="P1793" s="6">
        <f t="shared" si="112"/>
        <v>119906.99873896634</v>
      </c>
    </row>
    <row r="1794" spans="1:16" x14ac:dyDescent="0.25">
      <c r="A1794" s="1">
        <v>41320</v>
      </c>
      <c r="B1794">
        <v>1521.38</v>
      </c>
      <c r="C1794">
        <v>1524.24</v>
      </c>
      <c r="D1794">
        <v>1514.14</v>
      </c>
      <c r="E1794">
        <v>1519.79</v>
      </c>
      <c r="F1794">
        <v>811687552</v>
      </c>
      <c r="H1794" s="1">
        <v>41320</v>
      </c>
      <c r="I1794">
        <v>118543.62</v>
      </c>
      <c r="J1794">
        <v>1033.5999999999999</v>
      </c>
      <c r="K1794">
        <v>119577.22</v>
      </c>
      <c r="L1794">
        <v>119781.683480454</v>
      </c>
      <c r="M1794">
        <f t="shared" si="109"/>
        <v>118543.62</v>
      </c>
      <c r="N1794">
        <f t="shared" si="110"/>
        <v>119577.22</v>
      </c>
      <c r="O1794">
        <f t="shared" si="111"/>
        <v>0</v>
      </c>
      <c r="P1794" s="6">
        <f t="shared" si="112"/>
        <v>119781.68348045436</v>
      </c>
    </row>
    <row r="1795" spans="1:16" x14ac:dyDescent="0.25">
      <c r="A1795" s="1">
        <v>41324</v>
      </c>
      <c r="B1795">
        <v>1519.79</v>
      </c>
      <c r="C1795">
        <v>1530.94</v>
      </c>
      <c r="D1795">
        <v>1519.79</v>
      </c>
      <c r="E1795">
        <v>1530.94</v>
      </c>
      <c r="F1795">
        <v>571763136</v>
      </c>
      <c r="H1795" s="1">
        <v>41324</v>
      </c>
      <c r="I1795">
        <v>119413.32</v>
      </c>
      <c r="J1795">
        <v>1033.5999999999999</v>
      </c>
      <c r="K1795">
        <v>120446.92</v>
      </c>
      <c r="L1795">
        <v>120660.466582598</v>
      </c>
      <c r="M1795">
        <f t="shared" ref="M1795:M1858" si="113">$S$2*E1795</f>
        <v>119413.32</v>
      </c>
      <c r="N1795">
        <f t="shared" ref="N1795:N1858" si="114">M1795+J1795</f>
        <v>120446.92000000001</v>
      </c>
      <c r="O1795">
        <f t="shared" ref="O1795:O1858" si="115">K1795-N1795</f>
        <v>0</v>
      </c>
      <c r="P1795" s="6">
        <f t="shared" si="112"/>
        <v>120660.46658259814</v>
      </c>
    </row>
    <row r="1796" spans="1:16" x14ac:dyDescent="0.25">
      <c r="A1796" s="1">
        <v>41325</v>
      </c>
      <c r="B1796">
        <v>1530.94</v>
      </c>
      <c r="C1796">
        <v>1530.94</v>
      </c>
      <c r="D1796">
        <v>1511.41</v>
      </c>
      <c r="E1796">
        <v>1511.95</v>
      </c>
      <c r="F1796">
        <v>594170816</v>
      </c>
      <c r="H1796" s="1">
        <v>41325</v>
      </c>
      <c r="I1796">
        <v>117932.1</v>
      </c>
      <c r="J1796">
        <v>1033.5999999999999</v>
      </c>
      <c r="K1796">
        <v>118965.7</v>
      </c>
      <c r="L1796">
        <v>119163.776796973</v>
      </c>
      <c r="M1796">
        <f t="shared" si="113"/>
        <v>117932.1</v>
      </c>
      <c r="N1796">
        <f t="shared" si="114"/>
        <v>118965.70000000001</v>
      </c>
      <c r="O1796">
        <f t="shared" si="115"/>
        <v>0</v>
      </c>
      <c r="P1796" s="6">
        <f t="shared" si="112"/>
        <v>119163.77679697391</v>
      </c>
    </row>
    <row r="1797" spans="1:16" x14ac:dyDescent="0.25">
      <c r="A1797" s="1">
        <v>41326</v>
      </c>
      <c r="B1797">
        <v>1511.95</v>
      </c>
      <c r="C1797">
        <v>1511.95</v>
      </c>
      <c r="D1797">
        <v>1497.29</v>
      </c>
      <c r="E1797">
        <v>1502.42</v>
      </c>
      <c r="F1797">
        <v>599309760</v>
      </c>
      <c r="H1797" s="1">
        <v>41326</v>
      </c>
      <c r="I1797">
        <v>117188.76</v>
      </c>
      <c r="J1797">
        <v>1033.5999999999999</v>
      </c>
      <c r="K1797">
        <v>118222.36</v>
      </c>
      <c r="L1797">
        <v>118412.67339218099</v>
      </c>
      <c r="M1797">
        <f t="shared" si="113"/>
        <v>117188.76000000001</v>
      </c>
      <c r="N1797">
        <f t="shared" si="114"/>
        <v>118222.36000000002</v>
      </c>
      <c r="O1797">
        <f t="shared" si="115"/>
        <v>0</v>
      </c>
      <c r="P1797" s="6">
        <f t="shared" si="112"/>
        <v>118412.67339218197</v>
      </c>
    </row>
    <row r="1798" spans="1:16" x14ac:dyDescent="0.25">
      <c r="A1798" s="1">
        <v>41327</v>
      </c>
      <c r="B1798">
        <v>1502.42</v>
      </c>
      <c r="C1798">
        <v>1515.64</v>
      </c>
      <c r="D1798">
        <v>1502.42</v>
      </c>
      <c r="E1798">
        <v>1515.6</v>
      </c>
      <c r="F1798">
        <v>515547200</v>
      </c>
      <c r="H1798" s="1">
        <v>41327</v>
      </c>
      <c r="I1798">
        <v>118216.799999999</v>
      </c>
      <c r="J1798">
        <v>1033.5999999999999</v>
      </c>
      <c r="K1798">
        <v>119250.4</v>
      </c>
      <c r="L1798">
        <v>119451.450189155</v>
      </c>
      <c r="M1798">
        <f t="shared" si="113"/>
        <v>118216.79999999999</v>
      </c>
      <c r="N1798">
        <f t="shared" si="114"/>
        <v>119250.4</v>
      </c>
      <c r="O1798">
        <f t="shared" si="115"/>
        <v>0</v>
      </c>
      <c r="P1798" s="6">
        <f t="shared" si="112"/>
        <v>119451.45018915548</v>
      </c>
    </row>
    <row r="1799" spans="1:16" x14ac:dyDescent="0.25">
      <c r="A1799" s="1">
        <v>41330</v>
      </c>
      <c r="B1799">
        <v>1515.6</v>
      </c>
      <c r="C1799">
        <v>1525.84</v>
      </c>
      <c r="D1799">
        <v>1487.85</v>
      </c>
      <c r="E1799">
        <v>1487.85</v>
      </c>
      <c r="F1799">
        <v>637253824</v>
      </c>
      <c r="H1799" s="1">
        <v>41330</v>
      </c>
      <c r="I1799">
        <v>116052.299999999</v>
      </c>
      <c r="J1799">
        <v>1033.5999999999999</v>
      </c>
      <c r="K1799">
        <v>117085.9</v>
      </c>
      <c r="L1799">
        <v>117264.344262295</v>
      </c>
      <c r="M1799">
        <f t="shared" si="113"/>
        <v>116052.29999999999</v>
      </c>
      <c r="N1799">
        <f t="shared" si="114"/>
        <v>117085.9</v>
      </c>
      <c r="O1799">
        <f t="shared" si="115"/>
        <v>0</v>
      </c>
      <c r="P1799" s="6">
        <f t="shared" si="112"/>
        <v>117264.34426229546</v>
      </c>
    </row>
    <row r="1800" spans="1:16" x14ac:dyDescent="0.25">
      <c r="A1800" s="1">
        <v>41331</v>
      </c>
      <c r="B1800">
        <v>1487.85</v>
      </c>
      <c r="C1800">
        <v>1498.99</v>
      </c>
      <c r="D1800">
        <v>1485.01</v>
      </c>
      <c r="E1800">
        <v>1496.94</v>
      </c>
      <c r="F1800">
        <v>579446720</v>
      </c>
      <c r="H1800" s="1">
        <v>41331</v>
      </c>
      <c r="I1800">
        <v>116761.32</v>
      </c>
      <c r="J1800">
        <v>1033.5999999999999</v>
      </c>
      <c r="K1800">
        <v>117794.92</v>
      </c>
      <c r="L1800">
        <v>117980.769230769</v>
      </c>
      <c r="M1800">
        <f t="shared" si="113"/>
        <v>116761.32</v>
      </c>
      <c r="N1800">
        <f t="shared" si="114"/>
        <v>117794.92000000001</v>
      </c>
      <c r="O1800">
        <f t="shared" si="115"/>
        <v>0</v>
      </c>
      <c r="P1800" s="6">
        <f t="shared" si="112"/>
        <v>117980.76923076963</v>
      </c>
    </row>
    <row r="1801" spans="1:16" x14ac:dyDescent="0.25">
      <c r="A1801" s="1">
        <v>41332</v>
      </c>
      <c r="B1801">
        <v>1496.94</v>
      </c>
      <c r="C1801">
        <v>1520.08</v>
      </c>
      <c r="D1801">
        <v>1494.88</v>
      </c>
      <c r="E1801">
        <v>1515.99</v>
      </c>
      <c r="F1801">
        <v>492036288</v>
      </c>
      <c r="H1801" s="1">
        <v>41332</v>
      </c>
      <c r="I1801">
        <v>118247.22</v>
      </c>
      <c r="J1801">
        <v>1033.5999999999999</v>
      </c>
      <c r="K1801">
        <v>119280.82</v>
      </c>
      <c r="L1801">
        <v>119482.18789407299</v>
      </c>
      <c r="M1801">
        <f t="shared" si="113"/>
        <v>118247.22</v>
      </c>
      <c r="N1801">
        <f t="shared" si="114"/>
        <v>119280.82</v>
      </c>
      <c r="O1801">
        <f t="shared" si="115"/>
        <v>0</v>
      </c>
      <c r="P1801" s="6">
        <f t="shared" si="112"/>
        <v>119482.18789407355</v>
      </c>
    </row>
    <row r="1802" spans="1:16" x14ac:dyDescent="0.25">
      <c r="A1802" s="1">
        <v>41333</v>
      </c>
      <c r="B1802">
        <v>1515.99</v>
      </c>
      <c r="C1802">
        <v>1525.34</v>
      </c>
      <c r="D1802">
        <v>1514.46</v>
      </c>
      <c r="E1802">
        <v>1514.68</v>
      </c>
      <c r="F1802">
        <v>748922944</v>
      </c>
      <c r="H1802" s="1">
        <v>41333</v>
      </c>
      <c r="I1802">
        <v>118145.04</v>
      </c>
      <c r="J1802">
        <v>1033.5999999999999</v>
      </c>
      <c r="K1802">
        <v>119178.64</v>
      </c>
      <c r="L1802">
        <v>119378.9407314</v>
      </c>
      <c r="M1802">
        <f t="shared" si="113"/>
        <v>118145.04000000001</v>
      </c>
      <c r="N1802">
        <f t="shared" si="114"/>
        <v>119178.64000000001</v>
      </c>
      <c r="O1802">
        <f t="shared" si="115"/>
        <v>0</v>
      </c>
      <c r="P1802" s="6">
        <f t="shared" si="112"/>
        <v>119378.94073140016</v>
      </c>
    </row>
    <row r="1803" spans="1:16" x14ac:dyDescent="0.25">
      <c r="A1803" s="1">
        <v>41334</v>
      </c>
      <c r="B1803">
        <v>1514.68</v>
      </c>
      <c r="C1803">
        <v>1519.99</v>
      </c>
      <c r="D1803">
        <v>1501.48</v>
      </c>
      <c r="E1803">
        <v>1518.2</v>
      </c>
      <c r="F1803">
        <v>548455808</v>
      </c>
      <c r="H1803" s="1">
        <v>41334</v>
      </c>
      <c r="I1803">
        <v>118419.6</v>
      </c>
      <c r="J1803">
        <v>1033.5999999999999</v>
      </c>
      <c r="K1803">
        <v>119453.2</v>
      </c>
      <c r="L1803">
        <v>119656.368221942</v>
      </c>
      <c r="M1803">
        <f t="shared" si="113"/>
        <v>118419.6</v>
      </c>
      <c r="N1803">
        <f t="shared" si="114"/>
        <v>119453.20000000001</v>
      </c>
      <c r="O1803">
        <f t="shared" si="115"/>
        <v>0</v>
      </c>
      <c r="P1803" s="6">
        <f t="shared" si="112"/>
        <v>119656.36822194239</v>
      </c>
    </row>
    <row r="1804" spans="1:16" x14ac:dyDescent="0.25">
      <c r="A1804" s="1">
        <v>41337</v>
      </c>
      <c r="B1804">
        <v>1518.2</v>
      </c>
      <c r="C1804">
        <v>1525.27</v>
      </c>
      <c r="D1804">
        <v>1512.29</v>
      </c>
      <c r="E1804">
        <v>1525.2</v>
      </c>
      <c r="F1804">
        <v>513849664</v>
      </c>
      <c r="H1804" s="1">
        <v>41337</v>
      </c>
      <c r="I1804">
        <v>118965.6</v>
      </c>
      <c r="J1804">
        <v>1033.5999999999999</v>
      </c>
      <c r="K1804">
        <v>119999.2</v>
      </c>
      <c r="L1804">
        <v>120208.070617907</v>
      </c>
      <c r="M1804">
        <f t="shared" si="113"/>
        <v>118965.6</v>
      </c>
      <c r="N1804">
        <f t="shared" si="114"/>
        <v>119999.20000000001</v>
      </c>
      <c r="O1804">
        <f t="shared" si="115"/>
        <v>0</v>
      </c>
      <c r="P1804" s="6">
        <f t="shared" si="112"/>
        <v>120208.07061790708</v>
      </c>
    </row>
    <row r="1805" spans="1:16" x14ac:dyDescent="0.25">
      <c r="A1805" s="1">
        <v>41338</v>
      </c>
      <c r="B1805">
        <v>1525.2</v>
      </c>
      <c r="C1805">
        <v>1543.47</v>
      </c>
      <c r="D1805">
        <v>1525.2</v>
      </c>
      <c r="E1805">
        <v>1539.79</v>
      </c>
      <c r="F1805">
        <v>522751872</v>
      </c>
      <c r="H1805" s="1">
        <v>41338</v>
      </c>
      <c r="I1805">
        <v>120103.62</v>
      </c>
      <c r="J1805">
        <v>1033.5999999999999</v>
      </c>
      <c r="K1805">
        <v>121137.22</v>
      </c>
      <c r="L1805">
        <v>121357.97604035299</v>
      </c>
      <c r="M1805">
        <f t="shared" si="113"/>
        <v>120103.62</v>
      </c>
      <c r="N1805">
        <f t="shared" si="114"/>
        <v>121137.22</v>
      </c>
      <c r="O1805">
        <f t="shared" si="115"/>
        <v>0</v>
      </c>
      <c r="P1805" s="6">
        <f t="shared" si="112"/>
        <v>121357.97604035349</v>
      </c>
    </row>
    <row r="1806" spans="1:16" x14ac:dyDescent="0.25">
      <c r="A1806" s="1">
        <v>41339</v>
      </c>
      <c r="B1806">
        <v>1539.79</v>
      </c>
      <c r="C1806">
        <v>1545.25</v>
      </c>
      <c r="D1806">
        <v>1538.11</v>
      </c>
      <c r="E1806">
        <v>1541.46</v>
      </c>
      <c r="F1806">
        <v>502355712</v>
      </c>
      <c r="H1806" s="1">
        <v>41339</v>
      </c>
      <c r="I1806">
        <v>120233.88</v>
      </c>
      <c r="J1806">
        <v>1033.5999999999999</v>
      </c>
      <c r="K1806">
        <v>121267.48</v>
      </c>
      <c r="L1806">
        <v>121489.596469105</v>
      </c>
      <c r="M1806">
        <f t="shared" si="113"/>
        <v>120233.88</v>
      </c>
      <c r="N1806">
        <f t="shared" si="114"/>
        <v>121267.48000000001</v>
      </c>
      <c r="O1806">
        <f t="shared" si="115"/>
        <v>0</v>
      </c>
      <c r="P1806" s="6">
        <f t="shared" si="112"/>
        <v>121489.59646910508</v>
      </c>
    </row>
    <row r="1807" spans="1:16" x14ac:dyDescent="0.25">
      <c r="A1807" s="1">
        <v>41340</v>
      </c>
      <c r="B1807">
        <v>1541.46</v>
      </c>
      <c r="C1807">
        <v>1545.78</v>
      </c>
      <c r="D1807">
        <v>1541.46</v>
      </c>
      <c r="E1807">
        <v>1544.26</v>
      </c>
      <c r="F1807">
        <v>498992384</v>
      </c>
      <c r="H1807" s="1">
        <v>41340</v>
      </c>
      <c r="I1807">
        <v>120452.28</v>
      </c>
      <c r="J1807">
        <v>1033.5999999999999</v>
      </c>
      <c r="K1807">
        <v>121485.88</v>
      </c>
      <c r="L1807">
        <v>121710.27742749</v>
      </c>
      <c r="M1807">
        <f t="shared" si="113"/>
        <v>120452.28</v>
      </c>
      <c r="N1807">
        <f t="shared" si="114"/>
        <v>121485.88</v>
      </c>
      <c r="O1807">
        <f t="shared" si="115"/>
        <v>0</v>
      </c>
      <c r="P1807" s="6">
        <f t="shared" ref="P1807:P1870" si="116">E1807/E1806*P1806</f>
        <v>121710.27742749095</v>
      </c>
    </row>
    <row r="1808" spans="1:16" x14ac:dyDescent="0.25">
      <c r="A1808" s="1">
        <v>41341</v>
      </c>
      <c r="B1808">
        <v>1544.26</v>
      </c>
      <c r="C1808">
        <v>1552.48</v>
      </c>
      <c r="D1808">
        <v>1542.94</v>
      </c>
      <c r="E1808">
        <v>1551.18</v>
      </c>
      <c r="F1808">
        <v>487435904</v>
      </c>
      <c r="H1808" s="1">
        <v>41341</v>
      </c>
      <c r="I1808">
        <v>120992.04</v>
      </c>
      <c r="J1808">
        <v>1033.5999999999999</v>
      </c>
      <c r="K1808">
        <v>122025.64</v>
      </c>
      <c r="L1808">
        <v>122255.674653216</v>
      </c>
      <c r="M1808">
        <f t="shared" si="113"/>
        <v>120992.04000000001</v>
      </c>
      <c r="N1808">
        <f t="shared" si="114"/>
        <v>122025.64000000001</v>
      </c>
      <c r="O1808">
        <f t="shared" si="115"/>
        <v>0</v>
      </c>
      <c r="P1808" s="6">
        <f t="shared" si="116"/>
        <v>122255.67465321606</v>
      </c>
    </row>
    <row r="1809" spans="1:16" x14ac:dyDescent="0.25">
      <c r="A1809" s="1">
        <v>41344</v>
      </c>
      <c r="B1809">
        <v>1551.15</v>
      </c>
      <c r="C1809">
        <v>1556.27</v>
      </c>
      <c r="D1809">
        <v>1547.36</v>
      </c>
      <c r="E1809">
        <v>1556.22</v>
      </c>
      <c r="F1809">
        <v>450470304</v>
      </c>
      <c r="H1809" s="1">
        <v>41344</v>
      </c>
      <c r="I1809">
        <v>121385.16</v>
      </c>
      <c r="J1809">
        <v>1033.5999999999999</v>
      </c>
      <c r="K1809">
        <v>122418.76</v>
      </c>
      <c r="L1809">
        <v>122652.90037831001</v>
      </c>
      <c r="M1809">
        <f t="shared" si="113"/>
        <v>121385.16</v>
      </c>
      <c r="N1809">
        <f t="shared" si="114"/>
        <v>122418.76000000001</v>
      </c>
      <c r="O1809">
        <f t="shared" si="115"/>
        <v>0</v>
      </c>
      <c r="P1809" s="6">
        <f t="shared" si="116"/>
        <v>122652.90037831063</v>
      </c>
    </row>
    <row r="1810" spans="1:16" x14ac:dyDescent="0.25">
      <c r="A1810" s="1">
        <v>41345</v>
      </c>
      <c r="B1810">
        <v>1556.22</v>
      </c>
      <c r="C1810">
        <v>1556.77</v>
      </c>
      <c r="D1810">
        <v>1548.24</v>
      </c>
      <c r="E1810">
        <v>1552.48</v>
      </c>
      <c r="F1810">
        <v>466648288</v>
      </c>
      <c r="H1810" s="1">
        <v>41345</v>
      </c>
      <c r="I1810">
        <v>121093.44</v>
      </c>
      <c r="J1810">
        <v>1033.5999999999999</v>
      </c>
      <c r="K1810">
        <v>122127.03999999999</v>
      </c>
      <c r="L1810">
        <v>122358.133669609</v>
      </c>
      <c r="M1810">
        <f t="shared" si="113"/>
        <v>121093.44</v>
      </c>
      <c r="N1810">
        <f t="shared" si="114"/>
        <v>122127.04000000001</v>
      </c>
      <c r="O1810">
        <f t="shared" si="115"/>
        <v>0</v>
      </c>
      <c r="P1810" s="6">
        <f t="shared" si="116"/>
        <v>122358.13366960949</v>
      </c>
    </row>
    <row r="1811" spans="1:16" x14ac:dyDescent="0.25">
      <c r="A1811" s="1">
        <v>41346</v>
      </c>
      <c r="B1811">
        <v>1552.48</v>
      </c>
      <c r="C1811">
        <v>1556.39</v>
      </c>
      <c r="D1811">
        <v>1548.25</v>
      </c>
      <c r="E1811">
        <v>1554.52</v>
      </c>
      <c r="F1811">
        <v>420973952</v>
      </c>
      <c r="H1811" s="1">
        <v>41346</v>
      </c>
      <c r="I1811">
        <v>121252.56</v>
      </c>
      <c r="J1811">
        <v>1033.5999999999999</v>
      </c>
      <c r="K1811">
        <v>122286.16</v>
      </c>
      <c r="L1811">
        <v>122518.915510719</v>
      </c>
      <c r="M1811">
        <f t="shared" si="113"/>
        <v>121252.56</v>
      </c>
      <c r="N1811">
        <f t="shared" si="114"/>
        <v>122286.16</v>
      </c>
      <c r="O1811">
        <f t="shared" si="115"/>
        <v>0</v>
      </c>
      <c r="P1811" s="6">
        <f t="shared" si="116"/>
        <v>122518.91551071921</v>
      </c>
    </row>
    <row r="1812" spans="1:16" x14ac:dyDescent="0.25">
      <c r="A1812" s="1">
        <v>41347</v>
      </c>
      <c r="B1812">
        <v>1554.52</v>
      </c>
      <c r="C1812">
        <v>1563.32</v>
      </c>
      <c r="D1812">
        <v>1554.52</v>
      </c>
      <c r="E1812">
        <v>1563.23</v>
      </c>
      <c r="F1812">
        <v>504222144</v>
      </c>
      <c r="H1812" s="1">
        <v>41347</v>
      </c>
      <c r="I1812">
        <v>121931.94</v>
      </c>
      <c r="J1812">
        <v>1033.5999999999999</v>
      </c>
      <c r="K1812">
        <v>122965.54</v>
      </c>
      <c r="L1812">
        <v>123205.390920555</v>
      </c>
      <c r="M1812">
        <f t="shared" si="113"/>
        <v>121931.94</v>
      </c>
      <c r="N1812">
        <f t="shared" si="114"/>
        <v>122965.54000000001</v>
      </c>
      <c r="O1812">
        <f t="shared" si="115"/>
        <v>0</v>
      </c>
      <c r="P1812" s="6">
        <f t="shared" si="116"/>
        <v>123205.39092055528</v>
      </c>
    </row>
    <row r="1813" spans="1:16" x14ac:dyDescent="0.25">
      <c r="A1813" s="1">
        <v>41348</v>
      </c>
      <c r="B1813">
        <v>1563.21</v>
      </c>
      <c r="C1813">
        <v>1563.62</v>
      </c>
      <c r="D1813">
        <v>1555.74</v>
      </c>
      <c r="E1813">
        <v>1560.7</v>
      </c>
      <c r="F1813">
        <v>1447565312</v>
      </c>
      <c r="H1813" s="1">
        <v>41348</v>
      </c>
      <c r="I1813">
        <v>121734.6</v>
      </c>
      <c r="J1813">
        <v>1033.5999999999999</v>
      </c>
      <c r="K1813">
        <v>122768.2</v>
      </c>
      <c r="L1813">
        <v>123005.989911728</v>
      </c>
      <c r="M1813">
        <f t="shared" si="113"/>
        <v>121734.6</v>
      </c>
      <c r="N1813">
        <f t="shared" si="114"/>
        <v>122768.20000000001</v>
      </c>
      <c r="O1813">
        <f t="shared" si="115"/>
        <v>0</v>
      </c>
      <c r="P1813" s="6">
        <f t="shared" si="116"/>
        <v>123005.98991172803</v>
      </c>
    </row>
    <row r="1814" spans="1:16" x14ac:dyDescent="0.25">
      <c r="A1814" s="1">
        <v>41351</v>
      </c>
      <c r="B1814">
        <v>1560.7</v>
      </c>
      <c r="C1814">
        <v>1560.7</v>
      </c>
      <c r="D1814">
        <v>1545.13</v>
      </c>
      <c r="E1814">
        <v>1552.1</v>
      </c>
      <c r="F1814">
        <v>507141280</v>
      </c>
      <c r="H1814" s="1">
        <v>41351</v>
      </c>
      <c r="I1814">
        <v>121063.799999999</v>
      </c>
      <c r="J1814">
        <v>1033.5999999999999</v>
      </c>
      <c r="K1814">
        <v>122097.4</v>
      </c>
      <c r="L1814">
        <v>122328.18411097099</v>
      </c>
      <c r="M1814">
        <f t="shared" si="113"/>
        <v>121063.79999999999</v>
      </c>
      <c r="N1814">
        <f t="shared" si="114"/>
        <v>122097.4</v>
      </c>
      <c r="O1814">
        <f t="shared" si="115"/>
        <v>0</v>
      </c>
      <c r="P1814" s="6">
        <f t="shared" si="116"/>
        <v>122328.1841109714</v>
      </c>
    </row>
    <row r="1815" spans="1:16" x14ac:dyDescent="0.25">
      <c r="A1815" s="1">
        <v>41352</v>
      </c>
      <c r="B1815">
        <v>1552.1</v>
      </c>
      <c r="C1815">
        <v>1557.25</v>
      </c>
      <c r="D1815">
        <v>1538.57</v>
      </c>
      <c r="E1815">
        <v>1548.34</v>
      </c>
      <c r="F1815">
        <v>544881984</v>
      </c>
      <c r="H1815" s="1">
        <v>41352</v>
      </c>
      <c r="I1815">
        <v>120770.519999999</v>
      </c>
      <c r="J1815">
        <v>1033.5999999999999</v>
      </c>
      <c r="K1815">
        <v>121804.12</v>
      </c>
      <c r="L1815">
        <v>122031.84110971</v>
      </c>
      <c r="M1815">
        <f t="shared" si="113"/>
        <v>120770.51999999999</v>
      </c>
      <c r="N1815">
        <f t="shared" si="114"/>
        <v>121804.12</v>
      </c>
      <c r="O1815">
        <f t="shared" si="115"/>
        <v>0</v>
      </c>
      <c r="P1815" s="6">
        <f t="shared" si="116"/>
        <v>122031.84110971037</v>
      </c>
    </row>
    <row r="1816" spans="1:16" x14ac:dyDescent="0.25">
      <c r="A1816" s="1">
        <v>41353</v>
      </c>
      <c r="B1816">
        <v>1548.34</v>
      </c>
      <c r="C1816">
        <v>1561.56</v>
      </c>
      <c r="D1816">
        <v>1548.34</v>
      </c>
      <c r="E1816">
        <v>1558.71</v>
      </c>
      <c r="F1816">
        <v>515015072</v>
      </c>
      <c r="H1816" s="1">
        <v>41353</v>
      </c>
      <c r="I1816">
        <v>121579.38</v>
      </c>
      <c r="J1816">
        <v>1033.5999999999999</v>
      </c>
      <c r="K1816">
        <v>122612.98</v>
      </c>
      <c r="L1816">
        <v>122849.148802018</v>
      </c>
      <c r="M1816">
        <f t="shared" si="113"/>
        <v>121579.38</v>
      </c>
      <c r="N1816">
        <f t="shared" si="114"/>
        <v>122612.98000000001</v>
      </c>
      <c r="O1816">
        <f t="shared" si="115"/>
        <v>0</v>
      </c>
      <c r="P1816" s="6">
        <f t="shared" si="116"/>
        <v>122849.14880201807</v>
      </c>
    </row>
    <row r="1817" spans="1:16" x14ac:dyDescent="0.25">
      <c r="A1817" s="1">
        <v>41354</v>
      </c>
      <c r="B1817">
        <v>1558.71</v>
      </c>
      <c r="C1817">
        <v>1558.71</v>
      </c>
      <c r="D1817">
        <v>1543.55</v>
      </c>
      <c r="E1817">
        <v>1545.8</v>
      </c>
      <c r="F1817">
        <v>524169408</v>
      </c>
      <c r="H1817" s="1">
        <v>41354</v>
      </c>
      <c r="I1817">
        <v>120572.4</v>
      </c>
      <c r="J1817">
        <v>1033.5999999999999</v>
      </c>
      <c r="K1817">
        <v>121606</v>
      </c>
      <c r="L1817">
        <v>121831.651954603</v>
      </c>
      <c r="M1817">
        <f t="shared" si="113"/>
        <v>120572.4</v>
      </c>
      <c r="N1817">
        <f t="shared" si="114"/>
        <v>121606</v>
      </c>
      <c r="O1817">
        <f t="shared" si="115"/>
        <v>0</v>
      </c>
      <c r="P1817" s="6">
        <f t="shared" si="116"/>
        <v>121831.65195460318</v>
      </c>
    </row>
    <row r="1818" spans="1:16" x14ac:dyDescent="0.25">
      <c r="A1818" s="1">
        <v>41355</v>
      </c>
      <c r="B1818">
        <v>1545.9</v>
      </c>
      <c r="C1818">
        <v>1557.74</v>
      </c>
      <c r="D1818">
        <v>1545.9</v>
      </c>
      <c r="E1818">
        <v>1556.89</v>
      </c>
      <c r="F1818">
        <v>505786400</v>
      </c>
      <c r="H1818" s="1">
        <v>41355</v>
      </c>
      <c r="I1818">
        <v>121437.42</v>
      </c>
      <c r="J1818">
        <v>1033.5999999999999</v>
      </c>
      <c r="K1818">
        <v>122471.02</v>
      </c>
      <c r="L1818">
        <v>122705.706179067</v>
      </c>
      <c r="M1818">
        <f t="shared" si="113"/>
        <v>121437.42000000001</v>
      </c>
      <c r="N1818">
        <f t="shared" si="114"/>
        <v>122471.02000000002</v>
      </c>
      <c r="O1818">
        <f t="shared" si="115"/>
        <v>0</v>
      </c>
      <c r="P1818" s="6">
        <f t="shared" si="116"/>
        <v>122705.70617906725</v>
      </c>
    </row>
    <row r="1819" spans="1:16" x14ac:dyDescent="0.25">
      <c r="A1819" s="1">
        <v>41358</v>
      </c>
      <c r="B1819">
        <v>1556.89</v>
      </c>
      <c r="C1819">
        <v>1564.91</v>
      </c>
      <c r="D1819">
        <v>1546.22</v>
      </c>
      <c r="E1819">
        <v>1551.69</v>
      </c>
      <c r="F1819">
        <v>540532352</v>
      </c>
      <c r="H1819" s="1">
        <v>41358</v>
      </c>
      <c r="I1819">
        <v>121031.82</v>
      </c>
      <c r="J1819">
        <v>1033.5999999999999</v>
      </c>
      <c r="K1819">
        <v>122065.42</v>
      </c>
      <c r="L1819">
        <v>122295.870113493</v>
      </c>
      <c r="M1819">
        <f t="shared" si="113"/>
        <v>121031.82</v>
      </c>
      <c r="N1819">
        <f t="shared" si="114"/>
        <v>122065.42000000001</v>
      </c>
      <c r="O1819">
        <f t="shared" si="115"/>
        <v>0</v>
      </c>
      <c r="P1819" s="6">
        <f t="shared" si="116"/>
        <v>122295.87011349348</v>
      </c>
    </row>
    <row r="1820" spans="1:16" x14ac:dyDescent="0.25">
      <c r="A1820" s="1">
        <v>41359</v>
      </c>
      <c r="B1820">
        <v>1551.69</v>
      </c>
      <c r="C1820">
        <v>1563.95</v>
      </c>
      <c r="D1820">
        <v>1551.69</v>
      </c>
      <c r="E1820">
        <v>1563.77</v>
      </c>
      <c r="F1820">
        <v>417852192</v>
      </c>
      <c r="H1820" s="1">
        <v>41359</v>
      </c>
      <c r="I1820">
        <v>121974.06</v>
      </c>
      <c r="J1820">
        <v>1033.5999999999999</v>
      </c>
      <c r="K1820">
        <v>123007.66</v>
      </c>
      <c r="L1820">
        <v>123247.950819672</v>
      </c>
      <c r="M1820">
        <f t="shared" si="113"/>
        <v>121974.06</v>
      </c>
      <c r="N1820">
        <f t="shared" si="114"/>
        <v>123007.66</v>
      </c>
      <c r="O1820">
        <f t="shared" si="115"/>
        <v>0</v>
      </c>
      <c r="P1820" s="6">
        <f t="shared" si="116"/>
        <v>123247.95081967254</v>
      </c>
    </row>
    <row r="1821" spans="1:16" x14ac:dyDescent="0.25">
      <c r="A1821" s="1">
        <v>41360</v>
      </c>
      <c r="B1821">
        <v>1563.75</v>
      </c>
      <c r="C1821">
        <v>1564.07</v>
      </c>
      <c r="D1821">
        <v>1551.9</v>
      </c>
      <c r="E1821">
        <v>1562.85</v>
      </c>
      <c r="F1821">
        <v>418415424</v>
      </c>
      <c r="H1821" s="1">
        <v>41360</v>
      </c>
      <c r="I1821">
        <v>121902.299999999</v>
      </c>
      <c r="J1821">
        <v>1033.5999999999999</v>
      </c>
      <c r="K1821">
        <v>122935.9</v>
      </c>
      <c r="L1821">
        <v>123175.44136191699</v>
      </c>
      <c r="M1821">
        <f t="shared" si="113"/>
        <v>121902.29999999999</v>
      </c>
      <c r="N1821">
        <f t="shared" si="114"/>
        <v>122935.9</v>
      </c>
      <c r="O1821">
        <f t="shared" si="115"/>
        <v>0</v>
      </c>
      <c r="P1821" s="6">
        <f t="shared" si="116"/>
        <v>123175.44136191717</v>
      </c>
    </row>
    <row r="1822" spans="1:16" x14ac:dyDescent="0.25">
      <c r="A1822" s="1">
        <v>41361</v>
      </c>
      <c r="B1822">
        <v>1562.86</v>
      </c>
      <c r="C1822">
        <v>1570.28</v>
      </c>
      <c r="D1822">
        <v>1561.08</v>
      </c>
      <c r="E1822">
        <v>1569.19</v>
      </c>
      <c r="F1822">
        <v>673190912</v>
      </c>
      <c r="H1822" s="1">
        <v>41361</v>
      </c>
      <c r="I1822">
        <v>122396.82</v>
      </c>
      <c r="J1822">
        <v>1033.5999999999999</v>
      </c>
      <c r="K1822">
        <v>123430.42</v>
      </c>
      <c r="L1822">
        <v>123675.126103405</v>
      </c>
      <c r="M1822">
        <f t="shared" si="113"/>
        <v>122396.82</v>
      </c>
      <c r="N1822">
        <f t="shared" si="114"/>
        <v>123430.42000000001</v>
      </c>
      <c r="O1822">
        <f t="shared" si="115"/>
        <v>0</v>
      </c>
      <c r="P1822" s="6">
        <f t="shared" si="116"/>
        <v>123675.1261034052</v>
      </c>
    </row>
    <row r="1823" spans="1:16" x14ac:dyDescent="0.25">
      <c r="A1823" s="1">
        <v>41365</v>
      </c>
      <c r="B1823">
        <v>1569.18</v>
      </c>
      <c r="C1823">
        <v>1570.57</v>
      </c>
      <c r="D1823">
        <v>1558.47</v>
      </c>
      <c r="E1823">
        <v>1562.17</v>
      </c>
      <c r="F1823">
        <v>422775552</v>
      </c>
      <c r="H1823" s="1">
        <v>41365</v>
      </c>
      <c r="I1823">
        <v>121849.26</v>
      </c>
      <c r="J1823">
        <v>1033.5999999999999</v>
      </c>
      <c r="K1823">
        <v>122882.86</v>
      </c>
      <c r="L1823">
        <v>123121.84741488</v>
      </c>
      <c r="M1823">
        <f t="shared" si="113"/>
        <v>121849.26000000001</v>
      </c>
      <c r="N1823">
        <f t="shared" si="114"/>
        <v>122882.86000000002</v>
      </c>
      <c r="O1823">
        <f t="shared" si="115"/>
        <v>0</v>
      </c>
      <c r="P1823" s="6">
        <f t="shared" si="116"/>
        <v>123121.84741488061</v>
      </c>
    </row>
    <row r="1824" spans="1:16" x14ac:dyDescent="0.25">
      <c r="A1824" s="1">
        <v>41366</v>
      </c>
      <c r="B1824">
        <v>1562.17</v>
      </c>
      <c r="C1824">
        <v>1573.66</v>
      </c>
      <c r="D1824">
        <v>1562.17</v>
      </c>
      <c r="E1824">
        <v>1570.25</v>
      </c>
      <c r="F1824">
        <v>473640320</v>
      </c>
      <c r="H1824" s="1">
        <v>41366</v>
      </c>
      <c r="I1824">
        <v>122479.5</v>
      </c>
      <c r="J1824">
        <v>1033.5999999999999</v>
      </c>
      <c r="K1824">
        <v>123513.1</v>
      </c>
      <c r="L1824">
        <v>123758.66960907901</v>
      </c>
      <c r="M1824">
        <f t="shared" si="113"/>
        <v>122479.5</v>
      </c>
      <c r="N1824">
        <f t="shared" si="114"/>
        <v>123513.1</v>
      </c>
      <c r="O1824">
        <f t="shared" si="115"/>
        <v>0</v>
      </c>
      <c r="P1824" s="6">
        <f t="shared" si="116"/>
        <v>123758.66960907985</v>
      </c>
    </row>
    <row r="1825" spans="1:16" x14ac:dyDescent="0.25">
      <c r="A1825" s="1">
        <v>41367</v>
      </c>
      <c r="B1825">
        <v>1570.25</v>
      </c>
      <c r="C1825">
        <v>1571.47</v>
      </c>
      <c r="D1825">
        <v>1549.8</v>
      </c>
      <c r="E1825">
        <v>1553.69</v>
      </c>
      <c r="F1825">
        <v>587850944</v>
      </c>
      <c r="H1825" s="1">
        <v>41367</v>
      </c>
      <c r="I1825">
        <v>121187.82</v>
      </c>
      <c r="J1825">
        <v>1033.5999999999999</v>
      </c>
      <c r="K1825">
        <v>122221.42</v>
      </c>
      <c r="L1825">
        <v>122453.499369483</v>
      </c>
      <c r="M1825">
        <f t="shared" si="113"/>
        <v>121187.82</v>
      </c>
      <c r="N1825">
        <f t="shared" si="114"/>
        <v>122221.42000000001</v>
      </c>
      <c r="O1825">
        <f t="shared" si="115"/>
        <v>0</v>
      </c>
      <c r="P1825" s="6">
        <f t="shared" si="116"/>
        <v>122453.49936948338</v>
      </c>
    </row>
    <row r="1826" spans="1:16" x14ac:dyDescent="0.25">
      <c r="A1826" s="1">
        <v>41368</v>
      </c>
      <c r="B1826">
        <v>1553.69</v>
      </c>
      <c r="C1826">
        <v>1562.6</v>
      </c>
      <c r="D1826">
        <v>1552.52</v>
      </c>
      <c r="E1826">
        <v>1559.98</v>
      </c>
      <c r="F1826">
        <v>481445376</v>
      </c>
      <c r="H1826" s="1">
        <v>41368</v>
      </c>
      <c r="I1826">
        <v>121678.44</v>
      </c>
      <c r="J1826">
        <v>1033.5999999999999</v>
      </c>
      <c r="K1826">
        <v>122712.04</v>
      </c>
      <c r="L1826">
        <v>122949.24337957099</v>
      </c>
      <c r="M1826">
        <f t="shared" si="113"/>
        <v>121678.44</v>
      </c>
      <c r="N1826">
        <f t="shared" si="114"/>
        <v>122712.04000000001</v>
      </c>
      <c r="O1826">
        <f t="shared" si="115"/>
        <v>0</v>
      </c>
      <c r="P1826" s="6">
        <f t="shared" si="116"/>
        <v>122949.24337957166</v>
      </c>
    </row>
    <row r="1827" spans="1:16" x14ac:dyDescent="0.25">
      <c r="A1827" s="1">
        <v>41369</v>
      </c>
      <c r="B1827">
        <v>1559.98</v>
      </c>
      <c r="C1827">
        <v>1559.98</v>
      </c>
      <c r="D1827">
        <v>1539.5</v>
      </c>
      <c r="E1827">
        <v>1553.28</v>
      </c>
      <c r="F1827">
        <v>558288704</v>
      </c>
      <c r="H1827" s="1">
        <v>41369</v>
      </c>
      <c r="I1827">
        <v>121155.84</v>
      </c>
      <c r="J1827">
        <v>1033.5999999999999</v>
      </c>
      <c r="K1827">
        <v>122189.44</v>
      </c>
      <c r="L1827">
        <v>122421.185372005</v>
      </c>
      <c r="M1827">
        <f t="shared" si="113"/>
        <v>121155.84</v>
      </c>
      <c r="N1827">
        <f t="shared" si="114"/>
        <v>122189.44</v>
      </c>
      <c r="O1827">
        <f t="shared" si="115"/>
        <v>0</v>
      </c>
      <c r="P1827" s="6">
        <f t="shared" si="116"/>
        <v>122421.18537200545</v>
      </c>
    </row>
    <row r="1828" spans="1:16" x14ac:dyDescent="0.25">
      <c r="A1828" s="1">
        <v>41372</v>
      </c>
      <c r="B1828">
        <v>1553.26</v>
      </c>
      <c r="C1828">
        <v>1563.07</v>
      </c>
      <c r="D1828">
        <v>1548.63</v>
      </c>
      <c r="E1828">
        <v>1563.07</v>
      </c>
      <c r="F1828">
        <v>455851968</v>
      </c>
      <c r="H1828" s="1">
        <v>41372</v>
      </c>
      <c r="I1828">
        <v>121919.459999999</v>
      </c>
      <c r="J1828">
        <v>1033.5999999999999</v>
      </c>
      <c r="K1828">
        <v>122953.06</v>
      </c>
      <c r="L1828">
        <v>123192.780580076</v>
      </c>
      <c r="M1828">
        <f t="shared" si="113"/>
        <v>121919.45999999999</v>
      </c>
      <c r="N1828">
        <f t="shared" si="114"/>
        <v>122953.06</v>
      </c>
      <c r="O1828">
        <f t="shared" si="115"/>
        <v>0</v>
      </c>
      <c r="P1828" s="6">
        <f t="shared" si="116"/>
        <v>123192.78058007607</v>
      </c>
    </row>
    <row r="1829" spans="1:16" x14ac:dyDescent="0.25">
      <c r="A1829" s="1">
        <v>41373</v>
      </c>
      <c r="B1829">
        <v>1563.11</v>
      </c>
      <c r="C1829">
        <v>1573.89</v>
      </c>
      <c r="D1829">
        <v>1560.92</v>
      </c>
      <c r="E1829">
        <v>1568.61</v>
      </c>
      <c r="F1829">
        <v>521582048</v>
      </c>
      <c r="H1829" s="1">
        <v>41373</v>
      </c>
      <c r="I1829">
        <v>122351.579999999</v>
      </c>
      <c r="J1829">
        <v>1033.5999999999999</v>
      </c>
      <c r="K1829">
        <v>123385.18</v>
      </c>
      <c r="L1829">
        <v>123629.413619168</v>
      </c>
      <c r="M1829">
        <f t="shared" si="113"/>
        <v>122351.57999999999</v>
      </c>
      <c r="N1829">
        <f t="shared" si="114"/>
        <v>123385.18</v>
      </c>
      <c r="O1829">
        <f t="shared" si="115"/>
        <v>0</v>
      </c>
      <c r="P1829" s="6">
        <f t="shared" si="116"/>
        <v>123629.41361916812</v>
      </c>
    </row>
    <row r="1830" spans="1:16" x14ac:dyDescent="0.25">
      <c r="A1830" s="1">
        <v>41374</v>
      </c>
      <c r="B1830">
        <v>1568.61</v>
      </c>
      <c r="C1830">
        <v>1589.07</v>
      </c>
      <c r="D1830">
        <v>1568.61</v>
      </c>
      <c r="E1830">
        <v>1587.73</v>
      </c>
      <c r="F1830">
        <v>524612448</v>
      </c>
      <c r="H1830" s="1">
        <v>41374</v>
      </c>
      <c r="I1830">
        <v>123842.94</v>
      </c>
      <c r="J1830">
        <v>1033.5999999999999</v>
      </c>
      <c r="K1830">
        <v>124876.54</v>
      </c>
      <c r="L1830">
        <v>125136.349306431</v>
      </c>
      <c r="M1830">
        <f t="shared" si="113"/>
        <v>123842.94</v>
      </c>
      <c r="N1830">
        <f t="shared" si="114"/>
        <v>124876.54000000001</v>
      </c>
      <c r="O1830">
        <f t="shared" si="115"/>
        <v>0</v>
      </c>
      <c r="P1830" s="6">
        <f t="shared" si="116"/>
        <v>125136.34930643169</v>
      </c>
    </row>
    <row r="1831" spans="1:16" x14ac:dyDescent="0.25">
      <c r="A1831" s="1">
        <v>41375</v>
      </c>
      <c r="B1831">
        <v>1587.73</v>
      </c>
      <c r="C1831">
        <v>1597.35</v>
      </c>
      <c r="D1831">
        <v>1586.17</v>
      </c>
      <c r="E1831">
        <v>1593.37</v>
      </c>
      <c r="F1831">
        <v>530718944</v>
      </c>
      <c r="H1831" s="1">
        <v>41375</v>
      </c>
      <c r="I1831">
        <v>124282.859999999</v>
      </c>
      <c r="J1831">
        <v>1033.5999999999999</v>
      </c>
      <c r="K1831">
        <v>125316.459999999</v>
      </c>
      <c r="L1831">
        <v>125580.863808323</v>
      </c>
      <c r="M1831">
        <f t="shared" si="113"/>
        <v>124282.85999999999</v>
      </c>
      <c r="N1831">
        <f t="shared" si="114"/>
        <v>125316.45999999999</v>
      </c>
      <c r="O1831">
        <f t="shared" si="115"/>
        <v>-9.8953023552894592E-10</v>
      </c>
      <c r="P1831" s="6">
        <f t="shared" si="116"/>
        <v>125580.86380832324</v>
      </c>
    </row>
    <row r="1832" spans="1:16" x14ac:dyDescent="0.25">
      <c r="A1832" s="1">
        <v>41376</v>
      </c>
      <c r="B1832">
        <v>1593.3</v>
      </c>
      <c r="C1832">
        <v>1593.3</v>
      </c>
      <c r="D1832">
        <v>1579.97</v>
      </c>
      <c r="E1832">
        <v>1588.85</v>
      </c>
      <c r="F1832">
        <v>538931392</v>
      </c>
      <c r="H1832" s="1">
        <v>41376</v>
      </c>
      <c r="I1832">
        <v>123930.299999999</v>
      </c>
      <c r="J1832">
        <v>1033.5999999999999</v>
      </c>
      <c r="K1832">
        <v>124963.9</v>
      </c>
      <c r="L1832">
        <v>125224.621689786</v>
      </c>
      <c r="M1832">
        <f t="shared" si="113"/>
        <v>123930.29999999999</v>
      </c>
      <c r="N1832">
        <f t="shared" si="114"/>
        <v>124963.9</v>
      </c>
      <c r="O1832">
        <f t="shared" si="115"/>
        <v>0</v>
      </c>
      <c r="P1832" s="6">
        <f t="shared" si="116"/>
        <v>125224.62168978604</v>
      </c>
    </row>
    <row r="1833" spans="1:16" x14ac:dyDescent="0.25">
      <c r="A1833" s="1">
        <v>41379</v>
      </c>
      <c r="B1833">
        <v>1588.84</v>
      </c>
      <c r="C1833">
        <v>1588.84</v>
      </c>
      <c r="D1833">
        <v>1552.28</v>
      </c>
      <c r="E1833">
        <v>1552.36</v>
      </c>
      <c r="F1833">
        <v>725229120</v>
      </c>
      <c r="H1833" s="1">
        <v>41379</v>
      </c>
      <c r="I1833">
        <v>121084.079999999</v>
      </c>
      <c r="J1833">
        <v>1033.5999999999999</v>
      </c>
      <c r="K1833">
        <v>122117.68</v>
      </c>
      <c r="L1833">
        <v>122348.67591424999</v>
      </c>
      <c r="M1833">
        <f t="shared" si="113"/>
        <v>121084.07999999999</v>
      </c>
      <c r="N1833">
        <f t="shared" si="114"/>
        <v>122117.68</v>
      </c>
      <c r="O1833">
        <f t="shared" si="115"/>
        <v>0</v>
      </c>
      <c r="P1833" s="6">
        <f t="shared" si="116"/>
        <v>122348.6759142501</v>
      </c>
    </row>
    <row r="1834" spans="1:16" x14ac:dyDescent="0.25">
      <c r="A1834" s="1">
        <v>41380</v>
      </c>
      <c r="B1834">
        <v>1552.36</v>
      </c>
      <c r="C1834">
        <v>1575.35</v>
      </c>
      <c r="D1834">
        <v>1552.36</v>
      </c>
      <c r="E1834">
        <v>1574.57</v>
      </c>
      <c r="F1834">
        <v>572293824</v>
      </c>
      <c r="H1834" s="1">
        <v>41380</v>
      </c>
      <c r="I1834">
        <v>122816.459999999</v>
      </c>
      <c r="J1834">
        <v>1033.5999999999999</v>
      </c>
      <c r="K1834">
        <v>123850.06</v>
      </c>
      <c r="L1834">
        <v>124099.148802018</v>
      </c>
      <c r="M1834">
        <f t="shared" si="113"/>
        <v>122816.45999999999</v>
      </c>
      <c r="N1834">
        <f t="shared" si="114"/>
        <v>123850.06</v>
      </c>
      <c r="O1834">
        <f t="shared" si="115"/>
        <v>0</v>
      </c>
      <c r="P1834" s="6">
        <f t="shared" si="116"/>
        <v>124099.14880201808</v>
      </c>
    </row>
    <row r="1835" spans="1:16" x14ac:dyDescent="0.25">
      <c r="A1835" s="1">
        <v>41381</v>
      </c>
      <c r="B1835">
        <v>1574.57</v>
      </c>
      <c r="C1835">
        <v>1574.57</v>
      </c>
      <c r="D1835">
        <v>1543.69</v>
      </c>
      <c r="E1835">
        <v>1552.01</v>
      </c>
      <c r="F1835">
        <v>708085120</v>
      </c>
      <c r="H1835" s="1">
        <v>41381</v>
      </c>
      <c r="I1835">
        <v>121056.78</v>
      </c>
      <c r="J1835">
        <v>1033.5999999999999</v>
      </c>
      <c r="K1835">
        <v>122090.38</v>
      </c>
      <c r="L1835">
        <v>122321.090794451</v>
      </c>
      <c r="M1835">
        <f t="shared" si="113"/>
        <v>121056.78</v>
      </c>
      <c r="N1835">
        <f t="shared" si="114"/>
        <v>122090.38</v>
      </c>
      <c r="O1835">
        <f t="shared" si="115"/>
        <v>0</v>
      </c>
      <c r="P1835" s="6">
        <f t="shared" si="116"/>
        <v>122321.09079445187</v>
      </c>
    </row>
    <row r="1836" spans="1:16" x14ac:dyDescent="0.25">
      <c r="A1836" s="1">
        <v>41382</v>
      </c>
      <c r="B1836">
        <v>1552.03</v>
      </c>
      <c r="C1836">
        <v>1554.38</v>
      </c>
      <c r="D1836">
        <v>1536.03</v>
      </c>
      <c r="E1836">
        <v>1541.61</v>
      </c>
      <c r="F1836">
        <v>635698176</v>
      </c>
      <c r="H1836" s="1">
        <v>41382</v>
      </c>
      <c r="I1836">
        <v>120245.579999999</v>
      </c>
      <c r="J1836">
        <v>1033.5999999999999</v>
      </c>
      <c r="K1836">
        <v>121279.18</v>
      </c>
      <c r="L1836">
        <v>121501.41866330399</v>
      </c>
      <c r="M1836">
        <f t="shared" si="113"/>
        <v>120245.57999999999</v>
      </c>
      <c r="N1836">
        <f t="shared" si="114"/>
        <v>121279.18</v>
      </c>
      <c r="O1836">
        <f t="shared" si="115"/>
        <v>0</v>
      </c>
      <c r="P1836" s="6">
        <f t="shared" si="116"/>
        <v>121501.41866330431</v>
      </c>
    </row>
    <row r="1837" spans="1:16" x14ac:dyDescent="0.25">
      <c r="A1837" s="1">
        <v>41383</v>
      </c>
      <c r="B1837">
        <v>1541.61</v>
      </c>
      <c r="C1837">
        <v>1555.89</v>
      </c>
      <c r="D1837">
        <v>1539.4</v>
      </c>
      <c r="E1837">
        <v>1555.25</v>
      </c>
      <c r="F1837">
        <v>790566336</v>
      </c>
      <c r="H1837" s="1">
        <v>41383</v>
      </c>
      <c r="I1837">
        <v>121309.5</v>
      </c>
      <c r="J1837">
        <v>1033.5999999999999</v>
      </c>
      <c r="K1837">
        <v>122343.1</v>
      </c>
      <c r="L1837">
        <v>122576.450189155</v>
      </c>
      <c r="M1837">
        <f t="shared" si="113"/>
        <v>121309.5</v>
      </c>
      <c r="N1837">
        <f t="shared" si="114"/>
        <v>122343.1</v>
      </c>
      <c r="O1837">
        <f t="shared" si="115"/>
        <v>0</v>
      </c>
      <c r="P1837" s="6">
        <f t="shared" si="116"/>
        <v>122576.45018915553</v>
      </c>
    </row>
    <row r="1838" spans="1:16" x14ac:dyDescent="0.25">
      <c r="A1838" s="1">
        <v>41386</v>
      </c>
      <c r="B1838">
        <v>1555.25</v>
      </c>
      <c r="C1838">
        <v>1565.55</v>
      </c>
      <c r="D1838">
        <v>1548.19</v>
      </c>
      <c r="E1838">
        <v>1562.5</v>
      </c>
      <c r="F1838">
        <v>520923456</v>
      </c>
      <c r="H1838" s="1">
        <v>41386</v>
      </c>
      <c r="I1838">
        <v>121875</v>
      </c>
      <c r="J1838">
        <v>1033.5999999999999</v>
      </c>
      <c r="K1838">
        <v>122908.6</v>
      </c>
      <c r="L1838">
        <v>123147.856242118</v>
      </c>
      <c r="M1838">
        <f t="shared" si="113"/>
        <v>121875</v>
      </c>
      <c r="N1838">
        <f t="shared" si="114"/>
        <v>122908.6</v>
      </c>
      <c r="O1838">
        <f t="shared" si="115"/>
        <v>0</v>
      </c>
      <c r="P1838" s="6">
        <f t="shared" si="116"/>
        <v>123147.85624211896</v>
      </c>
    </row>
    <row r="1839" spans="1:16" x14ac:dyDescent="0.25">
      <c r="A1839" s="1">
        <v>41387</v>
      </c>
      <c r="B1839">
        <v>1562.5</v>
      </c>
      <c r="C1839">
        <v>1579.58</v>
      </c>
      <c r="D1839">
        <v>1562.5</v>
      </c>
      <c r="E1839">
        <v>1578.78</v>
      </c>
      <c r="F1839">
        <v>555077120</v>
      </c>
      <c r="H1839" s="1">
        <v>41387</v>
      </c>
      <c r="I1839">
        <v>123144.84</v>
      </c>
      <c r="J1839">
        <v>1033.5999999999999</v>
      </c>
      <c r="K1839">
        <v>124178.44</v>
      </c>
      <c r="L1839">
        <v>124430.958385876</v>
      </c>
      <c r="M1839">
        <f t="shared" si="113"/>
        <v>123144.84</v>
      </c>
      <c r="N1839">
        <f t="shared" si="114"/>
        <v>124178.44</v>
      </c>
      <c r="O1839">
        <f t="shared" si="115"/>
        <v>0</v>
      </c>
      <c r="P1839" s="6">
        <f t="shared" si="116"/>
        <v>124430.95838587685</v>
      </c>
    </row>
    <row r="1840" spans="1:16" x14ac:dyDescent="0.25">
      <c r="A1840" s="1">
        <v>41388</v>
      </c>
      <c r="B1840">
        <v>1578.78</v>
      </c>
      <c r="C1840">
        <v>1583</v>
      </c>
      <c r="D1840">
        <v>1575.8</v>
      </c>
      <c r="E1840">
        <v>1578.79</v>
      </c>
      <c r="F1840">
        <v>574951040</v>
      </c>
      <c r="H1840" s="1">
        <v>41388</v>
      </c>
      <c r="I1840">
        <v>123145.62</v>
      </c>
      <c r="J1840">
        <v>1033.5999999999999</v>
      </c>
      <c r="K1840">
        <v>124179.22</v>
      </c>
      <c r="L1840">
        <v>124431.746532156</v>
      </c>
      <c r="M1840">
        <f t="shared" si="113"/>
        <v>123145.62</v>
      </c>
      <c r="N1840">
        <f t="shared" si="114"/>
        <v>124179.22</v>
      </c>
      <c r="O1840">
        <f t="shared" si="115"/>
        <v>0</v>
      </c>
      <c r="P1840" s="6">
        <f t="shared" si="116"/>
        <v>124431.74653215679</v>
      </c>
    </row>
    <row r="1841" spans="1:16" x14ac:dyDescent="0.25">
      <c r="A1841" s="1">
        <v>41389</v>
      </c>
      <c r="B1841">
        <v>1578.93</v>
      </c>
      <c r="C1841">
        <v>1592.64</v>
      </c>
      <c r="D1841">
        <v>1578.93</v>
      </c>
      <c r="E1841">
        <v>1585.16</v>
      </c>
      <c r="F1841">
        <v>591309504</v>
      </c>
      <c r="H1841" s="1">
        <v>41389</v>
      </c>
      <c r="I1841">
        <v>123642.48</v>
      </c>
      <c r="J1841">
        <v>1033.5999999999999</v>
      </c>
      <c r="K1841">
        <v>124676.08</v>
      </c>
      <c r="L1841">
        <v>124933.795712484</v>
      </c>
      <c r="M1841">
        <f t="shared" si="113"/>
        <v>123642.48000000001</v>
      </c>
      <c r="N1841">
        <f t="shared" si="114"/>
        <v>124676.08000000002</v>
      </c>
      <c r="O1841">
        <f t="shared" si="115"/>
        <v>0</v>
      </c>
      <c r="P1841" s="6">
        <f t="shared" si="116"/>
        <v>124933.79571248467</v>
      </c>
    </row>
    <row r="1842" spans="1:16" x14ac:dyDescent="0.25">
      <c r="A1842" s="1">
        <v>41390</v>
      </c>
      <c r="B1842">
        <v>1585.16</v>
      </c>
      <c r="C1842">
        <v>1585.78</v>
      </c>
      <c r="D1842">
        <v>1577.56</v>
      </c>
      <c r="E1842">
        <v>1582.24</v>
      </c>
      <c r="F1842">
        <v>558080320</v>
      </c>
      <c r="H1842" s="1">
        <v>41390</v>
      </c>
      <c r="I1842">
        <v>123414.72</v>
      </c>
      <c r="J1842">
        <v>1033.5999999999999</v>
      </c>
      <c r="K1842">
        <v>124448.32000000001</v>
      </c>
      <c r="L1842">
        <v>124703.656998739</v>
      </c>
      <c r="M1842">
        <f t="shared" si="113"/>
        <v>123414.72</v>
      </c>
      <c r="N1842">
        <f t="shared" si="114"/>
        <v>124448.32000000001</v>
      </c>
      <c r="O1842">
        <f t="shared" si="115"/>
        <v>0</v>
      </c>
      <c r="P1842" s="6">
        <f t="shared" si="116"/>
        <v>124703.6569987394</v>
      </c>
    </row>
    <row r="1843" spans="1:16" x14ac:dyDescent="0.25">
      <c r="A1843" s="1">
        <v>41393</v>
      </c>
      <c r="B1843">
        <v>1582.34</v>
      </c>
      <c r="C1843">
        <v>1596.65</v>
      </c>
      <c r="D1843">
        <v>1582.34</v>
      </c>
      <c r="E1843">
        <v>1593.61</v>
      </c>
      <c r="F1843">
        <v>455326880</v>
      </c>
      <c r="H1843" s="1">
        <v>41393</v>
      </c>
      <c r="I1843">
        <v>124301.579999999</v>
      </c>
      <c r="J1843">
        <v>1033.5999999999999</v>
      </c>
      <c r="K1843">
        <v>125335.18</v>
      </c>
      <c r="L1843">
        <v>125599.77931904201</v>
      </c>
      <c r="M1843">
        <f t="shared" si="113"/>
        <v>124301.57999999999</v>
      </c>
      <c r="N1843">
        <f t="shared" si="114"/>
        <v>125335.18</v>
      </c>
      <c r="O1843">
        <f t="shared" si="115"/>
        <v>0</v>
      </c>
      <c r="P1843" s="6">
        <f t="shared" si="116"/>
        <v>125599.77931904203</v>
      </c>
    </row>
    <row r="1844" spans="1:16" x14ac:dyDescent="0.25">
      <c r="A1844" s="1">
        <v>41394</v>
      </c>
      <c r="B1844">
        <v>1593.58</v>
      </c>
      <c r="C1844">
        <v>1597.57</v>
      </c>
      <c r="D1844">
        <v>1586.5</v>
      </c>
      <c r="E1844">
        <v>1597.57</v>
      </c>
      <c r="F1844">
        <v>676820608</v>
      </c>
      <c r="H1844" s="1">
        <v>41394</v>
      </c>
      <c r="I1844">
        <v>124610.459999999</v>
      </c>
      <c r="J1844">
        <v>1033.5999999999999</v>
      </c>
      <c r="K1844">
        <v>125644.06</v>
      </c>
      <c r="L1844">
        <v>125911.885245902</v>
      </c>
      <c r="M1844">
        <f t="shared" si="113"/>
        <v>124610.45999999999</v>
      </c>
      <c r="N1844">
        <f t="shared" si="114"/>
        <v>125644.06</v>
      </c>
      <c r="O1844">
        <f t="shared" si="115"/>
        <v>0</v>
      </c>
      <c r="P1844" s="6">
        <f t="shared" si="116"/>
        <v>125911.88524590206</v>
      </c>
    </row>
    <row r="1845" spans="1:16" x14ac:dyDescent="0.25">
      <c r="A1845" s="1">
        <v>41395</v>
      </c>
      <c r="B1845">
        <v>1597.55</v>
      </c>
      <c r="C1845">
        <v>1597.55</v>
      </c>
      <c r="D1845">
        <v>1581.28</v>
      </c>
      <c r="E1845">
        <v>1582.7</v>
      </c>
      <c r="F1845">
        <v>514984544</v>
      </c>
      <c r="H1845" s="1">
        <v>41395</v>
      </c>
      <c r="I1845">
        <v>123450.6</v>
      </c>
      <c r="J1845">
        <v>1033.5999999999999</v>
      </c>
      <c r="K1845">
        <v>124484.2</v>
      </c>
      <c r="L1845">
        <v>124739.911727617</v>
      </c>
      <c r="M1845">
        <f t="shared" si="113"/>
        <v>123450.6</v>
      </c>
      <c r="N1845">
        <f t="shared" si="114"/>
        <v>124484.20000000001</v>
      </c>
      <c r="O1845">
        <f t="shared" si="115"/>
        <v>0</v>
      </c>
      <c r="P1845" s="6">
        <f t="shared" si="116"/>
        <v>124739.91172761706</v>
      </c>
    </row>
    <row r="1846" spans="1:16" x14ac:dyDescent="0.25">
      <c r="A1846" s="1">
        <v>41396</v>
      </c>
      <c r="B1846">
        <v>1582.77</v>
      </c>
      <c r="C1846">
        <v>1598.6</v>
      </c>
      <c r="D1846">
        <v>1582.77</v>
      </c>
      <c r="E1846">
        <v>1597.59</v>
      </c>
      <c r="F1846">
        <v>464684416</v>
      </c>
      <c r="H1846" s="1">
        <v>41396</v>
      </c>
      <c r="I1846">
        <v>124612.019999999</v>
      </c>
      <c r="J1846">
        <v>1033.5999999999999</v>
      </c>
      <c r="K1846">
        <v>125645.62</v>
      </c>
      <c r="L1846">
        <v>125913.46153846099</v>
      </c>
      <c r="M1846">
        <f t="shared" si="113"/>
        <v>124612.01999999999</v>
      </c>
      <c r="N1846">
        <f t="shared" si="114"/>
        <v>125645.62</v>
      </c>
      <c r="O1846">
        <f t="shared" si="115"/>
        <v>0</v>
      </c>
      <c r="P1846" s="6">
        <f t="shared" si="116"/>
        <v>125913.46153846194</v>
      </c>
    </row>
    <row r="1847" spans="1:16" x14ac:dyDescent="0.25">
      <c r="A1847" s="1">
        <v>41397</v>
      </c>
      <c r="B1847">
        <v>1597.6</v>
      </c>
      <c r="C1847">
        <v>1618.46</v>
      </c>
      <c r="D1847">
        <v>1597.6</v>
      </c>
      <c r="E1847">
        <v>1614.42</v>
      </c>
      <c r="F1847">
        <v>528213536</v>
      </c>
      <c r="H1847" s="1">
        <v>41397</v>
      </c>
      <c r="I1847">
        <v>125924.76</v>
      </c>
      <c r="J1847">
        <v>1033.5999999999999</v>
      </c>
      <c r="K1847">
        <v>126958.36</v>
      </c>
      <c r="L1847">
        <v>127239.911727617</v>
      </c>
      <c r="M1847">
        <f t="shared" si="113"/>
        <v>125924.76000000001</v>
      </c>
      <c r="N1847">
        <f t="shared" si="114"/>
        <v>126958.36000000002</v>
      </c>
      <c r="O1847">
        <f t="shared" si="115"/>
        <v>0</v>
      </c>
      <c r="P1847" s="6">
        <f t="shared" si="116"/>
        <v>127239.91172761707</v>
      </c>
    </row>
    <row r="1848" spans="1:16" x14ac:dyDescent="0.25">
      <c r="A1848" s="1">
        <v>41400</v>
      </c>
      <c r="B1848">
        <v>1614.4</v>
      </c>
      <c r="C1848">
        <v>1619.77</v>
      </c>
      <c r="D1848">
        <v>1614.21</v>
      </c>
      <c r="E1848">
        <v>1617.5</v>
      </c>
      <c r="F1848">
        <v>477645664</v>
      </c>
      <c r="H1848" s="1">
        <v>41400</v>
      </c>
      <c r="I1848">
        <v>126165</v>
      </c>
      <c r="J1848">
        <v>1033.5999999999999</v>
      </c>
      <c r="K1848">
        <v>127198.6</v>
      </c>
      <c r="L1848">
        <v>127482.660781841</v>
      </c>
      <c r="M1848">
        <f t="shared" si="113"/>
        <v>126165</v>
      </c>
      <c r="N1848">
        <f t="shared" si="114"/>
        <v>127198.6</v>
      </c>
      <c r="O1848">
        <f t="shared" si="115"/>
        <v>0</v>
      </c>
      <c r="P1848" s="6">
        <f t="shared" si="116"/>
        <v>127482.66078184154</v>
      </c>
    </row>
    <row r="1849" spans="1:16" x14ac:dyDescent="0.25">
      <c r="A1849" s="1">
        <v>41401</v>
      </c>
      <c r="B1849">
        <v>1617.55</v>
      </c>
      <c r="C1849">
        <v>1626.03</v>
      </c>
      <c r="D1849">
        <v>1616.64</v>
      </c>
      <c r="E1849">
        <v>1625.96</v>
      </c>
      <c r="F1849">
        <v>489537536</v>
      </c>
      <c r="H1849" s="1">
        <v>41401</v>
      </c>
      <c r="I1849">
        <v>126824.88</v>
      </c>
      <c r="J1849">
        <v>1033.5999999999999</v>
      </c>
      <c r="K1849">
        <v>127858.48</v>
      </c>
      <c r="L1849">
        <v>128149.432534678</v>
      </c>
      <c r="M1849">
        <f t="shared" si="113"/>
        <v>126824.88</v>
      </c>
      <c r="N1849">
        <f t="shared" si="114"/>
        <v>127858.48000000001</v>
      </c>
      <c r="O1849">
        <f t="shared" si="115"/>
        <v>0</v>
      </c>
      <c r="P1849" s="6">
        <f t="shared" si="116"/>
        <v>128149.43253467888</v>
      </c>
    </row>
    <row r="1850" spans="1:16" x14ac:dyDescent="0.25">
      <c r="A1850" s="1">
        <v>41402</v>
      </c>
      <c r="B1850">
        <v>1625.95</v>
      </c>
      <c r="C1850">
        <v>1632.78</v>
      </c>
      <c r="D1850">
        <v>1622.7</v>
      </c>
      <c r="E1850">
        <v>1632.69</v>
      </c>
      <c r="F1850">
        <v>516801472</v>
      </c>
      <c r="H1850" s="1">
        <v>41402</v>
      </c>
      <c r="I1850">
        <v>127349.82</v>
      </c>
      <c r="J1850">
        <v>1033.5999999999999</v>
      </c>
      <c r="K1850">
        <v>128383.42</v>
      </c>
      <c r="L1850">
        <v>128679.854981084</v>
      </c>
      <c r="M1850">
        <f t="shared" si="113"/>
        <v>127349.82</v>
      </c>
      <c r="N1850">
        <f t="shared" si="114"/>
        <v>128383.42000000001</v>
      </c>
      <c r="O1850">
        <f t="shared" si="115"/>
        <v>0</v>
      </c>
      <c r="P1850" s="6">
        <f t="shared" si="116"/>
        <v>128679.85498108492</v>
      </c>
    </row>
    <row r="1851" spans="1:16" x14ac:dyDescent="0.25">
      <c r="A1851" s="1">
        <v>41403</v>
      </c>
      <c r="B1851">
        <v>1632.69</v>
      </c>
      <c r="C1851">
        <v>1635.01</v>
      </c>
      <c r="D1851">
        <v>1623.09</v>
      </c>
      <c r="E1851">
        <v>1626.67</v>
      </c>
      <c r="F1851">
        <v>482900672</v>
      </c>
      <c r="H1851" s="1">
        <v>41403</v>
      </c>
      <c r="I1851">
        <v>126880.26</v>
      </c>
      <c r="J1851">
        <v>1033.5999999999999</v>
      </c>
      <c r="K1851">
        <v>127913.86</v>
      </c>
      <c r="L1851">
        <v>128205.390920555</v>
      </c>
      <c r="M1851">
        <f t="shared" si="113"/>
        <v>126880.26000000001</v>
      </c>
      <c r="N1851">
        <f t="shared" si="114"/>
        <v>127913.86000000002</v>
      </c>
      <c r="O1851">
        <f t="shared" si="115"/>
        <v>0</v>
      </c>
      <c r="P1851" s="6">
        <f t="shared" si="116"/>
        <v>128205.39092055529</v>
      </c>
    </row>
    <row r="1852" spans="1:16" x14ac:dyDescent="0.25">
      <c r="A1852" s="1">
        <v>41404</v>
      </c>
      <c r="B1852">
        <v>1626.69</v>
      </c>
      <c r="C1852">
        <v>1633.7</v>
      </c>
      <c r="D1852">
        <v>1623.71</v>
      </c>
      <c r="E1852">
        <v>1633.7</v>
      </c>
      <c r="F1852">
        <v>475475488</v>
      </c>
      <c r="H1852" s="1">
        <v>41404</v>
      </c>
      <c r="I1852">
        <v>127428.6</v>
      </c>
      <c r="J1852">
        <v>1033.5999999999999</v>
      </c>
      <c r="K1852">
        <v>128462.2</v>
      </c>
      <c r="L1852">
        <v>128759.45775535901</v>
      </c>
      <c r="M1852">
        <f t="shared" si="113"/>
        <v>127428.6</v>
      </c>
      <c r="N1852">
        <f t="shared" si="114"/>
        <v>128462.20000000001</v>
      </c>
      <c r="O1852">
        <f t="shared" si="115"/>
        <v>0</v>
      </c>
      <c r="P1852" s="6">
        <f t="shared" si="116"/>
        <v>128759.45775535984</v>
      </c>
    </row>
    <row r="1853" spans="1:16" x14ac:dyDescent="0.25">
      <c r="A1853" s="1">
        <v>41407</v>
      </c>
      <c r="B1853">
        <v>1632.1</v>
      </c>
      <c r="C1853">
        <v>1636</v>
      </c>
      <c r="D1853">
        <v>1626.74</v>
      </c>
      <c r="E1853">
        <v>1633.77</v>
      </c>
      <c r="F1853">
        <v>455174880</v>
      </c>
      <c r="H1853" s="1">
        <v>41407</v>
      </c>
      <c r="I1853">
        <v>127434.06</v>
      </c>
      <c r="J1853">
        <v>1033.5999999999999</v>
      </c>
      <c r="K1853">
        <v>128467.66</v>
      </c>
      <c r="L1853">
        <v>128764.974779319</v>
      </c>
      <c r="M1853">
        <f t="shared" si="113"/>
        <v>127434.06</v>
      </c>
      <c r="N1853">
        <f t="shared" si="114"/>
        <v>128467.66</v>
      </c>
      <c r="O1853">
        <f t="shared" si="115"/>
        <v>0</v>
      </c>
      <c r="P1853" s="6">
        <f t="shared" si="116"/>
        <v>128764.97477931948</v>
      </c>
    </row>
    <row r="1854" spans="1:16" x14ac:dyDescent="0.25">
      <c r="A1854" s="1">
        <v>41408</v>
      </c>
      <c r="B1854">
        <v>1633.75</v>
      </c>
      <c r="C1854">
        <v>1651.1</v>
      </c>
      <c r="D1854">
        <v>1633.75</v>
      </c>
      <c r="E1854">
        <v>1650.34</v>
      </c>
      <c r="F1854">
        <v>529472000</v>
      </c>
      <c r="H1854" s="1">
        <v>41408</v>
      </c>
      <c r="I1854">
        <v>128726.519999999</v>
      </c>
      <c r="J1854">
        <v>1033.5999999999999</v>
      </c>
      <c r="K1854">
        <v>129760.12</v>
      </c>
      <c r="L1854">
        <v>130070.93316519501</v>
      </c>
      <c r="M1854">
        <f t="shared" si="113"/>
        <v>128726.51999999999</v>
      </c>
      <c r="N1854">
        <f t="shared" si="114"/>
        <v>129760.12</v>
      </c>
      <c r="O1854">
        <f t="shared" si="115"/>
        <v>0</v>
      </c>
      <c r="P1854" s="6">
        <f t="shared" si="116"/>
        <v>130070.93316519591</v>
      </c>
    </row>
    <row r="1855" spans="1:16" x14ac:dyDescent="0.25">
      <c r="A1855" s="1">
        <v>41409</v>
      </c>
      <c r="B1855">
        <v>1649.13</v>
      </c>
      <c r="C1855">
        <v>1661.49</v>
      </c>
      <c r="D1855">
        <v>1646.68</v>
      </c>
      <c r="E1855">
        <v>1658.78</v>
      </c>
      <c r="F1855">
        <v>547590400</v>
      </c>
      <c r="H1855" s="1">
        <v>41409</v>
      </c>
      <c r="I1855">
        <v>129384.84</v>
      </c>
      <c r="J1855">
        <v>1033.5999999999999</v>
      </c>
      <c r="K1855">
        <v>130418.44</v>
      </c>
      <c r="L1855">
        <v>130736.12862547299</v>
      </c>
      <c r="M1855">
        <f t="shared" si="113"/>
        <v>129384.84</v>
      </c>
      <c r="N1855">
        <f t="shared" si="114"/>
        <v>130418.44</v>
      </c>
      <c r="O1855">
        <f t="shared" si="115"/>
        <v>0</v>
      </c>
      <c r="P1855" s="6">
        <f t="shared" si="116"/>
        <v>130736.12862547333</v>
      </c>
    </row>
    <row r="1856" spans="1:16" x14ac:dyDescent="0.25">
      <c r="A1856" s="1">
        <v>41410</v>
      </c>
      <c r="B1856">
        <v>1658.07</v>
      </c>
      <c r="C1856">
        <v>1660.51</v>
      </c>
      <c r="D1856">
        <v>1648.6</v>
      </c>
      <c r="E1856">
        <v>1650.47</v>
      </c>
      <c r="F1856">
        <v>562299328</v>
      </c>
      <c r="H1856" s="1">
        <v>41410</v>
      </c>
      <c r="I1856">
        <v>128736.66</v>
      </c>
      <c r="J1856">
        <v>1033.5999999999999</v>
      </c>
      <c r="K1856">
        <v>129770.26</v>
      </c>
      <c r="L1856">
        <v>130081.179066835</v>
      </c>
      <c r="M1856">
        <f t="shared" si="113"/>
        <v>128736.66</v>
      </c>
      <c r="N1856">
        <f t="shared" si="114"/>
        <v>129770.26000000001</v>
      </c>
      <c r="O1856">
        <f t="shared" si="115"/>
        <v>0</v>
      </c>
      <c r="P1856" s="6">
        <f t="shared" si="116"/>
        <v>130081.17906683525</v>
      </c>
    </row>
    <row r="1857" spans="1:16" x14ac:dyDescent="0.25">
      <c r="A1857" s="1">
        <v>41411</v>
      </c>
      <c r="B1857">
        <v>1652.45</v>
      </c>
      <c r="C1857">
        <v>1667.47</v>
      </c>
      <c r="D1857">
        <v>1652.45</v>
      </c>
      <c r="E1857">
        <v>1667.47</v>
      </c>
      <c r="F1857">
        <v>717787392</v>
      </c>
      <c r="H1857" s="1">
        <v>41411</v>
      </c>
      <c r="I1857">
        <v>130062.66</v>
      </c>
      <c r="J1857">
        <v>1033.5999999999999</v>
      </c>
      <c r="K1857">
        <v>131096.26</v>
      </c>
      <c r="L1857">
        <v>131421.02774274899</v>
      </c>
      <c r="M1857">
        <f t="shared" si="113"/>
        <v>130062.66</v>
      </c>
      <c r="N1857">
        <f t="shared" si="114"/>
        <v>131096.26</v>
      </c>
      <c r="O1857">
        <f t="shared" si="115"/>
        <v>0</v>
      </c>
      <c r="P1857" s="6">
        <f t="shared" si="116"/>
        <v>131421.02774274952</v>
      </c>
    </row>
    <row r="1858" spans="1:16" x14ac:dyDescent="0.25">
      <c r="A1858" s="1">
        <v>41414</v>
      </c>
      <c r="B1858">
        <v>1665.71</v>
      </c>
      <c r="C1858">
        <v>1672.84</v>
      </c>
      <c r="D1858">
        <v>1663.52</v>
      </c>
      <c r="E1858">
        <v>1666.29</v>
      </c>
      <c r="F1858">
        <v>494665952</v>
      </c>
      <c r="H1858" s="1">
        <v>41414</v>
      </c>
      <c r="I1858">
        <v>129970.62</v>
      </c>
      <c r="J1858">
        <v>1033.5999999999999</v>
      </c>
      <c r="K1858">
        <v>131004.22</v>
      </c>
      <c r="L1858">
        <v>131328.026481715</v>
      </c>
      <c r="M1858">
        <f t="shared" si="113"/>
        <v>129970.62</v>
      </c>
      <c r="N1858">
        <f t="shared" si="114"/>
        <v>131004.22</v>
      </c>
      <c r="O1858">
        <f t="shared" si="115"/>
        <v>0</v>
      </c>
      <c r="P1858" s="6">
        <f t="shared" si="116"/>
        <v>131328.02648171547</v>
      </c>
    </row>
    <row r="1859" spans="1:16" x14ac:dyDescent="0.25">
      <c r="A1859" s="1">
        <v>41415</v>
      </c>
      <c r="B1859">
        <v>1666.2</v>
      </c>
      <c r="C1859">
        <v>1674.93</v>
      </c>
      <c r="D1859">
        <v>1662.67</v>
      </c>
      <c r="E1859">
        <v>1669.16</v>
      </c>
      <c r="F1859">
        <v>513919040</v>
      </c>
      <c r="H1859" s="1">
        <v>41415</v>
      </c>
      <c r="I1859">
        <v>130194.48</v>
      </c>
      <c r="J1859">
        <v>1033.5999999999999</v>
      </c>
      <c r="K1859">
        <v>131228.07999999999</v>
      </c>
      <c r="L1859">
        <v>131554.224464061</v>
      </c>
      <c r="M1859">
        <f t="shared" ref="M1859:M1922" si="117">$S$2*E1859</f>
        <v>130194.48000000001</v>
      </c>
      <c r="N1859">
        <f t="shared" ref="N1859:N1922" si="118">M1859+J1859</f>
        <v>131228.08000000002</v>
      </c>
      <c r="O1859">
        <f t="shared" ref="O1859:O1922" si="119">K1859-N1859</f>
        <v>0</v>
      </c>
      <c r="P1859" s="6">
        <f t="shared" si="116"/>
        <v>131554.224464061</v>
      </c>
    </row>
    <row r="1860" spans="1:16" x14ac:dyDescent="0.25">
      <c r="A1860" s="1">
        <v>41416</v>
      </c>
      <c r="B1860">
        <v>1669.39</v>
      </c>
      <c r="C1860">
        <v>1687.18</v>
      </c>
      <c r="D1860">
        <v>1648.86</v>
      </c>
      <c r="E1860">
        <v>1655.35</v>
      </c>
      <c r="F1860">
        <v>683490432</v>
      </c>
      <c r="H1860" s="1">
        <v>41416</v>
      </c>
      <c r="I1860">
        <v>129117.299999999</v>
      </c>
      <c r="J1860">
        <v>1033.5999999999999</v>
      </c>
      <c r="K1860">
        <v>130150.9</v>
      </c>
      <c r="L1860">
        <v>130465.79445145</v>
      </c>
      <c r="M1860">
        <f t="shared" si="117"/>
        <v>129117.29999999999</v>
      </c>
      <c r="N1860">
        <f t="shared" si="118"/>
        <v>130150.9</v>
      </c>
      <c r="O1860">
        <f t="shared" si="119"/>
        <v>0</v>
      </c>
      <c r="P1860" s="6">
        <f t="shared" si="116"/>
        <v>130465.79445145064</v>
      </c>
    </row>
    <row r="1861" spans="1:16" x14ac:dyDescent="0.25">
      <c r="A1861" s="1">
        <v>41417</v>
      </c>
      <c r="B1861">
        <v>1651.62</v>
      </c>
      <c r="C1861">
        <v>1655.5</v>
      </c>
      <c r="D1861">
        <v>1635.53</v>
      </c>
      <c r="E1861">
        <v>1650.51</v>
      </c>
      <c r="F1861">
        <v>610989376</v>
      </c>
      <c r="H1861" s="1">
        <v>41417</v>
      </c>
      <c r="I1861">
        <v>128739.78</v>
      </c>
      <c r="J1861">
        <v>1033.5999999999999</v>
      </c>
      <c r="K1861">
        <v>129773.38</v>
      </c>
      <c r="L1861">
        <v>130084.331651955</v>
      </c>
      <c r="M1861">
        <f t="shared" si="117"/>
        <v>128739.78</v>
      </c>
      <c r="N1861">
        <f t="shared" si="118"/>
        <v>129773.38</v>
      </c>
      <c r="O1861">
        <f t="shared" si="119"/>
        <v>0</v>
      </c>
      <c r="P1861" s="6">
        <f t="shared" si="116"/>
        <v>130084.33165195506</v>
      </c>
    </row>
    <row r="1862" spans="1:16" x14ac:dyDescent="0.25">
      <c r="A1862" s="1">
        <v>41418</v>
      </c>
      <c r="B1862">
        <v>1646.67</v>
      </c>
      <c r="C1862">
        <v>1649.78</v>
      </c>
      <c r="D1862">
        <v>1636.88</v>
      </c>
      <c r="E1862">
        <v>1649.6</v>
      </c>
      <c r="F1862">
        <v>449088384</v>
      </c>
      <c r="H1862" s="1">
        <v>41418</v>
      </c>
      <c r="I1862">
        <v>128668.799999999</v>
      </c>
      <c r="J1862">
        <v>1033.5999999999999</v>
      </c>
      <c r="K1862">
        <v>129702.39999999999</v>
      </c>
      <c r="L1862">
        <v>130012.610340479</v>
      </c>
      <c r="M1862">
        <f t="shared" si="117"/>
        <v>128668.79999999999</v>
      </c>
      <c r="N1862">
        <f t="shared" si="118"/>
        <v>129702.39999999999</v>
      </c>
      <c r="O1862">
        <f t="shared" si="119"/>
        <v>0</v>
      </c>
      <c r="P1862" s="6">
        <f t="shared" si="116"/>
        <v>130012.61034047963</v>
      </c>
    </row>
    <row r="1863" spans="1:16" x14ac:dyDescent="0.25">
      <c r="A1863" s="1">
        <v>41422</v>
      </c>
      <c r="B1863">
        <v>1652.63</v>
      </c>
      <c r="C1863">
        <v>1674.21</v>
      </c>
      <c r="D1863">
        <v>1652.63</v>
      </c>
      <c r="E1863">
        <v>1660.06</v>
      </c>
      <c r="F1863">
        <v>554619712</v>
      </c>
      <c r="H1863" s="1">
        <v>41422</v>
      </c>
      <c r="I1863">
        <v>129484.68</v>
      </c>
      <c r="J1863">
        <v>1033.5999999999999</v>
      </c>
      <c r="K1863">
        <v>130518.28</v>
      </c>
      <c r="L1863">
        <v>130837.01134930601</v>
      </c>
      <c r="M1863">
        <f t="shared" si="117"/>
        <v>129484.68</v>
      </c>
      <c r="N1863">
        <f t="shared" si="118"/>
        <v>130518.28</v>
      </c>
      <c r="O1863">
        <f t="shared" si="119"/>
        <v>0</v>
      </c>
      <c r="P1863" s="6">
        <f t="shared" si="116"/>
        <v>130837.01134930688</v>
      </c>
    </row>
    <row r="1864" spans="1:16" x14ac:dyDescent="0.25">
      <c r="A1864" s="1">
        <v>41423</v>
      </c>
      <c r="B1864">
        <v>1656.57</v>
      </c>
      <c r="C1864">
        <v>1656.57</v>
      </c>
      <c r="D1864">
        <v>1640.05</v>
      </c>
      <c r="E1864">
        <v>1648.36</v>
      </c>
      <c r="F1864">
        <v>511999488</v>
      </c>
      <c r="H1864" s="1">
        <v>41423</v>
      </c>
      <c r="I1864">
        <v>128572.079999999</v>
      </c>
      <c r="J1864">
        <v>1033.5999999999999</v>
      </c>
      <c r="K1864">
        <v>129605.68</v>
      </c>
      <c r="L1864">
        <v>129914.880201765</v>
      </c>
      <c r="M1864">
        <f t="shared" si="117"/>
        <v>128572.07999999999</v>
      </c>
      <c r="N1864">
        <f t="shared" si="118"/>
        <v>129605.68</v>
      </c>
      <c r="O1864">
        <f t="shared" si="119"/>
        <v>0</v>
      </c>
      <c r="P1864" s="6">
        <f t="shared" si="116"/>
        <v>129914.88020176589</v>
      </c>
    </row>
    <row r="1865" spans="1:16" x14ac:dyDescent="0.25">
      <c r="A1865" s="1">
        <v>41424</v>
      </c>
      <c r="B1865">
        <v>1649.14</v>
      </c>
      <c r="C1865">
        <v>1661.91</v>
      </c>
      <c r="D1865">
        <v>1648.61</v>
      </c>
      <c r="E1865">
        <v>1654.41</v>
      </c>
      <c r="F1865">
        <v>525967968</v>
      </c>
      <c r="H1865" s="1">
        <v>41424</v>
      </c>
      <c r="I1865">
        <v>129043.98</v>
      </c>
      <c r="J1865">
        <v>1033.5999999999999</v>
      </c>
      <c r="K1865">
        <v>130077.58</v>
      </c>
      <c r="L1865">
        <v>130391.70870113499</v>
      </c>
      <c r="M1865">
        <f t="shared" si="117"/>
        <v>129043.98000000001</v>
      </c>
      <c r="N1865">
        <f t="shared" si="118"/>
        <v>130077.58000000002</v>
      </c>
      <c r="O1865">
        <f t="shared" si="119"/>
        <v>0</v>
      </c>
      <c r="P1865" s="6">
        <f t="shared" si="116"/>
        <v>130391.70870113537</v>
      </c>
    </row>
    <row r="1866" spans="1:16" x14ac:dyDescent="0.25">
      <c r="A1866" s="1">
        <v>41425</v>
      </c>
      <c r="B1866">
        <v>1652.13</v>
      </c>
      <c r="C1866">
        <v>1658.99</v>
      </c>
      <c r="D1866">
        <v>1630.74</v>
      </c>
      <c r="E1866">
        <v>1630.74</v>
      </c>
      <c r="F1866">
        <v>872444608</v>
      </c>
      <c r="H1866" s="1">
        <v>41425</v>
      </c>
      <c r="I1866">
        <v>127197.72</v>
      </c>
      <c r="J1866">
        <v>1033.5999999999999</v>
      </c>
      <c r="K1866">
        <v>128231.32</v>
      </c>
      <c r="L1866">
        <v>128526.166456494</v>
      </c>
      <c r="M1866">
        <f t="shared" si="117"/>
        <v>127197.72</v>
      </c>
      <c r="N1866">
        <f t="shared" si="118"/>
        <v>128231.32</v>
      </c>
      <c r="O1866">
        <f t="shared" si="119"/>
        <v>0</v>
      </c>
      <c r="P1866" s="6">
        <f t="shared" si="116"/>
        <v>128526.16645649476</v>
      </c>
    </row>
    <row r="1867" spans="1:16" x14ac:dyDescent="0.25">
      <c r="A1867" s="1">
        <v>41428</v>
      </c>
      <c r="B1867">
        <v>1631.71</v>
      </c>
      <c r="C1867">
        <v>1640.42</v>
      </c>
      <c r="D1867">
        <v>1622.72</v>
      </c>
      <c r="E1867">
        <v>1640.42</v>
      </c>
      <c r="F1867">
        <v>614601792</v>
      </c>
      <c r="H1867" s="1">
        <v>41428</v>
      </c>
      <c r="I1867">
        <v>127952.76</v>
      </c>
      <c r="J1867">
        <v>1033.5999999999999</v>
      </c>
      <c r="K1867">
        <v>128986.36</v>
      </c>
      <c r="L1867">
        <v>129289.092055485</v>
      </c>
      <c r="M1867">
        <f t="shared" si="117"/>
        <v>127952.76000000001</v>
      </c>
      <c r="N1867">
        <f t="shared" si="118"/>
        <v>128986.36000000002</v>
      </c>
      <c r="O1867">
        <f t="shared" si="119"/>
        <v>0</v>
      </c>
      <c r="P1867" s="6">
        <f t="shared" si="116"/>
        <v>129289.09205548593</v>
      </c>
    </row>
    <row r="1868" spans="1:16" x14ac:dyDescent="0.25">
      <c r="A1868" s="1">
        <v>41429</v>
      </c>
      <c r="B1868">
        <v>1640.73</v>
      </c>
      <c r="C1868">
        <v>1646.53</v>
      </c>
      <c r="D1868">
        <v>1623.62</v>
      </c>
      <c r="E1868">
        <v>1631.38</v>
      </c>
      <c r="F1868">
        <v>567560832</v>
      </c>
      <c r="H1868" s="1">
        <v>41429</v>
      </c>
      <c r="I1868">
        <v>127247.64</v>
      </c>
      <c r="J1868">
        <v>1033.5999999999999</v>
      </c>
      <c r="K1868">
        <v>128281.24</v>
      </c>
      <c r="L1868">
        <v>128576.60781841099</v>
      </c>
      <c r="M1868">
        <f t="shared" si="117"/>
        <v>127247.64000000001</v>
      </c>
      <c r="N1868">
        <f t="shared" si="118"/>
        <v>128281.24000000002</v>
      </c>
      <c r="O1868">
        <f t="shared" si="119"/>
        <v>0</v>
      </c>
      <c r="P1868" s="6">
        <f t="shared" si="116"/>
        <v>128576.60781841153</v>
      </c>
    </row>
    <row r="1869" spans="1:16" x14ac:dyDescent="0.25">
      <c r="A1869" s="1">
        <v>41430</v>
      </c>
      <c r="B1869">
        <v>1629.05</v>
      </c>
      <c r="C1869">
        <v>1629.31</v>
      </c>
      <c r="D1869">
        <v>1607.09</v>
      </c>
      <c r="E1869">
        <v>1608.9</v>
      </c>
      <c r="F1869">
        <v>573941056</v>
      </c>
      <c r="H1869" s="1">
        <v>41430</v>
      </c>
      <c r="I1869">
        <v>125494.2</v>
      </c>
      <c r="J1869">
        <v>1033.5999999999999</v>
      </c>
      <c r="K1869">
        <v>126527.8</v>
      </c>
      <c r="L1869">
        <v>126804.854981084</v>
      </c>
      <c r="M1869">
        <f t="shared" si="117"/>
        <v>125494.20000000001</v>
      </c>
      <c r="N1869">
        <f t="shared" si="118"/>
        <v>126527.80000000002</v>
      </c>
      <c r="O1869">
        <f t="shared" si="119"/>
        <v>0</v>
      </c>
      <c r="P1869" s="6">
        <f t="shared" si="116"/>
        <v>126804.85498108492</v>
      </c>
    </row>
    <row r="1870" spans="1:16" x14ac:dyDescent="0.25">
      <c r="A1870" s="1">
        <v>41431</v>
      </c>
      <c r="B1870">
        <v>1609.29</v>
      </c>
      <c r="C1870">
        <v>1622.56</v>
      </c>
      <c r="D1870">
        <v>1598.23</v>
      </c>
      <c r="E1870">
        <v>1622.56</v>
      </c>
      <c r="F1870">
        <v>611811968</v>
      </c>
      <c r="H1870" s="1">
        <v>41431</v>
      </c>
      <c r="I1870">
        <v>126559.67999999999</v>
      </c>
      <c r="J1870">
        <v>1033.5999999999999</v>
      </c>
      <c r="K1870">
        <v>127593.28</v>
      </c>
      <c r="L1870">
        <v>127881.462799496</v>
      </c>
      <c r="M1870">
        <f t="shared" si="117"/>
        <v>126559.67999999999</v>
      </c>
      <c r="N1870">
        <f t="shared" si="118"/>
        <v>127593.28</v>
      </c>
      <c r="O1870">
        <f t="shared" si="119"/>
        <v>0</v>
      </c>
      <c r="P1870" s="6">
        <f t="shared" si="116"/>
        <v>127881.46279949602</v>
      </c>
    </row>
    <row r="1871" spans="1:16" x14ac:dyDescent="0.25">
      <c r="A1871" s="1">
        <v>41432</v>
      </c>
      <c r="B1871">
        <v>1625.27</v>
      </c>
      <c r="C1871">
        <v>1644.4</v>
      </c>
      <c r="D1871">
        <v>1625.27</v>
      </c>
      <c r="E1871">
        <v>1643.38</v>
      </c>
      <c r="F1871">
        <v>588722112</v>
      </c>
      <c r="H1871" s="1">
        <v>41432</v>
      </c>
      <c r="I1871">
        <v>128183.64</v>
      </c>
      <c r="J1871">
        <v>1033.5999999999999</v>
      </c>
      <c r="K1871">
        <v>129217.24</v>
      </c>
      <c r="L1871">
        <v>129522.383354351</v>
      </c>
      <c r="M1871">
        <f t="shared" si="117"/>
        <v>128183.64000000001</v>
      </c>
      <c r="N1871">
        <f t="shared" si="118"/>
        <v>129217.24000000002</v>
      </c>
      <c r="O1871">
        <f t="shared" si="119"/>
        <v>0</v>
      </c>
      <c r="P1871" s="6">
        <f t="shared" ref="P1871:P1934" si="120">E1871/E1870*P1870</f>
        <v>129522.38335435101</v>
      </c>
    </row>
    <row r="1872" spans="1:16" x14ac:dyDescent="0.25">
      <c r="A1872" s="1">
        <v>41435</v>
      </c>
      <c r="B1872">
        <v>1644.67</v>
      </c>
      <c r="C1872">
        <v>1648.69</v>
      </c>
      <c r="D1872">
        <v>1639.26</v>
      </c>
      <c r="E1872">
        <v>1642.81</v>
      </c>
      <c r="F1872">
        <v>446790496</v>
      </c>
      <c r="H1872" s="1">
        <v>41435</v>
      </c>
      <c r="I1872">
        <v>128139.18</v>
      </c>
      <c r="J1872">
        <v>1033.5999999999999</v>
      </c>
      <c r="K1872">
        <v>129172.78</v>
      </c>
      <c r="L1872">
        <v>129477.459016393</v>
      </c>
      <c r="M1872">
        <f t="shared" si="117"/>
        <v>128139.18</v>
      </c>
      <c r="N1872">
        <f t="shared" si="118"/>
        <v>129172.78</v>
      </c>
      <c r="O1872">
        <f t="shared" si="119"/>
        <v>0</v>
      </c>
      <c r="P1872" s="6">
        <f t="shared" si="120"/>
        <v>129477.45901639387</v>
      </c>
    </row>
    <row r="1873" spans="1:16" x14ac:dyDescent="0.25">
      <c r="A1873" s="1">
        <v>41436</v>
      </c>
      <c r="B1873">
        <v>1638.64</v>
      </c>
      <c r="C1873">
        <v>1640.13</v>
      </c>
      <c r="D1873">
        <v>1622.92</v>
      </c>
      <c r="E1873">
        <v>1626.13</v>
      </c>
      <c r="F1873">
        <v>494419744</v>
      </c>
      <c r="H1873" s="1">
        <v>41436</v>
      </c>
      <c r="I1873">
        <v>126838.14</v>
      </c>
      <c r="J1873">
        <v>1033.5999999999999</v>
      </c>
      <c r="K1873">
        <v>127871.74</v>
      </c>
      <c r="L1873">
        <v>128162.831021438</v>
      </c>
      <c r="M1873">
        <f t="shared" si="117"/>
        <v>126838.14000000001</v>
      </c>
      <c r="N1873">
        <f t="shared" si="118"/>
        <v>127871.74000000002</v>
      </c>
      <c r="O1873">
        <f t="shared" si="119"/>
        <v>0</v>
      </c>
      <c r="P1873" s="6">
        <f t="shared" si="120"/>
        <v>128162.83102143802</v>
      </c>
    </row>
    <row r="1874" spans="1:16" x14ac:dyDescent="0.25">
      <c r="A1874" s="1">
        <v>41437</v>
      </c>
      <c r="B1874">
        <v>1629.94</v>
      </c>
      <c r="C1874">
        <v>1637.71</v>
      </c>
      <c r="D1874">
        <v>1610.92</v>
      </c>
      <c r="E1874">
        <v>1612.52</v>
      </c>
      <c r="F1874">
        <v>496663680</v>
      </c>
      <c r="H1874" s="1">
        <v>41437</v>
      </c>
      <c r="I1874">
        <v>125776.56</v>
      </c>
      <c r="J1874">
        <v>1033.5999999999999</v>
      </c>
      <c r="K1874">
        <v>126810.16</v>
      </c>
      <c r="L1874">
        <v>127090.163934426</v>
      </c>
      <c r="M1874">
        <f t="shared" si="117"/>
        <v>125776.56</v>
      </c>
      <c r="N1874">
        <f t="shared" si="118"/>
        <v>126810.16</v>
      </c>
      <c r="O1874">
        <f t="shared" si="119"/>
        <v>0</v>
      </c>
      <c r="P1874" s="6">
        <f t="shared" si="120"/>
        <v>127090.16393442666</v>
      </c>
    </row>
    <row r="1875" spans="1:16" x14ac:dyDescent="0.25">
      <c r="A1875" s="1">
        <v>41438</v>
      </c>
      <c r="B1875">
        <v>1612.15</v>
      </c>
      <c r="C1875">
        <v>1639.25</v>
      </c>
      <c r="D1875">
        <v>1608.07</v>
      </c>
      <c r="E1875">
        <v>1636.36</v>
      </c>
      <c r="F1875">
        <v>508786048</v>
      </c>
      <c r="H1875" s="1">
        <v>41438</v>
      </c>
      <c r="I1875">
        <v>127636.079999999</v>
      </c>
      <c r="J1875">
        <v>1033.5999999999999</v>
      </c>
      <c r="K1875">
        <v>128669.68</v>
      </c>
      <c r="L1875">
        <v>128969.104665826</v>
      </c>
      <c r="M1875">
        <f t="shared" si="117"/>
        <v>127636.07999999999</v>
      </c>
      <c r="N1875">
        <f t="shared" si="118"/>
        <v>128669.68</v>
      </c>
      <c r="O1875">
        <f t="shared" si="119"/>
        <v>0</v>
      </c>
      <c r="P1875" s="6">
        <f t="shared" si="120"/>
        <v>128969.10466582642</v>
      </c>
    </row>
    <row r="1876" spans="1:16" x14ac:dyDescent="0.25">
      <c r="A1876" s="1">
        <v>41439</v>
      </c>
      <c r="B1876">
        <v>1635.52</v>
      </c>
      <c r="C1876">
        <v>1640.8</v>
      </c>
      <c r="D1876">
        <v>1623.96</v>
      </c>
      <c r="E1876">
        <v>1626.73</v>
      </c>
      <c r="F1876">
        <v>454660192</v>
      </c>
      <c r="H1876" s="1">
        <v>41439</v>
      </c>
      <c r="I1876">
        <v>126884.94</v>
      </c>
      <c r="J1876">
        <v>1033.5999999999999</v>
      </c>
      <c r="K1876">
        <v>127918.54</v>
      </c>
      <c r="L1876">
        <v>128210.119798235</v>
      </c>
      <c r="M1876">
        <f t="shared" si="117"/>
        <v>126884.94</v>
      </c>
      <c r="N1876">
        <f t="shared" si="118"/>
        <v>127918.54000000001</v>
      </c>
      <c r="O1876">
        <f t="shared" si="119"/>
        <v>0</v>
      </c>
      <c r="P1876" s="6">
        <f t="shared" si="120"/>
        <v>128210.11979823501</v>
      </c>
    </row>
    <row r="1877" spans="1:16" x14ac:dyDescent="0.25">
      <c r="A1877" s="1">
        <v>41442</v>
      </c>
      <c r="B1877">
        <v>1630.64</v>
      </c>
      <c r="C1877">
        <v>1646.5</v>
      </c>
      <c r="D1877">
        <v>1630.34</v>
      </c>
      <c r="E1877">
        <v>1639.04</v>
      </c>
      <c r="F1877">
        <v>517127360</v>
      </c>
      <c r="H1877" s="1">
        <v>41442</v>
      </c>
      <c r="I1877">
        <v>127845.12</v>
      </c>
      <c r="J1877">
        <v>1033.5999999999999</v>
      </c>
      <c r="K1877">
        <v>128878.72</v>
      </c>
      <c r="L1877">
        <v>129180.32786885199</v>
      </c>
      <c r="M1877">
        <f t="shared" si="117"/>
        <v>127845.12</v>
      </c>
      <c r="N1877">
        <f t="shared" si="118"/>
        <v>128878.72</v>
      </c>
      <c r="O1877">
        <f t="shared" si="119"/>
        <v>0</v>
      </c>
      <c r="P1877" s="6">
        <f t="shared" si="120"/>
        <v>129180.32786885292</v>
      </c>
    </row>
    <row r="1878" spans="1:16" x14ac:dyDescent="0.25">
      <c r="A1878" s="1">
        <v>41443</v>
      </c>
      <c r="B1878">
        <v>1639.77</v>
      </c>
      <c r="C1878">
        <v>1654.19</v>
      </c>
      <c r="D1878">
        <v>1639.77</v>
      </c>
      <c r="E1878">
        <v>1651.81</v>
      </c>
      <c r="F1878">
        <v>468885664</v>
      </c>
      <c r="H1878" s="1">
        <v>41443</v>
      </c>
      <c r="I1878">
        <v>128841.18</v>
      </c>
      <c r="J1878">
        <v>1033.5999999999999</v>
      </c>
      <c r="K1878">
        <v>129874.78</v>
      </c>
      <c r="L1878">
        <v>130186.790668348</v>
      </c>
      <c r="M1878">
        <f t="shared" si="117"/>
        <v>128841.18</v>
      </c>
      <c r="N1878">
        <f t="shared" si="118"/>
        <v>129874.78</v>
      </c>
      <c r="O1878">
        <f t="shared" si="119"/>
        <v>0</v>
      </c>
      <c r="P1878" s="6">
        <f t="shared" si="120"/>
        <v>130186.79066834851</v>
      </c>
    </row>
    <row r="1879" spans="1:16" x14ac:dyDescent="0.25">
      <c r="A1879" s="1">
        <v>41444</v>
      </c>
      <c r="B1879">
        <v>1651.83</v>
      </c>
      <c r="C1879">
        <v>1652.45</v>
      </c>
      <c r="D1879">
        <v>1628.91</v>
      </c>
      <c r="E1879">
        <v>1628.93</v>
      </c>
      <c r="F1879">
        <v>564339840</v>
      </c>
      <c r="H1879" s="1">
        <v>41444</v>
      </c>
      <c r="I1879">
        <v>127056.54</v>
      </c>
      <c r="J1879">
        <v>1033.5999999999999</v>
      </c>
      <c r="K1879">
        <v>128090.14</v>
      </c>
      <c r="L1879">
        <v>128383.511979823</v>
      </c>
      <c r="M1879">
        <f t="shared" si="117"/>
        <v>127056.54000000001</v>
      </c>
      <c r="N1879">
        <f t="shared" si="118"/>
        <v>128090.14000000001</v>
      </c>
      <c r="O1879">
        <f t="shared" si="119"/>
        <v>0</v>
      </c>
      <c r="P1879" s="6">
        <f t="shared" si="120"/>
        <v>128383.51197982392</v>
      </c>
    </row>
    <row r="1880" spans="1:16" x14ac:dyDescent="0.25">
      <c r="A1880" s="1">
        <v>41445</v>
      </c>
      <c r="B1880">
        <v>1624.62</v>
      </c>
      <c r="C1880">
        <v>1624.62</v>
      </c>
      <c r="D1880">
        <v>1584.32</v>
      </c>
      <c r="E1880">
        <v>1588.19</v>
      </c>
      <c r="F1880">
        <v>783320960</v>
      </c>
      <c r="H1880" s="1">
        <v>41445</v>
      </c>
      <c r="I1880">
        <v>123878.82</v>
      </c>
      <c r="J1880">
        <v>1033.5999999999999</v>
      </c>
      <c r="K1880">
        <v>124912.42</v>
      </c>
      <c r="L1880">
        <v>125172.60403530901</v>
      </c>
      <c r="M1880">
        <f t="shared" si="117"/>
        <v>123878.82</v>
      </c>
      <c r="N1880">
        <f t="shared" si="118"/>
        <v>124912.42000000001</v>
      </c>
      <c r="O1880">
        <f t="shared" si="119"/>
        <v>0</v>
      </c>
      <c r="P1880" s="6">
        <f t="shared" si="120"/>
        <v>125172.6040353094</v>
      </c>
    </row>
    <row r="1881" spans="1:16" x14ac:dyDescent="0.25">
      <c r="A1881" s="1">
        <v>41446</v>
      </c>
      <c r="B1881">
        <v>1588.62</v>
      </c>
      <c r="C1881">
        <v>1599.19</v>
      </c>
      <c r="D1881">
        <v>1577.7</v>
      </c>
      <c r="E1881">
        <v>1592.43</v>
      </c>
      <c r="F1881">
        <v>1521151104</v>
      </c>
      <c r="H1881" s="1">
        <v>41446</v>
      </c>
      <c r="I1881">
        <v>124209.54</v>
      </c>
      <c r="J1881">
        <v>1033.5999999999999</v>
      </c>
      <c r="K1881">
        <v>125243.14</v>
      </c>
      <c r="L1881">
        <v>125506.778058008</v>
      </c>
      <c r="M1881">
        <f t="shared" si="117"/>
        <v>124209.54000000001</v>
      </c>
      <c r="N1881">
        <f t="shared" si="118"/>
        <v>125243.14000000001</v>
      </c>
      <c r="O1881">
        <f t="shared" si="119"/>
        <v>0</v>
      </c>
      <c r="P1881" s="6">
        <f t="shared" si="120"/>
        <v>125506.77805800803</v>
      </c>
    </row>
    <row r="1882" spans="1:16" x14ac:dyDescent="0.25">
      <c r="A1882" s="1">
        <v>41449</v>
      </c>
      <c r="B1882">
        <v>1588.77</v>
      </c>
      <c r="C1882">
        <v>1588.77</v>
      </c>
      <c r="D1882">
        <v>1560.33</v>
      </c>
      <c r="E1882">
        <v>1573.09</v>
      </c>
      <c r="F1882">
        <v>700688000</v>
      </c>
      <c r="H1882" s="1">
        <v>41449</v>
      </c>
      <c r="I1882">
        <v>122701.019999999</v>
      </c>
      <c r="J1882">
        <v>1033.5999999999999</v>
      </c>
      <c r="K1882">
        <v>123734.62</v>
      </c>
      <c r="L1882">
        <v>123982.50315258501</v>
      </c>
      <c r="M1882">
        <f t="shared" si="117"/>
        <v>122701.01999999999</v>
      </c>
      <c r="N1882">
        <f t="shared" si="118"/>
        <v>123734.62</v>
      </c>
      <c r="O1882">
        <f t="shared" si="119"/>
        <v>0</v>
      </c>
      <c r="P1882" s="6">
        <f t="shared" si="120"/>
        <v>123982.50315258557</v>
      </c>
    </row>
    <row r="1883" spans="1:16" x14ac:dyDescent="0.25">
      <c r="A1883" s="1">
        <v>41450</v>
      </c>
      <c r="B1883">
        <v>1577.52</v>
      </c>
      <c r="C1883">
        <v>1593.79</v>
      </c>
      <c r="D1883">
        <v>1577.09</v>
      </c>
      <c r="E1883">
        <v>1588.03</v>
      </c>
      <c r="F1883">
        <v>605506944</v>
      </c>
      <c r="H1883" s="1">
        <v>41450</v>
      </c>
      <c r="I1883">
        <v>123866.34</v>
      </c>
      <c r="J1883">
        <v>1033.5999999999999</v>
      </c>
      <c r="K1883">
        <v>124899.94</v>
      </c>
      <c r="L1883">
        <v>125159.99369483</v>
      </c>
      <c r="M1883">
        <f t="shared" si="117"/>
        <v>123866.34</v>
      </c>
      <c r="N1883">
        <f t="shared" si="118"/>
        <v>124899.94</v>
      </c>
      <c r="O1883">
        <f t="shared" si="119"/>
        <v>0</v>
      </c>
      <c r="P1883" s="6">
        <f t="shared" si="120"/>
        <v>125159.99369483021</v>
      </c>
    </row>
    <row r="1884" spans="1:16" x14ac:dyDescent="0.25">
      <c r="A1884" s="1">
        <v>41451</v>
      </c>
      <c r="B1884">
        <v>1592.27</v>
      </c>
      <c r="C1884">
        <v>1606.83</v>
      </c>
      <c r="D1884">
        <v>1592.27</v>
      </c>
      <c r="E1884">
        <v>1603.26</v>
      </c>
      <c r="F1884">
        <v>568844608</v>
      </c>
      <c r="H1884" s="1">
        <v>41451</v>
      </c>
      <c r="I1884">
        <v>125054.28</v>
      </c>
      <c r="J1884">
        <v>1033.5999999999999</v>
      </c>
      <c r="K1884">
        <v>126087.88</v>
      </c>
      <c r="L1884">
        <v>126360.34047919299</v>
      </c>
      <c r="M1884">
        <f t="shared" si="117"/>
        <v>125054.28</v>
      </c>
      <c r="N1884">
        <f t="shared" si="118"/>
        <v>126087.88</v>
      </c>
      <c r="O1884">
        <f t="shared" si="119"/>
        <v>0</v>
      </c>
      <c r="P1884" s="6">
        <f t="shared" si="120"/>
        <v>126360.3404791934</v>
      </c>
    </row>
    <row r="1885" spans="1:16" x14ac:dyDescent="0.25">
      <c r="A1885" s="1">
        <v>41452</v>
      </c>
      <c r="B1885">
        <v>1606.44</v>
      </c>
      <c r="C1885">
        <v>1620.07</v>
      </c>
      <c r="D1885">
        <v>1606.44</v>
      </c>
      <c r="E1885">
        <v>1613.2</v>
      </c>
      <c r="F1885">
        <v>518668672</v>
      </c>
      <c r="H1885" s="1">
        <v>41452</v>
      </c>
      <c r="I1885">
        <v>125829.6</v>
      </c>
      <c r="J1885">
        <v>1033.5999999999999</v>
      </c>
      <c r="K1885">
        <v>126863.2</v>
      </c>
      <c r="L1885">
        <v>127143.757881463</v>
      </c>
      <c r="M1885">
        <f t="shared" si="117"/>
        <v>125829.6</v>
      </c>
      <c r="N1885">
        <f t="shared" si="118"/>
        <v>126863.20000000001</v>
      </c>
      <c r="O1885">
        <f t="shared" si="119"/>
        <v>0</v>
      </c>
      <c r="P1885" s="6">
        <f t="shared" si="120"/>
        <v>127143.75788146329</v>
      </c>
    </row>
    <row r="1886" spans="1:16" x14ac:dyDescent="0.25">
      <c r="A1886" s="1">
        <v>41453</v>
      </c>
      <c r="B1886">
        <v>1611.12</v>
      </c>
      <c r="C1886">
        <v>1615.94</v>
      </c>
      <c r="D1886">
        <v>1601.06</v>
      </c>
      <c r="E1886">
        <v>1606.28</v>
      </c>
      <c r="F1886">
        <v>1081289088</v>
      </c>
      <c r="H1886" s="1">
        <v>41453</v>
      </c>
      <c r="I1886">
        <v>125289.84</v>
      </c>
      <c r="J1886">
        <v>1033.5999999999999</v>
      </c>
      <c r="K1886">
        <v>126323.44</v>
      </c>
      <c r="L1886">
        <v>126598.360655738</v>
      </c>
      <c r="M1886">
        <f t="shared" si="117"/>
        <v>125289.84</v>
      </c>
      <c r="N1886">
        <f t="shared" si="118"/>
        <v>126323.44</v>
      </c>
      <c r="O1886">
        <f t="shared" si="119"/>
        <v>0</v>
      </c>
      <c r="P1886" s="6">
        <f t="shared" si="120"/>
        <v>126598.36065573819</v>
      </c>
    </row>
    <row r="1887" spans="1:16" x14ac:dyDescent="0.25">
      <c r="A1887" s="1">
        <v>41456</v>
      </c>
      <c r="B1887">
        <v>1609.78</v>
      </c>
      <c r="C1887">
        <v>1626.61</v>
      </c>
      <c r="D1887">
        <v>1609.78</v>
      </c>
      <c r="E1887">
        <v>1614.96</v>
      </c>
      <c r="F1887">
        <v>526115136</v>
      </c>
      <c r="H1887" s="1">
        <v>41456</v>
      </c>
      <c r="I1887">
        <v>125966.88</v>
      </c>
      <c r="J1887">
        <v>1033.5999999999999</v>
      </c>
      <c r="K1887">
        <v>127000.48</v>
      </c>
      <c r="L1887">
        <v>127282.471626734</v>
      </c>
      <c r="M1887">
        <f t="shared" si="117"/>
        <v>125966.88</v>
      </c>
      <c r="N1887">
        <f t="shared" si="118"/>
        <v>127000.48000000001</v>
      </c>
      <c r="O1887">
        <f t="shared" si="119"/>
        <v>0</v>
      </c>
      <c r="P1887" s="6">
        <f t="shared" si="120"/>
        <v>127282.4716267344</v>
      </c>
    </row>
    <row r="1888" spans="1:16" x14ac:dyDescent="0.25">
      <c r="A1888" s="1">
        <v>41457</v>
      </c>
      <c r="B1888">
        <v>1614.29</v>
      </c>
      <c r="C1888">
        <v>1624.26</v>
      </c>
      <c r="D1888">
        <v>1606.77</v>
      </c>
      <c r="E1888">
        <v>1614.08</v>
      </c>
      <c r="F1888">
        <v>527795648</v>
      </c>
      <c r="H1888" s="1">
        <v>41457</v>
      </c>
      <c r="I1888">
        <v>125898.239999999</v>
      </c>
      <c r="J1888">
        <v>1033.5999999999999</v>
      </c>
      <c r="K1888">
        <v>126931.84</v>
      </c>
      <c r="L1888">
        <v>127213.114754098</v>
      </c>
      <c r="M1888">
        <f t="shared" si="117"/>
        <v>125898.23999999999</v>
      </c>
      <c r="N1888">
        <f t="shared" si="118"/>
        <v>126931.84</v>
      </c>
      <c r="O1888">
        <f t="shared" si="119"/>
        <v>0</v>
      </c>
      <c r="P1888" s="6">
        <f t="shared" si="120"/>
        <v>127213.11475409885</v>
      </c>
    </row>
    <row r="1889" spans="1:16" x14ac:dyDescent="0.25">
      <c r="A1889" s="1">
        <v>41458</v>
      </c>
      <c r="B1889">
        <v>1611.48</v>
      </c>
      <c r="C1889">
        <v>1618.97</v>
      </c>
      <c r="D1889">
        <v>1604.57</v>
      </c>
      <c r="E1889">
        <v>1615.41</v>
      </c>
      <c r="F1889">
        <v>303759136</v>
      </c>
      <c r="H1889" s="1">
        <v>41458</v>
      </c>
      <c r="I1889">
        <v>126001.98</v>
      </c>
      <c r="J1889">
        <v>1033.5999999999999</v>
      </c>
      <c r="K1889">
        <v>127035.58</v>
      </c>
      <c r="L1889">
        <v>127317.938209332</v>
      </c>
      <c r="M1889">
        <f t="shared" si="117"/>
        <v>126001.98000000001</v>
      </c>
      <c r="N1889">
        <f t="shared" si="118"/>
        <v>127035.58000000002</v>
      </c>
      <c r="O1889">
        <f t="shared" si="119"/>
        <v>0</v>
      </c>
      <c r="P1889" s="6">
        <f t="shared" si="120"/>
        <v>127317.93820933215</v>
      </c>
    </row>
    <row r="1890" spans="1:16" x14ac:dyDescent="0.25">
      <c r="A1890" s="1">
        <v>41460</v>
      </c>
      <c r="B1890">
        <v>1618.65</v>
      </c>
      <c r="C1890">
        <v>1632.07</v>
      </c>
      <c r="D1890">
        <v>1614.71</v>
      </c>
      <c r="E1890">
        <v>1631.89</v>
      </c>
      <c r="F1890">
        <v>430664640</v>
      </c>
      <c r="H1890" s="1">
        <v>41460</v>
      </c>
      <c r="I1890">
        <v>127287.42</v>
      </c>
      <c r="J1890">
        <v>1033.5999999999999</v>
      </c>
      <c r="K1890">
        <v>128321.02</v>
      </c>
      <c r="L1890">
        <v>128616.803278689</v>
      </c>
      <c r="M1890">
        <f t="shared" si="117"/>
        <v>127287.42000000001</v>
      </c>
      <c r="N1890">
        <f t="shared" si="118"/>
        <v>128321.02000000002</v>
      </c>
      <c r="O1890">
        <f t="shared" si="119"/>
        <v>0</v>
      </c>
      <c r="P1890" s="6">
        <f t="shared" si="120"/>
        <v>128616.80327868901</v>
      </c>
    </row>
    <row r="1891" spans="1:16" x14ac:dyDescent="0.25">
      <c r="A1891" s="1">
        <v>41463</v>
      </c>
      <c r="B1891">
        <v>1634.2</v>
      </c>
      <c r="C1891">
        <v>1644.68</v>
      </c>
      <c r="D1891">
        <v>1634.2</v>
      </c>
      <c r="E1891">
        <v>1640.46</v>
      </c>
      <c r="F1891">
        <v>742917120</v>
      </c>
      <c r="H1891" s="1">
        <v>41463</v>
      </c>
      <c r="I1891">
        <v>127955.88</v>
      </c>
      <c r="J1891">
        <v>1033.5999999999999</v>
      </c>
      <c r="K1891">
        <v>128989.48</v>
      </c>
      <c r="L1891">
        <v>129292.244640605</v>
      </c>
      <c r="M1891">
        <f t="shared" si="117"/>
        <v>127955.88</v>
      </c>
      <c r="N1891">
        <f t="shared" si="118"/>
        <v>128989.48000000001</v>
      </c>
      <c r="O1891">
        <f t="shared" si="119"/>
        <v>0</v>
      </c>
      <c r="P1891" s="6">
        <f t="shared" si="120"/>
        <v>129292.2446406058</v>
      </c>
    </row>
    <row r="1892" spans="1:16" x14ac:dyDescent="0.25">
      <c r="A1892" s="1">
        <v>41464</v>
      </c>
      <c r="B1892">
        <v>1643.93</v>
      </c>
      <c r="C1892">
        <v>1654.18</v>
      </c>
      <c r="D1892">
        <v>1643.93</v>
      </c>
      <c r="E1892">
        <v>1652.32</v>
      </c>
      <c r="F1892">
        <v>521108576</v>
      </c>
      <c r="H1892" s="1">
        <v>41464</v>
      </c>
      <c r="I1892">
        <v>128880.959999999</v>
      </c>
      <c r="J1892">
        <v>1033.5999999999999</v>
      </c>
      <c r="K1892">
        <v>129914.56</v>
      </c>
      <c r="L1892">
        <v>130226.98612862499</v>
      </c>
      <c r="M1892">
        <f t="shared" si="117"/>
        <v>128880.95999999999</v>
      </c>
      <c r="N1892">
        <f t="shared" si="118"/>
        <v>129914.56</v>
      </c>
      <c r="O1892">
        <f t="shared" si="119"/>
        <v>0</v>
      </c>
      <c r="P1892" s="6">
        <f t="shared" si="120"/>
        <v>130226.98612862598</v>
      </c>
    </row>
    <row r="1893" spans="1:16" x14ac:dyDescent="0.25">
      <c r="A1893" s="1">
        <v>41465</v>
      </c>
      <c r="B1893">
        <v>1651.56</v>
      </c>
      <c r="C1893">
        <v>1657.92</v>
      </c>
      <c r="D1893">
        <v>1647.66</v>
      </c>
      <c r="E1893">
        <v>1652.62</v>
      </c>
      <c r="F1893">
        <v>509090304</v>
      </c>
      <c r="H1893" s="1">
        <v>41465</v>
      </c>
      <c r="I1893">
        <v>128904.359999999</v>
      </c>
      <c r="J1893">
        <v>1033.5999999999999</v>
      </c>
      <c r="K1893">
        <v>129937.959999999</v>
      </c>
      <c r="L1893">
        <v>130250.63051702399</v>
      </c>
      <c r="M1893">
        <f t="shared" si="117"/>
        <v>128904.35999999999</v>
      </c>
      <c r="N1893">
        <f t="shared" si="118"/>
        <v>129937.95999999999</v>
      </c>
      <c r="O1893">
        <f t="shared" si="119"/>
        <v>-9.8953023552894592E-10</v>
      </c>
      <c r="P1893" s="6">
        <f t="shared" si="120"/>
        <v>130250.63051702447</v>
      </c>
    </row>
    <row r="1894" spans="1:16" x14ac:dyDescent="0.25">
      <c r="A1894" s="1">
        <v>41466</v>
      </c>
      <c r="B1894">
        <v>1657.41</v>
      </c>
      <c r="C1894">
        <v>1676.63</v>
      </c>
      <c r="D1894">
        <v>1657.41</v>
      </c>
      <c r="E1894">
        <v>1675.02</v>
      </c>
      <c r="F1894">
        <v>566455744</v>
      </c>
      <c r="H1894" s="1">
        <v>41466</v>
      </c>
      <c r="I1894">
        <v>130651.56</v>
      </c>
      <c r="J1894">
        <v>1033.5999999999999</v>
      </c>
      <c r="K1894">
        <v>131685.16</v>
      </c>
      <c r="L1894">
        <v>132016.07818411099</v>
      </c>
      <c r="M1894">
        <f t="shared" si="117"/>
        <v>130651.56</v>
      </c>
      <c r="N1894">
        <f t="shared" si="118"/>
        <v>131685.16</v>
      </c>
      <c r="O1894">
        <f t="shared" si="119"/>
        <v>0</v>
      </c>
      <c r="P1894" s="6">
        <f t="shared" si="120"/>
        <v>132016.07818411151</v>
      </c>
    </row>
    <row r="1895" spans="1:16" x14ac:dyDescent="0.25">
      <c r="A1895" s="1">
        <v>41467</v>
      </c>
      <c r="B1895">
        <v>1675.26</v>
      </c>
      <c r="C1895">
        <v>1680.19</v>
      </c>
      <c r="D1895">
        <v>1672.33</v>
      </c>
      <c r="E1895">
        <v>1680.19</v>
      </c>
      <c r="F1895">
        <v>588945728</v>
      </c>
      <c r="H1895" s="1">
        <v>41467</v>
      </c>
      <c r="I1895">
        <v>131054.82</v>
      </c>
      <c r="J1895">
        <v>1033.5999999999999</v>
      </c>
      <c r="K1895">
        <v>132088.42000000001</v>
      </c>
      <c r="L1895">
        <v>132423.549810845</v>
      </c>
      <c r="M1895">
        <f t="shared" si="117"/>
        <v>131054.82</v>
      </c>
      <c r="N1895">
        <f t="shared" si="118"/>
        <v>132088.42000000001</v>
      </c>
      <c r="O1895">
        <f t="shared" si="119"/>
        <v>0</v>
      </c>
      <c r="P1895" s="6">
        <f t="shared" si="120"/>
        <v>132423.54981084546</v>
      </c>
    </row>
    <row r="1896" spans="1:16" x14ac:dyDescent="0.25">
      <c r="A1896" s="1">
        <v>41470</v>
      </c>
      <c r="B1896">
        <v>1679.59</v>
      </c>
      <c r="C1896">
        <v>1684.51</v>
      </c>
      <c r="D1896">
        <v>1677.89</v>
      </c>
      <c r="E1896">
        <v>1682.5</v>
      </c>
      <c r="F1896">
        <v>427337632</v>
      </c>
      <c r="H1896" s="1">
        <v>41470</v>
      </c>
      <c r="I1896">
        <v>131235</v>
      </c>
      <c r="J1896">
        <v>1033.5999999999999</v>
      </c>
      <c r="K1896">
        <v>132268.6</v>
      </c>
      <c r="L1896">
        <v>132605.611601513</v>
      </c>
      <c r="M1896">
        <f t="shared" si="117"/>
        <v>131235</v>
      </c>
      <c r="N1896">
        <f t="shared" si="118"/>
        <v>132268.6</v>
      </c>
      <c r="O1896">
        <f t="shared" si="119"/>
        <v>0</v>
      </c>
      <c r="P1896" s="6">
        <f t="shared" si="120"/>
        <v>132605.61160151381</v>
      </c>
    </row>
    <row r="1897" spans="1:16" x14ac:dyDescent="0.25">
      <c r="A1897" s="1">
        <v>41471</v>
      </c>
      <c r="B1897">
        <v>1682.7</v>
      </c>
      <c r="C1897">
        <v>1683.73</v>
      </c>
      <c r="D1897">
        <v>1671.84</v>
      </c>
      <c r="E1897">
        <v>1676.26</v>
      </c>
      <c r="F1897">
        <v>476974368</v>
      </c>
      <c r="H1897" s="1">
        <v>41471</v>
      </c>
      <c r="I1897">
        <v>130748.28</v>
      </c>
      <c r="J1897">
        <v>1033.5999999999999</v>
      </c>
      <c r="K1897">
        <v>131781.88</v>
      </c>
      <c r="L1897">
        <v>132113.808322825</v>
      </c>
      <c r="M1897">
        <f t="shared" si="117"/>
        <v>130748.28</v>
      </c>
      <c r="N1897">
        <f t="shared" si="118"/>
        <v>131781.88</v>
      </c>
      <c r="O1897">
        <f t="shared" si="119"/>
        <v>0</v>
      </c>
      <c r="P1897" s="6">
        <f t="shared" si="120"/>
        <v>132113.80832282529</v>
      </c>
    </row>
    <row r="1898" spans="1:16" x14ac:dyDescent="0.25">
      <c r="A1898" s="1">
        <v>41472</v>
      </c>
      <c r="B1898">
        <v>1677.91</v>
      </c>
      <c r="C1898">
        <v>1684.75</v>
      </c>
      <c r="D1898">
        <v>1677.91</v>
      </c>
      <c r="E1898">
        <v>1680.91</v>
      </c>
      <c r="F1898">
        <v>566833088</v>
      </c>
      <c r="H1898" s="1">
        <v>41472</v>
      </c>
      <c r="I1898">
        <v>131110.98000000001</v>
      </c>
      <c r="J1898">
        <v>1033.5999999999999</v>
      </c>
      <c r="K1898">
        <v>132144.57999999999</v>
      </c>
      <c r="L1898">
        <v>132480.29634300101</v>
      </c>
      <c r="M1898">
        <f t="shared" si="117"/>
        <v>131110.98000000001</v>
      </c>
      <c r="N1898">
        <f t="shared" si="118"/>
        <v>132144.58000000002</v>
      </c>
      <c r="O1898">
        <f t="shared" si="119"/>
        <v>0</v>
      </c>
      <c r="P1898" s="6">
        <f t="shared" si="120"/>
        <v>132480.29634300186</v>
      </c>
    </row>
    <row r="1899" spans="1:16" x14ac:dyDescent="0.25">
      <c r="A1899" s="1">
        <v>41473</v>
      </c>
      <c r="B1899">
        <v>1681.05</v>
      </c>
      <c r="C1899">
        <v>1693.12</v>
      </c>
      <c r="D1899">
        <v>1681.05</v>
      </c>
      <c r="E1899">
        <v>1689.37</v>
      </c>
      <c r="F1899">
        <v>539273920</v>
      </c>
      <c r="H1899" s="1">
        <v>41473</v>
      </c>
      <c r="I1899">
        <v>131770.85999999999</v>
      </c>
      <c r="J1899">
        <v>1033.5999999999999</v>
      </c>
      <c r="K1899">
        <v>132804.46</v>
      </c>
      <c r="L1899">
        <v>133147.068095839</v>
      </c>
      <c r="M1899">
        <f t="shared" si="117"/>
        <v>131770.85999999999</v>
      </c>
      <c r="N1899">
        <f t="shared" si="118"/>
        <v>132804.46</v>
      </c>
      <c r="O1899">
        <f t="shared" si="119"/>
        <v>0</v>
      </c>
      <c r="P1899" s="6">
        <f t="shared" si="120"/>
        <v>133147.06809583917</v>
      </c>
    </row>
    <row r="1900" spans="1:16" x14ac:dyDescent="0.25">
      <c r="A1900" s="1">
        <v>41474</v>
      </c>
      <c r="B1900">
        <v>1686.15</v>
      </c>
      <c r="C1900">
        <v>1692.09</v>
      </c>
      <c r="D1900">
        <v>1684.08</v>
      </c>
      <c r="E1900">
        <v>1692.09</v>
      </c>
      <c r="F1900">
        <v>770584192</v>
      </c>
      <c r="H1900" s="1">
        <v>41474</v>
      </c>
      <c r="I1900">
        <v>131983.01999999999</v>
      </c>
      <c r="J1900">
        <v>1033.5999999999999</v>
      </c>
      <c r="K1900">
        <v>133016.62</v>
      </c>
      <c r="L1900">
        <v>133361.44388398499</v>
      </c>
      <c r="M1900">
        <f t="shared" si="117"/>
        <v>131983.01999999999</v>
      </c>
      <c r="N1900">
        <f t="shared" si="118"/>
        <v>133016.62</v>
      </c>
      <c r="O1900">
        <f t="shared" si="119"/>
        <v>0</v>
      </c>
      <c r="P1900" s="6">
        <f t="shared" si="120"/>
        <v>133361.44388398546</v>
      </c>
    </row>
    <row r="1901" spans="1:16" x14ac:dyDescent="0.25">
      <c r="A1901" s="1">
        <v>41477</v>
      </c>
      <c r="B1901">
        <v>1694.41</v>
      </c>
      <c r="C1901">
        <v>1697.61</v>
      </c>
      <c r="D1901">
        <v>1690.67</v>
      </c>
      <c r="E1901">
        <v>1695.53</v>
      </c>
      <c r="F1901">
        <v>502083104</v>
      </c>
      <c r="H1901" s="1">
        <v>41477</v>
      </c>
      <c r="I1901">
        <v>132251.34</v>
      </c>
      <c r="J1901">
        <v>1033.5999999999999</v>
      </c>
      <c r="K1901">
        <v>133284.94</v>
      </c>
      <c r="L1901">
        <v>133632.56620428801</v>
      </c>
      <c r="M1901">
        <f t="shared" si="117"/>
        <v>132251.34</v>
      </c>
      <c r="N1901">
        <f t="shared" si="118"/>
        <v>133284.94</v>
      </c>
      <c r="O1901">
        <f t="shared" si="119"/>
        <v>0</v>
      </c>
      <c r="P1901" s="6">
        <f t="shared" si="120"/>
        <v>133632.5662042881</v>
      </c>
    </row>
    <row r="1902" spans="1:16" x14ac:dyDescent="0.25">
      <c r="A1902" s="1">
        <v>41478</v>
      </c>
      <c r="B1902">
        <v>1696.63</v>
      </c>
      <c r="C1902">
        <v>1698.78</v>
      </c>
      <c r="D1902">
        <v>1691.13</v>
      </c>
      <c r="E1902">
        <v>1692.39</v>
      </c>
      <c r="F1902">
        <v>459706016</v>
      </c>
      <c r="H1902" s="1">
        <v>41478</v>
      </c>
      <c r="I1902">
        <v>132006.42000000001</v>
      </c>
      <c r="J1902">
        <v>1033.5999999999999</v>
      </c>
      <c r="K1902">
        <v>133040.01999999999</v>
      </c>
      <c r="L1902">
        <v>133385.088272383</v>
      </c>
      <c r="M1902">
        <f t="shared" si="117"/>
        <v>132006.42000000001</v>
      </c>
      <c r="N1902">
        <f t="shared" si="118"/>
        <v>133040.02000000002</v>
      </c>
      <c r="O1902">
        <f t="shared" si="119"/>
        <v>0</v>
      </c>
      <c r="P1902" s="6">
        <f t="shared" si="120"/>
        <v>133385.08827238396</v>
      </c>
    </row>
    <row r="1903" spans="1:16" x14ac:dyDescent="0.25">
      <c r="A1903" s="1">
        <v>41479</v>
      </c>
      <c r="B1903">
        <v>1696.06</v>
      </c>
      <c r="C1903">
        <v>1698.38</v>
      </c>
      <c r="D1903">
        <v>1682.57</v>
      </c>
      <c r="E1903">
        <v>1685.94</v>
      </c>
      <c r="F1903">
        <v>532656576</v>
      </c>
      <c r="H1903" s="1">
        <v>41479</v>
      </c>
      <c r="I1903">
        <v>131503.32</v>
      </c>
      <c r="J1903">
        <v>1033.5999999999999</v>
      </c>
      <c r="K1903">
        <v>132536.92000000001</v>
      </c>
      <c r="L1903">
        <v>132876.73392181599</v>
      </c>
      <c r="M1903">
        <f t="shared" si="117"/>
        <v>131503.32</v>
      </c>
      <c r="N1903">
        <f t="shared" si="118"/>
        <v>132536.92000000001</v>
      </c>
      <c r="O1903">
        <f t="shared" si="119"/>
        <v>0</v>
      </c>
      <c r="P1903" s="6">
        <f t="shared" si="120"/>
        <v>132876.73392181649</v>
      </c>
    </row>
    <row r="1904" spans="1:16" x14ac:dyDescent="0.25">
      <c r="A1904" s="1">
        <v>41480</v>
      </c>
      <c r="B1904">
        <v>1685.21</v>
      </c>
      <c r="C1904">
        <v>1690.94</v>
      </c>
      <c r="D1904">
        <v>1680.07</v>
      </c>
      <c r="E1904">
        <v>1690.25</v>
      </c>
      <c r="F1904">
        <v>518129216</v>
      </c>
      <c r="H1904" s="1">
        <v>41480</v>
      </c>
      <c r="I1904">
        <v>131839.5</v>
      </c>
      <c r="J1904">
        <v>1033.5999999999999</v>
      </c>
      <c r="K1904">
        <v>132873.1</v>
      </c>
      <c r="L1904">
        <v>133216.42496847399</v>
      </c>
      <c r="M1904">
        <f t="shared" si="117"/>
        <v>131839.5</v>
      </c>
      <c r="N1904">
        <f t="shared" si="118"/>
        <v>132873.1</v>
      </c>
      <c r="O1904">
        <f t="shared" si="119"/>
        <v>0</v>
      </c>
      <c r="P1904" s="6">
        <f t="shared" si="120"/>
        <v>133216.42496847472</v>
      </c>
    </row>
    <row r="1905" spans="1:16" x14ac:dyDescent="0.25">
      <c r="A1905" s="1">
        <v>41481</v>
      </c>
      <c r="B1905">
        <v>1687.31</v>
      </c>
      <c r="C1905">
        <v>1691.85</v>
      </c>
      <c r="D1905">
        <v>1676.03</v>
      </c>
      <c r="E1905">
        <v>1691.65</v>
      </c>
      <c r="F1905">
        <v>466156032</v>
      </c>
      <c r="H1905" s="1">
        <v>41481</v>
      </c>
      <c r="I1905">
        <v>131948.70000000001</v>
      </c>
      <c r="J1905">
        <v>1033.5999999999999</v>
      </c>
      <c r="K1905">
        <v>132982.29999999999</v>
      </c>
      <c r="L1905">
        <v>133326.76544766701</v>
      </c>
      <c r="M1905">
        <f t="shared" si="117"/>
        <v>131948.70000000001</v>
      </c>
      <c r="N1905">
        <f t="shared" si="118"/>
        <v>132982.30000000002</v>
      </c>
      <c r="O1905">
        <f t="shared" si="119"/>
        <v>0</v>
      </c>
      <c r="P1905" s="6">
        <f t="shared" si="120"/>
        <v>133326.76544766765</v>
      </c>
    </row>
    <row r="1906" spans="1:16" x14ac:dyDescent="0.25">
      <c r="A1906" s="1">
        <v>41484</v>
      </c>
      <c r="B1906">
        <v>1690.32</v>
      </c>
      <c r="C1906">
        <v>1690.92</v>
      </c>
      <c r="D1906">
        <v>1681.86</v>
      </c>
      <c r="E1906">
        <v>1685.33</v>
      </c>
      <c r="F1906">
        <v>419819552</v>
      </c>
      <c r="H1906" s="1">
        <v>41484</v>
      </c>
      <c r="I1906">
        <v>131455.74</v>
      </c>
      <c r="J1906">
        <v>1033.5999999999999</v>
      </c>
      <c r="K1906">
        <v>132489.34</v>
      </c>
      <c r="L1906">
        <v>132828.656998739</v>
      </c>
      <c r="M1906">
        <f t="shared" si="117"/>
        <v>131455.74</v>
      </c>
      <c r="N1906">
        <f t="shared" si="118"/>
        <v>132489.34</v>
      </c>
      <c r="O1906">
        <f t="shared" si="119"/>
        <v>0</v>
      </c>
      <c r="P1906" s="6">
        <f t="shared" si="120"/>
        <v>132828.65699873952</v>
      </c>
    </row>
    <row r="1907" spans="1:16" x14ac:dyDescent="0.25">
      <c r="A1907" s="1">
        <v>41485</v>
      </c>
      <c r="B1907">
        <v>1687.92</v>
      </c>
      <c r="C1907">
        <v>1693.19</v>
      </c>
      <c r="D1907">
        <v>1682.42</v>
      </c>
      <c r="E1907">
        <v>1685.96</v>
      </c>
      <c r="F1907">
        <v>499839296</v>
      </c>
      <c r="H1907" s="1">
        <v>41485</v>
      </c>
      <c r="I1907">
        <v>131504.88</v>
      </c>
      <c r="J1907">
        <v>1033.5999999999999</v>
      </c>
      <c r="K1907">
        <v>132538.48000000001</v>
      </c>
      <c r="L1907">
        <v>132878.31021437599</v>
      </c>
      <c r="M1907">
        <f t="shared" si="117"/>
        <v>131504.88</v>
      </c>
      <c r="N1907">
        <f t="shared" si="118"/>
        <v>132538.48000000001</v>
      </c>
      <c r="O1907">
        <f t="shared" si="119"/>
        <v>0</v>
      </c>
      <c r="P1907" s="6">
        <f t="shared" si="120"/>
        <v>132878.31021437637</v>
      </c>
    </row>
    <row r="1908" spans="1:16" x14ac:dyDescent="0.25">
      <c r="A1908" s="1">
        <v>41486</v>
      </c>
      <c r="B1908">
        <v>1687.76</v>
      </c>
      <c r="C1908">
        <v>1698.43</v>
      </c>
      <c r="D1908">
        <v>1684.94</v>
      </c>
      <c r="E1908">
        <v>1685.73</v>
      </c>
      <c r="F1908">
        <v>664419840</v>
      </c>
      <c r="H1908" s="1">
        <v>41486</v>
      </c>
      <c r="I1908">
        <v>131486.94</v>
      </c>
      <c r="J1908">
        <v>1033.5999999999999</v>
      </c>
      <c r="K1908">
        <v>132520.54</v>
      </c>
      <c r="L1908">
        <v>132860.182849937</v>
      </c>
      <c r="M1908">
        <f t="shared" si="117"/>
        <v>131486.94</v>
      </c>
      <c r="N1908">
        <f t="shared" si="118"/>
        <v>132520.54</v>
      </c>
      <c r="O1908">
        <f t="shared" si="119"/>
        <v>0</v>
      </c>
      <c r="P1908" s="6">
        <f t="shared" si="120"/>
        <v>132860.18284993753</v>
      </c>
    </row>
    <row r="1909" spans="1:16" x14ac:dyDescent="0.25">
      <c r="A1909" s="1">
        <v>41487</v>
      </c>
      <c r="B1909">
        <v>1689.42</v>
      </c>
      <c r="C1909">
        <v>1707.85</v>
      </c>
      <c r="D1909">
        <v>1689.42</v>
      </c>
      <c r="E1909">
        <v>1706.87</v>
      </c>
      <c r="F1909">
        <v>530951104</v>
      </c>
      <c r="H1909" s="1">
        <v>41487</v>
      </c>
      <c r="I1909">
        <v>133135.85999999999</v>
      </c>
      <c r="J1909">
        <v>1033.5999999999999</v>
      </c>
      <c r="K1909">
        <v>134169.46</v>
      </c>
      <c r="L1909">
        <v>134526.32408575001</v>
      </c>
      <c r="M1909">
        <f t="shared" si="117"/>
        <v>133135.85999999999</v>
      </c>
      <c r="N1909">
        <f t="shared" si="118"/>
        <v>134169.46</v>
      </c>
      <c r="O1909">
        <f t="shared" si="119"/>
        <v>0</v>
      </c>
      <c r="P1909" s="6">
        <f t="shared" si="120"/>
        <v>134526.32408575088</v>
      </c>
    </row>
    <row r="1910" spans="1:16" x14ac:dyDescent="0.25">
      <c r="A1910" s="1">
        <v>41488</v>
      </c>
      <c r="B1910">
        <v>1706.1</v>
      </c>
      <c r="C1910">
        <v>1709.67</v>
      </c>
      <c r="D1910">
        <v>1700.68</v>
      </c>
      <c r="E1910">
        <v>1709.67</v>
      </c>
      <c r="F1910">
        <v>503275552</v>
      </c>
      <c r="H1910" s="1">
        <v>41488</v>
      </c>
      <c r="I1910">
        <v>133354.26</v>
      </c>
      <c r="J1910">
        <v>1033.5999999999999</v>
      </c>
      <c r="K1910">
        <v>134387.85999999999</v>
      </c>
      <c r="L1910">
        <v>134747.00504413599</v>
      </c>
      <c r="M1910">
        <f t="shared" si="117"/>
        <v>133354.26</v>
      </c>
      <c r="N1910">
        <f t="shared" si="118"/>
        <v>134387.86000000002</v>
      </c>
      <c r="O1910">
        <f t="shared" si="119"/>
        <v>0</v>
      </c>
      <c r="P1910" s="6">
        <f t="shared" si="120"/>
        <v>134747.00504413678</v>
      </c>
    </row>
    <row r="1911" spans="1:16" x14ac:dyDescent="0.25">
      <c r="A1911" s="1">
        <v>41491</v>
      </c>
      <c r="B1911">
        <v>1708.01</v>
      </c>
      <c r="C1911">
        <v>1709.24</v>
      </c>
      <c r="D1911">
        <v>1703.55</v>
      </c>
      <c r="E1911">
        <v>1707.14</v>
      </c>
      <c r="F1911">
        <v>369575840</v>
      </c>
      <c r="H1911" s="1">
        <v>41491</v>
      </c>
      <c r="I1911">
        <v>133156.92000000001</v>
      </c>
      <c r="J1911">
        <v>1033.5999999999999</v>
      </c>
      <c r="K1911">
        <v>134190.51999999999</v>
      </c>
      <c r="L1911">
        <v>134547.60403530899</v>
      </c>
      <c r="M1911">
        <f t="shared" si="117"/>
        <v>133156.92000000001</v>
      </c>
      <c r="N1911">
        <f t="shared" si="118"/>
        <v>134190.52000000002</v>
      </c>
      <c r="O1911">
        <f t="shared" si="119"/>
        <v>0</v>
      </c>
      <c r="P1911" s="6">
        <f t="shared" si="120"/>
        <v>134547.60403530954</v>
      </c>
    </row>
    <row r="1912" spans="1:16" x14ac:dyDescent="0.25">
      <c r="A1912" s="1">
        <v>41492</v>
      </c>
      <c r="B1912">
        <v>1705.79</v>
      </c>
      <c r="C1912">
        <v>1705.79</v>
      </c>
      <c r="D1912">
        <v>1693.29</v>
      </c>
      <c r="E1912">
        <v>1697.37</v>
      </c>
      <c r="F1912">
        <v>454070400</v>
      </c>
      <c r="H1912" s="1">
        <v>41492</v>
      </c>
      <c r="I1912">
        <v>132394.85999999999</v>
      </c>
      <c r="J1912">
        <v>1033.5999999999999</v>
      </c>
      <c r="K1912">
        <v>133428.46</v>
      </c>
      <c r="L1912">
        <v>133777.58511979799</v>
      </c>
      <c r="M1912">
        <f t="shared" si="117"/>
        <v>132394.85999999999</v>
      </c>
      <c r="N1912">
        <f t="shared" si="118"/>
        <v>133428.46</v>
      </c>
      <c r="O1912">
        <f t="shared" si="119"/>
        <v>0</v>
      </c>
      <c r="P1912" s="6">
        <f t="shared" si="120"/>
        <v>133777.58511979881</v>
      </c>
    </row>
    <row r="1913" spans="1:16" x14ac:dyDescent="0.25">
      <c r="A1913" s="1">
        <v>41493</v>
      </c>
      <c r="B1913">
        <v>1695.3</v>
      </c>
      <c r="C1913">
        <v>1695.3</v>
      </c>
      <c r="D1913">
        <v>1684.91</v>
      </c>
      <c r="E1913">
        <v>1690.91</v>
      </c>
      <c r="F1913">
        <v>445614144</v>
      </c>
      <c r="H1913" s="1">
        <v>41493</v>
      </c>
      <c r="I1913">
        <v>131890.98000000001</v>
      </c>
      <c r="J1913">
        <v>1033.5999999999999</v>
      </c>
      <c r="K1913">
        <v>132924.57999999999</v>
      </c>
      <c r="L1913">
        <v>133268.442622951</v>
      </c>
      <c r="M1913">
        <f t="shared" si="117"/>
        <v>131890.98000000001</v>
      </c>
      <c r="N1913">
        <f t="shared" si="118"/>
        <v>132924.58000000002</v>
      </c>
      <c r="O1913">
        <f t="shared" si="119"/>
        <v>0</v>
      </c>
      <c r="P1913" s="6">
        <f t="shared" si="120"/>
        <v>133268.44262295141</v>
      </c>
    </row>
    <row r="1914" spans="1:16" x14ac:dyDescent="0.25">
      <c r="A1914" s="1">
        <v>41494</v>
      </c>
      <c r="B1914">
        <v>1693.35</v>
      </c>
      <c r="C1914">
        <v>1700.18</v>
      </c>
      <c r="D1914">
        <v>1688.38</v>
      </c>
      <c r="E1914">
        <v>1697.48</v>
      </c>
      <c r="F1914">
        <v>453654656</v>
      </c>
      <c r="H1914" s="1">
        <v>41494</v>
      </c>
      <c r="I1914">
        <v>132403.44</v>
      </c>
      <c r="J1914">
        <v>1033.5999999999999</v>
      </c>
      <c r="K1914">
        <v>133437.04</v>
      </c>
      <c r="L1914">
        <v>133786.254728878</v>
      </c>
      <c r="M1914">
        <f t="shared" si="117"/>
        <v>132403.44</v>
      </c>
      <c r="N1914">
        <f t="shared" si="118"/>
        <v>133437.04</v>
      </c>
      <c r="O1914">
        <f t="shared" si="119"/>
        <v>0</v>
      </c>
      <c r="P1914" s="6">
        <f t="shared" si="120"/>
        <v>133786.25472887827</v>
      </c>
    </row>
    <row r="1915" spans="1:16" x14ac:dyDescent="0.25">
      <c r="A1915" s="1">
        <v>41495</v>
      </c>
      <c r="B1915">
        <v>1696.1</v>
      </c>
      <c r="C1915">
        <v>1699.42</v>
      </c>
      <c r="D1915">
        <v>1686.02</v>
      </c>
      <c r="E1915">
        <v>1691.42</v>
      </c>
      <c r="F1915">
        <v>412941184</v>
      </c>
      <c r="H1915" s="1">
        <v>41495</v>
      </c>
      <c r="I1915">
        <v>131930.76</v>
      </c>
      <c r="J1915">
        <v>1033.5999999999999</v>
      </c>
      <c r="K1915">
        <v>132964.35999999999</v>
      </c>
      <c r="L1915">
        <v>133308.638083228</v>
      </c>
      <c r="M1915">
        <f t="shared" si="117"/>
        <v>131930.76</v>
      </c>
      <c r="N1915">
        <f t="shared" si="118"/>
        <v>132964.36000000002</v>
      </c>
      <c r="O1915">
        <f t="shared" si="119"/>
        <v>0</v>
      </c>
      <c r="P1915" s="6">
        <f t="shared" si="120"/>
        <v>133308.63808322884</v>
      </c>
    </row>
    <row r="1916" spans="1:16" x14ac:dyDescent="0.25">
      <c r="A1916" s="1">
        <v>41498</v>
      </c>
      <c r="B1916">
        <v>1688.37</v>
      </c>
      <c r="C1916">
        <v>1691.49</v>
      </c>
      <c r="D1916">
        <v>1683.35</v>
      </c>
      <c r="E1916">
        <v>1689.47</v>
      </c>
      <c r="F1916">
        <v>382142528</v>
      </c>
      <c r="H1916" s="1">
        <v>41498</v>
      </c>
      <c r="I1916">
        <v>131778.66</v>
      </c>
      <c r="J1916">
        <v>1033.5999999999999</v>
      </c>
      <c r="K1916">
        <v>132812.26</v>
      </c>
      <c r="L1916">
        <v>133154.94955863801</v>
      </c>
      <c r="M1916">
        <f t="shared" si="117"/>
        <v>131778.66</v>
      </c>
      <c r="N1916">
        <f t="shared" si="118"/>
        <v>132812.26</v>
      </c>
      <c r="O1916">
        <f t="shared" si="119"/>
        <v>0</v>
      </c>
      <c r="P1916" s="6">
        <f t="shared" si="120"/>
        <v>133154.94955863868</v>
      </c>
    </row>
    <row r="1917" spans="1:16" x14ac:dyDescent="0.25">
      <c r="A1917" s="1">
        <v>41499</v>
      </c>
      <c r="B1917">
        <v>1690.65</v>
      </c>
      <c r="C1917">
        <v>1696.81</v>
      </c>
      <c r="D1917">
        <v>1682.62</v>
      </c>
      <c r="E1917">
        <v>1694.16</v>
      </c>
      <c r="F1917">
        <v>413884832</v>
      </c>
      <c r="H1917" s="1">
        <v>41499</v>
      </c>
      <c r="I1917">
        <v>132144.48000000001</v>
      </c>
      <c r="J1917">
        <v>1033.5999999999999</v>
      </c>
      <c r="K1917">
        <v>133178.07999999999</v>
      </c>
      <c r="L1917">
        <v>133524.590163935</v>
      </c>
      <c r="M1917">
        <f t="shared" si="117"/>
        <v>132144.48000000001</v>
      </c>
      <c r="N1917">
        <f t="shared" si="118"/>
        <v>133178.08000000002</v>
      </c>
      <c r="O1917">
        <f t="shared" si="119"/>
        <v>0</v>
      </c>
      <c r="P1917" s="6">
        <f t="shared" si="120"/>
        <v>133524.59016393503</v>
      </c>
    </row>
    <row r="1918" spans="1:16" x14ac:dyDescent="0.25">
      <c r="A1918" s="1">
        <v>41500</v>
      </c>
      <c r="B1918">
        <v>1693.88</v>
      </c>
      <c r="C1918">
        <v>1695.52</v>
      </c>
      <c r="D1918">
        <v>1684.83</v>
      </c>
      <c r="E1918">
        <v>1685.39</v>
      </c>
      <c r="F1918">
        <v>420471648</v>
      </c>
      <c r="H1918" s="1">
        <v>41500</v>
      </c>
      <c r="I1918">
        <v>131460.42000000001</v>
      </c>
      <c r="J1918">
        <v>1033.5999999999999</v>
      </c>
      <c r="K1918">
        <v>132494.01999999999</v>
      </c>
      <c r="L1918">
        <v>132833.38587641899</v>
      </c>
      <c r="M1918">
        <f t="shared" si="117"/>
        <v>131460.42000000001</v>
      </c>
      <c r="N1918">
        <f t="shared" si="118"/>
        <v>132494.02000000002</v>
      </c>
      <c r="O1918">
        <f t="shared" si="119"/>
        <v>0</v>
      </c>
      <c r="P1918" s="6">
        <f t="shared" si="120"/>
        <v>132833.38587641928</v>
      </c>
    </row>
    <row r="1919" spans="1:16" x14ac:dyDescent="0.25">
      <c r="A1919" s="1">
        <v>41501</v>
      </c>
      <c r="B1919">
        <v>1679.61</v>
      </c>
      <c r="C1919">
        <v>1679.61</v>
      </c>
      <c r="D1919">
        <v>1658.59</v>
      </c>
      <c r="E1919">
        <v>1661.32</v>
      </c>
      <c r="F1919">
        <v>510318464</v>
      </c>
      <c r="H1919" s="1">
        <v>41501</v>
      </c>
      <c r="I1919">
        <v>129582.959999999</v>
      </c>
      <c r="J1919">
        <v>1033.5999999999999</v>
      </c>
      <c r="K1919">
        <v>130616.56</v>
      </c>
      <c r="L1919">
        <v>130936.31778057999</v>
      </c>
      <c r="M1919">
        <f t="shared" si="117"/>
        <v>129582.95999999999</v>
      </c>
      <c r="N1919">
        <f t="shared" si="118"/>
        <v>130616.56</v>
      </c>
      <c r="O1919">
        <f t="shared" si="119"/>
        <v>0</v>
      </c>
      <c r="P1919" s="6">
        <f t="shared" si="120"/>
        <v>130936.31778058068</v>
      </c>
    </row>
    <row r="1920" spans="1:16" x14ac:dyDescent="0.25">
      <c r="A1920" s="1">
        <v>41502</v>
      </c>
      <c r="B1920">
        <v>1661.22</v>
      </c>
      <c r="C1920">
        <v>1663.6</v>
      </c>
      <c r="D1920">
        <v>1652.61</v>
      </c>
      <c r="E1920">
        <v>1655.83</v>
      </c>
      <c r="F1920">
        <v>650111744</v>
      </c>
      <c r="H1920" s="1">
        <v>41502</v>
      </c>
      <c r="I1920">
        <v>129154.739999999</v>
      </c>
      <c r="J1920">
        <v>1033.5999999999999</v>
      </c>
      <c r="K1920">
        <v>130188.34</v>
      </c>
      <c r="L1920">
        <v>130503.625472888</v>
      </c>
      <c r="M1920">
        <f t="shared" si="117"/>
        <v>129154.73999999999</v>
      </c>
      <c r="N1920">
        <f t="shared" si="118"/>
        <v>130188.34</v>
      </c>
      <c r="O1920">
        <f t="shared" si="119"/>
        <v>0</v>
      </c>
      <c r="P1920" s="6">
        <f t="shared" si="120"/>
        <v>130503.62547288837</v>
      </c>
    </row>
    <row r="1921" spans="1:16" x14ac:dyDescent="0.25">
      <c r="A1921" s="1">
        <v>41505</v>
      </c>
      <c r="B1921">
        <v>1655.25</v>
      </c>
      <c r="C1921">
        <v>1659.18</v>
      </c>
      <c r="D1921">
        <v>1645.84</v>
      </c>
      <c r="E1921">
        <v>1646.06</v>
      </c>
      <c r="F1921">
        <v>442953888</v>
      </c>
      <c r="H1921" s="1">
        <v>41505</v>
      </c>
      <c r="I1921">
        <v>128392.68</v>
      </c>
      <c r="J1921">
        <v>1033.5999999999999</v>
      </c>
      <c r="K1921">
        <v>129426.28</v>
      </c>
      <c r="L1921">
        <v>129733.606557377</v>
      </c>
      <c r="M1921">
        <f t="shared" si="117"/>
        <v>128392.68</v>
      </c>
      <c r="N1921">
        <f t="shared" si="118"/>
        <v>129426.28</v>
      </c>
      <c r="O1921">
        <f t="shared" si="119"/>
        <v>0</v>
      </c>
      <c r="P1921" s="6">
        <f t="shared" si="120"/>
        <v>129733.60655737764</v>
      </c>
    </row>
    <row r="1922" spans="1:16" x14ac:dyDescent="0.25">
      <c r="A1922" s="1">
        <v>41506</v>
      </c>
      <c r="B1922">
        <v>1646.81</v>
      </c>
      <c r="C1922">
        <v>1658.92</v>
      </c>
      <c r="D1922">
        <v>1646.08</v>
      </c>
      <c r="E1922">
        <v>1652.35</v>
      </c>
      <c r="F1922">
        <v>436119584</v>
      </c>
      <c r="H1922" s="1">
        <v>41506</v>
      </c>
      <c r="I1922">
        <v>128883.299999999</v>
      </c>
      <c r="J1922">
        <v>1033.5999999999999</v>
      </c>
      <c r="K1922">
        <v>129916.9</v>
      </c>
      <c r="L1922">
        <v>130229.35056746499</v>
      </c>
      <c r="M1922">
        <f t="shared" si="117"/>
        <v>128883.29999999999</v>
      </c>
      <c r="N1922">
        <f t="shared" si="118"/>
        <v>129916.9</v>
      </c>
      <c r="O1922">
        <f t="shared" si="119"/>
        <v>0</v>
      </c>
      <c r="P1922" s="6">
        <f t="shared" si="120"/>
        <v>130229.35056746592</v>
      </c>
    </row>
    <row r="1923" spans="1:16" x14ac:dyDescent="0.25">
      <c r="A1923" s="1">
        <v>41507</v>
      </c>
      <c r="B1923">
        <v>1650.66</v>
      </c>
      <c r="C1923">
        <v>1656.99</v>
      </c>
      <c r="D1923">
        <v>1639.43</v>
      </c>
      <c r="E1923">
        <v>1642.8</v>
      </c>
      <c r="F1923">
        <v>479892032</v>
      </c>
      <c r="H1923" s="1">
        <v>41507</v>
      </c>
      <c r="I1923">
        <v>128138.4</v>
      </c>
      <c r="J1923">
        <v>1033.5999999999999</v>
      </c>
      <c r="K1923">
        <v>129172</v>
      </c>
      <c r="L1923">
        <v>129476.670870114</v>
      </c>
      <c r="M1923">
        <f t="shared" ref="M1923:M1986" si="121">$S$2*E1923</f>
        <v>128138.4</v>
      </c>
      <c r="N1923">
        <f t="shared" ref="N1923:N1986" si="122">M1923+J1923</f>
        <v>129172</v>
      </c>
      <c r="O1923">
        <f t="shared" ref="O1923:O1986" si="123">K1923-N1923</f>
        <v>0</v>
      </c>
      <c r="P1923" s="6">
        <f t="shared" si="120"/>
        <v>129476.6708701141</v>
      </c>
    </row>
    <row r="1924" spans="1:16" x14ac:dyDescent="0.25">
      <c r="A1924" s="1">
        <v>41508</v>
      </c>
      <c r="B1924">
        <v>1645.03</v>
      </c>
      <c r="C1924">
        <v>1659.55</v>
      </c>
      <c r="D1924">
        <v>1645.03</v>
      </c>
      <c r="E1924">
        <v>1656.96</v>
      </c>
      <c r="F1924">
        <v>407240096</v>
      </c>
      <c r="H1924" s="1">
        <v>41508</v>
      </c>
      <c r="I1924">
        <v>129242.88</v>
      </c>
      <c r="J1924">
        <v>1033.5999999999999</v>
      </c>
      <c r="K1924">
        <v>130276.48</v>
      </c>
      <c r="L1924">
        <v>130592.68600252199</v>
      </c>
      <c r="M1924">
        <f t="shared" si="121"/>
        <v>129242.88</v>
      </c>
      <c r="N1924">
        <f t="shared" si="122"/>
        <v>130276.48000000001</v>
      </c>
      <c r="O1924">
        <f t="shared" si="123"/>
        <v>0</v>
      </c>
      <c r="P1924" s="6">
        <f t="shared" si="120"/>
        <v>130592.68600252268</v>
      </c>
    </row>
    <row r="1925" spans="1:16" x14ac:dyDescent="0.25">
      <c r="A1925" s="1">
        <v>41509</v>
      </c>
      <c r="B1925">
        <v>1659.92</v>
      </c>
      <c r="C1925">
        <v>1664.85</v>
      </c>
      <c r="D1925">
        <v>1654.81</v>
      </c>
      <c r="E1925">
        <v>1663.5</v>
      </c>
      <c r="F1925">
        <v>454291296</v>
      </c>
      <c r="H1925" s="1">
        <v>41509</v>
      </c>
      <c r="I1925">
        <v>129753</v>
      </c>
      <c r="J1925">
        <v>1033.5999999999999</v>
      </c>
      <c r="K1925">
        <v>130786.6</v>
      </c>
      <c r="L1925">
        <v>131108.133669609</v>
      </c>
      <c r="M1925">
        <f t="shared" si="121"/>
        <v>129753</v>
      </c>
      <c r="N1925">
        <f t="shared" si="122"/>
        <v>130786.6</v>
      </c>
      <c r="O1925">
        <f t="shared" si="123"/>
        <v>0</v>
      </c>
      <c r="P1925" s="6">
        <f t="shared" si="120"/>
        <v>131108.13366960967</v>
      </c>
    </row>
    <row r="1926" spans="1:16" x14ac:dyDescent="0.25">
      <c r="A1926" s="1">
        <v>41512</v>
      </c>
      <c r="B1926">
        <v>1664.29</v>
      </c>
      <c r="C1926">
        <v>1669.51</v>
      </c>
      <c r="D1926">
        <v>1656.02</v>
      </c>
      <c r="E1926">
        <v>1656.78</v>
      </c>
      <c r="F1926">
        <v>416322368</v>
      </c>
      <c r="H1926" s="1">
        <v>41512</v>
      </c>
      <c r="I1926">
        <v>129228.84</v>
      </c>
      <c r="J1926">
        <v>1033.5999999999999</v>
      </c>
      <c r="K1926">
        <v>130262.44</v>
      </c>
      <c r="L1926">
        <v>130578.499369483</v>
      </c>
      <c r="M1926">
        <f t="shared" si="121"/>
        <v>129228.84</v>
      </c>
      <c r="N1926">
        <f t="shared" si="122"/>
        <v>130262.44</v>
      </c>
      <c r="O1926">
        <f t="shared" si="123"/>
        <v>0</v>
      </c>
      <c r="P1926" s="6">
        <f t="shared" si="120"/>
        <v>130578.49936948356</v>
      </c>
    </row>
    <row r="1927" spans="1:16" x14ac:dyDescent="0.25">
      <c r="A1927" s="1">
        <v>41513</v>
      </c>
      <c r="B1927">
        <v>1652.54</v>
      </c>
      <c r="C1927">
        <v>1652.54</v>
      </c>
      <c r="D1927">
        <v>1629.05</v>
      </c>
      <c r="E1927">
        <v>1630.48</v>
      </c>
      <c r="F1927">
        <v>506000064</v>
      </c>
      <c r="H1927" s="1">
        <v>41513</v>
      </c>
      <c r="I1927">
        <v>127177.44</v>
      </c>
      <c r="J1927">
        <v>1033.5999999999999</v>
      </c>
      <c r="K1927">
        <v>128211.04</v>
      </c>
      <c r="L1927">
        <v>128505.674653216</v>
      </c>
      <c r="M1927">
        <f t="shared" si="121"/>
        <v>127177.44</v>
      </c>
      <c r="N1927">
        <f t="shared" si="122"/>
        <v>128211.04000000001</v>
      </c>
      <c r="O1927">
        <f t="shared" si="123"/>
        <v>0</v>
      </c>
      <c r="P1927" s="6">
        <f t="shared" si="120"/>
        <v>128505.67465321621</v>
      </c>
    </row>
    <row r="1928" spans="1:16" x14ac:dyDescent="0.25">
      <c r="A1928" s="1">
        <v>41514</v>
      </c>
      <c r="B1928">
        <v>1630.25</v>
      </c>
      <c r="C1928">
        <v>1641.18</v>
      </c>
      <c r="D1928">
        <v>1627.47</v>
      </c>
      <c r="E1928">
        <v>1634.96</v>
      </c>
      <c r="F1928">
        <v>438063040</v>
      </c>
      <c r="H1928" s="1">
        <v>41514</v>
      </c>
      <c r="I1928">
        <v>127526.88</v>
      </c>
      <c r="J1928">
        <v>1033.5999999999999</v>
      </c>
      <c r="K1928">
        <v>128560.48</v>
      </c>
      <c r="L1928">
        <v>128858.76418663299</v>
      </c>
      <c r="M1928">
        <f t="shared" si="121"/>
        <v>127526.88</v>
      </c>
      <c r="N1928">
        <f t="shared" si="122"/>
        <v>128560.48000000001</v>
      </c>
      <c r="O1928">
        <f t="shared" si="123"/>
        <v>0</v>
      </c>
      <c r="P1928" s="6">
        <f t="shared" si="120"/>
        <v>128858.76418663362</v>
      </c>
    </row>
    <row r="1929" spans="1:16" x14ac:dyDescent="0.25">
      <c r="A1929" s="1">
        <v>41515</v>
      </c>
      <c r="B1929">
        <v>1633.5</v>
      </c>
      <c r="C1929">
        <v>1646.41</v>
      </c>
      <c r="D1929">
        <v>1630.88</v>
      </c>
      <c r="E1929">
        <v>1638.17</v>
      </c>
      <c r="F1929">
        <v>389334848</v>
      </c>
      <c r="H1929" s="1">
        <v>41515</v>
      </c>
      <c r="I1929">
        <v>127777.26</v>
      </c>
      <c r="J1929">
        <v>1033.5999999999999</v>
      </c>
      <c r="K1929">
        <v>128810.86</v>
      </c>
      <c r="L1929">
        <v>129111.759142497</v>
      </c>
      <c r="M1929">
        <f t="shared" si="121"/>
        <v>127777.26000000001</v>
      </c>
      <c r="N1929">
        <f t="shared" si="122"/>
        <v>128810.86000000002</v>
      </c>
      <c r="O1929">
        <f t="shared" si="123"/>
        <v>0</v>
      </c>
      <c r="P1929" s="6">
        <f t="shared" si="120"/>
        <v>129111.75914249742</v>
      </c>
    </row>
    <row r="1930" spans="1:16" x14ac:dyDescent="0.25">
      <c r="A1930" s="1">
        <v>41516</v>
      </c>
      <c r="B1930">
        <v>1638.89</v>
      </c>
      <c r="C1930">
        <v>1640.08</v>
      </c>
      <c r="D1930">
        <v>1628.05</v>
      </c>
      <c r="E1930">
        <v>1632.97</v>
      </c>
      <c r="F1930">
        <v>542310528</v>
      </c>
      <c r="H1930" s="1">
        <v>41516</v>
      </c>
      <c r="I1930">
        <v>127371.66</v>
      </c>
      <c r="J1930">
        <v>1033.5999999999999</v>
      </c>
      <c r="K1930">
        <v>128405.26</v>
      </c>
      <c r="L1930">
        <v>128701.92307692301</v>
      </c>
      <c r="M1930">
        <f t="shared" si="121"/>
        <v>127371.66</v>
      </c>
      <c r="N1930">
        <f t="shared" si="122"/>
        <v>128405.26000000001</v>
      </c>
      <c r="O1930">
        <f t="shared" si="123"/>
        <v>0</v>
      </c>
      <c r="P1930" s="6">
        <f t="shared" si="120"/>
        <v>128701.92307692366</v>
      </c>
    </row>
    <row r="1931" spans="1:16" x14ac:dyDescent="0.25">
      <c r="A1931" s="1">
        <v>41520</v>
      </c>
      <c r="B1931">
        <v>1635.95</v>
      </c>
      <c r="C1931">
        <v>1651.35</v>
      </c>
      <c r="D1931">
        <v>1633.41</v>
      </c>
      <c r="E1931">
        <v>1639.77</v>
      </c>
      <c r="F1931">
        <v>525167808</v>
      </c>
      <c r="H1931" s="1">
        <v>41520</v>
      </c>
      <c r="I1931">
        <v>127902.06</v>
      </c>
      <c r="J1931">
        <v>1033.5999999999999</v>
      </c>
      <c r="K1931">
        <v>128935.66</v>
      </c>
      <c r="L1931">
        <v>129237.862547289</v>
      </c>
      <c r="M1931">
        <f t="shared" si="121"/>
        <v>127902.06</v>
      </c>
      <c r="N1931">
        <f t="shared" si="122"/>
        <v>128935.66</v>
      </c>
      <c r="O1931">
        <f t="shared" si="123"/>
        <v>0</v>
      </c>
      <c r="P1931" s="6">
        <f t="shared" si="120"/>
        <v>129237.86254728935</v>
      </c>
    </row>
    <row r="1932" spans="1:16" x14ac:dyDescent="0.25">
      <c r="A1932" s="1">
        <v>41521</v>
      </c>
      <c r="B1932">
        <v>1640.72</v>
      </c>
      <c r="C1932">
        <v>1655.72</v>
      </c>
      <c r="D1932">
        <v>1637.41</v>
      </c>
      <c r="E1932">
        <v>1653.08</v>
      </c>
      <c r="F1932">
        <v>530963712</v>
      </c>
      <c r="H1932" s="1">
        <v>41521</v>
      </c>
      <c r="I1932">
        <v>128940.239999999</v>
      </c>
      <c r="J1932">
        <v>1033.5999999999999</v>
      </c>
      <c r="K1932">
        <v>129973.84</v>
      </c>
      <c r="L1932">
        <v>130286.885245902</v>
      </c>
      <c r="M1932">
        <f t="shared" si="121"/>
        <v>128940.23999999999</v>
      </c>
      <c r="N1932">
        <f t="shared" si="122"/>
        <v>129973.84</v>
      </c>
      <c r="O1932">
        <f t="shared" si="123"/>
        <v>0</v>
      </c>
      <c r="P1932" s="6">
        <f t="shared" si="120"/>
        <v>130286.8852459022</v>
      </c>
    </row>
    <row r="1933" spans="1:16" x14ac:dyDescent="0.25">
      <c r="A1933" s="1">
        <v>41522</v>
      </c>
      <c r="B1933">
        <v>1653.28</v>
      </c>
      <c r="C1933">
        <v>1659.17</v>
      </c>
      <c r="D1933">
        <v>1653.07</v>
      </c>
      <c r="E1933">
        <v>1655.08</v>
      </c>
      <c r="F1933">
        <v>435460128</v>
      </c>
      <c r="H1933" s="1">
        <v>41522</v>
      </c>
      <c r="I1933">
        <v>129096.239999999</v>
      </c>
      <c r="J1933">
        <v>1033.5999999999999</v>
      </c>
      <c r="K1933">
        <v>130129.84</v>
      </c>
      <c r="L1933">
        <v>130444.514501892</v>
      </c>
      <c r="M1933">
        <f t="shared" si="121"/>
        <v>129096.23999999999</v>
      </c>
      <c r="N1933">
        <f t="shared" si="122"/>
        <v>130129.84</v>
      </c>
      <c r="O1933">
        <f t="shared" si="123"/>
        <v>0</v>
      </c>
      <c r="P1933" s="6">
        <f t="shared" si="120"/>
        <v>130444.5145018921</v>
      </c>
    </row>
    <row r="1934" spans="1:16" x14ac:dyDescent="0.25">
      <c r="A1934" s="1">
        <v>41523</v>
      </c>
      <c r="B1934">
        <v>1657.44</v>
      </c>
      <c r="C1934">
        <v>1664.83</v>
      </c>
      <c r="D1934">
        <v>1640.62</v>
      </c>
      <c r="E1934">
        <v>1655.17</v>
      </c>
      <c r="F1934">
        <v>492524608</v>
      </c>
      <c r="H1934" s="1">
        <v>41523</v>
      </c>
      <c r="I1934">
        <v>129103.26</v>
      </c>
      <c r="J1934">
        <v>1033.5999999999999</v>
      </c>
      <c r="K1934">
        <v>130136.86</v>
      </c>
      <c r="L1934">
        <v>130451.60781841099</v>
      </c>
      <c r="M1934">
        <f t="shared" si="121"/>
        <v>129103.26000000001</v>
      </c>
      <c r="N1934">
        <f t="shared" si="122"/>
        <v>130136.86000000002</v>
      </c>
      <c r="O1934">
        <f t="shared" si="123"/>
        <v>0</v>
      </c>
      <c r="P1934" s="6">
        <f t="shared" si="120"/>
        <v>130451.60781841166</v>
      </c>
    </row>
    <row r="1935" spans="1:16" x14ac:dyDescent="0.25">
      <c r="A1935" s="1">
        <v>41526</v>
      </c>
      <c r="B1935">
        <v>1656.85</v>
      </c>
      <c r="C1935">
        <v>1672.4</v>
      </c>
      <c r="D1935">
        <v>1656.85</v>
      </c>
      <c r="E1935">
        <v>1671.71</v>
      </c>
      <c r="F1935">
        <v>440884800</v>
      </c>
      <c r="H1935" s="1">
        <v>41526</v>
      </c>
      <c r="I1935">
        <v>130393.38</v>
      </c>
      <c r="J1935">
        <v>1033.5999999999999</v>
      </c>
      <c r="K1935">
        <v>131426.98000000001</v>
      </c>
      <c r="L1935">
        <v>131755.201765448</v>
      </c>
      <c r="M1935">
        <f t="shared" si="121"/>
        <v>130393.38</v>
      </c>
      <c r="N1935">
        <f t="shared" si="122"/>
        <v>131426.98000000001</v>
      </c>
      <c r="O1935">
        <f t="shared" si="123"/>
        <v>0</v>
      </c>
      <c r="P1935" s="6">
        <f t="shared" ref="P1935:P1998" si="124">E1935/E1934*P1934</f>
        <v>131755.20176544823</v>
      </c>
    </row>
    <row r="1936" spans="1:16" x14ac:dyDescent="0.25">
      <c r="A1936" s="1">
        <v>41527</v>
      </c>
      <c r="B1936">
        <v>1674.32</v>
      </c>
      <c r="C1936">
        <v>1684.09</v>
      </c>
      <c r="D1936">
        <v>1674.32</v>
      </c>
      <c r="E1936">
        <v>1683.99</v>
      </c>
      <c r="F1936">
        <v>499155040</v>
      </c>
      <c r="H1936" s="1">
        <v>41527</v>
      </c>
      <c r="I1936">
        <v>131351.22</v>
      </c>
      <c r="J1936">
        <v>1033.5999999999999</v>
      </c>
      <c r="K1936">
        <v>132384.82</v>
      </c>
      <c r="L1936">
        <v>132723.045397226</v>
      </c>
      <c r="M1936">
        <f t="shared" si="121"/>
        <v>131351.22</v>
      </c>
      <c r="N1936">
        <f t="shared" si="122"/>
        <v>132384.82</v>
      </c>
      <c r="O1936">
        <f t="shared" si="123"/>
        <v>0</v>
      </c>
      <c r="P1936" s="6">
        <f t="shared" si="124"/>
        <v>132723.04539722629</v>
      </c>
    </row>
    <row r="1937" spans="1:16" x14ac:dyDescent="0.25">
      <c r="A1937" s="1">
        <v>41528</v>
      </c>
      <c r="B1937">
        <v>1681.04</v>
      </c>
      <c r="C1937">
        <v>1689.13</v>
      </c>
      <c r="D1937">
        <v>1678.7</v>
      </c>
      <c r="E1937">
        <v>1689.13</v>
      </c>
      <c r="F1937">
        <v>484793056</v>
      </c>
      <c r="H1937" s="1">
        <v>41528</v>
      </c>
      <c r="I1937">
        <v>131752.14000000001</v>
      </c>
      <c r="J1937">
        <v>1033.5999999999999</v>
      </c>
      <c r="K1937">
        <v>132785.74</v>
      </c>
      <c r="L1937">
        <v>133128.15258512</v>
      </c>
      <c r="M1937">
        <f t="shared" si="121"/>
        <v>131752.14000000001</v>
      </c>
      <c r="N1937">
        <f t="shared" si="122"/>
        <v>132785.74000000002</v>
      </c>
      <c r="O1937">
        <f t="shared" si="123"/>
        <v>0</v>
      </c>
      <c r="P1937" s="6">
        <f t="shared" si="124"/>
        <v>133128.15258512038</v>
      </c>
    </row>
    <row r="1938" spans="1:16" x14ac:dyDescent="0.25">
      <c r="A1938" s="1">
        <v>41529</v>
      </c>
      <c r="B1938">
        <v>1689.21</v>
      </c>
      <c r="C1938">
        <v>1689.97</v>
      </c>
      <c r="D1938">
        <v>1681.96</v>
      </c>
      <c r="E1938">
        <v>1683.42</v>
      </c>
      <c r="F1938">
        <v>459040640</v>
      </c>
      <c r="H1938" s="1">
        <v>41529</v>
      </c>
      <c r="I1938">
        <v>131306.76</v>
      </c>
      <c r="J1938">
        <v>1033.5999999999999</v>
      </c>
      <c r="K1938">
        <v>132340.35999999999</v>
      </c>
      <c r="L1938">
        <v>132678.121059269</v>
      </c>
      <c r="M1938">
        <f t="shared" si="121"/>
        <v>131306.76</v>
      </c>
      <c r="N1938">
        <f t="shared" si="122"/>
        <v>132340.36000000002</v>
      </c>
      <c r="O1938">
        <f t="shared" si="123"/>
        <v>0</v>
      </c>
      <c r="P1938" s="6">
        <f t="shared" si="124"/>
        <v>132678.12105926918</v>
      </c>
    </row>
    <row r="1939" spans="1:16" x14ac:dyDescent="0.25">
      <c r="A1939" s="1">
        <v>41530</v>
      </c>
      <c r="B1939">
        <v>1685.04</v>
      </c>
      <c r="C1939">
        <v>1688.73</v>
      </c>
      <c r="D1939">
        <v>1682.22</v>
      </c>
      <c r="E1939">
        <v>1687.99</v>
      </c>
      <c r="F1939">
        <v>395148096</v>
      </c>
      <c r="H1939" s="1">
        <v>41530</v>
      </c>
      <c r="I1939">
        <v>131663.22</v>
      </c>
      <c r="J1939">
        <v>1033.5999999999999</v>
      </c>
      <c r="K1939">
        <v>132696.82</v>
      </c>
      <c r="L1939">
        <v>133038.30390920601</v>
      </c>
      <c r="M1939">
        <f t="shared" si="121"/>
        <v>131663.22</v>
      </c>
      <c r="N1939">
        <f t="shared" si="122"/>
        <v>132696.82</v>
      </c>
      <c r="O1939">
        <f t="shared" si="123"/>
        <v>0</v>
      </c>
      <c r="P1939" s="6">
        <f t="shared" si="124"/>
        <v>133038.30390920612</v>
      </c>
    </row>
    <row r="1940" spans="1:16" x14ac:dyDescent="0.25">
      <c r="A1940" s="1">
        <v>41533</v>
      </c>
      <c r="B1940">
        <v>1691.7</v>
      </c>
      <c r="C1940">
        <v>1704.95</v>
      </c>
      <c r="D1940">
        <v>1691.7</v>
      </c>
      <c r="E1940">
        <v>1697.6</v>
      </c>
      <c r="F1940">
        <v>459764480</v>
      </c>
      <c r="H1940" s="1">
        <v>41533</v>
      </c>
      <c r="I1940">
        <v>132412.79999999999</v>
      </c>
      <c r="J1940">
        <v>1033.5999999999999</v>
      </c>
      <c r="K1940">
        <v>133446.39999999999</v>
      </c>
      <c r="L1940">
        <v>133795.71248423701</v>
      </c>
      <c r="M1940">
        <f t="shared" si="121"/>
        <v>132412.79999999999</v>
      </c>
      <c r="N1940">
        <f t="shared" si="122"/>
        <v>133446.39999999999</v>
      </c>
      <c r="O1940">
        <f t="shared" si="123"/>
        <v>0</v>
      </c>
      <c r="P1940" s="6">
        <f t="shared" si="124"/>
        <v>133795.71248423765</v>
      </c>
    </row>
    <row r="1941" spans="1:16" x14ac:dyDescent="0.25">
      <c r="A1941" s="1">
        <v>41534</v>
      </c>
      <c r="B1941">
        <v>1697.73</v>
      </c>
      <c r="C1941">
        <v>1705.52</v>
      </c>
      <c r="D1941">
        <v>1697.73</v>
      </c>
      <c r="E1941">
        <v>1704.76</v>
      </c>
      <c r="F1941">
        <v>425239904</v>
      </c>
      <c r="H1941" s="1">
        <v>41534</v>
      </c>
      <c r="I1941">
        <v>132971.28</v>
      </c>
      <c r="J1941">
        <v>1033.5999999999999</v>
      </c>
      <c r="K1941">
        <v>134004.88</v>
      </c>
      <c r="L1941">
        <v>134360.02522068101</v>
      </c>
      <c r="M1941">
        <f t="shared" si="121"/>
        <v>132971.28</v>
      </c>
      <c r="N1941">
        <f t="shared" si="122"/>
        <v>134004.88</v>
      </c>
      <c r="O1941">
        <f t="shared" si="123"/>
        <v>0</v>
      </c>
      <c r="P1941" s="6">
        <f t="shared" si="124"/>
        <v>134360.02522068156</v>
      </c>
    </row>
    <row r="1942" spans="1:16" x14ac:dyDescent="0.25">
      <c r="A1942" s="1">
        <v>41535</v>
      </c>
      <c r="B1942">
        <v>1705.74</v>
      </c>
      <c r="C1942">
        <v>1729.44</v>
      </c>
      <c r="D1942">
        <v>1700.35</v>
      </c>
      <c r="E1942">
        <v>1725.52</v>
      </c>
      <c r="F1942">
        <v>580426240</v>
      </c>
      <c r="H1942" s="1">
        <v>41535</v>
      </c>
      <c r="I1942">
        <v>134590.56</v>
      </c>
      <c r="J1942">
        <v>1033.5999999999999</v>
      </c>
      <c r="K1942">
        <v>135624.16</v>
      </c>
      <c r="L1942">
        <v>135996.21689785601</v>
      </c>
      <c r="M1942">
        <f t="shared" si="121"/>
        <v>134590.56</v>
      </c>
      <c r="N1942">
        <f t="shared" si="122"/>
        <v>135624.16</v>
      </c>
      <c r="O1942">
        <f t="shared" si="123"/>
        <v>0</v>
      </c>
      <c r="P1942" s="6">
        <f t="shared" si="124"/>
        <v>135996.21689785685</v>
      </c>
    </row>
    <row r="1943" spans="1:16" x14ac:dyDescent="0.25">
      <c r="A1943" s="1">
        <v>41536</v>
      </c>
      <c r="B1943">
        <v>1727.34</v>
      </c>
      <c r="C1943">
        <v>1729.86</v>
      </c>
      <c r="D1943">
        <v>1720.2</v>
      </c>
      <c r="E1943">
        <v>1722.34</v>
      </c>
      <c r="F1943">
        <v>514394016</v>
      </c>
      <c r="H1943" s="1">
        <v>41536</v>
      </c>
      <c r="I1943">
        <v>134342.51999999999</v>
      </c>
      <c r="J1943">
        <v>1033.5999999999999</v>
      </c>
      <c r="K1943">
        <v>135376.12</v>
      </c>
      <c r="L1943">
        <v>135745.58638083201</v>
      </c>
      <c r="M1943">
        <f t="shared" si="121"/>
        <v>134342.51999999999</v>
      </c>
      <c r="N1943">
        <f t="shared" si="122"/>
        <v>135376.12</v>
      </c>
      <c r="O1943">
        <f t="shared" si="123"/>
        <v>0</v>
      </c>
      <c r="P1943" s="6">
        <f t="shared" si="124"/>
        <v>135745.58638083289</v>
      </c>
    </row>
    <row r="1944" spans="1:16" x14ac:dyDescent="0.25">
      <c r="A1944" s="1">
        <v>41537</v>
      </c>
      <c r="B1944">
        <v>1722.44</v>
      </c>
      <c r="C1944">
        <v>1725.23</v>
      </c>
      <c r="D1944">
        <v>1708.89</v>
      </c>
      <c r="E1944">
        <v>1709.91</v>
      </c>
      <c r="F1944">
        <v>1383413632</v>
      </c>
      <c r="H1944" s="1">
        <v>41537</v>
      </c>
      <c r="I1944">
        <v>133372.98000000001</v>
      </c>
      <c r="J1944">
        <v>1033.5999999999999</v>
      </c>
      <c r="K1944">
        <v>134406.57999999999</v>
      </c>
      <c r="L1944">
        <v>134765.92055485499</v>
      </c>
      <c r="M1944">
        <f t="shared" si="121"/>
        <v>133372.98000000001</v>
      </c>
      <c r="N1944">
        <f t="shared" si="122"/>
        <v>134406.58000000002</v>
      </c>
      <c r="O1944">
        <f t="shared" si="123"/>
        <v>0</v>
      </c>
      <c r="P1944" s="6">
        <f t="shared" si="124"/>
        <v>134765.92055485561</v>
      </c>
    </row>
    <row r="1945" spans="1:16" x14ac:dyDescent="0.25">
      <c r="A1945" s="1">
        <v>41540</v>
      </c>
      <c r="B1945">
        <v>1711.44</v>
      </c>
      <c r="C1945">
        <v>1711.44</v>
      </c>
      <c r="D1945">
        <v>1697.1</v>
      </c>
      <c r="E1945">
        <v>1701.84</v>
      </c>
      <c r="F1945">
        <v>511866176</v>
      </c>
      <c r="H1945" s="1">
        <v>41540</v>
      </c>
      <c r="I1945">
        <v>132743.51999999999</v>
      </c>
      <c r="J1945">
        <v>1033.5999999999999</v>
      </c>
      <c r="K1945">
        <v>133777.12</v>
      </c>
      <c r="L1945">
        <v>134129.88650693599</v>
      </c>
      <c r="M1945">
        <f t="shared" si="121"/>
        <v>132743.51999999999</v>
      </c>
      <c r="N1945">
        <f t="shared" si="122"/>
        <v>133777.12</v>
      </c>
      <c r="O1945">
        <f t="shared" si="123"/>
        <v>0</v>
      </c>
      <c r="P1945" s="6">
        <f t="shared" si="124"/>
        <v>134129.88650693631</v>
      </c>
    </row>
    <row r="1946" spans="1:16" x14ac:dyDescent="0.25">
      <c r="A1946" s="1">
        <v>41541</v>
      </c>
      <c r="B1946">
        <v>1702.6</v>
      </c>
      <c r="C1946">
        <v>1707.63</v>
      </c>
      <c r="D1946">
        <v>1694.9</v>
      </c>
      <c r="E1946">
        <v>1697.42</v>
      </c>
      <c r="F1946">
        <v>509947392</v>
      </c>
      <c r="H1946" s="1">
        <v>41541</v>
      </c>
      <c r="I1946">
        <v>132398.76</v>
      </c>
      <c r="J1946">
        <v>1033.5999999999999</v>
      </c>
      <c r="K1946">
        <v>133432.35999999999</v>
      </c>
      <c r="L1946">
        <v>133781.52585119801</v>
      </c>
      <c r="M1946">
        <f t="shared" si="121"/>
        <v>132398.76</v>
      </c>
      <c r="N1946">
        <f t="shared" si="122"/>
        <v>133432.36000000002</v>
      </c>
      <c r="O1946">
        <f t="shared" si="123"/>
        <v>0</v>
      </c>
      <c r="P1946" s="6">
        <f t="shared" si="124"/>
        <v>133781.52585119862</v>
      </c>
    </row>
    <row r="1947" spans="1:16" x14ac:dyDescent="0.25">
      <c r="A1947" s="1">
        <v>41542</v>
      </c>
      <c r="B1947">
        <v>1698.02</v>
      </c>
      <c r="C1947">
        <v>1701.71</v>
      </c>
      <c r="D1947">
        <v>1691.88</v>
      </c>
      <c r="E1947">
        <v>1692.77</v>
      </c>
      <c r="F1947">
        <v>475587744</v>
      </c>
      <c r="H1947" s="1">
        <v>41542</v>
      </c>
      <c r="I1947">
        <v>132036.06</v>
      </c>
      <c r="J1947">
        <v>1033.5999999999999</v>
      </c>
      <c r="K1947">
        <v>133069.66</v>
      </c>
      <c r="L1947">
        <v>133415.037831022</v>
      </c>
      <c r="M1947">
        <f t="shared" si="121"/>
        <v>132036.06</v>
      </c>
      <c r="N1947">
        <f t="shared" si="122"/>
        <v>133069.66</v>
      </c>
      <c r="O1947">
        <f t="shared" si="123"/>
        <v>0</v>
      </c>
      <c r="P1947" s="6">
        <f t="shared" si="124"/>
        <v>133415.03783102205</v>
      </c>
    </row>
    <row r="1948" spans="1:16" x14ac:dyDescent="0.25">
      <c r="A1948" s="1">
        <v>41543</v>
      </c>
      <c r="B1948">
        <v>1694.05</v>
      </c>
      <c r="C1948">
        <v>1703.85</v>
      </c>
      <c r="D1948">
        <v>1693.11</v>
      </c>
      <c r="E1948">
        <v>1698.67</v>
      </c>
      <c r="F1948">
        <v>440223488</v>
      </c>
      <c r="H1948" s="1">
        <v>41543</v>
      </c>
      <c r="I1948">
        <v>132496.26</v>
      </c>
      <c r="J1948">
        <v>1033.5999999999999</v>
      </c>
      <c r="K1948">
        <v>133529.85999999999</v>
      </c>
      <c r="L1948">
        <v>133880.04413619201</v>
      </c>
      <c r="M1948">
        <f t="shared" si="121"/>
        <v>132496.26</v>
      </c>
      <c r="N1948">
        <f t="shared" si="122"/>
        <v>133529.86000000002</v>
      </c>
      <c r="O1948">
        <f t="shared" si="123"/>
        <v>0</v>
      </c>
      <c r="P1948" s="6">
        <f t="shared" si="124"/>
        <v>133880.04413619233</v>
      </c>
    </row>
    <row r="1949" spans="1:16" x14ac:dyDescent="0.25">
      <c r="A1949" s="1">
        <v>41544</v>
      </c>
      <c r="B1949">
        <v>1695.52</v>
      </c>
      <c r="C1949">
        <v>1695.52</v>
      </c>
      <c r="D1949">
        <v>1687.11</v>
      </c>
      <c r="E1949">
        <v>1691.75</v>
      </c>
      <c r="F1949">
        <v>489103104</v>
      </c>
      <c r="H1949" s="1">
        <v>41544</v>
      </c>
      <c r="I1949">
        <v>131956.5</v>
      </c>
      <c r="J1949">
        <v>1033.5999999999999</v>
      </c>
      <c r="K1949">
        <v>132990.1</v>
      </c>
      <c r="L1949">
        <v>133334.64691046701</v>
      </c>
      <c r="M1949">
        <f t="shared" si="121"/>
        <v>131956.5</v>
      </c>
      <c r="N1949">
        <f t="shared" si="122"/>
        <v>132990.1</v>
      </c>
      <c r="O1949">
        <f t="shared" si="123"/>
        <v>0</v>
      </c>
      <c r="P1949" s="6">
        <f t="shared" si="124"/>
        <v>133334.64691046724</v>
      </c>
    </row>
    <row r="1950" spans="1:16" x14ac:dyDescent="0.25">
      <c r="A1950" s="1">
        <v>41547</v>
      </c>
      <c r="B1950">
        <v>1687.26</v>
      </c>
      <c r="C1950">
        <v>1687.26</v>
      </c>
      <c r="D1950">
        <v>1674.99</v>
      </c>
      <c r="E1950">
        <v>1681.55</v>
      </c>
      <c r="F1950">
        <v>629131264</v>
      </c>
      <c r="H1950" s="1">
        <v>41547</v>
      </c>
      <c r="I1950">
        <v>131160.9</v>
      </c>
      <c r="J1950">
        <v>1033.5999999999999</v>
      </c>
      <c r="K1950">
        <v>132194.5</v>
      </c>
      <c r="L1950">
        <v>132530.73770491799</v>
      </c>
      <c r="M1950">
        <f t="shared" si="121"/>
        <v>131160.9</v>
      </c>
      <c r="N1950">
        <f t="shared" si="122"/>
        <v>132194.5</v>
      </c>
      <c r="O1950">
        <f t="shared" si="123"/>
        <v>0</v>
      </c>
      <c r="P1950" s="6">
        <f t="shared" si="124"/>
        <v>132530.73770491869</v>
      </c>
    </row>
    <row r="1951" spans="1:16" x14ac:dyDescent="0.25">
      <c r="A1951" s="1">
        <v>41548</v>
      </c>
      <c r="B1951">
        <v>1682.41</v>
      </c>
      <c r="C1951">
        <v>1696.55</v>
      </c>
      <c r="D1951">
        <v>1682.07</v>
      </c>
      <c r="E1951">
        <v>1695</v>
      </c>
      <c r="F1951">
        <v>462701056</v>
      </c>
      <c r="H1951" s="1">
        <v>41548</v>
      </c>
      <c r="I1951">
        <v>132210</v>
      </c>
      <c r="J1951">
        <v>1033.5999999999999</v>
      </c>
      <c r="K1951">
        <v>133243.6</v>
      </c>
      <c r="L1951">
        <v>133590.79445145</v>
      </c>
      <c r="M1951">
        <f t="shared" si="121"/>
        <v>132210</v>
      </c>
      <c r="N1951">
        <f t="shared" si="122"/>
        <v>133243.6</v>
      </c>
      <c r="O1951">
        <f t="shared" si="123"/>
        <v>0</v>
      </c>
      <c r="P1951" s="6">
        <f t="shared" si="124"/>
        <v>133590.79445145084</v>
      </c>
    </row>
    <row r="1952" spans="1:16" x14ac:dyDescent="0.25">
      <c r="A1952" s="1">
        <v>41549</v>
      </c>
      <c r="B1952">
        <v>1691.9</v>
      </c>
      <c r="C1952">
        <v>1693.87</v>
      </c>
      <c r="D1952">
        <v>1680.34</v>
      </c>
      <c r="E1952">
        <v>1693.87</v>
      </c>
      <c r="F1952">
        <v>484326528</v>
      </c>
      <c r="H1952" s="1">
        <v>41549</v>
      </c>
      <c r="I1952">
        <v>132121.85999999999</v>
      </c>
      <c r="J1952">
        <v>1033.5999999999999</v>
      </c>
      <c r="K1952">
        <v>133155.46</v>
      </c>
      <c r="L1952">
        <v>133501.73392181599</v>
      </c>
      <c r="M1952">
        <f t="shared" si="121"/>
        <v>132121.85999999999</v>
      </c>
      <c r="N1952">
        <f t="shared" si="122"/>
        <v>133155.46</v>
      </c>
      <c r="O1952">
        <f t="shared" si="123"/>
        <v>0</v>
      </c>
      <c r="P1952" s="6">
        <f t="shared" si="124"/>
        <v>133501.73392181654</v>
      </c>
    </row>
    <row r="1953" spans="1:16" x14ac:dyDescent="0.25">
      <c r="A1953" s="1">
        <v>41550</v>
      </c>
      <c r="B1953">
        <v>1692.35</v>
      </c>
      <c r="C1953">
        <v>1692.35</v>
      </c>
      <c r="D1953">
        <v>1670.36</v>
      </c>
      <c r="E1953">
        <v>1678.66</v>
      </c>
      <c r="F1953">
        <v>499857024</v>
      </c>
      <c r="H1953" s="1">
        <v>41550</v>
      </c>
      <c r="I1953">
        <v>130935.48</v>
      </c>
      <c r="J1953">
        <v>1033.5999999999999</v>
      </c>
      <c r="K1953">
        <v>131969.07999999999</v>
      </c>
      <c r="L1953">
        <v>132302.96343001301</v>
      </c>
      <c r="M1953">
        <f t="shared" si="121"/>
        <v>130935.48000000001</v>
      </c>
      <c r="N1953">
        <f t="shared" si="122"/>
        <v>131969.08000000002</v>
      </c>
      <c r="O1953">
        <f t="shared" si="123"/>
        <v>0</v>
      </c>
      <c r="P1953" s="6">
        <f t="shared" si="124"/>
        <v>132302.96343001327</v>
      </c>
    </row>
    <row r="1954" spans="1:16" x14ac:dyDescent="0.25">
      <c r="A1954" s="1">
        <v>41551</v>
      </c>
      <c r="B1954">
        <v>1678.79</v>
      </c>
      <c r="C1954">
        <v>1691.94</v>
      </c>
      <c r="D1954">
        <v>1677.33</v>
      </c>
      <c r="E1954">
        <v>1690.5</v>
      </c>
      <c r="F1954">
        <v>440017056</v>
      </c>
      <c r="H1954" s="1">
        <v>41551</v>
      </c>
      <c r="I1954">
        <v>131859</v>
      </c>
      <c r="J1954">
        <v>1033.5999999999999</v>
      </c>
      <c r="K1954">
        <v>132892.6</v>
      </c>
      <c r="L1954">
        <v>133236.12862547301</v>
      </c>
      <c r="M1954">
        <f t="shared" si="121"/>
        <v>131859</v>
      </c>
      <c r="N1954">
        <f t="shared" si="122"/>
        <v>132892.6</v>
      </c>
      <c r="O1954">
        <f t="shared" si="123"/>
        <v>0</v>
      </c>
      <c r="P1954" s="6">
        <f t="shared" si="124"/>
        <v>133236.12862547353</v>
      </c>
    </row>
    <row r="1955" spans="1:16" x14ac:dyDescent="0.25">
      <c r="A1955" s="1">
        <v>41554</v>
      </c>
      <c r="B1955">
        <v>1687.15</v>
      </c>
      <c r="C1955">
        <v>1687.15</v>
      </c>
      <c r="D1955">
        <v>1674.7</v>
      </c>
      <c r="E1955">
        <v>1676.12</v>
      </c>
      <c r="F1955">
        <v>425290336</v>
      </c>
      <c r="H1955" s="1">
        <v>41554</v>
      </c>
      <c r="I1955">
        <v>130737.359999999</v>
      </c>
      <c r="J1955">
        <v>1033.5999999999999</v>
      </c>
      <c r="K1955">
        <v>131770.96</v>
      </c>
      <c r="L1955">
        <v>132102.774274906</v>
      </c>
      <c r="M1955">
        <f t="shared" si="121"/>
        <v>130737.35999999999</v>
      </c>
      <c r="N1955">
        <f t="shared" si="122"/>
        <v>131770.96</v>
      </c>
      <c r="O1955">
        <f t="shared" si="123"/>
        <v>0</v>
      </c>
      <c r="P1955" s="6">
        <f t="shared" si="124"/>
        <v>132102.77427490606</v>
      </c>
    </row>
    <row r="1956" spans="1:16" x14ac:dyDescent="0.25">
      <c r="A1956" s="1">
        <v>41555</v>
      </c>
      <c r="B1956">
        <v>1676.22</v>
      </c>
      <c r="C1956">
        <v>1676.79</v>
      </c>
      <c r="D1956">
        <v>1655.03</v>
      </c>
      <c r="E1956">
        <v>1655.45</v>
      </c>
      <c r="F1956">
        <v>571411520</v>
      </c>
      <c r="H1956" s="1">
        <v>41555</v>
      </c>
      <c r="I1956">
        <v>129125.1</v>
      </c>
      <c r="J1956">
        <v>1033.5999999999999</v>
      </c>
      <c r="K1956">
        <v>130158.7</v>
      </c>
      <c r="L1956">
        <v>130473.67591424999</v>
      </c>
      <c r="M1956">
        <f t="shared" si="121"/>
        <v>129125.1</v>
      </c>
      <c r="N1956">
        <f t="shared" si="122"/>
        <v>130158.70000000001</v>
      </c>
      <c r="O1956">
        <f t="shared" si="123"/>
        <v>0</v>
      </c>
      <c r="P1956" s="6">
        <f t="shared" si="124"/>
        <v>130473.67591425033</v>
      </c>
    </row>
    <row r="1957" spans="1:16" x14ac:dyDescent="0.25">
      <c r="A1957" s="1">
        <v>41556</v>
      </c>
      <c r="B1957">
        <v>1656.99</v>
      </c>
      <c r="C1957">
        <v>1662.47</v>
      </c>
      <c r="D1957">
        <v>1646.47</v>
      </c>
      <c r="E1957">
        <v>1656.4</v>
      </c>
      <c r="F1957">
        <v>574130112</v>
      </c>
      <c r="H1957" s="1">
        <v>41556</v>
      </c>
      <c r="I1957">
        <v>129199.2</v>
      </c>
      <c r="J1957">
        <v>1033.5999999999999</v>
      </c>
      <c r="K1957">
        <v>130232.8</v>
      </c>
      <c r="L1957">
        <v>130548.549810845</v>
      </c>
      <c r="M1957">
        <f t="shared" si="121"/>
        <v>129199.20000000001</v>
      </c>
      <c r="N1957">
        <f t="shared" si="122"/>
        <v>130232.80000000002</v>
      </c>
      <c r="O1957">
        <f t="shared" si="123"/>
        <v>0</v>
      </c>
      <c r="P1957" s="6">
        <f t="shared" si="124"/>
        <v>130548.54981084552</v>
      </c>
    </row>
    <row r="1958" spans="1:16" x14ac:dyDescent="0.25">
      <c r="A1958" s="1">
        <v>41557</v>
      </c>
      <c r="B1958">
        <v>1660.88</v>
      </c>
      <c r="C1958">
        <v>1692.56</v>
      </c>
      <c r="D1958">
        <v>1660.88</v>
      </c>
      <c r="E1958">
        <v>1692.56</v>
      </c>
      <c r="F1958">
        <v>552177600</v>
      </c>
      <c r="H1958" s="1">
        <v>41557</v>
      </c>
      <c r="I1958">
        <v>132019.68</v>
      </c>
      <c r="J1958">
        <v>1033.5999999999999</v>
      </c>
      <c r="K1958">
        <v>133053.28</v>
      </c>
      <c r="L1958">
        <v>133398.48675914301</v>
      </c>
      <c r="M1958">
        <f t="shared" si="121"/>
        <v>132019.68</v>
      </c>
      <c r="N1958">
        <f t="shared" si="122"/>
        <v>133053.28</v>
      </c>
      <c r="O1958">
        <f t="shared" si="123"/>
        <v>0</v>
      </c>
      <c r="P1958" s="6">
        <f t="shared" si="124"/>
        <v>133398.48675914315</v>
      </c>
    </row>
    <row r="1959" spans="1:16" x14ac:dyDescent="0.25">
      <c r="A1959" s="1">
        <v>41558</v>
      </c>
      <c r="B1959">
        <v>1691.09</v>
      </c>
      <c r="C1959">
        <v>1703.44</v>
      </c>
      <c r="D1959">
        <v>1688.52</v>
      </c>
      <c r="E1959">
        <v>1703.2</v>
      </c>
      <c r="F1959">
        <v>482553184</v>
      </c>
      <c r="H1959" s="1">
        <v>41558</v>
      </c>
      <c r="I1959">
        <v>132849.60000000001</v>
      </c>
      <c r="J1959">
        <v>1033.5999999999999</v>
      </c>
      <c r="K1959">
        <v>133883.20000000001</v>
      </c>
      <c r="L1959">
        <v>134237.07440100901</v>
      </c>
      <c r="M1959">
        <f t="shared" si="121"/>
        <v>132849.60000000001</v>
      </c>
      <c r="N1959">
        <f t="shared" si="122"/>
        <v>133883.20000000001</v>
      </c>
      <c r="O1959">
        <f t="shared" si="123"/>
        <v>0</v>
      </c>
      <c r="P1959" s="6">
        <f t="shared" si="124"/>
        <v>134237.07440100951</v>
      </c>
    </row>
    <row r="1960" spans="1:16" x14ac:dyDescent="0.25">
      <c r="A1960" s="1">
        <v>41561</v>
      </c>
      <c r="B1960">
        <v>1699.86</v>
      </c>
      <c r="C1960">
        <v>1711.03</v>
      </c>
      <c r="D1960">
        <v>1692.13</v>
      </c>
      <c r="E1960">
        <v>1710.14</v>
      </c>
      <c r="F1960">
        <v>424196640</v>
      </c>
      <c r="H1960" s="1">
        <v>41561</v>
      </c>
      <c r="I1960">
        <v>133390.92000000001</v>
      </c>
      <c r="J1960">
        <v>1033.5999999999999</v>
      </c>
      <c r="K1960">
        <v>134424.51999999999</v>
      </c>
      <c r="L1960">
        <v>134784.04791929401</v>
      </c>
      <c r="M1960">
        <f t="shared" si="121"/>
        <v>133390.92000000001</v>
      </c>
      <c r="N1960">
        <f t="shared" si="122"/>
        <v>134424.52000000002</v>
      </c>
      <c r="O1960">
        <f t="shared" si="123"/>
        <v>0</v>
      </c>
      <c r="P1960" s="6">
        <f t="shared" si="124"/>
        <v>134784.04791929451</v>
      </c>
    </row>
    <row r="1961" spans="1:16" x14ac:dyDescent="0.25">
      <c r="A1961" s="1">
        <v>41562</v>
      </c>
      <c r="B1961">
        <v>1709.17</v>
      </c>
      <c r="C1961">
        <v>1711.57</v>
      </c>
      <c r="D1961">
        <v>1695.93</v>
      </c>
      <c r="E1961">
        <v>1698.06</v>
      </c>
      <c r="F1961">
        <v>532916160</v>
      </c>
      <c r="H1961" s="1">
        <v>41562</v>
      </c>
      <c r="I1961">
        <v>132448.68</v>
      </c>
      <c r="J1961">
        <v>1033.5999999999999</v>
      </c>
      <c r="K1961">
        <v>133482.28</v>
      </c>
      <c r="L1961">
        <v>133831.96721311499</v>
      </c>
      <c r="M1961">
        <f t="shared" si="121"/>
        <v>132448.68</v>
      </c>
      <c r="N1961">
        <f t="shared" si="122"/>
        <v>133482.28</v>
      </c>
      <c r="O1961">
        <f t="shared" si="123"/>
        <v>0</v>
      </c>
      <c r="P1961" s="6">
        <f t="shared" si="124"/>
        <v>133831.96721311542</v>
      </c>
    </row>
    <row r="1962" spans="1:16" x14ac:dyDescent="0.25">
      <c r="A1962" s="1">
        <v>41563</v>
      </c>
      <c r="B1962">
        <v>1700.49</v>
      </c>
      <c r="C1962">
        <v>1721.76</v>
      </c>
      <c r="D1962">
        <v>1700.49</v>
      </c>
      <c r="E1962">
        <v>1721.54</v>
      </c>
      <c r="F1962">
        <v>543564800</v>
      </c>
      <c r="H1962" s="1">
        <v>41563</v>
      </c>
      <c r="I1962">
        <v>134280.12</v>
      </c>
      <c r="J1962">
        <v>1033.5999999999999</v>
      </c>
      <c r="K1962">
        <v>135313.72</v>
      </c>
      <c r="L1962">
        <v>135682.53467843699</v>
      </c>
      <c r="M1962">
        <f t="shared" si="121"/>
        <v>134280.12</v>
      </c>
      <c r="N1962">
        <f t="shared" si="122"/>
        <v>135313.72</v>
      </c>
      <c r="O1962">
        <f t="shared" si="123"/>
        <v>0</v>
      </c>
      <c r="P1962" s="6">
        <f t="shared" si="124"/>
        <v>135682.53467843699</v>
      </c>
    </row>
    <row r="1963" spans="1:16" x14ac:dyDescent="0.25">
      <c r="A1963" s="1">
        <v>41564</v>
      </c>
      <c r="B1963">
        <v>1720.17</v>
      </c>
      <c r="C1963">
        <v>1733.45</v>
      </c>
      <c r="D1963">
        <v>1714.12</v>
      </c>
      <c r="E1963">
        <v>1733.15</v>
      </c>
      <c r="F1963">
        <v>542925248</v>
      </c>
      <c r="H1963" s="1">
        <v>41564</v>
      </c>
      <c r="I1963">
        <v>135185.70000000001</v>
      </c>
      <c r="J1963">
        <v>1033.5999999999999</v>
      </c>
      <c r="K1963">
        <v>136219.29999999999</v>
      </c>
      <c r="L1963">
        <v>136597.572509458</v>
      </c>
      <c r="M1963">
        <f t="shared" si="121"/>
        <v>135185.70000000001</v>
      </c>
      <c r="N1963">
        <f t="shared" si="122"/>
        <v>136219.30000000002</v>
      </c>
      <c r="O1963">
        <f t="shared" si="123"/>
        <v>0</v>
      </c>
      <c r="P1963" s="6">
        <f t="shared" si="124"/>
        <v>136597.57250945843</v>
      </c>
    </row>
    <row r="1964" spans="1:16" x14ac:dyDescent="0.25">
      <c r="A1964" s="1">
        <v>41565</v>
      </c>
      <c r="B1964">
        <v>1736.72</v>
      </c>
      <c r="C1964">
        <v>1745.31</v>
      </c>
      <c r="D1964">
        <v>1735.74</v>
      </c>
      <c r="E1964">
        <v>1744.5</v>
      </c>
      <c r="F1964">
        <v>703510848</v>
      </c>
      <c r="H1964" s="1">
        <v>41565</v>
      </c>
      <c r="I1964">
        <v>136071</v>
      </c>
      <c r="J1964">
        <v>1033.5999999999999</v>
      </c>
      <c r="K1964">
        <v>137104.6</v>
      </c>
      <c r="L1964">
        <v>137492.11853720099</v>
      </c>
      <c r="M1964">
        <f t="shared" si="121"/>
        <v>136071</v>
      </c>
      <c r="N1964">
        <f t="shared" si="122"/>
        <v>137104.6</v>
      </c>
      <c r="O1964">
        <f t="shared" si="123"/>
        <v>0</v>
      </c>
      <c r="P1964" s="6">
        <f t="shared" si="124"/>
        <v>137492.11853720117</v>
      </c>
    </row>
    <row r="1965" spans="1:16" x14ac:dyDescent="0.25">
      <c r="A1965" s="1">
        <v>41568</v>
      </c>
      <c r="B1965">
        <v>1745.2</v>
      </c>
      <c r="C1965">
        <v>1747.79</v>
      </c>
      <c r="D1965">
        <v>1740.67</v>
      </c>
      <c r="E1965">
        <v>1744.66</v>
      </c>
      <c r="F1965">
        <v>498906016</v>
      </c>
      <c r="H1965" s="1">
        <v>41568</v>
      </c>
      <c r="I1965">
        <v>136083.48000000001</v>
      </c>
      <c r="J1965">
        <v>1033.5999999999999</v>
      </c>
      <c r="K1965">
        <v>137117.07999999999</v>
      </c>
      <c r="L1965">
        <v>137504.72887768</v>
      </c>
      <c r="M1965">
        <f t="shared" si="121"/>
        <v>136083.48000000001</v>
      </c>
      <c r="N1965">
        <f t="shared" si="122"/>
        <v>137117.08000000002</v>
      </c>
      <c r="O1965">
        <f t="shared" si="123"/>
        <v>0</v>
      </c>
      <c r="P1965" s="6">
        <f t="shared" si="124"/>
        <v>137504.72887768038</v>
      </c>
    </row>
    <row r="1966" spans="1:16" x14ac:dyDescent="0.25">
      <c r="A1966" s="1">
        <v>41569</v>
      </c>
      <c r="B1966">
        <v>1746.48</v>
      </c>
      <c r="C1966">
        <v>1759.33</v>
      </c>
      <c r="D1966">
        <v>1746.48</v>
      </c>
      <c r="E1966">
        <v>1754.67</v>
      </c>
      <c r="F1966">
        <v>569504384</v>
      </c>
      <c r="H1966" s="1">
        <v>41569</v>
      </c>
      <c r="I1966">
        <v>136864.26</v>
      </c>
      <c r="J1966">
        <v>1033.5999999999999</v>
      </c>
      <c r="K1966">
        <v>137897.85999999999</v>
      </c>
      <c r="L1966">
        <v>138293.66330390901</v>
      </c>
      <c r="M1966">
        <f t="shared" si="121"/>
        <v>136864.26</v>
      </c>
      <c r="N1966">
        <f t="shared" si="122"/>
        <v>137897.86000000002</v>
      </c>
      <c r="O1966">
        <f t="shared" si="123"/>
        <v>0</v>
      </c>
      <c r="P1966" s="6">
        <f t="shared" si="124"/>
        <v>138293.66330390988</v>
      </c>
    </row>
    <row r="1967" spans="1:16" x14ac:dyDescent="0.25">
      <c r="A1967" s="1">
        <v>41570</v>
      </c>
      <c r="B1967">
        <v>1752.27</v>
      </c>
      <c r="C1967">
        <v>1752.27</v>
      </c>
      <c r="D1967">
        <v>1740.5</v>
      </c>
      <c r="E1967">
        <v>1746.38</v>
      </c>
      <c r="F1967">
        <v>533654080</v>
      </c>
      <c r="H1967" s="1">
        <v>41570</v>
      </c>
      <c r="I1967">
        <v>136217.64000000001</v>
      </c>
      <c r="J1967">
        <v>1033.5999999999999</v>
      </c>
      <c r="K1967">
        <v>137251.24</v>
      </c>
      <c r="L1967">
        <v>137640.290037831</v>
      </c>
      <c r="M1967">
        <f t="shared" si="121"/>
        <v>136217.64000000001</v>
      </c>
      <c r="N1967">
        <f t="shared" si="122"/>
        <v>137251.24000000002</v>
      </c>
      <c r="O1967">
        <f t="shared" si="123"/>
        <v>0</v>
      </c>
      <c r="P1967" s="6">
        <f t="shared" si="124"/>
        <v>137640.2900378317</v>
      </c>
    </row>
    <row r="1968" spans="1:16" x14ac:dyDescent="0.25">
      <c r="A1968" s="1">
        <v>41571</v>
      </c>
      <c r="B1968">
        <v>1747.48</v>
      </c>
      <c r="C1968">
        <v>1753.94</v>
      </c>
      <c r="D1968">
        <v>1745.5</v>
      </c>
      <c r="E1968">
        <v>1752.07</v>
      </c>
      <c r="F1968">
        <v>525480416</v>
      </c>
      <c r="H1968" s="1">
        <v>41571</v>
      </c>
      <c r="I1968">
        <v>136661.46</v>
      </c>
      <c r="J1968">
        <v>1033.5999999999999</v>
      </c>
      <c r="K1968">
        <v>137695.06</v>
      </c>
      <c r="L1968">
        <v>138088.745271122</v>
      </c>
      <c r="M1968">
        <f t="shared" si="121"/>
        <v>136661.46</v>
      </c>
      <c r="N1968">
        <f t="shared" si="122"/>
        <v>137695.06</v>
      </c>
      <c r="O1968">
        <f t="shared" si="123"/>
        <v>0</v>
      </c>
      <c r="P1968" s="6">
        <f t="shared" si="124"/>
        <v>138088.74527112299</v>
      </c>
    </row>
    <row r="1969" spans="1:16" x14ac:dyDescent="0.25">
      <c r="A1969" s="1">
        <v>41572</v>
      </c>
      <c r="B1969">
        <v>1756.01</v>
      </c>
      <c r="C1969">
        <v>1759.82</v>
      </c>
      <c r="D1969">
        <v>1752.45</v>
      </c>
      <c r="E1969">
        <v>1759.77</v>
      </c>
      <c r="F1969">
        <v>541907712</v>
      </c>
      <c r="H1969" s="1">
        <v>41572</v>
      </c>
      <c r="I1969">
        <v>137262.06</v>
      </c>
      <c r="J1969">
        <v>1033.5999999999999</v>
      </c>
      <c r="K1969">
        <v>138295.66</v>
      </c>
      <c r="L1969">
        <v>138695.617906684</v>
      </c>
      <c r="M1969">
        <f t="shared" si="121"/>
        <v>137262.06</v>
      </c>
      <c r="N1969">
        <f t="shared" si="122"/>
        <v>138295.66</v>
      </c>
      <c r="O1969">
        <f t="shared" si="123"/>
        <v>0</v>
      </c>
      <c r="P1969" s="6">
        <f t="shared" si="124"/>
        <v>138695.61790668414</v>
      </c>
    </row>
    <row r="1970" spans="1:16" x14ac:dyDescent="0.25">
      <c r="A1970" s="1">
        <v>41575</v>
      </c>
      <c r="B1970">
        <v>1759.42</v>
      </c>
      <c r="C1970">
        <v>1764.99</v>
      </c>
      <c r="D1970">
        <v>1757.67</v>
      </c>
      <c r="E1970">
        <v>1762.11</v>
      </c>
      <c r="F1970">
        <v>579556608</v>
      </c>
      <c r="H1970" s="1">
        <v>41575</v>
      </c>
      <c r="I1970">
        <v>137444.57999999999</v>
      </c>
      <c r="J1970">
        <v>1033.5999999999999</v>
      </c>
      <c r="K1970">
        <v>138478.18</v>
      </c>
      <c r="L1970">
        <v>138880.04413619201</v>
      </c>
      <c r="M1970">
        <f t="shared" si="121"/>
        <v>137444.57999999999</v>
      </c>
      <c r="N1970">
        <f t="shared" si="122"/>
        <v>138478.18</v>
      </c>
      <c r="O1970">
        <f t="shared" si="123"/>
        <v>0</v>
      </c>
      <c r="P1970" s="6">
        <f t="shared" si="124"/>
        <v>138880.04413619233</v>
      </c>
    </row>
    <row r="1971" spans="1:16" x14ac:dyDescent="0.25">
      <c r="A1971" s="1">
        <v>41576</v>
      </c>
      <c r="B1971">
        <v>1762.93</v>
      </c>
      <c r="C1971">
        <v>1772.09</v>
      </c>
      <c r="D1971">
        <v>1762.93</v>
      </c>
      <c r="E1971">
        <v>1771.95</v>
      </c>
      <c r="F1971">
        <v>501806208</v>
      </c>
      <c r="H1971" s="1">
        <v>41576</v>
      </c>
      <c r="I1971">
        <v>138212.1</v>
      </c>
      <c r="J1971">
        <v>1033.5999999999999</v>
      </c>
      <c r="K1971">
        <v>139245.70000000001</v>
      </c>
      <c r="L1971">
        <v>139655.580075662</v>
      </c>
      <c r="M1971">
        <f t="shared" si="121"/>
        <v>138212.1</v>
      </c>
      <c r="N1971">
        <f t="shared" si="122"/>
        <v>139245.70000000001</v>
      </c>
      <c r="O1971">
        <f t="shared" si="123"/>
        <v>0</v>
      </c>
      <c r="P1971" s="6">
        <f t="shared" si="124"/>
        <v>139655.5800756627</v>
      </c>
    </row>
    <row r="1972" spans="1:16" x14ac:dyDescent="0.25">
      <c r="A1972" s="1">
        <v>41577</v>
      </c>
      <c r="B1972">
        <v>1772.27</v>
      </c>
      <c r="C1972">
        <v>1775.22</v>
      </c>
      <c r="D1972">
        <v>1757.24</v>
      </c>
      <c r="E1972">
        <v>1763.31</v>
      </c>
      <c r="F1972">
        <v>480263712</v>
      </c>
      <c r="H1972" s="1">
        <v>41577</v>
      </c>
      <c r="I1972">
        <v>137538.18</v>
      </c>
      <c r="J1972">
        <v>1033.5999999999999</v>
      </c>
      <c r="K1972">
        <v>138571.78</v>
      </c>
      <c r="L1972">
        <v>138974.621689786</v>
      </c>
      <c r="M1972">
        <f t="shared" si="121"/>
        <v>137538.18</v>
      </c>
      <c r="N1972">
        <f t="shared" si="122"/>
        <v>138571.78</v>
      </c>
      <c r="O1972">
        <f t="shared" si="123"/>
        <v>0</v>
      </c>
      <c r="P1972" s="6">
        <f t="shared" si="124"/>
        <v>138974.62168978626</v>
      </c>
    </row>
    <row r="1973" spans="1:16" x14ac:dyDescent="0.25">
      <c r="A1973" s="1">
        <v>41578</v>
      </c>
      <c r="B1973">
        <v>1763.24</v>
      </c>
      <c r="C1973">
        <v>1768.53</v>
      </c>
      <c r="D1973">
        <v>1755.72</v>
      </c>
      <c r="E1973">
        <v>1756.54</v>
      </c>
      <c r="F1973">
        <v>635805632</v>
      </c>
      <c r="H1973" s="1">
        <v>41578</v>
      </c>
      <c r="I1973">
        <v>137010.12</v>
      </c>
      <c r="J1973">
        <v>1033.5999999999999</v>
      </c>
      <c r="K1973">
        <v>138043.72</v>
      </c>
      <c r="L1973">
        <v>138441.04665825999</v>
      </c>
      <c r="M1973">
        <f t="shared" si="121"/>
        <v>137010.12</v>
      </c>
      <c r="N1973">
        <f t="shared" si="122"/>
        <v>138043.72</v>
      </c>
      <c r="O1973">
        <f t="shared" si="123"/>
        <v>0</v>
      </c>
      <c r="P1973" s="6">
        <f t="shared" si="124"/>
        <v>138441.0466582604</v>
      </c>
    </row>
    <row r="1974" spans="1:16" x14ac:dyDescent="0.25">
      <c r="A1974" s="1">
        <v>41579</v>
      </c>
      <c r="B1974">
        <v>1758.7</v>
      </c>
      <c r="C1974">
        <v>1765.67</v>
      </c>
      <c r="D1974">
        <v>1752.7</v>
      </c>
      <c r="E1974">
        <v>1761.64</v>
      </c>
      <c r="F1974">
        <v>549504320</v>
      </c>
      <c r="H1974" s="1">
        <v>41579</v>
      </c>
      <c r="I1974">
        <v>137407.92000000001</v>
      </c>
      <c r="J1974">
        <v>1033.5999999999999</v>
      </c>
      <c r="K1974">
        <v>138441.51999999999</v>
      </c>
      <c r="L1974">
        <v>138843.00126103399</v>
      </c>
      <c r="M1974">
        <f t="shared" si="121"/>
        <v>137407.92000000001</v>
      </c>
      <c r="N1974">
        <f t="shared" si="122"/>
        <v>138441.52000000002</v>
      </c>
      <c r="O1974">
        <f t="shared" si="123"/>
        <v>0</v>
      </c>
      <c r="P1974" s="6">
        <f t="shared" si="124"/>
        <v>138843.00126103469</v>
      </c>
    </row>
    <row r="1975" spans="1:16" x14ac:dyDescent="0.25">
      <c r="A1975" s="1">
        <v>41582</v>
      </c>
      <c r="B1975">
        <v>1763.4</v>
      </c>
      <c r="C1975">
        <v>1768.78</v>
      </c>
      <c r="D1975">
        <v>1761.56</v>
      </c>
      <c r="E1975">
        <v>1767.93</v>
      </c>
      <c r="F1975">
        <v>431930880</v>
      </c>
      <c r="H1975" s="1">
        <v>41582</v>
      </c>
      <c r="I1975">
        <v>137898.54</v>
      </c>
      <c r="J1975">
        <v>1033.5999999999999</v>
      </c>
      <c r="K1975">
        <v>138932.14000000001</v>
      </c>
      <c r="L1975">
        <v>139338.745271122</v>
      </c>
      <c r="M1975">
        <f t="shared" si="121"/>
        <v>137898.54</v>
      </c>
      <c r="N1975">
        <f t="shared" si="122"/>
        <v>138932.14000000001</v>
      </c>
      <c r="O1975">
        <f t="shared" si="123"/>
        <v>0</v>
      </c>
      <c r="P1975" s="6">
        <f t="shared" si="124"/>
        <v>139338.74527112296</v>
      </c>
    </row>
    <row r="1976" spans="1:16" x14ac:dyDescent="0.25">
      <c r="A1976" s="1">
        <v>41583</v>
      </c>
      <c r="B1976">
        <v>1765.67</v>
      </c>
      <c r="C1976">
        <v>1767.03</v>
      </c>
      <c r="D1976">
        <v>1755.76</v>
      </c>
      <c r="E1976">
        <v>1762.97</v>
      </c>
      <c r="F1976">
        <v>487444064</v>
      </c>
      <c r="H1976" s="1">
        <v>41583</v>
      </c>
      <c r="I1976">
        <v>137511.66</v>
      </c>
      <c r="J1976">
        <v>1033.5999999999999</v>
      </c>
      <c r="K1976">
        <v>138545.26</v>
      </c>
      <c r="L1976">
        <v>138947.824716267</v>
      </c>
      <c r="M1976">
        <f t="shared" si="121"/>
        <v>137511.66</v>
      </c>
      <c r="N1976">
        <f t="shared" si="122"/>
        <v>138545.26</v>
      </c>
      <c r="O1976">
        <f t="shared" si="123"/>
        <v>0</v>
      </c>
      <c r="P1976" s="6">
        <f t="shared" si="124"/>
        <v>138947.82471626796</v>
      </c>
    </row>
    <row r="1977" spans="1:16" x14ac:dyDescent="0.25">
      <c r="A1977" s="1">
        <v>41584</v>
      </c>
      <c r="B1977">
        <v>1765</v>
      </c>
      <c r="C1977">
        <v>1773.74</v>
      </c>
      <c r="D1977">
        <v>1764.4</v>
      </c>
      <c r="E1977">
        <v>1770.49</v>
      </c>
      <c r="F1977">
        <v>499953728</v>
      </c>
      <c r="H1977" s="1">
        <v>41584</v>
      </c>
      <c r="I1977">
        <v>138098.22</v>
      </c>
      <c r="J1977">
        <v>1033.5999999999999</v>
      </c>
      <c r="K1977">
        <v>139131.82</v>
      </c>
      <c r="L1977">
        <v>139540.51071879</v>
      </c>
      <c r="M1977">
        <f t="shared" si="121"/>
        <v>138098.22</v>
      </c>
      <c r="N1977">
        <f t="shared" si="122"/>
        <v>139131.82</v>
      </c>
      <c r="O1977">
        <f t="shared" si="123"/>
        <v>0</v>
      </c>
      <c r="P1977" s="6">
        <f t="shared" si="124"/>
        <v>139540.51071879003</v>
      </c>
    </row>
    <row r="1978" spans="1:16" x14ac:dyDescent="0.25">
      <c r="A1978" s="1">
        <v>41585</v>
      </c>
      <c r="B1978">
        <v>1770.74</v>
      </c>
      <c r="C1978">
        <v>1774.54</v>
      </c>
      <c r="D1978">
        <v>1746.2</v>
      </c>
      <c r="E1978">
        <v>1747.15</v>
      </c>
      <c r="F1978">
        <v>602191296</v>
      </c>
      <c r="H1978" s="1">
        <v>41585</v>
      </c>
      <c r="I1978">
        <v>136277.70000000001</v>
      </c>
      <c r="J1978">
        <v>1033.5999999999999</v>
      </c>
      <c r="K1978">
        <v>137311.29999999999</v>
      </c>
      <c r="L1978">
        <v>137700.977301387</v>
      </c>
      <c r="M1978">
        <f t="shared" si="121"/>
        <v>136277.70000000001</v>
      </c>
      <c r="N1978">
        <f t="shared" si="122"/>
        <v>137311.30000000002</v>
      </c>
      <c r="O1978">
        <f t="shared" si="123"/>
        <v>0</v>
      </c>
      <c r="P1978" s="6">
        <f t="shared" si="124"/>
        <v>137700.97730138776</v>
      </c>
    </row>
    <row r="1979" spans="1:16" x14ac:dyDescent="0.25">
      <c r="A1979" s="1">
        <v>41586</v>
      </c>
      <c r="B1979">
        <v>1748.37</v>
      </c>
      <c r="C1979">
        <v>1770.78</v>
      </c>
      <c r="D1979">
        <v>1747.63</v>
      </c>
      <c r="E1979">
        <v>1770.61</v>
      </c>
      <c r="F1979">
        <v>575603648</v>
      </c>
      <c r="H1979" s="1">
        <v>41586</v>
      </c>
      <c r="I1979">
        <v>138107.57999999999</v>
      </c>
      <c r="J1979">
        <v>1033.5999999999999</v>
      </c>
      <c r="K1979">
        <v>139141.18</v>
      </c>
      <c r="L1979">
        <v>139549.96847414901</v>
      </c>
      <c r="M1979">
        <f t="shared" si="121"/>
        <v>138107.57999999999</v>
      </c>
      <c r="N1979">
        <f t="shared" si="122"/>
        <v>139141.18</v>
      </c>
      <c r="O1979">
        <f t="shared" si="123"/>
        <v>0</v>
      </c>
      <c r="P1979" s="6">
        <f t="shared" si="124"/>
        <v>139549.96847414941</v>
      </c>
    </row>
    <row r="1980" spans="1:16" x14ac:dyDescent="0.25">
      <c r="A1980" s="1">
        <v>41589</v>
      </c>
      <c r="B1980">
        <v>1769.96</v>
      </c>
      <c r="C1980">
        <v>1773.44</v>
      </c>
      <c r="D1980">
        <v>1767.85</v>
      </c>
      <c r="E1980">
        <v>1771.89</v>
      </c>
      <c r="F1980">
        <v>388547616</v>
      </c>
      <c r="H1980" s="1">
        <v>41589</v>
      </c>
      <c r="I1980">
        <v>138207.42000000001</v>
      </c>
      <c r="J1980">
        <v>1033.5999999999999</v>
      </c>
      <c r="K1980">
        <v>139241.01999999999</v>
      </c>
      <c r="L1980">
        <v>139650.85119798299</v>
      </c>
      <c r="M1980">
        <f t="shared" si="121"/>
        <v>138207.42000000001</v>
      </c>
      <c r="N1980">
        <f t="shared" si="122"/>
        <v>139241.02000000002</v>
      </c>
      <c r="O1980">
        <f t="shared" si="123"/>
        <v>0</v>
      </c>
      <c r="P1980" s="6">
        <f t="shared" si="124"/>
        <v>139650.85119798299</v>
      </c>
    </row>
    <row r="1981" spans="1:16" x14ac:dyDescent="0.25">
      <c r="A1981" s="1">
        <v>41590</v>
      </c>
      <c r="B1981">
        <v>1769.51</v>
      </c>
      <c r="C1981">
        <v>1771.78</v>
      </c>
      <c r="D1981">
        <v>1762.29</v>
      </c>
      <c r="E1981">
        <v>1767.69</v>
      </c>
      <c r="F1981">
        <v>457417792</v>
      </c>
      <c r="H1981" s="1">
        <v>41590</v>
      </c>
      <c r="I1981">
        <v>137879.82</v>
      </c>
      <c r="J1981">
        <v>1033.5999999999999</v>
      </c>
      <c r="K1981">
        <v>138913.42000000001</v>
      </c>
      <c r="L1981">
        <v>139319.82976040401</v>
      </c>
      <c r="M1981">
        <f t="shared" si="121"/>
        <v>137879.82</v>
      </c>
      <c r="N1981">
        <f t="shared" si="122"/>
        <v>138913.42000000001</v>
      </c>
      <c r="O1981">
        <f t="shared" si="123"/>
        <v>0</v>
      </c>
      <c r="P1981" s="6">
        <f t="shared" si="124"/>
        <v>139319.82976040419</v>
      </c>
    </row>
    <row r="1982" spans="1:16" x14ac:dyDescent="0.25">
      <c r="A1982" s="1">
        <v>41591</v>
      </c>
      <c r="B1982">
        <v>1764.37</v>
      </c>
      <c r="C1982">
        <v>1782</v>
      </c>
      <c r="D1982">
        <v>1760.64</v>
      </c>
      <c r="E1982">
        <v>1782</v>
      </c>
      <c r="F1982">
        <v>528086784</v>
      </c>
      <c r="H1982" s="1">
        <v>41591</v>
      </c>
      <c r="I1982">
        <v>138996</v>
      </c>
      <c r="J1982">
        <v>1033.5999999999999</v>
      </c>
      <c r="K1982">
        <v>140029.6</v>
      </c>
      <c r="L1982">
        <v>140447.667087012</v>
      </c>
      <c r="M1982">
        <f t="shared" si="121"/>
        <v>138996</v>
      </c>
      <c r="N1982">
        <f t="shared" si="122"/>
        <v>140029.6</v>
      </c>
      <c r="O1982">
        <f t="shared" si="123"/>
        <v>0</v>
      </c>
      <c r="P1982" s="6">
        <f t="shared" si="124"/>
        <v>140447.667087012</v>
      </c>
    </row>
    <row r="1983" spans="1:16" x14ac:dyDescent="0.25">
      <c r="A1983" s="1">
        <v>41592</v>
      </c>
      <c r="B1983">
        <v>1782.75</v>
      </c>
      <c r="C1983">
        <v>1791.53</v>
      </c>
      <c r="D1983">
        <v>1780.22</v>
      </c>
      <c r="E1983">
        <v>1790.62</v>
      </c>
      <c r="F1983">
        <v>526450144</v>
      </c>
      <c r="H1983" s="1">
        <v>41592</v>
      </c>
      <c r="I1983">
        <v>139668.35999999999</v>
      </c>
      <c r="J1983">
        <v>1033.5999999999999</v>
      </c>
      <c r="K1983">
        <v>140701.96</v>
      </c>
      <c r="L1983">
        <v>141127.049180328</v>
      </c>
      <c r="M1983">
        <f t="shared" si="121"/>
        <v>139668.35999999999</v>
      </c>
      <c r="N1983">
        <f t="shared" si="122"/>
        <v>140701.96</v>
      </c>
      <c r="O1983">
        <f t="shared" si="123"/>
        <v>0</v>
      </c>
      <c r="P1983" s="6">
        <f t="shared" si="124"/>
        <v>141127.0491803285</v>
      </c>
    </row>
    <row r="1984" spans="1:16" x14ac:dyDescent="0.25">
      <c r="A1984" s="1">
        <v>41593</v>
      </c>
      <c r="B1984">
        <v>1790.66</v>
      </c>
      <c r="C1984">
        <v>1798.22</v>
      </c>
      <c r="D1984">
        <v>1790.66</v>
      </c>
      <c r="E1984">
        <v>1798.18</v>
      </c>
      <c r="F1984">
        <v>668120320</v>
      </c>
      <c r="H1984" s="1">
        <v>41593</v>
      </c>
      <c r="I1984">
        <v>140258.04</v>
      </c>
      <c r="J1984">
        <v>1033.5999999999999</v>
      </c>
      <c r="K1984">
        <v>141291.64000000001</v>
      </c>
      <c r="L1984">
        <v>141722.88776797001</v>
      </c>
      <c r="M1984">
        <f t="shared" si="121"/>
        <v>140258.04</v>
      </c>
      <c r="N1984">
        <f t="shared" si="122"/>
        <v>141291.64000000001</v>
      </c>
      <c r="O1984">
        <f t="shared" si="123"/>
        <v>0</v>
      </c>
      <c r="P1984" s="6">
        <f t="shared" si="124"/>
        <v>141722.88776797039</v>
      </c>
    </row>
    <row r="1985" spans="1:16" x14ac:dyDescent="0.25">
      <c r="A1985" s="1">
        <v>41596</v>
      </c>
      <c r="B1985">
        <v>1798.82</v>
      </c>
      <c r="C1985">
        <v>1802.33</v>
      </c>
      <c r="D1985">
        <v>1788</v>
      </c>
      <c r="E1985">
        <v>1791.53</v>
      </c>
      <c r="F1985">
        <v>496627680</v>
      </c>
      <c r="H1985" s="1">
        <v>41596</v>
      </c>
      <c r="I1985">
        <v>139739.34</v>
      </c>
      <c r="J1985">
        <v>1033.5999999999999</v>
      </c>
      <c r="K1985">
        <v>140772.94</v>
      </c>
      <c r="L1985">
        <v>141198.77049180301</v>
      </c>
      <c r="M1985">
        <f t="shared" si="121"/>
        <v>139739.34</v>
      </c>
      <c r="N1985">
        <f t="shared" si="122"/>
        <v>140772.94</v>
      </c>
      <c r="O1985">
        <f t="shared" si="123"/>
        <v>0</v>
      </c>
      <c r="P1985" s="6">
        <f t="shared" si="124"/>
        <v>141198.77049180391</v>
      </c>
    </row>
    <row r="1986" spans="1:16" x14ac:dyDescent="0.25">
      <c r="A1986" s="1">
        <v>41597</v>
      </c>
      <c r="B1986">
        <v>1790.79</v>
      </c>
      <c r="C1986">
        <v>1795.51</v>
      </c>
      <c r="D1986">
        <v>1784.72</v>
      </c>
      <c r="E1986">
        <v>1787.87</v>
      </c>
      <c r="F1986">
        <v>471416992</v>
      </c>
      <c r="H1986" s="1">
        <v>41597</v>
      </c>
      <c r="I1986">
        <v>139453.85999999999</v>
      </c>
      <c r="J1986">
        <v>1033.5999999999999</v>
      </c>
      <c r="K1986">
        <v>140487.46</v>
      </c>
      <c r="L1986">
        <v>140910.308953342</v>
      </c>
      <c r="M1986">
        <f t="shared" si="121"/>
        <v>139453.85999999999</v>
      </c>
      <c r="N1986">
        <f t="shared" si="122"/>
        <v>140487.46</v>
      </c>
      <c r="O1986">
        <f t="shared" si="123"/>
        <v>0</v>
      </c>
      <c r="P1986" s="6">
        <f t="shared" si="124"/>
        <v>140910.30895334235</v>
      </c>
    </row>
    <row r="1987" spans="1:16" x14ac:dyDescent="0.25">
      <c r="A1987" s="1">
        <v>41598</v>
      </c>
      <c r="B1987">
        <v>1789.59</v>
      </c>
      <c r="C1987">
        <v>1795.73</v>
      </c>
      <c r="D1987">
        <v>1777.23</v>
      </c>
      <c r="E1987">
        <v>1781.37</v>
      </c>
      <c r="F1987">
        <v>486419488</v>
      </c>
      <c r="H1987" s="1">
        <v>41598</v>
      </c>
      <c r="I1987">
        <v>138946.85999999999</v>
      </c>
      <c r="J1987">
        <v>1033.5999999999999</v>
      </c>
      <c r="K1987">
        <v>139980.46</v>
      </c>
      <c r="L1987">
        <v>140398.01387137501</v>
      </c>
      <c r="M1987">
        <f t="shared" ref="M1987:M2050" si="125">$S$2*E1987</f>
        <v>138946.85999999999</v>
      </c>
      <c r="N1987">
        <f t="shared" ref="N1987:N2050" si="126">M1987+J1987</f>
        <v>139980.46</v>
      </c>
      <c r="O1987">
        <f t="shared" ref="O1987:O2050" si="127">K1987-N1987</f>
        <v>0</v>
      </c>
      <c r="P1987" s="6">
        <f t="shared" si="124"/>
        <v>140398.01387137515</v>
      </c>
    </row>
    <row r="1988" spans="1:16" x14ac:dyDescent="0.25">
      <c r="A1988" s="1">
        <v>41599</v>
      </c>
      <c r="B1988">
        <v>1783.52</v>
      </c>
      <c r="C1988">
        <v>1797.16</v>
      </c>
      <c r="D1988">
        <v>1783.52</v>
      </c>
      <c r="E1988">
        <v>1795.85</v>
      </c>
      <c r="F1988">
        <v>501020576</v>
      </c>
      <c r="H1988" s="1">
        <v>41599</v>
      </c>
      <c r="I1988">
        <v>140076.29999999999</v>
      </c>
      <c r="J1988">
        <v>1033.5999999999999</v>
      </c>
      <c r="K1988">
        <v>141109.9</v>
      </c>
      <c r="L1988">
        <v>141539.24968474201</v>
      </c>
      <c r="M1988">
        <f t="shared" si="125"/>
        <v>140076.29999999999</v>
      </c>
      <c r="N1988">
        <f t="shared" si="126"/>
        <v>141109.9</v>
      </c>
      <c r="O1988">
        <f t="shared" si="127"/>
        <v>0</v>
      </c>
      <c r="P1988" s="6">
        <f t="shared" si="124"/>
        <v>141539.24968474213</v>
      </c>
    </row>
    <row r="1989" spans="1:16" x14ac:dyDescent="0.25">
      <c r="A1989" s="1">
        <v>41600</v>
      </c>
      <c r="B1989">
        <v>1797.21</v>
      </c>
      <c r="C1989">
        <v>1804.84</v>
      </c>
      <c r="D1989">
        <v>1794.7</v>
      </c>
      <c r="E1989">
        <v>1804.76</v>
      </c>
      <c r="F1989">
        <v>450318016</v>
      </c>
      <c r="H1989" s="1">
        <v>41600</v>
      </c>
      <c r="I1989">
        <v>140771.28</v>
      </c>
      <c r="J1989">
        <v>1033.5999999999999</v>
      </c>
      <c r="K1989">
        <v>141804.88</v>
      </c>
      <c r="L1989">
        <v>142241.488020177</v>
      </c>
      <c r="M1989">
        <f t="shared" si="125"/>
        <v>140771.28</v>
      </c>
      <c r="N1989">
        <f t="shared" si="126"/>
        <v>141804.88</v>
      </c>
      <c r="O1989">
        <f t="shared" si="127"/>
        <v>0</v>
      </c>
      <c r="P1989" s="6">
        <f t="shared" si="124"/>
        <v>142241.48802017717</v>
      </c>
    </row>
    <row r="1990" spans="1:16" x14ac:dyDescent="0.25">
      <c r="A1990" s="1">
        <v>41603</v>
      </c>
      <c r="B1990">
        <v>1806.33</v>
      </c>
      <c r="C1990">
        <v>1808.1</v>
      </c>
      <c r="D1990">
        <v>1800.58</v>
      </c>
      <c r="E1990">
        <v>1802.48</v>
      </c>
      <c r="F1990">
        <v>482740864</v>
      </c>
      <c r="H1990" s="1">
        <v>41603</v>
      </c>
      <c r="I1990">
        <v>140593.44</v>
      </c>
      <c r="J1990">
        <v>1033.5999999999999</v>
      </c>
      <c r="K1990">
        <v>141627.04</v>
      </c>
      <c r="L1990">
        <v>142061.790668348</v>
      </c>
      <c r="M1990">
        <f t="shared" si="125"/>
        <v>140593.44</v>
      </c>
      <c r="N1990">
        <f t="shared" si="126"/>
        <v>141627.04</v>
      </c>
      <c r="O1990">
        <f t="shared" si="127"/>
        <v>0</v>
      </c>
      <c r="P1990" s="6">
        <f t="shared" si="124"/>
        <v>142061.79066834867</v>
      </c>
    </row>
    <row r="1991" spans="1:16" x14ac:dyDescent="0.25">
      <c r="A1991" s="1">
        <v>41604</v>
      </c>
      <c r="B1991">
        <v>1802.87</v>
      </c>
      <c r="C1991">
        <v>1808.42</v>
      </c>
      <c r="D1991">
        <v>1800.77</v>
      </c>
      <c r="E1991">
        <v>1802.75</v>
      </c>
      <c r="F1991">
        <v>566536576</v>
      </c>
      <c r="H1991" s="1">
        <v>41604</v>
      </c>
      <c r="I1991">
        <v>140614.5</v>
      </c>
      <c r="J1991">
        <v>1033.5999999999999</v>
      </c>
      <c r="K1991">
        <v>141648.1</v>
      </c>
      <c r="L1991">
        <v>142083.07061790701</v>
      </c>
      <c r="M1991">
        <f t="shared" si="125"/>
        <v>140614.5</v>
      </c>
      <c r="N1991">
        <f t="shared" si="126"/>
        <v>141648.1</v>
      </c>
      <c r="O1991">
        <f t="shared" si="127"/>
        <v>0</v>
      </c>
      <c r="P1991" s="6">
        <f t="shared" si="124"/>
        <v>142083.07061790727</v>
      </c>
    </row>
    <row r="1992" spans="1:16" x14ac:dyDescent="0.25">
      <c r="A1992" s="1">
        <v>41605</v>
      </c>
      <c r="B1992">
        <v>1803.48</v>
      </c>
      <c r="C1992">
        <v>1808.27</v>
      </c>
      <c r="D1992">
        <v>1802.77</v>
      </c>
      <c r="E1992">
        <v>1807.23</v>
      </c>
      <c r="F1992">
        <v>380423904</v>
      </c>
      <c r="H1992" s="1">
        <v>41605</v>
      </c>
      <c r="I1992">
        <v>140963.94</v>
      </c>
      <c r="J1992">
        <v>1033.5999999999999</v>
      </c>
      <c r="K1992">
        <v>141997.54</v>
      </c>
      <c r="L1992">
        <v>142436.160151324</v>
      </c>
      <c r="M1992">
        <f t="shared" si="125"/>
        <v>140963.94</v>
      </c>
      <c r="N1992">
        <f t="shared" si="126"/>
        <v>141997.54</v>
      </c>
      <c r="O1992">
        <f t="shared" si="127"/>
        <v>0</v>
      </c>
      <c r="P1992" s="6">
        <f t="shared" si="124"/>
        <v>142436.16015132467</v>
      </c>
    </row>
    <row r="1993" spans="1:16" x14ac:dyDescent="0.25">
      <c r="A1993" s="1">
        <v>41607</v>
      </c>
      <c r="B1993">
        <v>1808.69</v>
      </c>
      <c r="C1993">
        <v>1813.55</v>
      </c>
      <c r="D1993">
        <v>1803.98</v>
      </c>
      <c r="E1993">
        <v>1805.81</v>
      </c>
      <c r="F1993">
        <v>357478752</v>
      </c>
      <c r="H1993" s="1">
        <v>41607</v>
      </c>
      <c r="I1993">
        <v>140853.18</v>
      </c>
      <c r="J1993">
        <v>1033.5999999999999</v>
      </c>
      <c r="K1993">
        <v>141886.78</v>
      </c>
      <c r="L1993">
        <v>142324.24337957101</v>
      </c>
      <c r="M1993">
        <f t="shared" si="125"/>
        <v>140853.18</v>
      </c>
      <c r="N1993">
        <f t="shared" si="126"/>
        <v>141886.78</v>
      </c>
      <c r="O1993">
        <f t="shared" si="127"/>
        <v>0</v>
      </c>
      <c r="P1993" s="6">
        <f t="shared" si="124"/>
        <v>142324.24337957182</v>
      </c>
    </row>
    <row r="1994" spans="1:16" x14ac:dyDescent="0.25">
      <c r="A1994" s="1">
        <v>41610</v>
      </c>
      <c r="B1994">
        <v>1806.55</v>
      </c>
      <c r="C1994">
        <v>1810.02</v>
      </c>
      <c r="D1994">
        <v>1798.6</v>
      </c>
      <c r="E1994">
        <v>1800.9</v>
      </c>
      <c r="F1994">
        <v>470156032</v>
      </c>
      <c r="H1994" s="1">
        <v>41610</v>
      </c>
      <c r="I1994">
        <v>140470.20000000001</v>
      </c>
      <c r="J1994">
        <v>1033.5999999999999</v>
      </c>
      <c r="K1994">
        <v>141503.79999999999</v>
      </c>
      <c r="L1994">
        <v>141937.263556116</v>
      </c>
      <c r="M1994">
        <f t="shared" si="125"/>
        <v>140470.20000000001</v>
      </c>
      <c r="N1994">
        <f t="shared" si="126"/>
        <v>141503.80000000002</v>
      </c>
      <c r="O1994">
        <f t="shared" si="127"/>
        <v>0</v>
      </c>
      <c r="P1994" s="6">
        <f t="shared" si="124"/>
        <v>141937.26355611661</v>
      </c>
    </row>
    <row r="1995" spans="1:16" x14ac:dyDescent="0.25">
      <c r="A1995" s="1">
        <v>41611</v>
      </c>
      <c r="B1995">
        <v>1800.1</v>
      </c>
      <c r="C1995">
        <v>1800.1</v>
      </c>
      <c r="D1995">
        <v>1787.85</v>
      </c>
      <c r="E1995">
        <v>1795.15</v>
      </c>
      <c r="F1995">
        <v>535826848</v>
      </c>
      <c r="H1995" s="1">
        <v>41611</v>
      </c>
      <c r="I1995">
        <v>140021.70000000001</v>
      </c>
      <c r="J1995">
        <v>1033.5999999999999</v>
      </c>
      <c r="K1995">
        <v>141055.29999999999</v>
      </c>
      <c r="L1995">
        <v>141484.07944514501</v>
      </c>
      <c r="M1995">
        <f t="shared" si="125"/>
        <v>140021.70000000001</v>
      </c>
      <c r="N1995">
        <f t="shared" si="126"/>
        <v>141055.30000000002</v>
      </c>
      <c r="O1995">
        <f t="shared" si="127"/>
        <v>0</v>
      </c>
      <c r="P1995" s="6">
        <f t="shared" si="124"/>
        <v>141484.07944514562</v>
      </c>
    </row>
    <row r="1996" spans="1:16" x14ac:dyDescent="0.25">
      <c r="A1996" s="1">
        <v>41612</v>
      </c>
      <c r="B1996">
        <v>1793.15</v>
      </c>
      <c r="C1996">
        <v>1799.8</v>
      </c>
      <c r="D1996">
        <v>1779.09</v>
      </c>
      <c r="E1996">
        <v>1792.81</v>
      </c>
      <c r="F1996">
        <v>591186240</v>
      </c>
      <c r="H1996" s="1">
        <v>41612</v>
      </c>
      <c r="I1996">
        <v>139839.18</v>
      </c>
      <c r="J1996">
        <v>1033.5999999999999</v>
      </c>
      <c r="K1996">
        <v>140872.78</v>
      </c>
      <c r="L1996">
        <v>141299.65321563699</v>
      </c>
      <c r="M1996">
        <f t="shared" si="125"/>
        <v>139839.18</v>
      </c>
      <c r="N1996">
        <f t="shared" si="126"/>
        <v>140872.78</v>
      </c>
      <c r="O1996">
        <f t="shared" si="127"/>
        <v>0</v>
      </c>
      <c r="P1996" s="6">
        <f t="shared" si="124"/>
        <v>141299.6532156374</v>
      </c>
    </row>
    <row r="1997" spans="1:16" x14ac:dyDescent="0.25">
      <c r="A1997" s="1">
        <v>41613</v>
      </c>
      <c r="B1997">
        <v>1792.82</v>
      </c>
      <c r="C1997">
        <v>1792.82</v>
      </c>
      <c r="D1997">
        <v>1783.38</v>
      </c>
      <c r="E1997">
        <v>1785.03</v>
      </c>
      <c r="F1997">
        <v>576708544</v>
      </c>
      <c r="H1997" s="1">
        <v>41613</v>
      </c>
      <c r="I1997">
        <v>139232.34</v>
      </c>
      <c r="J1997">
        <v>1033.5999999999999</v>
      </c>
      <c r="K1997">
        <v>140265.94</v>
      </c>
      <c r="L1997">
        <v>140686.47540983601</v>
      </c>
      <c r="M1997">
        <f t="shared" si="125"/>
        <v>139232.34</v>
      </c>
      <c r="N1997">
        <f t="shared" si="126"/>
        <v>140265.94</v>
      </c>
      <c r="O1997">
        <f t="shared" si="127"/>
        <v>0</v>
      </c>
      <c r="P1997" s="6">
        <f t="shared" si="124"/>
        <v>140686.47540983665</v>
      </c>
    </row>
    <row r="1998" spans="1:16" x14ac:dyDescent="0.25">
      <c r="A1998" s="1">
        <v>41614</v>
      </c>
      <c r="B1998">
        <v>1788.36</v>
      </c>
      <c r="C1998">
        <v>1806.04</v>
      </c>
      <c r="D1998">
        <v>1788.36</v>
      </c>
      <c r="E1998">
        <v>1805.09</v>
      </c>
      <c r="F1998">
        <v>516851968</v>
      </c>
      <c r="H1998" s="1">
        <v>41614</v>
      </c>
      <c r="I1998">
        <v>140797.01999999999</v>
      </c>
      <c r="J1998">
        <v>1033.5999999999999</v>
      </c>
      <c r="K1998">
        <v>141830.62</v>
      </c>
      <c r="L1998">
        <v>142267.49684741499</v>
      </c>
      <c r="M1998">
        <f t="shared" si="125"/>
        <v>140797.01999999999</v>
      </c>
      <c r="N1998">
        <f t="shared" si="126"/>
        <v>141830.62</v>
      </c>
      <c r="O1998">
        <f t="shared" si="127"/>
        <v>0</v>
      </c>
      <c r="P1998" s="6">
        <f t="shared" si="124"/>
        <v>142267.49684741546</v>
      </c>
    </row>
    <row r="1999" spans="1:16" x14ac:dyDescent="0.25">
      <c r="A1999" s="1">
        <v>41617</v>
      </c>
      <c r="B1999">
        <v>1806.21</v>
      </c>
      <c r="C1999">
        <v>1811.52</v>
      </c>
      <c r="D1999">
        <v>1806.21</v>
      </c>
      <c r="E1999">
        <v>1808.37</v>
      </c>
      <c r="F1999">
        <v>495544640</v>
      </c>
      <c r="H1999" s="1">
        <v>41617</v>
      </c>
      <c r="I1999">
        <v>141052.85999999999</v>
      </c>
      <c r="J1999">
        <v>1033.5999999999999</v>
      </c>
      <c r="K1999">
        <v>142086.46</v>
      </c>
      <c r="L1999">
        <v>142526.00882723799</v>
      </c>
      <c r="M1999">
        <f t="shared" si="125"/>
        <v>141052.85999999999</v>
      </c>
      <c r="N1999">
        <f t="shared" si="126"/>
        <v>142086.46</v>
      </c>
      <c r="O1999">
        <f t="shared" si="127"/>
        <v>0</v>
      </c>
      <c r="P1999" s="6">
        <f t="shared" ref="P1999:P2062" si="128">E1999/E1998*P1998</f>
        <v>142526.0088272389</v>
      </c>
    </row>
    <row r="2000" spans="1:16" x14ac:dyDescent="0.25">
      <c r="A2000" s="1">
        <v>41618</v>
      </c>
      <c r="B2000">
        <v>1807.6</v>
      </c>
      <c r="C2000">
        <v>1808.52</v>
      </c>
      <c r="D2000">
        <v>1801.75</v>
      </c>
      <c r="E2000">
        <v>1802.62</v>
      </c>
      <c r="F2000">
        <v>484093248</v>
      </c>
      <c r="H2000" s="1">
        <v>41618</v>
      </c>
      <c r="I2000">
        <v>140604.35999999999</v>
      </c>
      <c r="J2000">
        <v>1033.5999999999999</v>
      </c>
      <c r="K2000">
        <v>141637.96</v>
      </c>
      <c r="L2000">
        <v>142072.824716267</v>
      </c>
      <c r="M2000">
        <f t="shared" si="125"/>
        <v>140604.35999999999</v>
      </c>
      <c r="N2000">
        <f t="shared" si="126"/>
        <v>141637.96</v>
      </c>
      <c r="O2000">
        <f t="shared" si="127"/>
        <v>0</v>
      </c>
      <c r="P2000" s="6">
        <f t="shared" si="128"/>
        <v>142072.8247162679</v>
      </c>
    </row>
    <row r="2001" spans="1:16" x14ac:dyDescent="0.25">
      <c r="A2001" s="1">
        <v>41619</v>
      </c>
      <c r="B2001">
        <v>1802.76</v>
      </c>
      <c r="C2001">
        <v>1802.97</v>
      </c>
      <c r="D2001">
        <v>1780.09</v>
      </c>
      <c r="E2001">
        <v>1782.22</v>
      </c>
      <c r="F2001">
        <v>561170112</v>
      </c>
      <c r="H2001" s="1">
        <v>41619</v>
      </c>
      <c r="I2001">
        <v>139013.16</v>
      </c>
      <c r="J2001">
        <v>1033.5999999999999</v>
      </c>
      <c r="K2001">
        <v>140046.76</v>
      </c>
      <c r="L2001">
        <v>140465.00630517001</v>
      </c>
      <c r="M2001">
        <f t="shared" si="125"/>
        <v>139013.16</v>
      </c>
      <c r="N2001">
        <f t="shared" si="126"/>
        <v>140046.76</v>
      </c>
      <c r="O2001">
        <f t="shared" si="127"/>
        <v>0</v>
      </c>
      <c r="P2001" s="6">
        <f t="shared" si="128"/>
        <v>140465.0063051708</v>
      </c>
    </row>
    <row r="2002" spans="1:16" x14ac:dyDescent="0.25">
      <c r="A2002" s="1">
        <v>41620</v>
      </c>
      <c r="B2002">
        <v>1781.71</v>
      </c>
      <c r="C2002">
        <v>1782.99</v>
      </c>
      <c r="D2002">
        <v>1772.28</v>
      </c>
      <c r="E2002">
        <v>1775.5</v>
      </c>
      <c r="F2002">
        <v>527653440</v>
      </c>
      <c r="H2002" s="1">
        <v>41620</v>
      </c>
      <c r="I2002">
        <v>138489</v>
      </c>
      <c r="J2002">
        <v>1033.5999999999999</v>
      </c>
      <c r="K2002">
        <v>139522.6</v>
      </c>
      <c r="L2002">
        <v>139935.37200504399</v>
      </c>
      <c r="M2002">
        <f t="shared" si="125"/>
        <v>138489</v>
      </c>
      <c r="N2002">
        <f t="shared" si="126"/>
        <v>139522.6</v>
      </c>
      <c r="O2002">
        <f t="shared" si="127"/>
        <v>0</v>
      </c>
      <c r="P2002" s="6">
        <f t="shared" si="128"/>
        <v>139935.37200504469</v>
      </c>
    </row>
    <row r="2003" spans="1:16" x14ac:dyDescent="0.25">
      <c r="A2003" s="1">
        <v>41621</v>
      </c>
      <c r="B2003">
        <v>1777.98</v>
      </c>
      <c r="C2003">
        <v>1780.92</v>
      </c>
      <c r="D2003">
        <v>1772.45</v>
      </c>
      <c r="E2003">
        <v>1775.32</v>
      </c>
      <c r="F2003">
        <v>450441536</v>
      </c>
      <c r="H2003" s="1">
        <v>41621</v>
      </c>
      <c r="I2003">
        <v>138474.96</v>
      </c>
      <c r="J2003">
        <v>1033.5999999999999</v>
      </c>
      <c r="K2003">
        <v>139508.56</v>
      </c>
      <c r="L2003">
        <v>139921.18537200501</v>
      </c>
      <c r="M2003">
        <f t="shared" si="125"/>
        <v>138474.96</v>
      </c>
      <c r="N2003">
        <f t="shared" si="126"/>
        <v>139508.56</v>
      </c>
      <c r="O2003">
        <f t="shared" si="127"/>
        <v>0</v>
      </c>
      <c r="P2003" s="6">
        <f t="shared" si="128"/>
        <v>139921.1853720056</v>
      </c>
    </row>
    <row r="2004" spans="1:16" x14ac:dyDescent="0.25">
      <c r="A2004" s="1">
        <v>41624</v>
      </c>
      <c r="B2004">
        <v>1777.48</v>
      </c>
      <c r="C2004">
        <v>1792.22</v>
      </c>
      <c r="D2004">
        <v>1777.48</v>
      </c>
      <c r="E2004">
        <v>1786.54</v>
      </c>
      <c r="F2004">
        <v>537011904</v>
      </c>
      <c r="H2004" s="1">
        <v>41624</v>
      </c>
      <c r="I2004">
        <v>139350.12</v>
      </c>
      <c r="J2004">
        <v>1033.5999999999999</v>
      </c>
      <c r="K2004">
        <v>140383.72</v>
      </c>
      <c r="L2004">
        <v>140805.48549810899</v>
      </c>
      <c r="M2004">
        <f t="shared" si="125"/>
        <v>139350.12</v>
      </c>
      <c r="N2004">
        <f t="shared" si="126"/>
        <v>140383.72</v>
      </c>
      <c r="O2004">
        <f t="shared" si="127"/>
        <v>0</v>
      </c>
      <c r="P2004" s="6">
        <f t="shared" si="128"/>
        <v>140805.48549810899</v>
      </c>
    </row>
    <row r="2005" spans="1:16" x14ac:dyDescent="0.25">
      <c r="A2005" s="1">
        <v>41625</v>
      </c>
      <c r="B2005">
        <v>1786.47</v>
      </c>
      <c r="C2005">
        <v>1786.77</v>
      </c>
      <c r="D2005">
        <v>1777.05</v>
      </c>
      <c r="E2005">
        <v>1781</v>
      </c>
      <c r="F2005">
        <v>513352160</v>
      </c>
      <c r="H2005" s="1">
        <v>41625</v>
      </c>
      <c r="I2005">
        <v>138918</v>
      </c>
      <c r="J2005">
        <v>1033.5999999999999</v>
      </c>
      <c r="K2005">
        <v>139951.6</v>
      </c>
      <c r="L2005">
        <v>140368.85245901599</v>
      </c>
      <c r="M2005">
        <f t="shared" si="125"/>
        <v>138918</v>
      </c>
      <c r="N2005">
        <f t="shared" si="126"/>
        <v>139951.6</v>
      </c>
      <c r="O2005">
        <f t="shared" si="127"/>
        <v>0</v>
      </c>
      <c r="P2005" s="6">
        <f t="shared" si="128"/>
        <v>140368.85245901695</v>
      </c>
    </row>
    <row r="2006" spans="1:16" x14ac:dyDescent="0.25">
      <c r="A2006" s="1">
        <v>41626</v>
      </c>
      <c r="B2006">
        <v>1781.46</v>
      </c>
      <c r="C2006">
        <v>1811.08</v>
      </c>
      <c r="D2006">
        <v>1767.99</v>
      </c>
      <c r="E2006">
        <v>1810.65</v>
      </c>
      <c r="F2006">
        <v>702164224</v>
      </c>
      <c r="H2006" s="1">
        <v>41626</v>
      </c>
      <c r="I2006">
        <v>141230.70000000001</v>
      </c>
      <c r="J2006">
        <v>1033.5999999999999</v>
      </c>
      <c r="K2006">
        <v>142264.29999999999</v>
      </c>
      <c r="L2006">
        <v>142705.706179067</v>
      </c>
      <c r="M2006">
        <f t="shared" si="125"/>
        <v>141230.70000000001</v>
      </c>
      <c r="N2006">
        <f t="shared" si="126"/>
        <v>142264.30000000002</v>
      </c>
      <c r="O2006">
        <f t="shared" si="127"/>
        <v>0</v>
      </c>
      <c r="P2006" s="6">
        <f t="shared" si="128"/>
        <v>142705.70617906741</v>
      </c>
    </row>
    <row r="2007" spans="1:16" x14ac:dyDescent="0.25">
      <c r="A2007" s="1">
        <v>41627</v>
      </c>
      <c r="B2007">
        <v>1809</v>
      </c>
      <c r="C2007">
        <v>1810.88</v>
      </c>
      <c r="D2007">
        <v>1801.35</v>
      </c>
      <c r="E2007">
        <v>1809.6</v>
      </c>
      <c r="F2007">
        <v>518257792</v>
      </c>
      <c r="H2007" s="1">
        <v>41627</v>
      </c>
      <c r="I2007">
        <v>141148.79999999999</v>
      </c>
      <c r="J2007">
        <v>1033.5999999999999</v>
      </c>
      <c r="K2007">
        <v>142182.39999999999</v>
      </c>
      <c r="L2007">
        <v>142622.950819672</v>
      </c>
      <c r="M2007">
        <f t="shared" si="125"/>
        <v>141148.79999999999</v>
      </c>
      <c r="N2007">
        <f t="shared" si="126"/>
        <v>142182.39999999999</v>
      </c>
      <c r="O2007">
        <f t="shared" si="127"/>
        <v>0</v>
      </c>
      <c r="P2007" s="6">
        <f t="shared" si="128"/>
        <v>142622.9508196727</v>
      </c>
    </row>
    <row r="2008" spans="1:16" x14ac:dyDescent="0.25">
      <c r="A2008" s="1">
        <v>41628</v>
      </c>
      <c r="B2008">
        <v>1810.39</v>
      </c>
      <c r="C2008">
        <v>1823.75</v>
      </c>
      <c r="D2008">
        <v>1810.25</v>
      </c>
      <c r="E2008">
        <v>1818.32</v>
      </c>
      <c r="F2008">
        <v>1402679296</v>
      </c>
      <c r="H2008" s="1">
        <v>41628</v>
      </c>
      <c r="I2008">
        <v>141828.96</v>
      </c>
      <c r="J2008">
        <v>1033.5999999999999</v>
      </c>
      <c r="K2008">
        <v>142862.56</v>
      </c>
      <c r="L2008">
        <v>143310.214375788</v>
      </c>
      <c r="M2008">
        <f t="shared" si="125"/>
        <v>141828.96</v>
      </c>
      <c r="N2008">
        <f t="shared" si="126"/>
        <v>142862.56</v>
      </c>
      <c r="O2008">
        <f t="shared" si="127"/>
        <v>0</v>
      </c>
      <c r="P2008" s="6">
        <f t="shared" si="128"/>
        <v>143310.21437578872</v>
      </c>
    </row>
    <row r="2009" spans="1:16" x14ac:dyDescent="0.25">
      <c r="A2009" s="1">
        <v>41631</v>
      </c>
      <c r="B2009">
        <v>1822.92</v>
      </c>
      <c r="C2009">
        <v>1829.75</v>
      </c>
      <c r="D2009">
        <v>1822.92</v>
      </c>
      <c r="E2009">
        <v>1827.99</v>
      </c>
      <c r="F2009">
        <v>439203200</v>
      </c>
      <c r="H2009" s="1">
        <v>41631</v>
      </c>
      <c r="I2009">
        <v>142583.22</v>
      </c>
      <c r="J2009">
        <v>1033.5999999999999</v>
      </c>
      <c r="K2009">
        <v>143616.82</v>
      </c>
      <c r="L2009">
        <v>144072.351828499</v>
      </c>
      <c r="M2009">
        <f t="shared" si="125"/>
        <v>142583.22</v>
      </c>
      <c r="N2009">
        <f t="shared" si="126"/>
        <v>143616.82</v>
      </c>
      <c r="O2009">
        <f t="shared" si="127"/>
        <v>0</v>
      </c>
      <c r="P2009" s="6">
        <f t="shared" si="128"/>
        <v>144072.35182849996</v>
      </c>
    </row>
    <row r="2010" spans="1:16" x14ac:dyDescent="0.25">
      <c r="A2010" s="1">
        <v>41632</v>
      </c>
      <c r="B2010">
        <v>1828.02</v>
      </c>
      <c r="C2010">
        <v>1833.32</v>
      </c>
      <c r="D2010">
        <v>1828.02</v>
      </c>
      <c r="E2010">
        <v>1833.32</v>
      </c>
      <c r="F2010">
        <v>187691760</v>
      </c>
      <c r="H2010" s="1">
        <v>41632</v>
      </c>
      <c r="I2010">
        <v>142998.96</v>
      </c>
      <c r="J2010">
        <v>1033.5999999999999</v>
      </c>
      <c r="K2010">
        <v>144032.56</v>
      </c>
      <c r="L2010">
        <v>144492.433795713</v>
      </c>
      <c r="M2010">
        <f t="shared" si="125"/>
        <v>142998.96</v>
      </c>
      <c r="N2010">
        <f t="shared" si="126"/>
        <v>144032.56</v>
      </c>
      <c r="O2010">
        <f t="shared" si="127"/>
        <v>0</v>
      </c>
      <c r="P2010" s="6">
        <f t="shared" si="128"/>
        <v>144492.43379571306</v>
      </c>
    </row>
    <row r="2011" spans="1:16" x14ac:dyDescent="0.25">
      <c r="A2011" s="1">
        <v>41634</v>
      </c>
      <c r="B2011">
        <v>1834.96</v>
      </c>
      <c r="C2011">
        <v>1842.84</v>
      </c>
      <c r="D2011">
        <v>1834.96</v>
      </c>
      <c r="E2011">
        <v>1842.02</v>
      </c>
      <c r="F2011">
        <v>298737280</v>
      </c>
      <c r="H2011" s="1">
        <v>41634</v>
      </c>
      <c r="I2011">
        <v>143677.56</v>
      </c>
      <c r="J2011">
        <v>1033.5999999999999</v>
      </c>
      <c r="K2011">
        <v>144711.16</v>
      </c>
      <c r="L2011">
        <v>145178.121059269</v>
      </c>
      <c r="M2011">
        <f t="shared" si="125"/>
        <v>143677.56</v>
      </c>
      <c r="N2011">
        <f t="shared" si="126"/>
        <v>144711.16</v>
      </c>
      <c r="O2011">
        <f t="shared" si="127"/>
        <v>0</v>
      </c>
      <c r="P2011" s="6">
        <f t="shared" si="128"/>
        <v>145178.12105926918</v>
      </c>
    </row>
    <row r="2012" spans="1:16" x14ac:dyDescent="0.25">
      <c r="A2012" s="1">
        <v>41635</v>
      </c>
      <c r="B2012">
        <v>1842.97</v>
      </c>
      <c r="C2012">
        <v>1844.89</v>
      </c>
      <c r="D2012">
        <v>1839.81</v>
      </c>
      <c r="E2012">
        <v>1841.4</v>
      </c>
      <c r="F2012">
        <v>274879136</v>
      </c>
      <c r="H2012" s="1">
        <v>41635</v>
      </c>
      <c r="I2012">
        <v>143629.20000000001</v>
      </c>
      <c r="J2012">
        <v>1033.5999999999999</v>
      </c>
      <c r="K2012">
        <v>144662.79999999999</v>
      </c>
      <c r="L2012">
        <v>145129.255989912</v>
      </c>
      <c r="M2012">
        <f t="shared" si="125"/>
        <v>143629.20000000001</v>
      </c>
      <c r="N2012">
        <f t="shared" si="126"/>
        <v>144662.80000000002</v>
      </c>
      <c r="O2012">
        <f t="shared" si="127"/>
        <v>0</v>
      </c>
      <c r="P2012" s="6">
        <f t="shared" si="128"/>
        <v>145129.25598991232</v>
      </c>
    </row>
    <row r="2013" spans="1:16" x14ac:dyDescent="0.25">
      <c r="A2013" s="1">
        <v>41638</v>
      </c>
      <c r="B2013">
        <v>1841.47</v>
      </c>
      <c r="C2013">
        <v>1842.47</v>
      </c>
      <c r="D2013">
        <v>1838.77</v>
      </c>
      <c r="E2013">
        <v>1841.07</v>
      </c>
      <c r="F2013">
        <v>308193088</v>
      </c>
      <c r="H2013" s="1">
        <v>41638</v>
      </c>
      <c r="I2013">
        <v>143603.46</v>
      </c>
      <c r="J2013">
        <v>1033.5999999999999</v>
      </c>
      <c r="K2013">
        <v>144637.06</v>
      </c>
      <c r="L2013">
        <v>145103.24716267301</v>
      </c>
      <c r="M2013">
        <f t="shared" si="125"/>
        <v>143603.46</v>
      </c>
      <c r="N2013">
        <f t="shared" si="126"/>
        <v>144637.06</v>
      </c>
      <c r="O2013">
        <f t="shared" si="127"/>
        <v>0</v>
      </c>
      <c r="P2013" s="6">
        <f t="shared" si="128"/>
        <v>145103.24716267397</v>
      </c>
    </row>
    <row r="2014" spans="1:16" x14ac:dyDescent="0.25">
      <c r="A2014" s="1">
        <v>41639</v>
      </c>
      <c r="B2014">
        <v>1842.61</v>
      </c>
      <c r="C2014">
        <v>1849.44</v>
      </c>
      <c r="D2014">
        <v>1842.41</v>
      </c>
      <c r="E2014">
        <v>1848.36</v>
      </c>
      <c r="F2014">
        <v>399844768</v>
      </c>
      <c r="H2014" s="1">
        <v>41639</v>
      </c>
      <c r="I2014">
        <v>144172.07999999999</v>
      </c>
      <c r="J2014">
        <v>1033.5999999999999</v>
      </c>
      <c r="K2014">
        <v>145205.68</v>
      </c>
      <c r="L2014">
        <v>145677.80580075699</v>
      </c>
      <c r="M2014">
        <f t="shared" si="125"/>
        <v>144172.07999999999</v>
      </c>
      <c r="N2014">
        <f t="shared" si="126"/>
        <v>145205.68</v>
      </c>
      <c r="O2014">
        <f t="shared" si="127"/>
        <v>0</v>
      </c>
      <c r="P2014" s="6">
        <f t="shared" si="128"/>
        <v>145677.8058007572</v>
      </c>
    </row>
    <row r="2015" spans="1:16" x14ac:dyDescent="0.25">
      <c r="A2015" s="1">
        <v>41641</v>
      </c>
      <c r="B2015">
        <v>1845.86</v>
      </c>
      <c r="C2015">
        <v>1845.86</v>
      </c>
      <c r="D2015">
        <v>1827.74</v>
      </c>
      <c r="E2015">
        <v>1831.98</v>
      </c>
      <c r="F2015">
        <v>463338432</v>
      </c>
      <c r="H2015" s="1">
        <v>41641</v>
      </c>
      <c r="I2015">
        <v>142894.44</v>
      </c>
      <c r="J2015">
        <v>1033.5999999999999</v>
      </c>
      <c r="K2015">
        <v>143928.04</v>
      </c>
      <c r="L2015">
        <v>144386.82219419899</v>
      </c>
      <c r="M2015">
        <f t="shared" si="125"/>
        <v>142894.44</v>
      </c>
      <c r="N2015">
        <f t="shared" si="126"/>
        <v>143928.04</v>
      </c>
      <c r="O2015">
        <f t="shared" si="127"/>
        <v>0</v>
      </c>
      <c r="P2015" s="6">
        <f t="shared" si="128"/>
        <v>144386.82219419983</v>
      </c>
    </row>
    <row r="2016" spans="1:16" x14ac:dyDescent="0.25">
      <c r="A2016" s="1">
        <v>41642</v>
      </c>
      <c r="B2016">
        <v>1833.21</v>
      </c>
      <c r="C2016">
        <v>1838.24</v>
      </c>
      <c r="D2016">
        <v>1829.13</v>
      </c>
      <c r="E2016">
        <v>1831.37</v>
      </c>
      <c r="F2016">
        <v>399831232</v>
      </c>
      <c r="H2016" s="1">
        <v>41642</v>
      </c>
      <c r="I2016">
        <v>142846.85999999999</v>
      </c>
      <c r="J2016">
        <v>1033.5999999999999</v>
      </c>
      <c r="K2016">
        <v>143880.46</v>
      </c>
      <c r="L2016">
        <v>144338.745271122</v>
      </c>
      <c r="M2016">
        <f t="shared" si="125"/>
        <v>142846.85999999999</v>
      </c>
      <c r="N2016">
        <f t="shared" si="126"/>
        <v>143880.46</v>
      </c>
      <c r="O2016">
        <f t="shared" si="127"/>
        <v>0</v>
      </c>
      <c r="P2016" s="6">
        <f t="shared" si="128"/>
        <v>144338.7452711229</v>
      </c>
    </row>
    <row r="2017" spans="1:16" x14ac:dyDescent="0.25">
      <c r="A2017" s="1">
        <v>41645</v>
      </c>
      <c r="B2017">
        <v>1832.31</v>
      </c>
      <c r="C2017">
        <v>1837.16</v>
      </c>
      <c r="D2017">
        <v>1823.73</v>
      </c>
      <c r="E2017">
        <v>1826.77</v>
      </c>
      <c r="F2017">
        <v>500749376</v>
      </c>
      <c r="H2017" s="1">
        <v>41645</v>
      </c>
      <c r="I2017">
        <v>142488.06</v>
      </c>
      <c r="J2017">
        <v>1033.5999999999999</v>
      </c>
      <c r="K2017">
        <v>143521.66</v>
      </c>
      <c r="L2017">
        <v>143976.197982346</v>
      </c>
      <c r="M2017">
        <f t="shared" si="125"/>
        <v>142488.06</v>
      </c>
      <c r="N2017">
        <f t="shared" si="126"/>
        <v>143521.66</v>
      </c>
      <c r="O2017">
        <f t="shared" si="127"/>
        <v>0</v>
      </c>
      <c r="P2017" s="6">
        <f t="shared" si="128"/>
        <v>143976.19798234612</v>
      </c>
    </row>
    <row r="2018" spans="1:16" x14ac:dyDescent="0.25">
      <c r="A2018" s="1">
        <v>41646</v>
      </c>
      <c r="B2018">
        <v>1828.71</v>
      </c>
      <c r="C2018">
        <v>1840.1</v>
      </c>
      <c r="D2018">
        <v>1828.71</v>
      </c>
      <c r="E2018">
        <v>1837.88</v>
      </c>
      <c r="F2018">
        <v>508596672</v>
      </c>
      <c r="H2018" s="1">
        <v>41646</v>
      </c>
      <c r="I2018">
        <v>143354.64000000001</v>
      </c>
      <c r="J2018">
        <v>1033.5999999999999</v>
      </c>
      <c r="K2018">
        <v>144388.24</v>
      </c>
      <c r="L2018">
        <v>144851.82849936999</v>
      </c>
      <c r="M2018">
        <f t="shared" si="125"/>
        <v>143354.64000000001</v>
      </c>
      <c r="N2018">
        <f t="shared" si="126"/>
        <v>144388.24000000002</v>
      </c>
      <c r="O2018">
        <f t="shared" si="127"/>
        <v>0</v>
      </c>
      <c r="P2018" s="6">
        <f t="shared" si="128"/>
        <v>144851.82849937011</v>
      </c>
    </row>
    <row r="2019" spans="1:16" x14ac:dyDescent="0.25">
      <c r="A2019" s="1">
        <v>41647</v>
      </c>
      <c r="B2019">
        <v>1837.9</v>
      </c>
      <c r="C2019">
        <v>1840.02</v>
      </c>
      <c r="D2019">
        <v>1831.4</v>
      </c>
      <c r="E2019">
        <v>1837.49</v>
      </c>
      <c r="F2019">
        <v>589383168</v>
      </c>
      <c r="H2019" s="1">
        <v>41647</v>
      </c>
      <c r="I2019">
        <v>143324.22</v>
      </c>
      <c r="J2019">
        <v>1033.5999999999999</v>
      </c>
      <c r="K2019">
        <v>144357.82</v>
      </c>
      <c r="L2019">
        <v>144821.090794452</v>
      </c>
      <c r="M2019">
        <f t="shared" si="125"/>
        <v>143324.22</v>
      </c>
      <c r="N2019">
        <f t="shared" si="126"/>
        <v>144357.82</v>
      </c>
      <c r="O2019">
        <f t="shared" si="127"/>
        <v>0</v>
      </c>
      <c r="P2019" s="6">
        <f t="shared" si="128"/>
        <v>144821.09079445209</v>
      </c>
    </row>
    <row r="2020" spans="1:16" x14ac:dyDescent="0.25">
      <c r="A2020" s="1">
        <v>41648</v>
      </c>
      <c r="B2020">
        <v>1839</v>
      </c>
      <c r="C2020">
        <v>1843.23</v>
      </c>
      <c r="D2020">
        <v>1830.38</v>
      </c>
      <c r="E2020">
        <v>1838.13</v>
      </c>
      <c r="F2020">
        <v>529520704</v>
      </c>
      <c r="H2020" s="1">
        <v>41648</v>
      </c>
      <c r="I2020">
        <v>143374.14000000001</v>
      </c>
      <c r="J2020">
        <v>1033.5999999999999</v>
      </c>
      <c r="K2020">
        <v>144407.74</v>
      </c>
      <c r="L2020">
        <v>144871.53215636799</v>
      </c>
      <c r="M2020">
        <f t="shared" si="125"/>
        <v>143374.14000000001</v>
      </c>
      <c r="N2020">
        <f t="shared" si="126"/>
        <v>144407.74000000002</v>
      </c>
      <c r="O2020">
        <f t="shared" si="127"/>
        <v>0</v>
      </c>
      <c r="P2020" s="6">
        <f t="shared" si="128"/>
        <v>144871.53215636886</v>
      </c>
    </row>
    <row r="2021" spans="1:16" x14ac:dyDescent="0.25">
      <c r="A2021" s="1">
        <v>41649</v>
      </c>
      <c r="B2021">
        <v>1840.06</v>
      </c>
      <c r="C2021">
        <v>1843.15</v>
      </c>
      <c r="D2021">
        <v>1832.43</v>
      </c>
      <c r="E2021">
        <v>1842.37</v>
      </c>
      <c r="F2021">
        <v>491739072</v>
      </c>
      <c r="H2021" s="1">
        <v>41649</v>
      </c>
      <c r="I2021">
        <v>143704.85999999999</v>
      </c>
      <c r="J2021">
        <v>1033.5999999999999</v>
      </c>
      <c r="K2021">
        <v>144738.46</v>
      </c>
      <c r="L2021">
        <v>145205.706179067</v>
      </c>
      <c r="M2021">
        <f t="shared" si="125"/>
        <v>143704.85999999999</v>
      </c>
      <c r="N2021">
        <f t="shared" si="126"/>
        <v>144738.46</v>
      </c>
      <c r="O2021">
        <f t="shared" si="127"/>
        <v>0</v>
      </c>
      <c r="P2021" s="6">
        <f t="shared" si="128"/>
        <v>145205.70617906746</v>
      </c>
    </row>
    <row r="2022" spans="1:16" x14ac:dyDescent="0.25">
      <c r="A2022" s="1">
        <v>41652</v>
      </c>
      <c r="B2022">
        <v>1841.26</v>
      </c>
      <c r="C2022">
        <v>1843.45</v>
      </c>
      <c r="D2022">
        <v>1815.52</v>
      </c>
      <c r="E2022">
        <v>1819.2</v>
      </c>
      <c r="F2022">
        <v>585806720</v>
      </c>
      <c r="H2022" s="1">
        <v>41652</v>
      </c>
      <c r="I2022">
        <v>141897.60000000001</v>
      </c>
      <c r="J2022">
        <v>1033.5999999999999</v>
      </c>
      <c r="K2022">
        <v>142931.20000000001</v>
      </c>
      <c r="L2022">
        <v>143379.57124842401</v>
      </c>
      <c r="M2022">
        <f t="shared" si="125"/>
        <v>141897.60000000001</v>
      </c>
      <c r="N2022">
        <f t="shared" si="126"/>
        <v>142931.20000000001</v>
      </c>
      <c r="O2022">
        <f t="shared" si="127"/>
        <v>0</v>
      </c>
      <c r="P2022" s="6">
        <f t="shared" si="128"/>
        <v>143379.57124842433</v>
      </c>
    </row>
    <row r="2023" spans="1:16" x14ac:dyDescent="0.25">
      <c r="A2023" s="1">
        <v>41653</v>
      </c>
      <c r="B2023">
        <v>1821.36</v>
      </c>
      <c r="C2023">
        <v>1839.26</v>
      </c>
      <c r="D2023">
        <v>1821.36</v>
      </c>
      <c r="E2023">
        <v>1838.88</v>
      </c>
      <c r="F2023">
        <v>521314080</v>
      </c>
      <c r="H2023" s="1">
        <v>41653</v>
      </c>
      <c r="I2023">
        <v>143432.64000000001</v>
      </c>
      <c r="J2023">
        <v>1033.5999999999999</v>
      </c>
      <c r="K2023">
        <v>144466.23999999999</v>
      </c>
      <c r="L2023">
        <v>144930.64312736501</v>
      </c>
      <c r="M2023">
        <f t="shared" si="125"/>
        <v>143432.64000000001</v>
      </c>
      <c r="N2023">
        <f t="shared" si="126"/>
        <v>144466.24000000002</v>
      </c>
      <c r="O2023">
        <f t="shared" si="127"/>
        <v>0</v>
      </c>
      <c r="P2023" s="6">
        <f t="shared" si="128"/>
        <v>144930.6431273651</v>
      </c>
    </row>
    <row r="2024" spans="1:16" x14ac:dyDescent="0.25">
      <c r="A2024" s="1">
        <v>41654</v>
      </c>
      <c r="B2024">
        <v>1840.52</v>
      </c>
      <c r="C2024">
        <v>1850.84</v>
      </c>
      <c r="D2024">
        <v>1840.52</v>
      </c>
      <c r="E2024">
        <v>1848.38</v>
      </c>
      <c r="F2024">
        <v>563999680</v>
      </c>
      <c r="H2024" s="1">
        <v>41654</v>
      </c>
      <c r="I2024">
        <v>144173.64000000001</v>
      </c>
      <c r="J2024">
        <v>1033.5999999999999</v>
      </c>
      <c r="K2024">
        <v>145207.24</v>
      </c>
      <c r="L2024">
        <v>145679.38209331699</v>
      </c>
      <c r="M2024">
        <f t="shared" si="125"/>
        <v>144173.64000000001</v>
      </c>
      <c r="N2024">
        <f t="shared" si="126"/>
        <v>145207.24000000002</v>
      </c>
      <c r="O2024">
        <f t="shared" si="127"/>
        <v>0</v>
      </c>
      <c r="P2024" s="6">
        <f t="shared" si="128"/>
        <v>145679.38209331717</v>
      </c>
    </row>
    <row r="2025" spans="1:16" x14ac:dyDescent="0.25">
      <c r="A2025" s="1">
        <v>41655</v>
      </c>
      <c r="B2025">
        <v>1847.99</v>
      </c>
      <c r="C2025">
        <v>1847.99</v>
      </c>
      <c r="D2025">
        <v>1840.3</v>
      </c>
      <c r="E2025">
        <v>1845.89</v>
      </c>
      <c r="F2025">
        <v>486069664</v>
      </c>
      <c r="H2025" s="1">
        <v>41655</v>
      </c>
      <c r="I2025">
        <v>143979.42000000001</v>
      </c>
      <c r="J2025">
        <v>1033.5999999999999</v>
      </c>
      <c r="K2025">
        <v>145013.01999999999</v>
      </c>
      <c r="L2025">
        <v>145483.133669609</v>
      </c>
      <c r="M2025">
        <f t="shared" si="125"/>
        <v>143979.42000000001</v>
      </c>
      <c r="N2025">
        <f t="shared" si="126"/>
        <v>145013.02000000002</v>
      </c>
      <c r="O2025">
        <f t="shared" si="127"/>
        <v>0</v>
      </c>
      <c r="P2025" s="6">
        <f t="shared" si="128"/>
        <v>145483.13366960973</v>
      </c>
    </row>
    <row r="2026" spans="1:16" x14ac:dyDescent="0.25">
      <c r="A2026" s="1">
        <v>41656</v>
      </c>
      <c r="B2026">
        <v>1844.23</v>
      </c>
      <c r="C2026">
        <v>1846.04</v>
      </c>
      <c r="D2026">
        <v>1835.23</v>
      </c>
      <c r="E2026">
        <v>1838.7</v>
      </c>
      <c r="F2026">
        <v>819605120</v>
      </c>
      <c r="H2026" s="1">
        <v>41656</v>
      </c>
      <c r="I2026">
        <v>143418.6</v>
      </c>
      <c r="J2026">
        <v>1033.5999999999999</v>
      </c>
      <c r="K2026">
        <v>144452.20000000001</v>
      </c>
      <c r="L2026">
        <v>144916.45649432499</v>
      </c>
      <c r="M2026">
        <f t="shared" si="125"/>
        <v>143418.6</v>
      </c>
      <c r="N2026">
        <f t="shared" si="126"/>
        <v>144452.20000000001</v>
      </c>
      <c r="O2026">
        <f t="shared" si="127"/>
        <v>0</v>
      </c>
      <c r="P2026" s="6">
        <f t="shared" si="128"/>
        <v>144916.45649432598</v>
      </c>
    </row>
    <row r="2027" spans="1:16" x14ac:dyDescent="0.25">
      <c r="A2027" s="1">
        <v>41660</v>
      </c>
      <c r="B2027">
        <v>1841.05</v>
      </c>
      <c r="C2027">
        <v>1849.31</v>
      </c>
      <c r="D2027">
        <v>1832.38</v>
      </c>
      <c r="E2027">
        <v>1843.8</v>
      </c>
      <c r="F2027">
        <v>610444544</v>
      </c>
      <c r="H2027" s="1">
        <v>41660</v>
      </c>
      <c r="I2027">
        <v>143816.4</v>
      </c>
      <c r="J2027">
        <v>1033.5999999999999</v>
      </c>
      <c r="K2027">
        <v>144850</v>
      </c>
      <c r="L2027">
        <v>145318.4110971</v>
      </c>
      <c r="M2027">
        <f t="shared" si="125"/>
        <v>143816.4</v>
      </c>
      <c r="N2027">
        <f t="shared" si="126"/>
        <v>144850</v>
      </c>
      <c r="O2027">
        <f t="shared" si="127"/>
        <v>0</v>
      </c>
      <c r="P2027" s="6">
        <f t="shared" si="128"/>
        <v>145318.41109710024</v>
      </c>
    </row>
    <row r="2028" spans="1:16" x14ac:dyDescent="0.25">
      <c r="A2028" s="1">
        <v>41661</v>
      </c>
      <c r="B2028">
        <v>1844.71</v>
      </c>
      <c r="C2028">
        <v>1846.87</v>
      </c>
      <c r="D2028">
        <v>1840.88</v>
      </c>
      <c r="E2028">
        <v>1844.86</v>
      </c>
      <c r="F2028">
        <v>512338816</v>
      </c>
      <c r="H2028" s="1">
        <v>41661</v>
      </c>
      <c r="I2028">
        <v>143899.07999999999</v>
      </c>
      <c r="J2028">
        <v>1033.5999999999999</v>
      </c>
      <c r="K2028">
        <v>144932.68</v>
      </c>
      <c r="L2028">
        <v>145401.954602774</v>
      </c>
      <c r="M2028">
        <f t="shared" si="125"/>
        <v>143899.07999999999</v>
      </c>
      <c r="N2028">
        <f t="shared" si="126"/>
        <v>144932.68</v>
      </c>
      <c r="O2028">
        <f t="shared" si="127"/>
        <v>0</v>
      </c>
      <c r="P2028" s="6">
        <f t="shared" si="128"/>
        <v>145401.95460277487</v>
      </c>
    </row>
    <row r="2029" spans="1:16" x14ac:dyDescent="0.25">
      <c r="A2029" s="1">
        <v>41662</v>
      </c>
      <c r="B2029">
        <v>1842.29</v>
      </c>
      <c r="C2029">
        <v>1842.29</v>
      </c>
      <c r="D2029">
        <v>1820.06</v>
      </c>
      <c r="E2029">
        <v>1828.46</v>
      </c>
      <c r="F2029">
        <v>593087104</v>
      </c>
      <c r="H2029" s="1">
        <v>41662</v>
      </c>
      <c r="I2029">
        <v>142619.88</v>
      </c>
      <c r="J2029">
        <v>1033.5999999999999</v>
      </c>
      <c r="K2029">
        <v>143653.48000000001</v>
      </c>
      <c r="L2029">
        <v>144109.39470365699</v>
      </c>
      <c r="M2029">
        <f t="shared" si="125"/>
        <v>142619.88</v>
      </c>
      <c r="N2029">
        <f t="shared" si="126"/>
        <v>143653.48000000001</v>
      </c>
      <c r="O2029">
        <f t="shared" si="127"/>
        <v>0</v>
      </c>
      <c r="P2029" s="6">
        <f t="shared" si="128"/>
        <v>144109.3947036576</v>
      </c>
    </row>
    <row r="2030" spans="1:16" x14ac:dyDescent="0.25">
      <c r="A2030" s="1">
        <v>41663</v>
      </c>
      <c r="B2030">
        <v>1826.96</v>
      </c>
      <c r="C2030">
        <v>1826.96</v>
      </c>
      <c r="D2030">
        <v>1790.29</v>
      </c>
      <c r="E2030">
        <v>1790.29</v>
      </c>
      <c r="F2030">
        <v>730151040</v>
      </c>
      <c r="H2030" s="1">
        <v>41663</v>
      </c>
      <c r="I2030">
        <v>139642.62</v>
      </c>
      <c r="J2030">
        <v>1033.5999999999999</v>
      </c>
      <c r="K2030">
        <v>140676.22</v>
      </c>
      <c r="L2030">
        <v>141101.04035309001</v>
      </c>
      <c r="M2030">
        <f t="shared" si="125"/>
        <v>139642.62</v>
      </c>
      <c r="N2030">
        <f t="shared" si="126"/>
        <v>140676.22</v>
      </c>
      <c r="O2030">
        <f t="shared" si="127"/>
        <v>0</v>
      </c>
      <c r="P2030" s="6">
        <f t="shared" si="128"/>
        <v>141101.04035309009</v>
      </c>
    </row>
    <row r="2031" spans="1:16" x14ac:dyDescent="0.25">
      <c r="A2031" s="1">
        <v>41666</v>
      </c>
      <c r="B2031">
        <v>1791.03</v>
      </c>
      <c r="C2031">
        <v>1795.98</v>
      </c>
      <c r="D2031">
        <v>1772.88</v>
      </c>
      <c r="E2031">
        <v>1781.56</v>
      </c>
      <c r="F2031">
        <v>653126528</v>
      </c>
      <c r="H2031" s="1">
        <v>41666</v>
      </c>
      <c r="I2031">
        <v>138961.68</v>
      </c>
      <c r="J2031">
        <v>1033.5999999999999</v>
      </c>
      <c r="K2031">
        <v>139995.28</v>
      </c>
      <c r="L2031">
        <v>140412.98865069399</v>
      </c>
      <c r="M2031">
        <f t="shared" si="125"/>
        <v>138961.68</v>
      </c>
      <c r="N2031">
        <f t="shared" si="126"/>
        <v>139995.28</v>
      </c>
      <c r="O2031">
        <f t="shared" si="127"/>
        <v>0</v>
      </c>
      <c r="P2031" s="6">
        <f t="shared" si="128"/>
        <v>140412.98865069411</v>
      </c>
    </row>
    <row r="2032" spans="1:16" x14ac:dyDescent="0.25">
      <c r="A2032" s="1">
        <v>41667</v>
      </c>
      <c r="B2032">
        <v>1783</v>
      </c>
      <c r="C2032">
        <v>1793.87</v>
      </c>
      <c r="D2032">
        <v>1779.49</v>
      </c>
      <c r="E2032">
        <v>1792.5</v>
      </c>
      <c r="F2032">
        <v>526147616</v>
      </c>
      <c r="H2032" s="1">
        <v>41667</v>
      </c>
      <c r="I2032">
        <v>139815</v>
      </c>
      <c r="J2032">
        <v>1033.5999999999999</v>
      </c>
      <c r="K2032">
        <v>140848.6</v>
      </c>
      <c r="L2032">
        <v>141275.22068095801</v>
      </c>
      <c r="M2032">
        <f t="shared" si="125"/>
        <v>139815</v>
      </c>
      <c r="N2032">
        <f t="shared" si="126"/>
        <v>140848.6</v>
      </c>
      <c r="O2032">
        <f t="shared" si="127"/>
        <v>0</v>
      </c>
      <c r="P2032" s="6">
        <f t="shared" si="128"/>
        <v>141275.22068095894</v>
      </c>
    </row>
    <row r="2033" spans="1:16" x14ac:dyDescent="0.25">
      <c r="A2033" s="1">
        <v>41668</v>
      </c>
      <c r="B2033">
        <v>1790.15</v>
      </c>
      <c r="C2033">
        <v>1790.15</v>
      </c>
      <c r="D2033">
        <v>1770.45</v>
      </c>
      <c r="E2033">
        <v>1774.2</v>
      </c>
      <c r="F2033">
        <v>655960576</v>
      </c>
      <c r="H2033" s="1">
        <v>41668</v>
      </c>
      <c r="I2033">
        <v>138387.6</v>
      </c>
      <c r="J2033">
        <v>1033.5999999999999</v>
      </c>
      <c r="K2033">
        <v>139421.20000000001</v>
      </c>
      <c r="L2033">
        <v>139832.91298865099</v>
      </c>
      <c r="M2033">
        <f t="shared" si="125"/>
        <v>138387.6</v>
      </c>
      <c r="N2033">
        <f t="shared" si="126"/>
        <v>139421.20000000001</v>
      </c>
      <c r="O2033">
        <f t="shared" si="127"/>
        <v>0</v>
      </c>
      <c r="P2033" s="6">
        <f t="shared" si="128"/>
        <v>139832.91298865125</v>
      </c>
    </row>
    <row r="2034" spans="1:16" x14ac:dyDescent="0.25">
      <c r="A2034" s="1">
        <v>41669</v>
      </c>
      <c r="B2034">
        <v>1777.17</v>
      </c>
      <c r="C2034">
        <v>1798.77</v>
      </c>
      <c r="D2034">
        <v>1777.17</v>
      </c>
      <c r="E2034">
        <v>1794.19</v>
      </c>
      <c r="F2034">
        <v>571051008</v>
      </c>
      <c r="H2034" s="1">
        <v>41669</v>
      </c>
      <c r="I2034">
        <v>139946.82</v>
      </c>
      <c r="J2034">
        <v>1033.5999999999999</v>
      </c>
      <c r="K2034">
        <v>140980.42000000001</v>
      </c>
      <c r="L2034">
        <v>141408.41740226999</v>
      </c>
      <c r="M2034">
        <f t="shared" si="125"/>
        <v>139946.82</v>
      </c>
      <c r="N2034">
        <f t="shared" si="126"/>
        <v>140980.42000000001</v>
      </c>
      <c r="O2034">
        <f t="shared" si="127"/>
        <v>0</v>
      </c>
      <c r="P2034" s="6">
        <f t="shared" si="128"/>
        <v>141408.41740227045</v>
      </c>
    </row>
    <row r="2035" spans="1:16" x14ac:dyDescent="0.25">
      <c r="A2035" s="1">
        <v>41670</v>
      </c>
      <c r="B2035">
        <v>1790.88</v>
      </c>
      <c r="C2035">
        <v>1793.88</v>
      </c>
      <c r="D2035">
        <v>1772.26</v>
      </c>
      <c r="E2035">
        <v>1782.59</v>
      </c>
      <c r="F2035">
        <v>776329664</v>
      </c>
      <c r="H2035" s="1">
        <v>41670</v>
      </c>
      <c r="I2035">
        <v>139042.01999999999</v>
      </c>
      <c r="J2035">
        <v>1033.5999999999999</v>
      </c>
      <c r="K2035">
        <v>140075.62</v>
      </c>
      <c r="L2035">
        <v>140494.16771752801</v>
      </c>
      <c r="M2035">
        <f t="shared" si="125"/>
        <v>139042.01999999999</v>
      </c>
      <c r="N2035">
        <f t="shared" si="126"/>
        <v>140075.62</v>
      </c>
      <c r="O2035">
        <f t="shared" si="127"/>
        <v>0</v>
      </c>
      <c r="P2035" s="6">
        <f t="shared" si="128"/>
        <v>140494.16771752897</v>
      </c>
    </row>
    <row r="2036" spans="1:16" x14ac:dyDescent="0.25">
      <c r="A2036" s="1">
        <v>41673</v>
      </c>
      <c r="B2036">
        <v>1782.68</v>
      </c>
      <c r="C2036">
        <v>1784.83</v>
      </c>
      <c r="D2036">
        <v>1739.66</v>
      </c>
      <c r="E2036">
        <v>1741.89</v>
      </c>
      <c r="F2036">
        <v>759497600</v>
      </c>
      <c r="H2036" s="1">
        <v>41673</v>
      </c>
      <c r="I2036">
        <v>135867.42000000001</v>
      </c>
      <c r="J2036">
        <v>1033.5999999999999</v>
      </c>
      <c r="K2036">
        <v>136901.01999999999</v>
      </c>
      <c r="L2036">
        <v>137286.412358134</v>
      </c>
      <c r="M2036">
        <f t="shared" si="125"/>
        <v>135867.42000000001</v>
      </c>
      <c r="N2036">
        <f t="shared" si="126"/>
        <v>136901.02000000002</v>
      </c>
      <c r="O2036">
        <f t="shared" si="127"/>
        <v>0</v>
      </c>
      <c r="P2036" s="6">
        <f t="shared" si="128"/>
        <v>137286.41235813426</v>
      </c>
    </row>
    <row r="2037" spans="1:16" x14ac:dyDescent="0.25">
      <c r="A2037" s="1">
        <v>41674</v>
      </c>
      <c r="B2037">
        <v>1743.82</v>
      </c>
      <c r="C2037">
        <v>1758.73</v>
      </c>
      <c r="D2037">
        <v>1743.82</v>
      </c>
      <c r="E2037">
        <v>1755.2</v>
      </c>
      <c r="F2037">
        <v>635294336</v>
      </c>
      <c r="H2037" s="1">
        <v>41674</v>
      </c>
      <c r="I2037">
        <v>136905.60000000001</v>
      </c>
      <c r="J2037">
        <v>1033.5999999999999</v>
      </c>
      <c r="K2037">
        <v>137939.20000000001</v>
      </c>
      <c r="L2037">
        <v>138335.435056747</v>
      </c>
      <c r="M2037">
        <f t="shared" si="125"/>
        <v>136905.60000000001</v>
      </c>
      <c r="N2037">
        <f t="shared" si="126"/>
        <v>137939.20000000001</v>
      </c>
      <c r="O2037">
        <f t="shared" si="127"/>
        <v>0</v>
      </c>
      <c r="P2037" s="6">
        <f t="shared" si="128"/>
        <v>138335.43505674714</v>
      </c>
    </row>
    <row r="2038" spans="1:16" x14ac:dyDescent="0.25">
      <c r="A2038" s="1">
        <v>41675</v>
      </c>
      <c r="B2038">
        <v>1753.38</v>
      </c>
      <c r="C2038">
        <v>1755.79</v>
      </c>
      <c r="D2038">
        <v>1737.92</v>
      </c>
      <c r="E2038">
        <v>1751.64</v>
      </c>
      <c r="F2038">
        <v>590110912</v>
      </c>
      <c r="H2038" s="1">
        <v>41675</v>
      </c>
      <c r="I2038">
        <v>136627.92000000001</v>
      </c>
      <c r="J2038">
        <v>1033.5999999999999</v>
      </c>
      <c r="K2038">
        <v>137661.51999999999</v>
      </c>
      <c r="L2038">
        <v>138054.85498108499</v>
      </c>
      <c r="M2038">
        <f t="shared" si="125"/>
        <v>136627.92000000001</v>
      </c>
      <c r="N2038">
        <f t="shared" si="126"/>
        <v>137661.52000000002</v>
      </c>
      <c r="O2038">
        <f t="shared" si="127"/>
        <v>0</v>
      </c>
      <c r="P2038" s="6">
        <f t="shared" si="128"/>
        <v>138054.85498108511</v>
      </c>
    </row>
    <row r="2039" spans="1:16" x14ac:dyDescent="0.25">
      <c r="A2039" s="1">
        <v>41676</v>
      </c>
      <c r="B2039">
        <v>1752.99</v>
      </c>
      <c r="C2039">
        <v>1774.06</v>
      </c>
      <c r="D2039">
        <v>1752.99</v>
      </c>
      <c r="E2039">
        <v>1773.43</v>
      </c>
      <c r="F2039">
        <v>571755648</v>
      </c>
      <c r="H2039" s="1">
        <v>41676</v>
      </c>
      <c r="I2039">
        <v>138327.54</v>
      </c>
      <c r="J2039">
        <v>1033.5999999999999</v>
      </c>
      <c r="K2039">
        <v>139361.14000000001</v>
      </c>
      <c r="L2039">
        <v>139772.22572509499</v>
      </c>
      <c r="M2039">
        <f t="shared" si="125"/>
        <v>138327.54</v>
      </c>
      <c r="N2039">
        <f t="shared" si="126"/>
        <v>139361.14000000001</v>
      </c>
      <c r="O2039">
        <f t="shared" si="127"/>
        <v>0</v>
      </c>
      <c r="P2039" s="6">
        <f t="shared" si="128"/>
        <v>139772.2257250952</v>
      </c>
    </row>
    <row r="2040" spans="1:16" x14ac:dyDescent="0.25">
      <c r="A2040" s="1">
        <v>41677</v>
      </c>
      <c r="B2040">
        <v>1776.01</v>
      </c>
      <c r="C2040">
        <v>1798.03</v>
      </c>
      <c r="D2040">
        <v>1776.01</v>
      </c>
      <c r="E2040">
        <v>1797.02</v>
      </c>
      <c r="F2040">
        <v>600247744</v>
      </c>
      <c r="H2040" s="1">
        <v>41677</v>
      </c>
      <c r="I2040">
        <v>140167.56</v>
      </c>
      <c r="J2040">
        <v>1033.5999999999999</v>
      </c>
      <c r="K2040">
        <v>141201.16</v>
      </c>
      <c r="L2040">
        <v>141631.46279949599</v>
      </c>
      <c r="M2040">
        <f t="shared" si="125"/>
        <v>140167.56</v>
      </c>
      <c r="N2040">
        <f t="shared" si="126"/>
        <v>141201.16</v>
      </c>
      <c r="O2040">
        <f t="shared" si="127"/>
        <v>0</v>
      </c>
      <c r="P2040" s="6">
        <f t="shared" si="128"/>
        <v>141631.46279949619</v>
      </c>
    </row>
    <row r="2041" spans="1:16" x14ac:dyDescent="0.25">
      <c r="A2041" s="1">
        <v>41680</v>
      </c>
      <c r="B2041">
        <v>1796.2</v>
      </c>
      <c r="C2041">
        <v>1799.94</v>
      </c>
      <c r="D2041">
        <v>1791.83</v>
      </c>
      <c r="E2041">
        <v>1799.84</v>
      </c>
      <c r="F2041">
        <v>498168800</v>
      </c>
      <c r="H2041" s="1">
        <v>41680</v>
      </c>
      <c r="I2041">
        <v>140387.51999999999</v>
      </c>
      <c r="J2041">
        <v>1033.5999999999999</v>
      </c>
      <c r="K2041">
        <v>141421.12</v>
      </c>
      <c r="L2041">
        <v>141853.72005044101</v>
      </c>
      <c r="M2041">
        <f t="shared" si="125"/>
        <v>140387.51999999999</v>
      </c>
      <c r="N2041">
        <f t="shared" si="126"/>
        <v>141421.12</v>
      </c>
      <c r="O2041">
        <f t="shared" si="127"/>
        <v>0</v>
      </c>
      <c r="P2041" s="6">
        <f t="shared" si="128"/>
        <v>141853.72005044197</v>
      </c>
    </row>
    <row r="2042" spans="1:16" x14ac:dyDescent="0.25">
      <c r="A2042" s="1">
        <v>41681</v>
      </c>
      <c r="B2042">
        <v>1800.45</v>
      </c>
      <c r="C2042">
        <v>1823.54</v>
      </c>
      <c r="D2042">
        <v>1800.41</v>
      </c>
      <c r="E2042">
        <v>1819.75</v>
      </c>
      <c r="F2042">
        <v>546459712</v>
      </c>
      <c r="H2042" s="1">
        <v>41681</v>
      </c>
      <c r="I2042">
        <v>141940.5</v>
      </c>
      <c r="J2042">
        <v>1033.5999999999999</v>
      </c>
      <c r="K2042">
        <v>142974.1</v>
      </c>
      <c r="L2042">
        <v>143422.919293821</v>
      </c>
      <c r="M2042">
        <f t="shared" si="125"/>
        <v>141940.5</v>
      </c>
      <c r="N2042">
        <f t="shared" si="126"/>
        <v>142974.1</v>
      </c>
      <c r="O2042">
        <f t="shared" si="127"/>
        <v>0</v>
      </c>
      <c r="P2042" s="6">
        <f t="shared" si="128"/>
        <v>143422.91929382156</v>
      </c>
    </row>
    <row r="2043" spans="1:16" x14ac:dyDescent="0.25">
      <c r="A2043" s="1">
        <v>41682</v>
      </c>
      <c r="B2043">
        <v>1820.12</v>
      </c>
      <c r="C2043">
        <v>1826.55</v>
      </c>
      <c r="D2043">
        <v>1815.97</v>
      </c>
      <c r="E2043">
        <v>1819.26</v>
      </c>
      <c r="F2043">
        <v>496327680</v>
      </c>
      <c r="H2043" s="1">
        <v>41682</v>
      </c>
      <c r="I2043">
        <v>141902.28</v>
      </c>
      <c r="J2043">
        <v>1033.5999999999999</v>
      </c>
      <c r="K2043">
        <v>142935.88</v>
      </c>
      <c r="L2043">
        <v>143384.300126104</v>
      </c>
      <c r="M2043">
        <f t="shared" si="125"/>
        <v>141902.28</v>
      </c>
      <c r="N2043">
        <f t="shared" si="126"/>
        <v>142935.88</v>
      </c>
      <c r="O2043">
        <f t="shared" si="127"/>
        <v>0</v>
      </c>
      <c r="P2043" s="6">
        <f t="shared" si="128"/>
        <v>143384.30012610403</v>
      </c>
    </row>
    <row r="2044" spans="1:16" x14ac:dyDescent="0.25">
      <c r="A2044" s="1">
        <v>41683</v>
      </c>
      <c r="B2044">
        <v>1814.82</v>
      </c>
      <c r="C2044">
        <v>1830.25</v>
      </c>
      <c r="D2044">
        <v>1809.22</v>
      </c>
      <c r="E2044">
        <v>1829.83</v>
      </c>
      <c r="F2044">
        <v>542928576</v>
      </c>
      <c r="H2044" s="1">
        <v>41683</v>
      </c>
      <c r="I2044">
        <v>142726.74</v>
      </c>
      <c r="J2044">
        <v>1033.5999999999999</v>
      </c>
      <c r="K2044">
        <v>143760.34</v>
      </c>
      <c r="L2044">
        <v>144217.37074401</v>
      </c>
      <c r="M2044">
        <f t="shared" si="125"/>
        <v>142726.74</v>
      </c>
      <c r="N2044">
        <f t="shared" si="126"/>
        <v>143760.34</v>
      </c>
      <c r="O2044">
        <f t="shared" si="127"/>
        <v>0</v>
      </c>
      <c r="P2044" s="6">
        <f t="shared" si="128"/>
        <v>144217.37074401072</v>
      </c>
    </row>
    <row r="2045" spans="1:16" x14ac:dyDescent="0.25">
      <c r="A2045" s="1">
        <v>41684</v>
      </c>
      <c r="B2045">
        <v>1828.46</v>
      </c>
      <c r="C2045">
        <v>1841.65</v>
      </c>
      <c r="D2045">
        <v>1825.59</v>
      </c>
      <c r="E2045">
        <v>1838.63</v>
      </c>
      <c r="F2045">
        <v>495117504</v>
      </c>
      <c r="H2045" s="1">
        <v>41684</v>
      </c>
      <c r="I2045">
        <v>143413.14000000001</v>
      </c>
      <c r="J2045">
        <v>1033.5999999999999</v>
      </c>
      <c r="K2045">
        <v>144446.74</v>
      </c>
      <c r="L2045">
        <v>144910.93947036599</v>
      </c>
      <c r="M2045">
        <f t="shared" si="125"/>
        <v>143413.14000000001</v>
      </c>
      <c r="N2045">
        <f t="shared" si="126"/>
        <v>144446.74000000002</v>
      </c>
      <c r="O2045">
        <f t="shared" si="127"/>
        <v>0</v>
      </c>
      <c r="P2045" s="6">
        <f t="shared" si="128"/>
        <v>144910.93947036634</v>
      </c>
    </row>
    <row r="2046" spans="1:16" x14ac:dyDescent="0.25">
      <c r="A2046" s="1">
        <v>41688</v>
      </c>
      <c r="B2046">
        <v>1839.03</v>
      </c>
      <c r="C2046">
        <v>1842.87</v>
      </c>
      <c r="D2046">
        <v>1835.01</v>
      </c>
      <c r="E2046">
        <v>1840.76</v>
      </c>
      <c r="F2046">
        <v>546618496</v>
      </c>
      <c r="H2046" s="1">
        <v>41688</v>
      </c>
      <c r="I2046">
        <v>143579.28</v>
      </c>
      <c r="J2046">
        <v>1033.5999999999999</v>
      </c>
      <c r="K2046">
        <v>144612.88</v>
      </c>
      <c r="L2046">
        <v>145078.81462799499</v>
      </c>
      <c r="M2046">
        <f t="shared" si="125"/>
        <v>143579.28</v>
      </c>
      <c r="N2046">
        <f t="shared" si="126"/>
        <v>144612.88</v>
      </c>
      <c r="O2046">
        <f t="shared" si="127"/>
        <v>0</v>
      </c>
      <c r="P2046" s="6">
        <f t="shared" si="128"/>
        <v>145078.8146279956</v>
      </c>
    </row>
    <row r="2047" spans="1:16" x14ac:dyDescent="0.25">
      <c r="A2047" s="1">
        <v>41689</v>
      </c>
      <c r="B2047">
        <v>1838.9</v>
      </c>
      <c r="C2047">
        <v>1847.5</v>
      </c>
      <c r="D2047">
        <v>1826.99</v>
      </c>
      <c r="E2047">
        <v>1828.75</v>
      </c>
      <c r="F2047">
        <v>530650336</v>
      </c>
      <c r="H2047" s="1">
        <v>41689</v>
      </c>
      <c r="I2047">
        <v>142642.5</v>
      </c>
      <c r="J2047">
        <v>1033.5999999999999</v>
      </c>
      <c r="K2047">
        <v>143676.1</v>
      </c>
      <c r="L2047">
        <v>144132.250945776</v>
      </c>
      <c r="M2047">
        <f t="shared" si="125"/>
        <v>142642.5</v>
      </c>
      <c r="N2047">
        <f t="shared" si="126"/>
        <v>143676.1</v>
      </c>
      <c r="O2047">
        <f t="shared" si="127"/>
        <v>0</v>
      </c>
      <c r="P2047" s="6">
        <f t="shared" si="128"/>
        <v>144132.25094577618</v>
      </c>
    </row>
    <row r="2048" spans="1:16" x14ac:dyDescent="0.25">
      <c r="A2048" s="1">
        <v>41690</v>
      </c>
      <c r="B2048">
        <v>1829.24</v>
      </c>
      <c r="C2048">
        <v>1842.79</v>
      </c>
      <c r="D2048">
        <v>1824.58</v>
      </c>
      <c r="E2048">
        <v>1839.78</v>
      </c>
      <c r="F2048">
        <v>520620960</v>
      </c>
      <c r="H2048" s="1">
        <v>41690</v>
      </c>
      <c r="I2048">
        <v>143502.84</v>
      </c>
      <c r="J2048">
        <v>1033.5999999999999</v>
      </c>
      <c r="K2048">
        <v>144536.44</v>
      </c>
      <c r="L2048">
        <v>145001.57629256</v>
      </c>
      <c r="M2048">
        <f t="shared" si="125"/>
        <v>143502.84</v>
      </c>
      <c r="N2048">
        <f t="shared" si="126"/>
        <v>144536.44</v>
      </c>
      <c r="O2048">
        <f t="shared" si="127"/>
        <v>0</v>
      </c>
      <c r="P2048" s="6">
        <f t="shared" si="128"/>
        <v>145001.57629256052</v>
      </c>
    </row>
    <row r="2049" spans="1:16" x14ac:dyDescent="0.25">
      <c r="A2049" s="1">
        <v>41691</v>
      </c>
      <c r="B2049">
        <v>1841.07</v>
      </c>
      <c r="C2049">
        <v>1846.13</v>
      </c>
      <c r="D2049">
        <v>1835.6</v>
      </c>
      <c r="E2049">
        <v>1836.25</v>
      </c>
      <c r="F2049">
        <v>680813056</v>
      </c>
      <c r="H2049" s="1">
        <v>41691</v>
      </c>
      <c r="I2049">
        <v>143227.5</v>
      </c>
      <c r="J2049">
        <v>1033.5999999999999</v>
      </c>
      <c r="K2049">
        <v>144261.1</v>
      </c>
      <c r="L2049">
        <v>144723.36065573801</v>
      </c>
      <c r="M2049">
        <f t="shared" si="125"/>
        <v>143227.5</v>
      </c>
      <c r="N2049">
        <f t="shared" si="126"/>
        <v>144261.1</v>
      </c>
      <c r="O2049">
        <f t="shared" si="127"/>
        <v>0</v>
      </c>
      <c r="P2049" s="6">
        <f t="shared" si="128"/>
        <v>144723.36065573833</v>
      </c>
    </row>
    <row r="2050" spans="1:16" x14ac:dyDescent="0.25">
      <c r="A2050" s="1">
        <v>41694</v>
      </c>
      <c r="B2050">
        <v>1836.78</v>
      </c>
      <c r="C2050">
        <v>1858.71</v>
      </c>
      <c r="D2050">
        <v>1836.78</v>
      </c>
      <c r="E2050">
        <v>1847.61</v>
      </c>
      <c r="F2050">
        <v>705543680</v>
      </c>
      <c r="H2050" s="1">
        <v>41694</v>
      </c>
      <c r="I2050">
        <v>144113.57999999999</v>
      </c>
      <c r="J2050">
        <v>1033.5999999999999</v>
      </c>
      <c r="K2050">
        <v>145147.18</v>
      </c>
      <c r="L2050">
        <v>145618.69482976099</v>
      </c>
      <c r="M2050">
        <f t="shared" si="125"/>
        <v>144113.57999999999</v>
      </c>
      <c r="N2050">
        <f t="shared" si="126"/>
        <v>145147.18</v>
      </c>
      <c r="O2050">
        <f t="shared" si="127"/>
        <v>0</v>
      </c>
      <c r="P2050" s="6">
        <f t="shared" si="128"/>
        <v>145618.69482976102</v>
      </c>
    </row>
    <row r="2051" spans="1:16" x14ac:dyDescent="0.25">
      <c r="A2051" s="1">
        <v>41695</v>
      </c>
      <c r="B2051">
        <v>1847.66</v>
      </c>
      <c r="C2051">
        <v>1852.91</v>
      </c>
      <c r="D2051">
        <v>1840.19</v>
      </c>
      <c r="E2051">
        <v>1845.12</v>
      </c>
      <c r="F2051">
        <v>505512800</v>
      </c>
      <c r="H2051" s="1">
        <v>41695</v>
      </c>
      <c r="I2051">
        <v>143919.35999999999</v>
      </c>
      <c r="J2051">
        <v>1033.5999999999999</v>
      </c>
      <c r="K2051">
        <v>144952.95999999999</v>
      </c>
      <c r="L2051">
        <v>145422.446406053</v>
      </c>
      <c r="M2051">
        <f t="shared" ref="M2051:M2114" si="129">$S$2*E2051</f>
        <v>143919.35999999999</v>
      </c>
      <c r="N2051">
        <f t="shared" ref="N2051:N2114" si="130">M2051+J2051</f>
        <v>144952.95999999999</v>
      </c>
      <c r="O2051">
        <f t="shared" ref="O2051:O2114" si="131">K2051-N2051</f>
        <v>0</v>
      </c>
      <c r="P2051" s="6">
        <f t="shared" si="128"/>
        <v>145422.44640605358</v>
      </c>
    </row>
    <row r="2052" spans="1:16" x14ac:dyDescent="0.25">
      <c r="A2052" s="1">
        <v>41696</v>
      </c>
      <c r="B2052">
        <v>1845.79</v>
      </c>
      <c r="C2052">
        <v>1852.65</v>
      </c>
      <c r="D2052">
        <v>1840.66</v>
      </c>
      <c r="E2052">
        <v>1845.16</v>
      </c>
      <c r="F2052">
        <v>505238592</v>
      </c>
      <c r="H2052" s="1">
        <v>41696</v>
      </c>
      <c r="I2052">
        <v>143922.48000000001</v>
      </c>
      <c r="J2052">
        <v>1033.5999999999999</v>
      </c>
      <c r="K2052">
        <v>144956.07999999999</v>
      </c>
      <c r="L2052">
        <v>145425.598991173</v>
      </c>
      <c r="M2052">
        <f t="shared" si="129"/>
        <v>143922.48000000001</v>
      </c>
      <c r="N2052">
        <f t="shared" si="130"/>
        <v>144956.08000000002</v>
      </c>
      <c r="O2052">
        <f t="shared" si="131"/>
        <v>0</v>
      </c>
      <c r="P2052" s="6">
        <f t="shared" si="128"/>
        <v>145425.59899117341</v>
      </c>
    </row>
    <row r="2053" spans="1:16" x14ac:dyDescent="0.25">
      <c r="A2053" s="1">
        <v>41697</v>
      </c>
      <c r="B2053">
        <v>1844.9</v>
      </c>
      <c r="C2053">
        <v>1854.53</v>
      </c>
      <c r="D2053">
        <v>1841.13</v>
      </c>
      <c r="E2053">
        <v>1854.29</v>
      </c>
      <c r="F2053">
        <v>517164928</v>
      </c>
      <c r="H2053" s="1">
        <v>41697</v>
      </c>
      <c r="I2053">
        <v>144634.62</v>
      </c>
      <c r="J2053">
        <v>1033.5999999999999</v>
      </c>
      <c r="K2053">
        <v>145668.22</v>
      </c>
      <c r="L2053">
        <v>146145.17654476699</v>
      </c>
      <c r="M2053">
        <f t="shared" si="129"/>
        <v>144634.62</v>
      </c>
      <c r="N2053">
        <f t="shared" si="130"/>
        <v>145668.22</v>
      </c>
      <c r="O2053">
        <f t="shared" si="131"/>
        <v>0</v>
      </c>
      <c r="P2053" s="6">
        <f t="shared" si="128"/>
        <v>146145.17654476734</v>
      </c>
    </row>
    <row r="2054" spans="1:16" x14ac:dyDescent="0.25">
      <c r="A2054" s="1">
        <v>41698</v>
      </c>
      <c r="B2054">
        <v>1855.12</v>
      </c>
      <c r="C2054">
        <v>1867.92</v>
      </c>
      <c r="D2054">
        <v>1847.67</v>
      </c>
      <c r="E2054">
        <v>1859.45</v>
      </c>
      <c r="F2054">
        <v>728624448</v>
      </c>
      <c r="H2054" s="1">
        <v>41698</v>
      </c>
      <c r="I2054">
        <v>145037.1</v>
      </c>
      <c r="J2054">
        <v>1033.5999999999999</v>
      </c>
      <c r="K2054">
        <v>146070.70000000001</v>
      </c>
      <c r="L2054">
        <v>146551.86002522099</v>
      </c>
      <c r="M2054">
        <f t="shared" si="129"/>
        <v>145037.1</v>
      </c>
      <c r="N2054">
        <f t="shared" si="130"/>
        <v>146070.70000000001</v>
      </c>
      <c r="O2054">
        <f t="shared" si="131"/>
        <v>0</v>
      </c>
      <c r="P2054" s="6">
        <f t="shared" si="128"/>
        <v>146551.86002522131</v>
      </c>
    </row>
    <row r="2055" spans="1:16" x14ac:dyDescent="0.25">
      <c r="A2055" s="1">
        <v>41701</v>
      </c>
      <c r="B2055">
        <v>1857.68</v>
      </c>
      <c r="C2055">
        <v>1857.68</v>
      </c>
      <c r="D2055">
        <v>1834.44</v>
      </c>
      <c r="E2055">
        <v>1845.73</v>
      </c>
      <c r="F2055">
        <v>508998560</v>
      </c>
      <c r="H2055" s="1">
        <v>41701</v>
      </c>
      <c r="I2055">
        <v>143966.94</v>
      </c>
      <c r="J2055">
        <v>1033.5999999999999</v>
      </c>
      <c r="K2055">
        <v>145000.54</v>
      </c>
      <c r="L2055">
        <v>145470.52332913</v>
      </c>
      <c r="M2055">
        <f t="shared" si="129"/>
        <v>143966.94</v>
      </c>
      <c r="N2055">
        <f t="shared" si="130"/>
        <v>145000.54</v>
      </c>
      <c r="O2055">
        <f t="shared" si="131"/>
        <v>0</v>
      </c>
      <c r="P2055" s="6">
        <f t="shared" si="128"/>
        <v>145470.52332913052</v>
      </c>
    </row>
    <row r="2056" spans="1:16" x14ac:dyDescent="0.25">
      <c r="A2056" s="1">
        <v>41702</v>
      </c>
      <c r="B2056">
        <v>1849.23</v>
      </c>
      <c r="C2056">
        <v>1876.23</v>
      </c>
      <c r="D2056">
        <v>1849.23</v>
      </c>
      <c r="E2056">
        <v>1873.91</v>
      </c>
      <c r="F2056">
        <v>555989248</v>
      </c>
      <c r="H2056" s="1">
        <v>41702</v>
      </c>
      <c r="I2056">
        <v>146164.98000000001</v>
      </c>
      <c r="J2056">
        <v>1033.5999999999999</v>
      </c>
      <c r="K2056">
        <v>147198.57999999999</v>
      </c>
      <c r="L2056">
        <v>147691.51954602799</v>
      </c>
      <c r="M2056">
        <f t="shared" si="129"/>
        <v>146164.98000000001</v>
      </c>
      <c r="N2056">
        <f t="shared" si="130"/>
        <v>147198.58000000002</v>
      </c>
      <c r="O2056">
        <f t="shared" si="131"/>
        <v>0</v>
      </c>
      <c r="P2056" s="6">
        <f t="shared" si="128"/>
        <v>147691.51954602837</v>
      </c>
    </row>
    <row r="2057" spans="1:16" x14ac:dyDescent="0.25">
      <c r="A2057" s="1">
        <v>41703</v>
      </c>
      <c r="B2057">
        <v>1874.05</v>
      </c>
      <c r="C2057">
        <v>1876.53</v>
      </c>
      <c r="D2057">
        <v>1871.11</v>
      </c>
      <c r="E2057">
        <v>1873.81</v>
      </c>
      <c r="F2057">
        <v>490908640</v>
      </c>
      <c r="H2057" s="1">
        <v>41703</v>
      </c>
      <c r="I2057">
        <v>146157.18</v>
      </c>
      <c r="J2057">
        <v>1033.5999999999999</v>
      </c>
      <c r="K2057">
        <v>147190.78</v>
      </c>
      <c r="L2057">
        <v>147683.638083228</v>
      </c>
      <c r="M2057">
        <f t="shared" si="129"/>
        <v>146157.18</v>
      </c>
      <c r="N2057">
        <f t="shared" si="130"/>
        <v>147190.78</v>
      </c>
      <c r="O2057">
        <f t="shared" si="131"/>
        <v>0</v>
      </c>
      <c r="P2057" s="6">
        <f t="shared" si="128"/>
        <v>147683.63808322887</v>
      </c>
    </row>
    <row r="2058" spans="1:16" x14ac:dyDescent="0.25">
      <c r="A2058" s="1">
        <v>41704</v>
      </c>
      <c r="B2058">
        <v>1874.18</v>
      </c>
      <c r="C2058">
        <v>1881.94</v>
      </c>
      <c r="D2058">
        <v>1874.18</v>
      </c>
      <c r="E2058">
        <v>1877.03</v>
      </c>
      <c r="F2058">
        <v>506237536</v>
      </c>
      <c r="H2058" s="1">
        <v>41704</v>
      </c>
      <c r="I2058">
        <v>146408.34</v>
      </c>
      <c r="J2058">
        <v>1033.5999999999999</v>
      </c>
      <c r="K2058">
        <v>147441.94</v>
      </c>
      <c r="L2058">
        <v>147937.42118537199</v>
      </c>
      <c r="M2058">
        <f t="shared" si="129"/>
        <v>146408.34</v>
      </c>
      <c r="N2058">
        <f t="shared" si="130"/>
        <v>147441.94</v>
      </c>
      <c r="O2058">
        <f t="shared" si="131"/>
        <v>0</v>
      </c>
      <c r="P2058" s="6">
        <f t="shared" si="128"/>
        <v>147937.42118537263</v>
      </c>
    </row>
    <row r="2059" spans="1:16" x14ac:dyDescent="0.25">
      <c r="A2059" s="1">
        <v>41705</v>
      </c>
      <c r="B2059">
        <v>1878.52</v>
      </c>
      <c r="C2059">
        <v>1883.57</v>
      </c>
      <c r="D2059">
        <v>1870.56</v>
      </c>
      <c r="E2059">
        <v>1878.04</v>
      </c>
      <c r="F2059">
        <v>507130784</v>
      </c>
      <c r="H2059" s="1">
        <v>41705</v>
      </c>
      <c r="I2059">
        <v>146487.12</v>
      </c>
      <c r="J2059">
        <v>1033.5999999999999</v>
      </c>
      <c r="K2059">
        <v>147520.72</v>
      </c>
      <c r="L2059">
        <v>148017.02395964699</v>
      </c>
      <c r="M2059">
        <f t="shared" si="129"/>
        <v>146487.12</v>
      </c>
      <c r="N2059">
        <f t="shared" si="130"/>
        <v>147520.72</v>
      </c>
      <c r="O2059">
        <f t="shared" si="131"/>
        <v>0</v>
      </c>
      <c r="P2059" s="6">
        <f t="shared" si="128"/>
        <v>148017.02395964754</v>
      </c>
    </row>
    <row r="2060" spans="1:16" x14ac:dyDescent="0.25">
      <c r="A2060" s="1">
        <v>41708</v>
      </c>
      <c r="B2060">
        <v>1877.86</v>
      </c>
      <c r="C2060">
        <v>1877.87</v>
      </c>
      <c r="D2060">
        <v>1867.04</v>
      </c>
      <c r="E2060">
        <v>1877.17</v>
      </c>
      <c r="F2060">
        <v>439330720</v>
      </c>
      <c r="H2060" s="1">
        <v>41708</v>
      </c>
      <c r="I2060">
        <v>146419.26</v>
      </c>
      <c r="J2060">
        <v>1033.5999999999999</v>
      </c>
      <c r="K2060">
        <v>147452.85999999999</v>
      </c>
      <c r="L2060">
        <v>147948.455233291</v>
      </c>
      <c r="M2060">
        <f t="shared" si="129"/>
        <v>146419.26</v>
      </c>
      <c r="N2060">
        <f t="shared" si="130"/>
        <v>147452.86000000002</v>
      </c>
      <c r="O2060">
        <f t="shared" si="131"/>
        <v>0</v>
      </c>
      <c r="P2060" s="6">
        <f t="shared" si="128"/>
        <v>147948.45523329196</v>
      </c>
    </row>
    <row r="2061" spans="1:16" x14ac:dyDescent="0.25">
      <c r="A2061" s="1">
        <v>41709</v>
      </c>
      <c r="B2061">
        <v>1878.26</v>
      </c>
      <c r="C2061">
        <v>1882.35</v>
      </c>
      <c r="D2061">
        <v>1863.88</v>
      </c>
      <c r="E2061">
        <v>1867.63</v>
      </c>
      <c r="F2061">
        <v>452021728</v>
      </c>
      <c r="H2061" s="1">
        <v>41709</v>
      </c>
      <c r="I2061">
        <v>145675.14000000001</v>
      </c>
      <c r="J2061">
        <v>1033.5999999999999</v>
      </c>
      <c r="K2061">
        <v>146708.74</v>
      </c>
      <c r="L2061">
        <v>147196.56368222</v>
      </c>
      <c r="M2061">
        <f t="shared" si="129"/>
        <v>145675.14000000001</v>
      </c>
      <c r="N2061">
        <f t="shared" si="130"/>
        <v>146708.74000000002</v>
      </c>
      <c r="O2061">
        <f t="shared" si="131"/>
        <v>0</v>
      </c>
      <c r="P2061" s="6">
        <f t="shared" si="128"/>
        <v>147196.56368222009</v>
      </c>
    </row>
    <row r="2062" spans="1:16" x14ac:dyDescent="0.25">
      <c r="A2062" s="1">
        <v>41710</v>
      </c>
      <c r="B2062">
        <v>1866.15</v>
      </c>
      <c r="C2062">
        <v>1868.38</v>
      </c>
      <c r="D2062">
        <v>1854.38</v>
      </c>
      <c r="E2062">
        <v>1868.2</v>
      </c>
      <c r="F2062">
        <v>459683712</v>
      </c>
      <c r="H2062" s="1">
        <v>41710</v>
      </c>
      <c r="I2062">
        <v>145719.6</v>
      </c>
      <c r="J2062">
        <v>1033.5999999999999</v>
      </c>
      <c r="K2062">
        <v>146753.20000000001</v>
      </c>
      <c r="L2062">
        <v>147241.488020177</v>
      </c>
      <c r="M2062">
        <f t="shared" si="129"/>
        <v>145719.6</v>
      </c>
      <c r="N2062">
        <f t="shared" si="130"/>
        <v>146753.20000000001</v>
      </c>
      <c r="O2062">
        <f t="shared" si="131"/>
        <v>0</v>
      </c>
      <c r="P2062" s="6">
        <f t="shared" si="128"/>
        <v>147241.4880201772</v>
      </c>
    </row>
    <row r="2063" spans="1:16" x14ac:dyDescent="0.25">
      <c r="A2063" s="1">
        <v>41711</v>
      </c>
      <c r="B2063">
        <v>1869.06</v>
      </c>
      <c r="C2063">
        <v>1874.4</v>
      </c>
      <c r="D2063">
        <v>1841.86</v>
      </c>
      <c r="E2063">
        <v>1846.34</v>
      </c>
      <c r="F2063">
        <v>528187872</v>
      </c>
      <c r="H2063" s="1">
        <v>41711</v>
      </c>
      <c r="I2063">
        <v>144014.51999999999</v>
      </c>
      <c r="J2063">
        <v>1033.5999999999999</v>
      </c>
      <c r="K2063">
        <v>145048.12</v>
      </c>
      <c r="L2063">
        <v>145518.60025220699</v>
      </c>
      <c r="M2063">
        <f t="shared" si="129"/>
        <v>144014.51999999999</v>
      </c>
      <c r="N2063">
        <f t="shared" si="130"/>
        <v>145048.12</v>
      </c>
      <c r="O2063">
        <f t="shared" si="131"/>
        <v>0</v>
      </c>
      <c r="P2063" s="6">
        <f t="shared" ref="P2063:P2126" si="132">E2063/E2062*P2062</f>
        <v>145518.60025220746</v>
      </c>
    </row>
    <row r="2064" spans="1:16" x14ac:dyDescent="0.25">
      <c r="A2064" s="1">
        <v>41712</v>
      </c>
      <c r="B2064">
        <v>1845.07</v>
      </c>
      <c r="C2064">
        <v>1852.44</v>
      </c>
      <c r="D2064">
        <v>1839.57</v>
      </c>
      <c r="E2064">
        <v>1841.13</v>
      </c>
      <c r="F2064">
        <v>513409536</v>
      </c>
      <c r="H2064" s="1">
        <v>41712</v>
      </c>
      <c r="I2064">
        <v>143608.14000000001</v>
      </c>
      <c r="J2064">
        <v>1033.5999999999999</v>
      </c>
      <c r="K2064">
        <v>144641.74</v>
      </c>
      <c r="L2064">
        <v>145107.97604035301</v>
      </c>
      <c r="M2064">
        <f t="shared" si="129"/>
        <v>143608.14000000001</v>
      </c>
      <c r="N2064">
        <f t="shared" si="130"/>
        <v>144641.74000000002</v>
      </c>
      <c r="O2064">
        <f t="shared" si="131"/>
        <v>0</v>
      </c>
      <c r="P2064" s="6">
        <f t="shared" si="132"/>
        <v>145107.97604035377</v>
      </c>
    </row>
    <row r="2065" spans="1:16" x14ac:dyDescent="0.25">
      <c r="A2065" s="1">
        <v>41715</v>
      </c>
      <c r="B2065">
        <v>1842.81</v>
      </c>
      <c r="C2065">
        <v>1862.3</v>
      </c>
      <c r="D2065">
        <v>1842.81</v>
      </c>
      <c r="E2065">
        <v>1858.83</v>
      </c>
      <c r="F2065">
        <v>474079200</v>
      </c>
      <c r="H2065" s="1">
        <v>41715</v>
      </c>
      <c r="I2065">
        <v>144988.74</v>
      </c>
      <c r="J2065">
        <v>1033.5999999999999</v>
      </c>
      <c r="K2065">
        <v>146022.34</v>
      </c>
      <c r="L2065">
        <v>146502.99495586401</v>
      </c>
      <c r="M2065">
        <f t="shared" si="129"/>
        <v>144988.74</v>
      </c>
      <c r="N2065">
        <f t="shared" si="130"/>
        <v>146022.34</v>
      </c>
      <c r="O2065">
        <f t="shared" si="131"/>
        <v>0</v>
      </c>
      <c r="P2065" s="6">
        <f t="shared" si="132"/>
        <v>146502.99495586447</v>
      </c>
    </row>
    <row r="2066" spans="1:16" x14ac:dyDescent="0.25">
      <c r="A2066" s="1">
        <v>41716</v>
      </c>
      <c r="B2066">
        <v>1858.92</v>
      </c>
      <c r="C2066">
        <v>1873.76</v>
      </c>
      <c r="D2066">
        <v>1858.92</v>
      </c>
      <c r="E2066">
        <v>1872.25</v>
      </c>
      <c r="F2066">
        <v>420516608</v>
      </c>
      <c r="H2066" s="1">
        <v>41716</v>
      </c>
      <c r="I2066">
        <v>146035.5</v>
      </c>
      <c r="J2066">
        <v>1033.5999999999999</v>
      </c>
      <c r="K2066">
        <v>147069.1</v>
      </c>
      <c r="L2066">
        <v>147560.687263556</v>
      </c>
      <c r="M2066">
        <f t="shared" si="129"/>
        <v>146035.5</v>
      </c>
      <c r="N2066">
        <f t="shared" si="130"/>
        <v>147069.1</v>
      </c>
      <c r="O2066">
        <f t="shared" si="131"/>
        <v>0</v>
      </c>
      <c r="P2066" s="6">
        <f t="shared" si="132"/>
        <v>147560.68726355679</v>
      </c>
    </row>
    <row r="2067" spans="1:16" x14ac:dyDescent="0.25">
      <c r="A2067" s="1">
        <v>41717</v>
      </c>
      <c r="B2067">
        <v>1872.25</v>
      </c>
      <c r="C2067">
        <v>1874.14</v>
      </c>
      <c r="D2067">
        <v>1850.35</v>
      </c>
      <c r="E2067">
        <v>1860.77</v>
      </c>
      <c r="F2067">
        <v>512768832</v>
      </c>
      <c r="H2067" s="1">
        <v>41717</v>
      </c>
      <c r="I2067">
        <v>145140.06</v>
      </c>
      <c r="J2067">
        <v>1033.5999999999999</v>
      </c>
      <c r="K2067">
        <v>146173.66</v>
      </c>
      <c r="L2067">
        <v>146655.89533417401</v>
      </c>
      <c r="M2067">
        <f t="shared" si="129"/>
        <v>145140.06</v>
      </c>
      <c r="N2067">
        <f t="shared" si="130"/>
        <v>146173.66</v>
      </c>
      <c r="O2067">
        <f t="shared" si="131"/>
        <v>0</v>
      </c>
      <c r="P2067" s="6">
        <f t="shared" si="132"/>
        <v>146655.89533417468</v>
      </c>
    </row>
    <row r="2068" spans="1:16" x14ac:dyDescent="0.25">
      <c r="A2068" s="1">
        <v>41718</v>
      </c>
      <c r="B2068">
        <v>1860.09</v>
      </c>
      <c r="C2068">
        <v>1873.49</v>
      </c>
      <c r="D2068">
        <v>1854.63</v>
      </c>
      <c r="E2068">
        <v>1872.01</v>
      </c>
      <c r="F2068">
        <v>481715360</v>
      </c>
      <c r="H2068" s="1">
        <v>41718</v>
      </c>
      <c r="I2068">
        <v>146016.78</v>
      </c>
      <c r="J2068">
        <v>1033.5999999999999</v>
      </c>
      <c r="K2068">
        <v>147050.38</v>
      </c>
      <c r="L2068">
        <v>147541.77175283799</v>
      </c>
      <c r="M2068">
        <f t="shared" si="129"/>
        <v>146016.78</v>
      </c>
      <c r="N2068">
        <f t="shared" si="130"/>
        <v>147050.38</v>
      </c>
      <c r="O2068">
        <f t="shared" si="131"/>
        <v>0</v>
      </c>
      <c r="P2068" s="6">
        <f t="shared" si="132"/>
        <v>147541.77175283802</v>
      </c>
    </row>
    <row r="2069" spans="1:16" x14ac:dyDescent="0.25">
      <c r="A2069" s="1">
        <v>41719</v>
      </c>
      <c r="B2069">
        <v>1874.53</v>
      </c>
      <c r="C2069">
        <v>1883.97</v>
      </c>
      <c r="D2069">
        <v>1863.46</v>
      </c>
      <c r="E2069">
        <v>1866.52</v>
      </c>
      <c r="F2069">
        <v>1556334336</v>
      </c>
      <c r="H2069" s="1">
        <v>41719</v>
      </c>
      <c r="I2069">
        <v>145588.56</v>
      </c>
      <c r="J2069">
        <v>1033.5999999999999</v>
      </c>
      <c r="K2069">
        <v>146622.16</v>
      </c>
      <c r="L2069">
        <v>147109.07944514501</v>
      </c>
      <c r="M2069">
        <f t="shared" si="129"/>
        <v>145588.56</v>
      </c>
      <c r="N2069">
        <f t="shared" si="130"/>
        <v>146622.16</v>
      </c>
      <c r="O2069">
        <f t="shared" si="131"/>
        <v>0</v>
      </c>
      <c r="P2069" s="6">
        <f t="shared" si="132"/>
        <v>147109.0794451457</v>
      </c>
    </row>
    <row r="2070" spans="1:16" x14ac:dyDescent="0.25">
      <c r="A2070" s="1">
        <v>41722</v>
      </c>
      <c r="B2070">
        <v>1867.67</v>
      </c>
      <c r="C2070">
        <v>1873.34</v>
      </c>
      <c r="D2070">
        <v>1849.69</v>
      </c>
      <c r="E2070">
        <v>1857.44</v>
      </c>
      <c r="F2070">
        <v>609139008</v>
      </c>
      <c r="H2070" s="1">
        <v>41722</v>
      </c>
      <c r="I2070">
        <v>144880.32000000001</v>
      </c>
      <c r="J2070">
        <v>1033.5999999999999</v>
      </c>
      <c r="K2070">
        <v>145913.92000000001</v>
      </c>
      <c r="L2070">
        <v>146393.442622951</v>
      </c>
      <c r="M2070">
        <f t="shared" si="129"/>
        <v>144880.32000000001</v>
      </c>
      <c r="N2070">
        <f t="shared" si="130"/>
        <v>145913.92000000001</v>
      </c>
      <c r="O2070">
        <f t="shared" si="131"/>
        <v>0</v>
      </c>
      <c r="P2070" s="6">
        <f t="shared" si="132"/>
        <v>146393.44262295152</v>
      </c>
    </row>
    <row r="2071" spans="1:16" x14ac:dyDescent="0.25">
      <c r="A2071" s="1">
        <v>41723</v>
      </c>
      <c r="B2071">
        <v>1859.48</v>
      </c>
      <c r="C2071">
        <v>1871.87</v>
      </c>
      <c r="D2071">
        <v>1855.96</v>
      </c>
      <c r="E2071">
        <v>1865.62</v>
      </c>
      <c r="F2071">
        <v>514678880</v>
      </c>
      <c r="H2071" s="1">
        <v>41723</v>
      </c>
      <c r="I2071">
        <v>145518.35999999999</v>
      </c>
      <c r="J2071">
        <v>1033.5999999999999</v>
      </c>
      <c r="K2071">
        <v>146551.96</v>
      </c>
      <c r="L2071">
        <v>147038.14627994999</v>
      </c>
      <c r="M2071">
        <f t="shared" si="129"/>
        <v>145518.35999999999</v>
      </c>
      <c r="N2071">
        <f t="shared" si="130"/>
        <v>146551.96</v>
      </c>
      <c r="O2071">
        <f t="shared" si="131"/>
        <v>0</v>
      </c>
      <c r="P2071" s="6">
        <f t="shared" si="132"/>
        <v>147038.14627995025</v>
      </c>
    </row>
    <row r="2072" spans="1:16" x14ac:dyDescent="0.25">
      <c r="A2072" s="1">
        <v>41724</v>
      </c>
      <c r="B2072">
        <v>1867.09</v>
      </c>
      <c r="C2072">
        <v>1875.92</v>
      </c>
      <c r="D2072">
        <v>1852.56</v>
      </c>
      <c r="E2072">
        <v>1852.56</v>
      </c>
      <c r="F2072">
        <v>572994880</v>
      </c>
      <c r="H2072" s="1">
        <v>41724</v>
      </c>
      <c r="I2072">
        <v>144499.68</v>
      </c>
      <c r="J2072">
        <v>1033.5999999999999</v>
      </c>
      <c r="K2072">
        <v>145533.28</v>
      </c>
      <c r="L2072">
        <v>146008.827238336</v>
      </c>
      <c r="M2072">
        <f t="shared" si="129"/>
        <v>144499.68</v>
      </c>
      <c r="N2072">
        <f t="shared" si="130"/>
        <v>145533.28</v>
      </c>
      <c r="O2072">
        <f t="shared" si="131"/>
        <v>0</v>
      </c>
      <c r="P2072" s="6">
        <f t="shared" si="132"/>
        <v>146008.82723833612</v>
      </c>
    </row>
    <row r="2073" spans="1:16" x14ac:dyDescent="0.25">
      <c r="A2073" s="1">
        <v>41725</v>
      </c>
      <c r="B2073">
        <v>1852.11</v>
      </c>
      <c r="C2073">
        <v>1855.55</v>
      </c>
      <c r="D2073">
        <v>1842.11</v>
      </c>
      <c r="E2073">
        <v>1849.04</v>
      </c>
      <c r="F2073">
        <v>598292928</v>
      </c>
      <c r="H2073" s="1">
        <v>41725</v>
      </c>
      <c r="I2073">
        <v>144225.12</v>
      </c>
      <c r="J2073">
        <v>1033.5999999999999</v>
      </c>
      <c r="K2073">
        <v>145258.72</v>
      </c>
      <c r="L2073">
        <v>145731.39974779301</v>
      </c>
      <c r="M2073">
        <f t="shared" si="129"/>
        <v>144225.12</v>
      </c>
      <c r="N2073">
        <f t="shared" si="130"/>
        <v>145258.72</v>
      </c>
      <c r="O2073">
        <f t="shared" si="131"/>
        <v>0</v>
      </c>
      <c r="P2073" s="6">
        <f t="shared" si="132"/>
        <v>145731.39974779388</v>
      </c>
    </row>
    <row r="2074" spans="1:16" x14ac:dyDescent="0.25">
      <c r="A2074" s="1">
        <v>41726</v>
      </c>
      <c r="B2074">
        <v>1850.07</v>
      </c>
      <c r="C2074">
        <v>1866.63</v>
      </c>
      <c r="D2074">
        <v>1850.07</v>
      </c>
      <c r="E2074">
        <v>1857.62</v>
      </c>
      <c r="F2074">
        <v>466573952</v>
      </c>
      <c r="H2074" s="1">
        <v>41726</v>
      </c>
      <c r="I2074">
        <v>144894.35999999999</v>
      </c>
      <c r="J2074">
        <v>1033.5999999999999</v>
      </c>
      <c r="K2074">
        <v>145927.96</v>
      </c>
      <c r="L2074">
        <v>146407.62925599</v>
      </c>
      <c r="M2074">
        <f t="shared" si="129"/>
        <v>144894.35999999999</v>
      </c>
      <c r="N2074">
        <f t="shared" si="130"/>
        <v>145927.96</v>
      </c>
      <c r="O2074">
        <f t="shared" si="131"/>
        <v>0</v>
      </c>
      <c r="P2074" s="6">
        <f t="shared" si="132"/>
        <v>146407.62925599061</v>
      </c>
    </row>
    <row r="2075" spans="1:16" x14ac:dyDescent="0.25">
      <c r="A2075" s="1">
        <v>41729</v>
      </c>
      <c r="B2075">
        <v>1859.16</v>
      </c>
      <c r="C2075">
        <v>1875.18</v>
      </c>
      <c r="D2075">
        <v>1859.16</v>
      </c>
      <c r="E2075">
        <v>1872.34</v>
      </c>
      <c r="F2075">
        <v>588338496</v>
      </c>
      <c r="H2075" s="1">
        <v>41729</v>
      </c>
      <c r="I2075">
        <v>146042.51999999999</v>
      </c>
      <c r="J2075">
        <v>1033.5999999999999</v>
      </c>
      <c r="K2075">
        <v>147076.12</v>
      </c>
      <c r="L2075">
        <v>147567.78058007601</v>
      </c>
      <c r="M2075">
        <f t="shared" si="129"/>
        <v>146042.51999999999</v>
      </c>
      <c r="N2075">
        <f t="shared" si="130"/>
        <v>147076.12</v>
      </c>
      <c r="O2075">
        <f t="shared" si="131"/>
        <v>0</v>
      </c>
      <c r="P2075" s="6">
        <f t="shared" si="132"/>
        <v>147567.78058007636</v>
      </c>
    </row>
    <row r="2076" spans="1:16" x14ac:dyDescent="0.25">
      <c r="A2076" s="1">
        <v>41730</v>
      </c>
      <c r="B2076">
        <v>1873.96</v>
      </c>
      <c r="C2076">
        <v>1885.84</v>
      </c>
      <c r="D2076">
        <v>1873.96</v>
      </c>
      <c r="E2076">
        <v>1885.52</v>
      </c>
      <c r="F2076">
        <v>528822112</v>
      </c>
      <c r="H2076" s="1">
        <v>41730</v>
      </c>
      <c r="I2076">
        <v>147070.56</v>
      </c>
      <c r="J2076">
        <v>1033.5999999999999</v>
      </c>
      <c r="K2076">
        <v>148104.16</v>
      </c>
      <c r="L2076">
        <v>148606.557377049</v>
      </c>
      <c r="M2076">
        <f t="shared" si="129"/>
        <v>147070.56</v>
      </c>
      <c r="N2076">
        <f t="shared" si="130"/>
        <v>148104.16</v>
      </c>
      <c r="O2076">
        <f t="shared" si="131"/>
        <v>0</v>
      </c>
      <c r="P2076" s="6">
        <f t="shared" si="132"/>
        <v>148606.55737704987</v>
      </c>
    </row>
    <row r="2077" spans="1:16" x14ac:dyDescent="0.25">
      <c r="A2077" s="1">
        <v>41731</v>
      </c>
      <c r="B2077">
        <v>1886.61</v>
      </c>
      <c r="C2077">
        <v>1893.17</v>
      </c>
      <c r="D2077">
        <v>1883.79</v>
      </c>
      <c r="E2077">
        <v>1890.9</v>
      </c>
      <c r="F2077">
        <v>475492416</v>
      </c>
      <c r="H2077" s="1">
        <v>41731</v>
      </c>
      <c r="I2077">
        <v>147490.20000000001</v>
      </c>
      <c r="J2077">
        <v>1033.5999999999999</v>
      </c>
      <c r="K2077">
        <v>148523.79999999999</v>
      </c>
      <c r="L2077">
        <v>149030.580075662</v>
      </c>
      <c r="M2077">
        <f t="shared" si="129"/>
        <v>147490.20000000001</v>
      </c>
      <c r="N2077">
        <f t="shared" si="130"/>
        <v>148523.80000000002</v>
      </c>
      <c r="O2077">
        <f t="shared" si="131"/>
        <v>0</v>
      </c>
      <c r="P2077" s="6">
        <f t="shared" si="132"/>
        <v>149030.58007566276</v>
      </c>
    </row>
    <row r="2078" spans="1:16" x14ac:dyDescent="0.25">
      <c r="A2078" s="1">
        <v>41732</v>
      </c>
      <c r="B2078">
        <v>1891.43</v>
      </c>
      <c r="C2078">
        <v>1893.8</v>
      </c>
      <c r="D2078">
        <v>1882.65</v>
      </c>
      <c r="E2078">
        <v>1888.77</v>
      </c>
      <c r="F2078">
        <v>499900992</v>
      </c>
      <c r="H2078" s="1">
        <v>41732</v>
      </c>
      <c r="I2078">
        <v>147324.06</v>
      </c>
      <c r="J2078">
        <v>1033.5999999999999</v>
      </c>
      <c r="K2078">
        <v>148357.66</v>
      </c>
      <c r="L2078">
        <v>148862.70491803301</v>
      </c>
      <c r="M2078">
        <f t="shared" si="129"/>
        <v>147324.06</v>
      </c>
      <c r="N2078">
        <f t="shared" si="130"/>
        <v>148357.66</v>
      </c>
      <c r="O2078">
        <f t="shared" si="131"/>
        <v>0</v>
      </c>
      <c r="P2078" s="6">
        <f t="shared" si="132"/>
        <v>148862.7049180335</v>
      </c>
    </row>
    <row r="2079" spans="1:16" x14ac:dyDescent="0.25">
      <c r="A2079" s="1">
        <v>41733</v>
      </c>
      <c r="B2079">
        <v>1890.25</v>
      </c>
      <c r="C2079">
        <v>1897.28</v>
      </c>
      <c r="D2079">
        <v>1863.26</v>
      </c>
      <c r="E2079">
        <v>1865.09</v>
      </c>
      <c r="F2079">
        <v>668879936</v>
      </c>
      <c r="H2079" s="1">
        <v>41733</v>
      </c>
      <c r="I2079">
        <v>145477.01999999999</v>
      </c>
      <c r="J2079">
        <v>1033.5999999999999</v>
      </c>
      <c r="K2079">
        <v>146510.62</v>
      </c>
      <c r="L2079">
        <v>146996.374527112</v>
      </c>
      <c r="M2079">
        <f t="shared" si="129"/>
        <v>145477.01999999999</v>
      </c>
      <c r="N2079">
        <f t="shared" si="130"/>
        <v>146510.62</v>
      </c>
      <c r="O2079">
        <f t="shared" si="131"/>
        <v>0</v>
      </c>
      <c r="P2079" s="6">
        <f t="shared" si="132"/>
        <v>146996.37452711293</v>
      </c>
    </row>
    <row r="2080" spans="1:16" x14ac:dyDescent="0.25">
      <c r="A2080" s="1">
        <v>41736</v>
      </c>
      <c r="B2080">
        <v>1863.92</v>
      </c>
      <c r="C2080">
        <v>1864.04</v>
      </c>
      <c r="D2080">
        <v>1841.48</v>
      </c>
      <c r="E2080">
        <v>1845.04</v>
      </c>
      <c r="F2080">
        <v>691982272</v>
      </c>
      <c r="H2080" s="1">
        <v>41736</v>
      </c>
      <c r="I2080">
        <v>143913.12</v>
      </c>
      <c r="J2080">
        <v>1033.5999999999999</v>
      </c>
      <c r="K2080">
        <v>144946.72</v>
      </c>
      <c r="L2080">
        <v>145416.14123581399</v>
      </c>
      <c r="M2080">
        <f t="shared" si="129"/>
        <v>143913.12</v>
      </c>
      <c r="N2080">
        <f t="shared" si="130"/>
        <v>144946.72</v>
      </c>
      <c r="O2080">
        <f t="shared" si="131"/>
        <v>0</v>
      </c>
      <c r="P2080" s="6">
        <f t="shared" si="132"/>
        <v>145416.14123581408</v>
      </c>
    </row>
    <row r="2081" spans="1:16" x14ac:dyDescent="0.25">
      <c r="A2081" s="1">
        <v>41737</v>
      </c>
      <c r="B2081">
        <v>1845.48</v>
      </c>
      <c r="C2081">
        <v>1854.95</v>
      </c>
      <c r="D2081">
        <v>1837.49</v>
      </c>
      <c r="E2081">
        <v>1851.96</v>
      </c>
      <c r="F2081">
        <v>577725696</v>
      </c>
      <c r="H2081" s="1">
        <v>41737</v>
      </c>
      <c r="I2081">
        <v>144452.88</v>
      </c>
      <c r="J2081">
        <v>1033.5999999999999</v>
      </c>
      <c r="K2081">
        <v>145486.48000000001</v>
      </c>
      <c r="L2081">
        <v>145961.53846153899</v>
      </c>
      <c r="M2081">
        <f t="shared" si="129"/>
        <v>144452.88</v>
      </c>
      <c r="N2081">
        <f t="shared" si="130"/>
        <v>145486.48000000001</v>
      </c>
      <c r="O2081">
        <f t="shared" si="131"/>
        <v>0</v>
      </c>
      <c r="P2081" s="6">
        <f t="shared" si="132"/>
        <v>145961.53846153917</v>
      </c>
    </row>
    <row r="2082" spans="1:16" x14ac:dyDescent="0.25">
      <c r="A2082" s="1">
        <v>41738</v>
      </c>
      <c r="B2082">
        <v>1852.64</v>
      </c>
      <c r="C2082">
        <v>1872.43</v>
      </c>
      <c r="D2082">
        <v>1852.38</v>
      </c>
      <c r="E2082">
        <v>1872.18</v>
      </c>
      <c r="F2082">
        <v>543696448</v>
      </c>
      <c r="H2082" s="1">
        <v>41738</v>
      </c>
      <c r="I2082">
        <v>146030.04</v>
      </c>
      <c r="J2082">
        <v>1033.5999999999999</v>
      </c>
      <c r="K2082">
        <v>147063.64000000001</v>
      </c>
      <c r="L2082">
        <v>147555.17023959701</v>
      </c>
      <c r="M2082">
        <f t="shared" si="129"/>
        <v>146030.04</v>
      </c>
      <c r="N2082">
        <f t="shared" si="130"/>
        <v>147063.64000000001</v>
      </c>
      <c r="O2082">
        <f t="shared" si="131"/>
        <v>0</v>
      </c>
      <c r="P2082" s="6">
        <f t="shared" si="132"/>
        <v>147555.17023959718</v>
      </c>
    </row>
    <row r="2083" spans="1:16" x14ac:dyDescent="0.25">
      <c r="A2083" s="1">
        <v>41739</v>
      </c>
      <c r="B2083">
        <v>1872.28</v>
      </c>
      <c r="C2083">
        <v>1872.53</v>
      </c>
      <c r="D2083">
        <v>1830.87</v>
      </c>
      <c r="E2083">
        <v>1833.08</v>
      </c>
      <c r="F2083">
        <v>660580224</v>
      </c>
      <c r="H2083" s="1">
        <v>41739</v>
      </c>
      <c r="I2083">
        <v>142980.24</v>
      </c>
      <c r="J2083">
        <v>1033.5999999999999</v>
      </c>
      <c r="K2083">
        <v>144013.84</v>
      </c>
      <c r="L2083">
        <v>144473.518284994</v>
      </c>
      <c r="M2083">
        <f t="shared" si="129"/>
        <v>142980.24</v>
      </c>
      <c r="N2083">
        <f t="shared" si="130"/>
        <v>144013.84</v>
      </c>
      <c r="O2083">
        <f t="shared" si="131"/>
        <v>0</v>
      </c>
      <c r="P2083" s="6">
        <f t="shared" si="132"/>
        <v>144473.51828499438</v>
      </c>
    </row>
    <row r="2084" spans="1:16" x14ac:dyDescent="0.25">
      <c r="A2084" s="1">
        <v>41740</v>
      </c>
      <c r="B2084">
        <v>1830.65</v>
      </c>
      <c r="C2084">
        <v>1835.07</v>
      </c>
      <c r="D2084">
        <v>1814.36</v>
      </c>
      <c r="E2084">
        <v>1815.69</v>
      </c>
      <c r="F2084">
        <v>681861312</v>
      </c>
      <c r="H2084" s="1">
        <v>41740</v>
      </c>
      <c r="I2084">
        <v>141623.82</v>
      </c>
      <c r="J2084">
        <v>1033.5999999999999</v>
      </c>
      <c r="K2084">
        <v>142657.42000000001</v>
      </c>
      <c r="L2084">
        <v>143102.93190416199</v>
      </c>
      <c r="M2084">
        <f t="shared" si="129"/>
        <v>141623.82</v>
      </c>
      <c r="N2084">
        <f t="shared" si="130"/>
        <v>142657.42000000001</v>
      </c>
      <c r="O2084">
        <f t="shared" si="131"/>
        <v>0</v>
      </c>
      <c r="P2084" s="6">
        <f t="shared" si="132"/>
        <v>143102.93190416211</v>
      </c>
    </row>
    <row r="2085" spans="1:16" x14ac:dyDescent="0.25">
      <c r="A2085" s="1">
        <v>41743</v>
      </c>
      <c r="B2085">
        <v>1818.18</v>
      </c>
      <c r="C2085">
        <v>1834.19</v>
      </c>
      <c r="D2085">
        <v>1815.8</v>
      </c>
      <c r="E2085">
        <v>1830.61</v>
      </c>
      <c r="F2085">
        <v>544581504</v>
      </c>
      <c r="H2085" s="1">
        <v>41743</v>
      </c>
      <c r="I2085">
        <v>142787.57999999999</v>
      </c>
      <c r="J2085">
        <v>1033.5999999999999</v>
      </c>
      <c r="K2085">
        <v>143821.18</v>
      </c>
      <c r="L2085">
        <v>144278.84615384601</v>
      </c>
      <c r="M2085">
        <f t="shared" si="129"/>
        <v>142787.57999999999</v>
      </c>
      <c r="N2085">
        <f t="shared" si="130"/>
        <v>143821.18</v>
      </c>
      <c r="O2085">
        <f t="shared" si="131"/>
        <v>0</v>
      </c>
      <c r="P2085" s="6">
        <f t="shared" si="132"/>
        <v>144278.84615384685</v>
      </c>
    </row>
    <row r="2086" spans="1:16" x14ac:dyDescent="0.25">
      <c r="A2086" s="1">
        <v>41744</v>
      </c>
      <c r="B2086">
        <v>1831.45</v>
      </c>
      <c r="C2086">
        <v>1844.02</v>
      </c>
      <c r="D2086">
        <v>1816.29</v>
      </c>
      <c r="E2086">
        <v>1842.98</v>
      </c>
      <c r="F2086">
        <v>630045632</v>
      </c>
      <c r="H2086" s="1">
        <v>41744</v>
      </c>
      <c r="I2086">
        <v>143752.44</v>
      </c>
      <c r="J2086">
        <v>1033.5999999999999</v>
      </c>
      <c r="K2086">
        <v>144786.04</v>
      </c>
      <c r="L2086">
        <v>145253.78310214399</v>
      </c>
      <c r="M2086">
        <f t="shared" si="129"/>
        <v>143752.44</v>
      </c>
      <c r="N2086">
        <f t="shared" si="130"/>
        <v>144786.04</v>
      </c>
      <c r="O2086">
        <f t="shared" si="131"/>
        <v>0</v>
      </c>
      <c r="P2086" s="6">
        <f t="shared" si="132"/>
        <v>145253.78310214446</v>
      </c>
    </row>
    <row r="2087" spans="1:16" x14ac:dyDescent="0.25">
      <c r="A2087" s="1">
        <v>41745</v>
      </c>
      <c r="B2087">
        <v>1846.01</v>
      </c>
      <c r="C2087">
        <v>1862.31</v>
      </c>
      <c r="D2087">
        <v>1846.01</v>
      </c>
      <c r="E2087">
        <v>1862.31</v>
      </c>
      <c r="F2087">
        <v>583572672</v>
      </c>
      <c r="H2087" s="1">
        <v>41745</v>
      </c>
      <c r="I2087">
        <v>145260.18</v>
      </c>
      <c r="J2087">
        <v>1033.5999999999999</v>
      </c>
      <c r="K2087">
        <v>146293.78</v>
      </c>
      <c r="L2087">
        <v>146777.26986128601</v>
      </c>
      <c r="M2087">
        <f t="shared" si="129"/>
        <v>145260.18</v>
      </c>
      <c r="N2087">
        <f t="shared" si="130"/>
        <v>146293.78</v>
      </c>
      <c r="O2087">
        <f t="shared" si="131"/>
        <v>0</v>
      </c>
      <c r="P2087" s="6">
        <f t="shared" si="132"/>
        <v>146777.26986128694</v>
      </c>
    </row>
    <row r="2088" spans="1:16" x14ac:dyDescent="0.25">
      <c r="A2088" s="1">
        <v>41746</v>
      </c>
      <c r="B2088">
        <v>1861.73</v>
      </c>
      <c r="C2088">
        <v>1869.63</v>
      </c>
      <c r="D2088">
        <v>1856.72</v>
      </c>
      <c r="E2088">
        <v>1864.85</v>
      </c>
      <c r="F2088">
        <v>686778752</v>
      </c>
      <c r="H2088" s="1">
        <v>41746</v>
      </c>
      <c r="I2088">
        <v>145458.29999999999</v>
      </c>
      <c r="J2088">
        <v>1033.5999999999999</v>
      </c>
      <c r="K2088">
        <v>146491.9</v>
      </c>
      <c r="L2088">
        <v>146977.45901639399</v>
      </c>
      <c r="M2088">
        <f t="shared" si="129"/>
        <v>145458.29999999999</v>
      </c>
      <c r="N2088">
        <f t="shared" si="130"/>
        <v>146491.9</v>
      </c>
      <c r="O2088">
        <f t="shared" si="131"/>
        <v>0</v>
      </c>
      <c r="P2088" s="6">
        <f t="shared" si="132"/>
        <v>146977.45901639413</v>
      </c>
    </row>
    <row r="2089" spans="1:16" x14ac:dyDescent="0.25">
      <c r="A2089" s="1">
        <v>41750</v>
      </c>
      <c r="B2089">
        <v>1865.79</v>
      </c>
      <c r="C2089">
        <v>1871.89</v>
      </c>
      <c r="D2089">
        <v>1863.18</v>
      </c>
      <c r="E2089">
        <v>1871.89</v>
      </c>
      <c r="F2089">
        <v>457800064</v>
      </c>
      <c r="H2089" s="1">
        <v>41750</v>
      </c>
      <c r="I2089">
        <v>146007.42000000001</v>
      </c>
      <c r="J2089">
        <v>1033.5999999999999</v>
      </c>
      <c r="K2089">
        <v>147041.01999999999</v>
      </c>
      <c r="L2089">
        <v>147532.31399747799</v>
      </c>
      <c r="M2089">
        <f t="shared" si="129"/>
        <v>146007.42000000001</v>
      </c>
      <c r="N2089">
        <f t="shared" si="130"/>
        <v>147041.02000000002</v>
      </c>
      <c r="O2089">
        <f t="shared" si="131"/>
        <v>0</v>
      </c>
      <c r="P2089" s="6">
        <f t="shared" si="132"/>
        <v>147532.31399747863</v>
      </c>
    </row>
    <row r="2090" spans="1:16" x14ac:dyDescent="0.25">
      <c r="A2090" s="1">
        <v>41751</v>
      </c>
      <c r="B2090">
        <v>1872.57</v>
      </c>
      <c r="C2090">
        <v>1884.89</v>
      </c>
      <c r="D2090">
        <v>1872.57</v>
      </c>
      <c r="E2090">
        <v>1879.55</v>
      </c>
      <c r="F2090">
        <v>508315648</v>
      </c>
      <c r="H2090" s="1">
        <v>41751</v>
      </c>
      <c r="I2090">
        <v>146604.9</v>
      </c>
      <c r="J2090">
        <v>1033.5999999999999</v>
      </c>
      <c r="K2090">
        <v>147638.5</v>
      </c>
      <c r="L2090">
        <v>148136.03404791901</v>
      </c>
      <c r="M2090">
        <f t="shared" si="129"/>
        <v>146604.9</v>
      </c>
      <c r="N2090">
        <f t="shared" si="130"/>
        <v>147638.5</v>
      </c>
      <c r="O2090">
        <f t="shared" si="131"/>
        <v>0</v>
      </c>
      <c r="P2090" s="6">
        <f t="shared" si="132"/>
        <v>148136.03404791997</v>
      </c>
    </row>
    <row r="2091" spans="1:16" x14ac:dyDescent="0.25">
      <c r="A2091" s="1">
        <v>41752</v>
      </c>
      <c r="B2091">
        <v>1879.32</v>
      </c>
      <c r="C2091">
        <v>1879.75</v>
      </c>
      <c r="D2091">
        <v>1873.91</v>
      </c>
      <c r="E2091">
        <v>1875.39</v>
      </c>
      <c r="F2091">
        <v>496694816</v>
      </c>
      <c r="H2091" s="1">
        <v>41752</v>
      </c>
      <c r="I2091">
        <v>146280.42000000001</v>
      </c>
      <c r="J2091">
        <v>1033.5999999999999</v>
      </c>
      <c r="K2091">
        <v>147314.01999999999</v>
      </c>
      <c r="L2091">
        <v>147808.16519545999</v>
      </c>
      <c r="M2091">
        <f t="shared" si="129"/>
        <v>146280.42000000001</v>
      </c>
      <c r="N2091">
        <f t="shared" si="130"/>
        <v>147314.02000000002</v>
      </c>
      <c r="O2091">
        <f t="shared" si="131"/>
        <v>0</v>
      </c>
      <c r="P2091" s="6">
        <f t="shared" si="132"/>
        <v>147808.16519546096</v>
      </c>
    </row>
    <row r="2092" spans="1:16" x14ac:dyDescent="0.25">
      <c r="A2092" s="1">
        <v>41753</v>
      </c>
      <c r="B2092">
        <v>1881.97</v>
      </c>
      <c r="C2092">
        <v>1884.06</v>
      </c>
      <c r="D2092">
        <v>1870.24</v>
      </c>
      <c r="E2092">
        <v>1878.61</v>
      </c>
      <c r="F2092">
        <v>536761216</v>
      </c>
      <c r="H2092" s="1">
        <v>41753</v>
      </c>
      <c r="I2092">
        <v>146531.57999999999</v>
      </c>
      <c r="J2092">
        <v>1033.5999999999999</v>
      </c>
      <c r="K2092">
        <v>147565.18</v>
      </c>
      <c r="L2092">
        <v>148061.94829760399</v>
      </c>
      <c r="M2092">
        <f t="shared" si="129"/>
        <v>146531.57999999999</v>
      </c>
      <c r="N2092">
        <f t="shared" si="130"/>
        <v>147565.18</v>
      </c>
      <c r="O2092">
        <f t="shared" si="131"/>
        <v>0</v>
      </c>
      <c r="P2092" s="6">
        <f t="shared" si="132"/>
        <v>148061.94829760469</v>
      </c>
    </row>
    <row r="2093" spans="1:16" x14ac:dyDescent="0.25">
      <c r="A2093" s="1">
        <v>41754</v>
      </c>
      <c r="B2093">
        <v>1877.72</v>
      </c>
      <c r="C2093">
        <v>1877.72</v>
      </c>
      <c r="D2093">
        <v>1859.7</v>
      </c>
      <c r="E2093">
        <v>1863.4</v>
      </c>
      <c r="F2093">
        <v>541251200</v>
      </c>
      <c r="H2093" s="1">
        <v>41754</v>
      </c>
      <c r="I2093">
        <v>145345.20000000001</v>
      </c>
      <c r="J2093">
        <v>1033.5999999999999</v>
      </c>
      <c r="K2093">
        <v>146378.79999999999</v>
      </c>
      <c r="L2093">
        <v>146863.17780580101</v>
      </c>
      <c r="M2093">
        <f t="shared" si="129"/>
        <v>145345.20000000001</v>
      </c>
      <c r="N2093">
        <f t="shared" si="130"/>
        <v>146378.80000000002</v>
      </c>
      <c r="O2093">
        <f t="shared" si="131"/>
        <v>0</v>
      </c>
      <c r="P2093" s="6">
        <f t="shared" si="132"/>
        <v>146863.17780580142</v>
      </c>
    </row>
    <row r="2094" spans="1:16" x14ac:dyDescent="0.25">
      <c r="A2094" s="1">
        <v>41757</v>
      </c>
      <c r="B2094">
        <v>1865</v>
      </c>
      <c r="C2094">
        <v>1877.01</v>
      </c>
      <c r="D2094">
        <v>1850.61</v>
      </c>
      <c r="E2094">
        <v>1869.43</v>
      </c>
      <c r="F2094">
        <v>666878400</v>
      </c>
      <c r="H2094" s="1">
        <v>41757</v>
      </c>
      <c r="I2094">
        <v>145815.54</v>
      </c>
      <c r="J2094">
        <v>1033.5999999999999</v>
      </c>
      <c r="K2094">
        <v>146849.14000000001</v>
      </c>
      <c r="L2094">
        <v>147338.430012611</v>
      </c>
      <c r="M2094">
        <f t="shared" si="129"/>
        <v>145815.54</v>
      </c>
      <c r="N2094">
        <f t="shared" si="130"/>
        <v>146849.14000000001</v>
      </c>
      <c r="O2094">
        <f t="shared" si="131"/>
        <v>0</v>
      </c>
      <c r="P2094" s="6">
        <f t="shared" si="132"/>
        <v>147338.430012611</v>
      </c>
    </row>
    <row r="2095" spans="1:16" x14ac:dyDescent="0.25">
      <c r="A2095" s="1">
        <v>41758</v>
      </c>
      <c r="B2095">
        <v>1870.78</v>
      </c>
      <c r="C2095">
        <v>1880.6</v>
      </c>
      <c r="D2095">
        <v>1870.78</v>
      </c>
      <c r="E2095">
        <v>1878.33</v>
      </c>
      <c r="F2095">
        <v>512177312</v>
      </c>
      <c r="H2095" s="1">
        <v>41758</v>
      </c>
      <c r="I2095">
        <v>146509.74</v>
      </c>
      <c r="J2095">
        <v>1033.5999999999999</v>
      </c>
      <c r="K2095">
        <v>147543.34</v>
      </c>
      <c r="L2095">
        <v>148039.88020176601</v>
      </c>
      <c r="M2095">
        <f t="shared" si="129"/>
        <v>146509.74</v>
      </c>
      <c r="N2095">
        <f t="shared" si="130"/>
        <v>147543.34</v>
      </c>
      <c r="O2095">
        <f t="shared" si="131"/>
        <v>0</v>
      </c>
      <c r="P2095" s="6">
        <f t="shared" si="132"/>
        <v>148039.88020176609</v>
      </c>
    </row>
    <row r="2096" spans="1:16" x14ac:dyDescent="0.25">
      <c r="A2096" s="1">
        <v>41759</v>
      </c>
      <c r="B2096">
        <v>1877.1</v>
      </c>
      <c r="C2096">
        <v>1885.2</v>
      </c>
      <c r="D2096">
        <v>1872.69</v>
      </c>
      <c r="E2096">
        <v>1883.95</v>
      </c>
      <c r="F2096">
        <v>645938432</v>
      </c>
      <c r="H2096" s="1">
        <v>41759</v>
      </c>
      <c r="I2096">
        <v>146948.1</v>
      </c>
      <c r="J2096">
        <v>1033.5999999999999</v>
      </c>
      <c r="K2096">
        <v>147981.70000000001</v>
      </c>
      <c r="L2096">
        <v>148482.81841109699</v>
      </c>
      <c r="M2096">
        <f t="shared" si="129"/>
        <v>146948.1</v>
      </c>
      <c r="N2096">
        <f t="shared" si="130"/>
        <v>147981.70000000001</v>
      </c>
      <c r="O2096">
        <f t="shared" si="131"/>
        <v>0</v>
      </c>
      <c r="P2096" s="6">
        <f t="shared" si="132"/>
        <v>148482.81841109775</v>
      </c>
    </row>
    <row r="2097" spans="1:16" x14ac:dyDescent="0.25">
      <c r="A2097" s="1">
        <v>41760</v>
      </c>
      <c r="B2097">
        <v>1884.39</v>
      </c>
      <c r="C2097">
        <v>1888.59</v>
      </c>
      <c r="D2097">
        <v>1878.04</v>
      </c>
      <c r="E2097">
        <v>1883.68</v>
      </c>
      <c r="F2097">
        <v>482317376</v>
      </c>
      <c r="H2097" s="1">
        <v>41760</v>
      </c>
      <c r="I2097">
        <v>146927.04000000001</v>
      </c>
      <c r="J2097">
        <v>1033.5999999999999</v>
      </c>
      <c r="K2097">
        <v>147960.64000000001</v>
      </c>
      <c r="L2097">
        <v>148461.53846153899</v>
      </c>
      <c r="M2097">
        <f t="shared" si="129"/>
        <v>146927.04000000001</v>
      </c>
      <c r="N2097">
        <f t="shared" si="130"/>
        <v>147960.64000000001</v>
      </c>
      <c r="O2097">
        <f t="shared" si="131"/>
        <v>0</v>
      </c>
      <c r="P2097" s="6">
        <f t="shared" si="132"/>
        <v>148461.53846153911</v>
      </c>
    </row>
    <row r="2098" spans="1:16" x14ac:dyDescent="0.25">
      <c r="A2098" s="1">
        <v>41761</v>
      </c>
      <c r="B2098">
        <v>1885.3</v>
      </c>
      <c r="C2098">
        <v>1891.33</v>
      </c>
      <c r="D2098">
        <v>1878.5</v>
      </c>
      <c r="E2098">
        <v>1881.14</v>
      </c>
      <c r="F2098">
        <v>480716416</v>
      </c>
      <c r="H2098" s="1">
        <v>41761</v>
      </c>
      <c r="I2098">
        <v>146728.92000000001</v>
      </c>
      <c r="J2098">
        <v>1033.5999999999999</v>
      </c>
      <c r="K2098">
        <v>147762.51999999999</v>
      </c>
      <c r="L2098">
        <v>148261.34930643099</v>
      </c>
      <c r="M2098">
        <f t="shared" si="129"/>
        <v>146728.92000000001</v>
      </c>
      <c r="N2098">
        <f t="shared" si="130"/>
        <v>147762.52000000002</v>
      </c>
      <c r="O2098">
        <f t="shared" si="131"/>
        <v>0</v>
      </c>
      <c r="P2098" s="6">
        <f t="shared" si="132"/>
        <v>148261.34930643192</v>
      </c>
    </row>
    <row r="2099" spans="1:16" x14ac:dyDescent="0.25">
      <c r="A2099" s="1">
        <v>41764</v>
      </c>
      <c r="B2099">
        <v>1879.45</v>
      </c>
      <c r="C2099">
        <v>1885.51</v>
      </c>
      <c r="D2099">
        <v>1866.77</v>
      </c>
      <c r="E2099">
        <v>1884.66</v>
      </c>
      <c r="F2099">
        <v>426896864</v>
      </c>
      <c r="H2099" s="1">
        <v>41764</v>
      </c>
      <c r="I2099">
        <v>147003.48000000001</v>
      </c>
      <c r="J2099">
        <v>1033.5999999999999</v>
      </c>
      <c r="K2099">
        <v>148037.07999999999</v>
      </c>
      <c r="L2099">
        <v>148538.77679697401</v>
      </c>
      <c r="M2099">
        <f t="shared" si="129"/>
        <v>147003.48000000001</v>
      </c>
      <c r="N2099">
        <f t="shared" si="130"/>
        <v>148037.08000000002</v>
      </c>
      <c r="O2099">
        <f t="shared" si="131"/>
        <v>0</v>
      </c>
      <c r="P2099" s="6">
        <f t="shared" si="132"/>
        <v>148538.77679697415</v>
      </c>
    </row>
    <row r="2100" spans="1:16" x14ac:dyDescent="0.25">
      <c r="A2100" s="1">
        <v>41765</v>
      </c>
      <c r="B2100">
        <v>1883.69</v>
      </c>
      <c r="C2100">
        <v>1883.69</v>
      </c>
      <c r="D2100">
        <v>1867.72</v>
      </c>
      <c r="E2100">
        <v>1867.72</v>
      </c>
      <c r="F2100">
        <v>490144192</v>
      </c>
      <c r="H2100" s="1">
        <v>41765</v>
      </c>
      <c r="I2100">
        <v>145682.16</v>
      </c>
      <c r="J2100">
        <v>1033.5999999999999</v>
      </c>
      <c r="K2100">
        <v>146715.76</v>
      </c>
      <c r="L2100">
        <v>147203.656998739</v>
      </c>
      <c r="M2100">
        <f t="shared" si="129"/>
        <v>145682.16</v>
      </c>
      <c r="N2100">
        <f t="shared" si="130"/>
        <v>146715.76</v>
      </c>
      <c r="O2100">
        <f t="shared" si="131"/>
        <v>0</v>
      </c>
      <c r="P2100" s="6">
        <f t="shared" si="132"/>
        <v>147203.65699873961</v>
      </c>
    </row>
    <row r="2101" spans="1:16" x14ac:dyDescent="0.25">
      <c r="A2101" s="1">
        <v>41766</v>
      </c>
      <c r="B2101">
        <v>1868.53</v>
      </c>
      <c r="C2101">
        <v>1878.83</v>
      </c>
      <c r="D2101">
        <v>1859.79</v>
      </c>
      <c r="E2101">
        <v>1878.21</v>
      </c>
      <c r="F2101">
        <v>612165632</v>
      </c>
      <c r="H2101" s="1">
        <v>41766</v>
      </c>
      <c r="I2101">
        <v>146500.38</v>
      </c>
      <c r="J2101">
        <v>1033.5999999999999</v>
      </c>
      <c r="K2101">
        <v>147533.98000000001</v>
      </c>
      <c r="L2101">
        <v>148030.42244640601</v>
      </c>
      <c r="M2101">
        <f t="shared" si="129"/>
        <v>146500.38</v>
      </c>
      <c r="N2101">
        <f t="shared" si="130"/>
        <v>147533.98000000001</v>
      </c>
      <c r="O2101">
        <f t="shared" si="131"/>
        <v>0</v>
      </c>
      <c r="P2101" s="6">
        <f t="shared" si="132"/>
        <v>148030.42244640671</v>
      </c>
    </row>
    <row r="2102" spans="1:16" x14ac:dyDescent="0.25">
      <c r="A2102" s="1">
        <v>41767</v>
      </c>
      <c r="B2102">
        <v>1877.39</v>
      </c>
      <c r="C2102">
        <v>1889.07</v>
      </c>
      <c r="D2102">
        <v>1870.05</v>
      </c>
      <c r="E2102">
        <v>1875.63</v>
      </c>
      <c r="F2102">
        <v>511345760</v>
      </c>
      <c r="H2102" s="1">
        <v>41767</v>
      </c>
      <c r="I2102">
        <v>146299.14000000001</v>
      </c>
      <c r="J2102">
        <v>1033.5999999999999</v>
      </c>
      <c r="K2102">
        <v>147332.74</v>
      </c>
      <c r="L2102">
        <v>147827.080706179</v>
      </c>
      <c r="M2102">
        <f t="shared" si="129"/>
        <v>146299.14000000001</v>
      </c>
      <c r="N2102">
        <f t="shared" si="130"/>
        <v>147332.74000000002</v>
      </c>
      <c r="O2102">
        <f t="shared" si="131"/>
        <v>0</v>
      </c>
      <c r="P2102" s="6">
        <f t="shared" si="132"/>
        <v>147827.08070617972</v>
      </c>
    </row>
    <row r="2103" spans="1:16" x14ac:dyDescent="0.25">
      <c r="A2103" s="1">
        <v>41768</v>
      </c>
      <c r="B2103">
        <v>1875.27</v>
      </c>
      <c r="C2103">
        <v>1878.57</v>
      </c>
      <c r="D2103">
        <v>1867.02</v>
      </c>
      <c r="E2103">
        <v>1878.48</v>
      </c>
      <c r="F2103">
        <v>488678720</v>
      </c>
      <c r="H2103" s="1">
        <v>41768</v>
      </c>
      <c r="I2103">
        <v>146521.44</v>
      </c>
      <c r="J2103">
        <v>1033.5999999999999</v>
      </c>
      <c r="K2103">
        <v>147555.04</v>
      </c>
      <c r="L2103">
        <v>148051.702395965</v>
      </c>
      <c r="M2103">
        <f t="shared" si="129"/>
        <v>146521.44</v>
      </c>
      <c r="N2103">
        <f t="shared" si="130"/>
        <v>147555.04</v>
      </c>
      <c r="O2103">
        <f t="shared" si="131"/>
        <v>0</v>
      </c>
      <c r="P2103" s="6">
        <f t="shared" si="132"/>
        <v>148051.70239596535</v>
      </c>
    </row>
    <row r="2104" spans="1:16" x14ac:dyDescent="0.25">
      <c r="A2104" s="1">
        <v>41771</v>
      </c>
      <c r="B2104">
        <v>1880.03</v>
      </c>
      <c r="C2104">
        <v>1897.13</v>
      </c>
      <c r="D2104">
        <v>1880.03</v>
      </c>
      <c r="E2104">
        <v>1896.65</v>
      </c>
      <c r="F2104">
        <v>464325760</v>
      </c>
      <c r="H2104" s="1">
        <v>41771</v>
      </c>
      <c r="I2104">
        <v>147938.70000000001</v>
      </c>
      <c r="J2104">
        <v>1033.5999999999999</v>
      </c>
      <c r="K2104">
        <v>148972.29999999999</v>
      </c>
      <c r="L2104">
        <v>149483.76418663299</v>
      </c>
      <c r="M2104">
        <f t="shared" si="129"/>
        <v>147938.70000000001</v>
      </c>
      <c r="N2104">
        <f t="shared" si="130"/>
        <v>148972.30000000002</v>
      </c>
      <c r="O2104">
        <f t="shared" si="131"/>
        <v>0</v>
      </c>
      <c r="P2104" s="6">
        <f t="shared" si="132"/>
        <v>149483.76418663369</v>
      </c>
    </row>
    <row r="2105" spans="1:16" x14ac:dyDescent="0.25">
      <c r="A2105" s="1">
        <v>41772</v>
      </c>
      <c r="B2105">
        <v>1896.75</v>
      </c>
      <c r="C2105">
        <v>1902.17</v>
      </c>
      <c r="D2105">
        <v>1896.06</v>
      </c>
      <c r="E2105">
        <v>1897.45</v>
      </c>
      <c r="F2105">
        <v>427819552</v>
      </c>
      <c r="H2105" s="1">
        <v>41772</v>
      </c>
      <c r="I2105">
        <v>148001.1</v>
      </c>
      <c r="J2105">
        <v>1033.5999999999999</v>
      </c>
      <c r="K2105">
        <v>149034.70000000001</v>
      </c>
      <c r="L2105">
        <v>149546.81588902901</v>
      </c>
      <c r="M2105">
        <f t="shared" si="129"/>
        <v>148001.1</v>
      </c>
      <c r="N2105">
        <f t="shared" si="130"/>
        <v>149034.70000000001</v>
      </c>
      <c r="O2105">
        <f t="shared" si="131"/>
        <v>0</v>
      </c>
      <c r="P2105" s="6">
        <f t="shared" si="132"/>
        <v>149546.81588902965</v>
      </c>
    </row>
    <row r="2106" spans="1:16" x14ac:dyDescent="0.25">
      <c r="A2106" s="1">
        <v>41773</v>
      </c>
      <c r="B2106">
        <v>1897.13</v>
      </c>
      <c r="C2106">
        <v>1897.13</v>
      </c>
      <c r="D2106">
        <v>1885.77</v>
      </c>
      <c r="E2106">
        <v>1888.53</v>
      </c>
      <c r="F2106">
        <v>437091840</v>
      </c>
      <c r="H2106" s="1">
        <v>41773</v>
      </c>
      <c r="I2106">
        <v>147305.34</v>
      </c>
      <c r="J2106">
        <v>1033.5999999999999</v>
      </c>
      <c r="K2106">
        <v>148338.94</v>
      </c>
      <c r="L2106">
        <v>148843.78940731401</v>
      </c>
      <c r="M2106">
        <f t="shared" si="129"/>
        <v>147305.34</v>
      </c>
      <c r="N2106">
        <f t="shared" si="130"/>
        <v>148338.94</v>
      </c>
      <c r="O2106">
        <f t="shared" si="131"/>
        <v>0</v>
      </c>
      <c r="P2106" s="6">
        <f t="shared" si="132"/>
        <v>148843.78940731465</v>
      </c>
    </row>
    <row r="2107" spans="1:16" x14ac:dyDescent="0.25">
      <c r="A2107" s="1">
        <v>41774</v>
      </c>
      <c r="B2107">
        <v>1888.16</v>
      </c>
      <c r="C2107">
        <v>1888.16</v>
      </c>
      <c r="D2107">
        <v>1862.36</v>
      </c>
      <c r="E2107">
        <v>1870.85</v>
      </c>
      <c r="F2107">
        <v>561061696</v>
      </c>
      <c r="H2107" s="1">
        <v>41774</v>
      </c>
      <c r="I2107">
        <v>145926.29999999999</v>
      </c>
      <c r="J2107">
        <v>1033.5999999999999</v>
      </c>
      <c r="K2107">
        <v>146959.9</v>
      </c>
      <c r="L2107">
        <v>147450.34678436301</v>
      </c>
      <c r="M2107">
        <f t="shared" si="129"/>
        <v>145926.29999999999</v>
      </c>
      <c r="N2107">
        <f t="shared" si="130"/>
        <v>146959.9</v>
      </c>
      <c r="O2107">
        <f t="shared" si="131"/>
        <v>0</v>
      </c>
      <c r="P2107" s="6">
        <f t="shared" si="132"/>
        <v>147450.34678436382</v>
      </c>
    </row>
    <row r="2108" spans="1:16" x14ac:dyDescent="0.25">
      <c r="A2108" s="1">
        <v>41775</v>
      </c>
      <c r="B2108">
        <v>1871.19</v>
      </c>
      <c r="C2108">
        <v>1878.28</v>
      </c>
      <c r="D2108">
        <v>1864.82</v>
      </c>
      <c r="E2108">
        <v>1877.86</v>
      </c>
      <c r="F2108">
        <v>637825152</v>
      </c>
      <c r="H2108" s="1">
        <v>41775</v>
      </c>
      <c r="I2108">
        <v>146473.07999999999</v>
      </c>
      <c r="J2108">
        <v>1033.5999999999999</v>
      </c>
      <c r="K2108">
        <v>147506.68</v>
      </c>
      <c r="L2108">
        <v>148002.83732660799</v>
      </c>
      <c r="M2108">
        <f t="shared" si="129"/>
        <v>146473.07999999999</v>
      </c>
      <c r="N2108">
        <f t="shared" si="130"/>
        <v>147506.68</v>
      </c>
      <c r="O2108">
        <f t="shared" si="131"/>
        <v>0</v>
      </c>
      <c r="P2108" s="6">
        <f t="shared" si="132"/>
        <v>148002.83732660845</v>
      </c>
    </row>
    <row r="2109" spans="1:16" x14ac:dyDescent="0.25">
      <c r="A2109" s="1">
        <v>41778</v>
      </c>
      <c r="B2109">
        <v>1876.66</v>
      </c>
      <c r="C2109">
        <v>1886</v>
      </c>
      <c r="D2109">
        <v>1872.42</v>
      </c>
      <c r="E2109">
        <v>1885.08</v>
      </c>
      <c r="F2109">
        <v>444486784</v>
      </c>
      <c r="H2109" s="1">
        <v>41778</v>
      </c>
      <c r="I2109">
        <v>147036.24</v>
      </c>
      <c r="J2109">
        <v>1033.5999999999999</v>
      </c>
      <c r="K2109">
        <v>148069.84</v>
      </c>
      <c r="L2109">
        <v>148571.87894073199</v>
      </c>
      <c r="M2109">
        <f t="shared" si="129"/>
        <v>147036.24</v>
      </c>
      <c r="N2109">
        <f t="shared" si="130"/>
        <v>148069.84</v>
      </c>
      <c r="O2109">
        <f t="shared" si="131"/>
        <v>0</v>
      </c>
      <c r="P2109" s="6">
        <f t="shared" si="132"/>
        <v>148571.87894073204</v>
      </c>
    </row>
    <row r="2110" spans="1:16" x14ac:dyDescent="0.25">
      <c r="A2110" s="1">
        <v>41779</v>
      </c>
      <c r="B2110">
        <v>1884.88</v>
      </c>
      <c r="C2110">
        <v>1884.88</v>
      </c>
      <c r="D2110">
        <v>1868.14</v>
      </c>
      <c r="E2110">
        <v>1872.83</v>
      </c>
      <c r="F2110">
        <v>449739456</v>
      </c>
      <c r="H2110" s="1">
        <v>41779</v>
      </c>
      <c r="I2110">
        <v>146080.74</v>
      </c>
      <c r="J2110">
        <v>1033.5999999999999</v>
      </c>
      <c r="K2110">
        <v>147114.34</v>
      </c>
      <c r="L2110">
        <v>147606.39974779301</v>
      </c>
      <c r="M2110">
        <f t="shared" si="129"/>
        <v>146080.74</v>
      </c>
      <c r="N2110">
        <f t="shared" si="130"/>
        <v>147114.34</v>
      </c>
      <c r="O2110">
        <f t="shared" si="131"/>
        <v>0</v>
      </c>
      <c r="P2110" s="6">
        <f t="shared" si="132"/>
        <v>147606.39974779382</v>
      </c>
    </row>
    <row r="2111" spans="1:16" x14ac:dyDescent="0.25">
      <c r="A2111" s="1">
        <v>41780</v>
      </c>
      <c r="B2111">
        <v>1873.34</v>
      </c>
      <c r="C2111">
        <v>1888.8</v>
      </c>
      <c r="D2111">
        <v>1873.34</v>
      </c>
      <c r="E2111">
        <v>1888.03</v>
      </c>
      <c r="F2111">
        <v>421479296</v>
      </c>
      <c r="H2111" s="1">
        <v>41780</v>
      </c>
      <c r="I2111">
        <v>147266.34</v>
      </c>
      <c r="J2111">
        <v>1033.5999999999999</v>
      </c>
      <c r="K2111">
        <v>148299.94</v>
      </c>
      <c r="L2111">
        <v>148804.38209331699</v>
      </c>
      <c r="M2111">
        <f t="shared" si="129"/>
        <v>147266.34</v>
      </c>
      <c r="N2111">
        <f t="shared" si="130"/>
        <v>148299.94</v>
      </c>
      <c r="O2111">
        <f t="shared" si="131"/>
        <v>0</v>
      </c>
      <c r="P2111" s="6">
        <f t="shared" si="132"/>
        <v>148804.38209331717</v>
      </c>
    </row>
    <row r="2112" spans="1:16" x14ac:dyDescent="0.25">
      <c r="A2112" s="1">
        <v>41781</v>
      </c>
      <c r="B2112">
        <v>1888.19</v>
      </c>
      <c r="C2112">
        <v>1896.33</v>
      </c>
      <c r="D2112">
        <v>1885.39</v>
      </c>
      <c r="E2112">
        <v>1892.49</v>
      </c>
      <c r="F2112">
        <v>398900416</v>
      </c>
      <c r="H2112" s="1">
        <v>41781</v>
      </c>
      <c r="I2112">
        <v>147614.22</v>
      </c>
      <c r="J2112">
        <v>1033.5999999999999</v>
      </c>
      <c r="K2112">
        <v>148647.82</v>
      </c>
      <c r="L2112">
        <v>149155.89533417401</v>
      </c>
      <c r="M2112">
        <f t="shared" si="129"/>
        <v>147614.22</v>
      </c>
      <c r="N2112">
        <f t="shared" si="130"/>
        <v>148647.82</v>
      </c>
      <c r="O2112">
        <f t="shared" si="131"/>
        <v>0</v>
      </c>
      <c r="P2112" s="6">
        <f t="shared" si="132"/>
        <v>149155.89533417465</v>
      </c>
    </row>
    <row r="2113" spans="1:16" x14ac:dyDescent="0.25">
      <c r="A2113" s="1">
        <v>41782</v>
      </c>
      <c r="B2113">
        <v>1893.32</v>
      </c>
      <c r="C2113">
        <v>1901.26</v>
      </c>
      <c r="D2113">
        <v>1893.32</v>
      </c>
      <c r="E2113">
        <v>1900.53</v>
      </c>
      <c r="F2113">
        <v>386249664</v>
      </c>
      <c r="H2113" s="1">
        <v>41782</v>
      </c>
      <c r="I2113">
        <v>148241.34</v>
      </c>
      <c r="J2113">
        <v>1033.5999999999999</v>
      </c>
      <c r="K2113">
        <v>149274.94</v>
      </c>
      <c r="L2113">
        <v>149789.56494325399</v>
      </c>
      <c r="M2113">
        <f t="shared" si="129"/>
        <v>148241.34</v>
      </c>
      <c r="N2113">
        <f t="shared" si="130"/>
        <v>149274.94</v>
      </c>
      <c r="O2113">
        <f t="shared" si="131"/>
        <v>0</v>
      </c>
      <c r="P2113" s="6">
        <f t="shared" si="132"/>
        <v>149789.56494325408</v>
      </c>
    </row>
    <row r="2114" spans="1:16" x14ac:dyDescent="0.25">
      <c r="A2114" s="1">
        <v>41786</v>
      </c>
      <c r="B2114">
        <v>1902.01</v>
      </c>
      <c r="C2114">
        <v>1912.28</v>
      </c>
      <c r="D2114">
        <v>1902.01</v>
      </c>
      <c r="E2114">
        <v>1911.91</v>
      </c>
      <c r="F2114">
        <v>479164000</v>
      </c>
      <c r="H2114" s="1">
        <v>41786</v>
      </c>
      <c r="I2114">
        <v>149128.98000000001</v>
      </c>
      <c r="J2114">
        <v>1033.5999999999999</v>
      </c>
      <c r="K2114">
        <v>150162.57999999999</v>
      </c>
      <c r="L2114">
        <v>150686.47540983601</v>
      </c>
      <c r="M2114">
        <f t="shared" si="129"/>
        <v>149128.98000000001</v>
      </c>
      <c r="N2114">
        <f t="shared" si="130"/>
        <v>150162.58000000002</v>
      </c>
      <c r="O2114">
        <f t="shared" si="131"/>
        <v>0</v>
      </c>
      <c r="P2114" s="6">
        <f t="shared" si="132"/>
        <v>150686.47540983668</v>
      </c>
    </row>
    <row r="2115" spans="1:16" x14ac:dyDescent="0.25">
      <c r="A2115" s="1">
        <v>41787</v>
      </c>
      <c r="B2115">
        <v>1911.77</v>
      </c>
      <c r="C2115">
        <v>1914.46</v>
      </c>
      <c r="D2115">
        <v>1907.3</v>
      </c>
      <c r="E2115">
        <v>1909.78</v>
      </c>
      <c r="F2115">
        <v>421454048</v>
      </c>
      <c r="H2115" s="1">
        <v>41787</v>
      </c>
      <c r="I2115">
        <v>148962.84</v>
      </c>
      <c r="J2115">
        <v>1033.5999999999999</v>
      </c>
      <c r="K2115">
        <v>149996.44</v>
      </c>
      <c r="L2115">
        <v>150518.60025220699</v>
      </c>
      <c r="M2115">
        <f t="shared" ref="M2115:M2178" si="133">$S$2*E2115</f>
        <v>148962.84</v>
      </c>
      <c r="N2115">
        <f t="shared" ref="N2115:N2178" si="134">M2115+J2115</f>
        <v>149996.44</v>
      </c>
      <c r="O2115">
        <f t="shared" ref="O2115:O2178" si="135">K2115-N2115</f>
        <v>0</v>
      </c>
      <c r="P2115" s="6">
        <f t="shared" si="132"/>
        <v>150518.60025220743</v>
      </c>
    </row>
    <row r="2116" spans="1:16" x14ac:dyDescent="0.25">
      <c r="A2116" s="1">
        <v>41788</v>
      </c>
      <c r="B2116">
        <v>1910.6</v>
      </c>
      <c r="C2116">
        <v>1920.03</v>
      </c>
      <c r="D2116">
        <v>1909.82</v>
      </c>
      <c r="E2116">
        <v>1920.03</v>
      </c>
      <c r="F2116">
        <v>379231808</v>
      </c>
      <c r="H2116" s="1">
        <v>41788</v>
      </c>
      <c r="I2116">
        <v>149762.34</v>
      </c>
      <c r="J2116">
        <v>1033.5999999999999</v>
      </c>
      <c r="K2116">
        <v>150795.94</v>
      </c>
      <c r="L2116">
        <v>151326.450189155</v>
      </c>
      <c r="M2116">
        <f t="shared" si="133"/>
        <v>149762.34</v>
      </c>
      <c r="N2116">
        <f t="shared" si="134"/>
        <v>150795.94</v>
      </c>
      <c r="O2116">
        <f t="shared" si="135"/>
        <v>0</v>
      </c>
      <c r="P2116" s="6">
        <f t="shared" si="132"/>
        <v>151326.45018915573</v>
      </c>
    </row>
    <row r="2117" spans="1:16" x14ac:dyDescent="0.25">
      <c r="A2117" s="1">
        <v>41789</v>
      </c>
      <c r="B2117">
        <v>1920.33</v>
      </c>
      <c r="C2117">
        <v>1924.03</v>
      </c>
      <c r="D2117">
        <v>1916.64</v>
      </c>
      <c r="E2117">
        <v>1923.57</v>
      </c>
      <c r="F2117">
        <v>609798400</v>
      </c>
      <c r="H2117" s="1">
        <v>41789</v>
      </c>
      <c r="I2117">
        <v>150038.46</v>
      </c>
      <c r="J2117">
        <v>1033.5999999999999</v>
      </c>
      <c r="K2117">
        <v>151072.06</v>
      </c>
      <c r="L2117">
        <v>151605.453972257</v>
      </c>
      <c r="M2117">
        <f t="shared" si="133"/>
        <v>150038.46</v>
      </c>
      <c r="N2117">
        <f t="shared" si="134"/>
        <v>151072.06</v>
      </c>
      <c r="O2117">
        <f t="shared" si="135"/>
        <v>0</v>
      </c>
      <c r="P2117" s="6">
        <f t="shared" si="132"/>
        <v>151605.45397225785</v>
      </c>
    </row>
    <row r="2118" spans="1:16" x14ac:dyDescent="0.25">
      <c r="A2118" s="1">
        <v>41792</v>
      </c>
      <c r="B2118">
        <v>1923.87</v>
      </c>
      <c r="C2118">
        <v>1925.88</v>
      </c>
      <c r="D2118">
        <v>1915.98</v>
      </c>
      <c r="E2118">
        <v>1924.97</v>
      </c>
      <c r="F2118">
        <v>383535264</v>
      </c>
      <c r="H2118" s="1">
        <v>41792</v>
      </c>
      <c r="I2118">
        <v>150147.66</v>
      </c>
      <c r="J2118">
        <v>1033.5999999999999</v>
      </c>
      <c r="K2118">
        <v>151181.26</v>
      </c>
      <c r="L2118">
        <v>151715.79445145</v>
      </c>
      <c r="M2118">
        <f t="shared" si="133"/>
        <v>150147.66</v>
      </c>
      <c r="N2118">
        <f t="shared" si="134"/>
        <v>151181.26</v>
      </c>
      <c r="O2118">
        <f t="shared" si="135"/>
        <v>0</v>
      </c>
      <c r="P2118" s="6">
        <f t="shared" si="132"/>
        <v>151715.79445145081</v>
      </c>
    </row>
    <row r="2119" spans="1:16" x14ac:dyDescent="0.25">
      <c r="A2119" s="1">
        <v>41793</v>
      </c>
      <c r="B2119">
        <v>1923.07</v>
      </c>
      <c r="C2119">
        <v>1925.07</v>
      </c>
      <c r="D2119">
        <v>1918.79</v>
      </c>
      <c r="E2119">
        <v>1924.24</v>
      </c>
      <c r="F2119">
        <v>419737312</v>
      </c>
      <c r="H2119" s="1">
        <v>41793</v>
      </c>
      <c r="I2119">
        <v>150090.72</v>
      </c>
      <c r="J2119">
        <v>1033.5999999999999</v>
      </c>
      <c r="K2119">
        <v>151124.32</v>
      </c>
      <c r="L2119">
        <v>151658.259773014</v>
      </c>
      <c r="M2119">
        <f t="shared" si="133"/>
        <v>150090.72</v>
      </c>
      <c r="N2119">
        <f t="shared" si="134"/>
        <v>151124.32</v>
      </c>
      <c r="O2119">
        <f t="shared" si="135"/>
        <v>0</v>
      </c>
      <c r="P2119" s="6">
        <f t="shared" si="132"/>
        <v>151658.25977301449</v>
      </c>
    </row>
    <row r="2120" spans="1:16" x14ac:dyDescent="0.25">
      <c r="A2120" s="1">
        <v>41794</v>
      </c>
      <c r="B2120">
        <v>1923.06</v>
      </c>
      <c r="C2120">
        <v>1928.63</v>
      </c>
      <c r="D2120">
        <v>1918.6</v>
      </c>
      <c r="E2120">
        <v>1927.88</v>
      </c>
      <c r="F2120">
        <v>410844640</v>
      </c>
      <c r="H2120" s="1">
        <v>41794</v>
      </c>
      <c r="I2120">
        <v>150374.64000000001</v>
      </c>
      <c r="J2120">
        <v>1033.5999999999999</v>
      </c>
      <c r="K2120">
        <v>151408.24</v>
      </c>
      <c r="L2120">
        <v>151945.145018916</v>
      </c>
      <c r="M2120">
        <f t="shared" si="133"/>
        <v>150374.64000000001</v>
      </c>
      <c r="N2120">
        <f t="shared" si="134"/>
        <v>151408.24000000002</v>
      </c>
      <c r="O2120">
        <f t="shared" si="135"/>
        <v>0</v>
      </c>
      <c r="P2120" s="6">
        <f t="shared" si="132"/>
        <v>151945.14501891614</v>
      </c>
    </row>
    <row r="2121" spans="1:16" x14ac:dyDescent="0.25">
      <c r="A2121" s="1">
        <v>41795</v>
      </c>
      <c r="B2121">
        <v>1928.52</v>
      </c>
      <c r="C2121">
        <v>1941.74</v>
      </c>
      <c r="D2121">
        <v>1922.93</v>
      </c>
      <c r="E2121">
        <v>1940.46</v>
      </c>
      <c r="F2121">
        <v>439411360</v>
      </c>
      <c r="H2121" s="1">
        <v>41795</v>
      </c>
      <c r="I2121">
        <v>151355.88</v>
      </c>
      <c r="J2121">
        <v>1033.5999999999999</v>
      </c>
      <c r="K2121">
        <v>152389.48000000001</v>
      </c>
      <c r="L2121">
        <v>152936.633039092</v>
      </c>
      <c r="M2121">
        <f t="shared" si="133"/>
        <v>151355.88</v>
      </c>
      <c r="N2121">
        <f t="shared" si="134"/>
        <v>152389.48000000001</v>
      </c>
      <c r="O2121">
        <f t="shared" si="135"/>
        <v>0</v>
      </c>
      <c r="P2121" s="6">
        <f t="shared" si="132"/>
        <v>152936.6330390927</v>
      </c>
    </row>
    <row r="2122" spans="1:16" x14ac:dyDescent="0.25">
      <c r="A2122" s="1">
        <v>41796</v>
      </c>
      <c r="B2122">
        <v>1942.41</v>
      </c>
      <c r="C2122">
        <v>1949.44</v>
      </c>
      <c r="D2122">
        <v>1942.41</v>
      </c>
      <c r="E2122">
        <v>1949.44</v>
      </c>
      <c r="F2122">
        <v>459428352</v>
      </c>
      <c r="H2122" s="1">
        <v>41796</v>
      </c>
      <c r="I2122">
        <v>152056.32000000001</v>
      </c>
      <c r="J2122">
        <v>1033.5999999999999</v>
      </c>
      <c r="K2122">
        <v>153089.92000000001</v>
      </c>
      <c r="L2122">
        <v>153644.388398487</v>
      </c>
      <c r="M2122">
        <f t="shared" si="133"/>
        <v>152056.32000000001</v>
      </c>
      <c r="N2122">
        <f t="shared" si="134"/>
        <v>153089.92000000001</v>
      </c>
      <c r="O2122">
        <f t="shared" si="135"/>
        <v>0</v>
      </c>
      <c r="P2122" s="6">
        <f t="shared" si="132"/>
        <v>153644.38839848741</v>
      </c>
    </row>
    <row r="2123" spans="1:16" x14ac:dyDescent="0.25">
      <c r="A2123" s="1">
        <v>41799</v>
      </c>
      <c r="B2123">
        <v>1948.97</v>
      </c>
      <c r="C2123">
        <v>1955.55</v>
      </c>
      <c r="D2123">
        <v>1947.16</v>
      </c>
      <c r="E2123">
        <v>1951.27</v>
      </c>
      <c r="F2123">
        <v>433737152</v>
      </c>
      <c r="H2123" s="1">
        <v>41799</v>
      </c>
      <c r="I2123">
        <v>152199.06</v>
      </c>
      <c r="J2123">
        <v>1033.5999999999999</v>
      </c>
      <c r="K2123">
        <v>153232.66</v>
      </c>
      <c r="L2123">
        <v>153788.61916771799</v>
      </c>
      <c r="M2123">
        <f t="shared" si="133"/>
        <v>152199.06</v>
      </c>
      <c r="N2123">
        <f t="shared" si="134"/>
        <v>153232.66</v>
      </c>
      <c r="O2123">
        <f t="shared" si="135"/>
        <v>0</v>
      </c>
      <c r="P2123" s="6">
        <f t="shared" si="132"/>
        <v>153788.61916771819</v>
      </c>
    </row>
    <row r="2124" spans="1:16" x14ac:dyDescent="0.25">
      <c r="A2124" s="1">
        <v>41800</v>
      </c>
      <c r="B2124">
        <v>1950.34</v>
      </c>
      <c r="C2124">
        <v>1950.86</v>
      </c>
      <c r="D2124">
        <v>1944.64</v>
      </c>
      <c r="E2124">
        <v>1950.79</v>
      </c>
      <c r="F2124">
        <v>412486016</v>
      </c>
      <c r="H2124" s="1">
        <v>41800</v>
      </c>
      <c r="I2124">
        <v>152161.62</v>
      </c>
      <c r="J2124">
        <v>1033.5999999999999</v>
      </c>
      <c r="K2124">
        <v>153195.22</v>
      </c>
      <c r="L2124">
        <v>153750.78814628001</v>
      </c>
      <c r="M2124">
        <f t="shared" si="133"/>
        <v>152161.62</v>
      </c>
      <c r="N2124">
        <f t="shared" si="134"/>
        <v>153195.22</v>
      </c>
      <c r="O2124">
        <f t="shared" si="135"/>
        <v>0</v>
      </c>
      <c r="P2124" s="6">
        <f t="shared" si="132"/>
        <v>153750.7881462806</v>
      </c>
    </row>
    <row r="2125" spans="1:16" x14ac:dyDescent="0.25">
      <c r="A2125" s="1">
        <v>41801</v>
      </c>
      <c r="B2125">
        <v>1949.37</v>
      </c>
      <c r="C2125">
        <v>1949.37</v>
      </c>
      <c r="D2125">
        <v>1940.08</v>
      </c>
      <c r="E2125">
        <v>1943.89</v>
      </c>
      <c r="F2125">
        <v>397056288</v>
      </c>
      <c r="H2125" s="1">
        <v>41801</v>
      </c>
      <c r="I2125">
        <v>151623.42000000001</v>
      </c>
      <c r="J2125">
        <v>1033.5999999999999</v>
      </c>
      <c r="K2125">
        <v>152657.01999999999</v>
      </c>
      <c r="L2125">
        <v>153206.96721311499</v>
      </c>
      <c r="M2125">
        <f t="shared" si="133"/>
        <v>151623.42000000001</v>
      </c>
      <c r="N2125">
        <f t="shared" si="134"/>
        <v>152657.02000000002</v>
      </c>
      <c r="O2125">
        <f t="shared" si="135"/>
        <v>0</v>
      </c>
      <c r="P2125" s="6">
        <f t="shared" si="132"/>
        <v>153206.96721311539</v>
      </c>
    </row>
    <row r="2126" spans="1:16" x14ac:dyDescent="0.25">
      <c r="A2126" s="1">
        <v>41802</v>
      </c>
      <c r="B2126">
        <v>1943.35</v>
      </c>
      <c r="C2126">
        <v>1943.35</v>
      </c>
      <c r="D2126">
        <v>1925.78</v>
      </c>
      <c r="E2126">
        <v>1930.11</v>
      </c>
      <c r="F2126">
        <v>469795936</v>
      </c>
      <c r="H2126" s="1">
        <v>41802</v>
      </c>
      <c r="I2126">
        <v>150548.57999999999</v>
      </c>
      <c r="J2126">
        <v>1033.5999999999999</v>
      </c>
      <c r="K2126">
        <v>151582.18</v>
      </c>
      <c r="L2126">
        <v>152120.901639344</v>
      </c>
      <c r="M2126">
        <f t="shared" si="133"/>
        <v>150548.57999999999</v>
      </c>
      <c r="N2126">
        <f t="shared" si="134"/>
        <v>151582.18</v>
      </c>
      <c r="O2126">
        <f t="shared" si="135"/>
        <v>0</v>
      </c>
      <c r="P2126" s="6">
        <f t="shared" si="132"/>
        <v>152120.90163934487</v>
      </c>
    </row>
    <row r="2127" spans="1:16" x14ac:dyDescent="0.25">
      <c r="A2127" s="1">
        <v>41803</v>
      </c>
      <c r="B2127">
        <v>1930.8</v>
      </c>
      <c r="C2127">
        <v>1937.3</v>
      </c>
      <c r="D2127">
        <v>1927.69</v>
      </c>
      <c r="E2127">
        <v>1936.16</v>
      </c>
      <c r="F2127">
        <v>454782016</v>
      </c>
      <c r="H2127" s="1">
        <v>41803</v>
      </c>
      <c r="I2127">
        <v>151020.48000000001</v>
      </c>
      <c r="J2127">
        <v>1033.5999999999999</v>
      </c>
      <c r="K2127">
        <v>152054.07999999999</v>
      </c>
      <c r="L2127">
        <v>152597.73013871399</v>
      </c>
      <c r="M2127">
        <f t="shared" si="133"/>
        <v>151020.48000000001</v>
      </c>
      <c r="N2127">
        <f t="shared" si="134"/>
        <v>152054.08000000002</v>
      </c>
      <c r="O2127">
        <f t="shared" si="135"/>
        <v>0</v>
      </c>
      <c r="P2127" s="6">
        <f t="shared" ref="P2127:P2190" si="136">E2127/E2126*P2126</f>
        <v>152597.73013871437</v>
      </c>
    </row>
    <row r="2128" spans="1:16" x14ac:dyDescent="0.25">
      <c r="A2128" s="1">
        <v>41806</v>
      </c>
      <c r="B2128">
        <v>1934.84</v>
      </c>
      <c r="C2128">
        <v>1941.15</v>
      </c>
      <c r="D2128">
        <v>1930.91</v>
      </c>
      <c r="E2128">
        <v>1937.78</v>
      </c>
      <c r="F2128">
        <v>461743968</v>
      </c>
      <c r="H2128" s="1">
        <v>41806</v>
      </c>
      <c r="I2128">
        <v>151146.84</v>
      </c>
      <c r="J2128">
        <v>1033.5999999999999</v>
      </c>
      <c r="K2128">
        <v>152180.44</v>
      </c>
      <c r="L2128">
        <v>152725.40983606601</v>
      </c>
      <c r="M2128">
        <f t="shared" si="133"/>
        <v>151146.84</v>
      </c>
      <c r="N2128">
        <f t="shared" si="134"/>
        <v>152180.44</v>
      </c>
      <c r="O2128">
        <f t="shared" si="135"/>
        <v>0</v>
      </c>
      <c r="P2128" s="6">
        <f t="shared" si="136"/>
        <v>152725.40983606619</v>
      </c>
    </row>
    <row r="2129" spans="1:16" x14ac:dyDescent="0.25">
      <c r="A2129" s="1">
        <v>41807</v>
      </c>
      <c r="B2129">
        <v>1937.15</v>
      </c>
      <c r="C2129">
        <v>1943.69</v>
      </c>
      <c r="D2129">
        <v>1933.55</v>
      </c>
      <c r="E2129">
        <v>1941.99</v>
      </c>
      <c r="F2129">
        <v>424817824</v>
      </c>
      <c r="H2129" s="1">
        <v>41807</v>
      </c>
      <c r="I2129">
        <v>151475.22</v>
      </c>
      <c r="J2129">
        <v>1033.5999999999999</v>
      </c>
      <c r="K2129">
        <v>152508.82</v>
      </c>
      <c r="L2129">
        <v>153057.21941992399</v>
      </c>
      <c r="M2129">
        <f t="shared" si="133"/>
        <v>151475.22</v>
      </c>
      <c r="N2129">
        <f t="shared" si="134"/>
        <v>152508.82</v>
      </c>
      <c r="O2129">
        <f t="shared" si="135"/>
        <v>0</v>
      </c>
      <c r="P2129" s="6">
        <f t="shared" si="136"/>
        <v>153057.21941992495</v>
      </c>
    </row>
    <row r="2130" spans="1:16" x14ac:dyDescent="0.25">
      <c r="A2130" s="1">
        <v>41808</v>
      </c>
      <c r="B2130">
        <v>1942.73</v>
      </c>
      <c r="C2130">
        <v>1957.74</v>
      </c>
      <c r="D2130">
        <v>1939.29</v>
      </c>
      <c r="E2130">
        <v>1956.98</v>
      </c>
      <c r="F2130">
        <v>450175296</v>
      </c>
      <c r="H2130" s="1">
        <v>41808</v>
      </c>
      <c r="I2130">
        <v>152644.44</v>
      </c>
      <c r="J2130">
        <v>1033.5999999999999</v>
      </c>
      <c r="K2130">
        <v>153678.04</v>
      </c>
      <c r="L2130">
        <v>154238.65069356901</v>
      </c>
      <c r="M2130">
        <f t="shared" si="133"/>
        <v>152644.44</v>
      </c>
      <c r="N2130">
        <f t="shared" si="134"/>
        <v>153678.04</v>
      </c>
      <c r="O2130">
        <f t="shared" si="135"/>
        <v>0</v>
      </c>
      <c r="P2130" s="6">
        <f t="shared" si="136"/>
        <v>154238.65069356936</v>
      </c>
    </row>
    <row r="2131" spans="1:16" x14ac:dyDescent="0.25">
      <c r="A2131" s="1">
        <v>41809</v>
      </c>
      <c r="B2131">
        <v>1957.5</v>
      </c>
      <c r="C2131">
        <v>1959.87</v>
      </c>
      <c r="D2131">
        <v>1952.26</v>
      </c>
      <c r="E2131">
        <v>1959.48</v>
      </c>
      <c r="F2131">
        <v>487951232</v>
      </c>
      <c r="H2131" s="1">
        <v>41809</v>
      </c>
      <c r="I2131">
        <v>152839.44</v>
      </c>
      <c r="J2131">
        <v>1033.5999999999999</v>
      </c>
      <c r="K2131">
        <v>153873.04</v>
      </c>
      <c r="L2131">
        <v>154435.687263556</v>
      </c>
      <c r="M2131">
        <f t="shared" si="133"/>
        <v>152839.44</v>
      </c>
      <c r="N2131">
        <f t="shared" si="134"/>
        <v>153873.04</v>
      </c>
      <c r="O2131">
        <f t="shared" si="135"/>
        <v>0</v>
      </c>
      <c r="P2131" s="6">
        <f t="shared" si="136"/>
        <v>154435.68726355676</v>
      </c>
    </row>
    <row r="2132" spans="1:16" x14ac:dyDescent="0.25">
      <c r="A2132" s="1">
        <v>41810</v>
      </c>
      <c r="B2132">
        <v>1960.45</v>
      </c>
      <c r="C2132">
        <v>1963.91</v>
      </c>
      <c r="D2132">
        <v>1959.17</v>
      </c>
      <c r="E2132">
        <v>1962.87</v>
      </c>
      <c r="F2132">
        <v>1225010560</v>
      </c>
      <c r="H2132" s="1">
        <v>41810</v>
      </c>
      <c r="I2132">
        <v>153103.85999999999</v>
      </c>
      <c r="J2132">
        <v>1033.5999999999999</v>
      </c>
      <c r="K2132">
        <v>154137.46</v>
      </c>
      <c r="L2132">
        <v>154702.86885245901</v>
      </c>
      <c r="M2132">
        <f t="shared" si="133"/>
        <v>153103.85999999999</v>
      </c>
      <c r="N2132">
        <f t="shared" si="134"/>
        <v>154137.46</v>
      </c>
      <c r="O2132">
        <f t="shared" si="135"/>
        <v>0</v>
      </c>
      <c r="P2132" s="6">
        <f t="shared" si="136"/>
        <v>154702.86885245965</v>
      </c>
    </row>
    <row r="2133" spans="1:16" x14ac:dyDescent="0.25">
      <c r="A2133" s="1">
        <v>41813</v>
      </c>
      <c r="B2133">
        <v>1962.92</v>
      </c>
      <c r="C2133">
        <v>1963.74</v>
      </c>
      <c r="D2133">
        <v>1958.89</v>
      </c>
      <c r="E2133">
        <v>1962.61</v>
      </c>
      <c r="F2133">
        <v>429726112</v>
      </c>
      <c r="H2133" s="1">
        <v>41813</v>
      </c>
      <c r="I2133">
        <v>153083.57999999999</v>
      </c>
      <c r="J2133">
        <v>1033.5999999999999</v>
      </c>
      <c r="K2133">
        <v>154117.18</v>
      </c>
      <c r="L2133">
        <v>154682.37704918001</v>
      </c>
      <c r="M2133">
        <f t="shared" si="133"/>
        <v>153083.57999999999</v>
      </c>
      <c r="N2133">
        <f t="shared" si="134"/>
        <v>154117.18</v>
      </c>
      <c r="O2133">
        <f t="shared" si="135"/>
        <v>0</v>
      </c>
      <c r="P2133" s="6">
        <f t="shared" si="136"/>
        <v>154682.37704918097</v>
      </c>
    </row>
    <row r="2134" spans="1:16" x14ac:dyDescent="0.25">
      <c r="A2134" s="1">
        <v>41814</v>
      </c>
      <c r="B2134">
        <v>1961.97</v>
      </c>
      <c r="C2134">
        <v>1968.17</v>
      </c>
      <c r="D2134">
        <v>1948.34</v>
      </c>
      <c r="E2134">
        <v>1949.98</v>
      </c>
      <c r="F2134">
        <v>481626688</v>
      </c>
      <c r="H2134" s="1">
        <v>41814</v>
      </c>
      <c r="I2134">
        <v>152098.44</v>
      </c>
      <c r="J2134">
        <v>1033.5999999999999</v>
      </c>
      <c r="K2134">
        <v>153132.04</v>
      </c>
      <c r="L2134">
        <v>153686.94829760399</v>
      </c>
      <c r="M2134">
        <f t="shared" si="133"/>
        <v>152098.44</v>
      </c>
      <c r="N2134">
        <f t="shared" si="134"/>
        <v>153132.04</v>
      </c>
      <c r="O2134">
        <f t="shared" si="135"/>
        <v>0</v>
      </c>
      <c r="P2134" s="6">
        <f t="shared" si="136"/>
        <v>153686.94829760469</v>
      </c>
    </row>
    <row r="2135" spans="1:16" x14ac:dyDescent="0.25">
      <c r="A2135" s="1">
        <v>41815</v>
      </c>
      <c r="B2135">
        <v>1949.27</v>
      </c>
      <c r="C2135">
        <v>1960.83</v>
      </c>
      <c r="D2135">
        <v>1947.49</v>
      </c>
      <c r="E2135">
        <v>1959.53</v>
      </c>
      <c r="F2135">
        <v>469446912</v>
      </c>
      <c r="H2135" s="1">
        <v>41815</v>
      </c>
      <c r="I2135">
        <v>152843.34</v>
      </c>
      <c r="J2135">
        <v>1033.5999999999999</v>
      </c>
      <c r="K2135">
        <v>153876.94</v>
      </c>
      <c r="L2135">
        <v>154439.62799495601</v>
      </c>
      <c r="M2135">
        <f t="shared" si="133"/>
        <v>152843.34</v>
      </c>
      <c r="N2135">
        <f t="shared" si="134"/>
        <v>153876.94</v>
      </c>
      <c r="O2135">
        <f t="shared" si="135"/>
        <v>0</v>
      </c>
      <c r="P2135" s="6">
        <f t="shared" si="136"/>
        <v>154439.62799495651</v>
      </c>
    </row>
    <row r="2136" spans="1:16" x14ac:dyDescent="0.25">
      <c r="A2136" s="1">
        <v>41816</v>
      </c>
      <c r="B2136">
        <v>1959.89</v>
      </c>
      <c r="C2136">
        <v>1959.89</v>
      </c>
      <c r="D2136">
        <v>1944.69</v>
      </c>
      <c r="E2136">
        <v>1957.22</v>
      </c>
      <c r="F2136">
        <v>417090176</v>
      </c>
      <c r="H2136" s="1">
        <v>41816</v>
      </c>
      <c r="I2136">
        <v>152663.16</v>
      </c>
      <c r="J2136">
        <v>1033.5999999999999</v>
      </c>
      <c r="K2136">
        <v>153696.76</v>
      </c>
      <c r="L2136">
        <v>154257.56620428801</v>
      </c>
      <c r="M2136">
        <f t="shared" si="133"/>
        <v>152663.16</v>
      </c>
      <c r="N2136">
        <f t="shared" si="134"/>
        <v>153696.76</v>
      </c>
      <c r="O2136">
        <f t="shared" si="135"/>
        <v>0</v>
      </c>
      <c r="P2136" s="6">
        <f t="shared" si="136"/>
        <v>154257.56620428816</v>
      </c>
    </row>
    <row r="2137" spans="1:16" x14ac:dyDescent="0.25">
      <c r="A2137" s="1">
        <v>41817</v>
      </c>
      <c r="B2137">
        <v>1956.56</v>
      </c>
      <c r="C2137">
        <v>1961.47</v>
      </c>
      <c r="D2137">
        <v>1952.18</v>
      </c>
      <c r="E2137">
        <v>1960.96</v>
      </c>
      <c r="F2137">
        <v>754974656</v>
      </c>
      <c r="H2137" s="1">
        <v>41817</v>
      </c>
      <c r="I2137">
        <v>152954.88</v>
      </c>
      <c r="J2137">
        <v>1033.5999999999999</v>
      </c>
      <c r="K2137">
        <v>153988.48000000001</v>
      </c>
      <c r="L2137">
        <v>154552.33291298899</v>
      </c>
      <c r="M2137">
        <f t="shared" si="133"/>
        <v>152954.88</v>
      </c>
      <c r="N2137">
        <f t="shared" si="134"/>
        <v>153988.48000000001</v>
      </c>
      <c r="O2137">
        <f t="shared" si="135"/>
        <v>0</v>
      </c>
      <c r="P2137" s="6">
        <f t="shared" si="136"/>
        <v>154552.33291298931</v>
      </c>
    </row>
    <row r="2138" spans="1:16" x14ac:dyDescent="0.25">
      <c r="A2138" s="1">
        <v>41820</v>
      </c>
      <c r="B2138">
        <v>1960.79</v>
      </c>
      <c r="C2138">
        <v>1964.24</v>
      </c>
      <c r="D2138">
        <v>1958.22</v>
      </c>
      <c r="E2138">
        <v>1960.23</v>
      </c>
      <c r="F2138">
        <v>543446720</v>
      </c>
      <c r="H2138" s="1">
        <v>41820</v>
      </c>
      <c r="I2138">
        <v>152897.94</v>
      </c>
      <c r="J2138">
        <v>1033.5999999999999</v>
      </c>
      <c r="K2138">
        <v>153931.54</v>
      </c>
      <c r="L2138">
        <v>154494.79823455299</v>
      </c>
      <c r="M2138">
        <f t="shared" si="133"/>
        <v>152897.94</v>
      </c>
      <c r="N2138">
        <f t="shared" si="134"/>
        <v>153931.54</v>
      </c>
      <c r="O2138">
        <f t="shared" si="135"/>
        <v>0</v>
      </c>
      <c r="P2138" s="6">
        <f t="shared" si="136"/>
        <v>154494.79823455299</v>
      </c>
    </row>
    <row r="2139" spans="1:16" x14ac:dyDescent="0.25">
      <c r="A2139" s="1">
        <v>41821</v>
      </c>
      <c r="B2139">
        <v>1962.29</v>
      </c>
      <c r="C2139">
        <v>1978.58</v>
      </c>
      <c r="D2139">
        <v>1962.29</v>
      </c>
      <c r="E2139">
        <v>1973.32</v>
      </c>
      <c r="F2139">
        <v>453395488</v>
      </c>
      <c r="H2139" s="1">
        <v>41821</v>
      </c>
      <c r="I2139">
        <v>153918.96</v>
      </c>
      <c r="J2139">
        <v>1033.5999999999999</v>
      </c>
      <c r="K2139">
        <v>154952.56</v>
      </c>
      <c r="L2139">
        <v>155526.48171500699</v>
      </c>
      <c r="M2139">
        <f t="shared" si="133"/>
        <v>153918.96</v>
      </c>
      <c r="N2139">
        <f t="shared" si="134"/>
        <v>154952.56</v>
      </c>
      <c r="O2139">
        <f t="shared" si="135"/>
        <v>0</v>
      </c>
      <c r="P2139" s="6">
        <f t="shared" si="136"/>
        <v>155526.48171500699</v>
      </c>
    </row>
    <row r="2140" spans="1:16" x14ac:dyDescent="0.25">
      <c r="A2140" s="1">
        <v>41822</v>
      </c>
      <c r="B2140">
        <v>1973.06</v>
      </c>
      <c r="C2140">
        <v>1976.67</v>
      </c>
      <c r="D2140">
        <v>1972.58</v>
      </c>
      <c r="E2140">
        <v>1974.62</v>
      </c>
      <c r="F2140">
        <v>398543776</v>
      </c>
      <c r="H2140" s="1">
        <v>41822</v>
      </c>
      <c r="I2140">
        <v>154020.35999999999</v>
      </c>
      <c r="J2140">
        <v>1033.5999999999999</v>
      </c>
      <c r="K2140">
        <v>155053.96</v>
      </c>
      <c r="L2140">
        <v>155628.94073140001</v>
      </c>
      <c r="M2140">
        <f t="shared" si="133"/>
        <v>154020.35999999999</v>
      </c>
      <c r="N2140">
        <f t="shared" si="134"/>
        <v>155053.96</v>
      </c>
      <c r="O2140">
        <f t="shared" si="135"/>
        <v>0</v>
      </c>
      <c r="P2140" s="6">
        <f t="shared" si="136"/>
        <v>155628.94073140045</v>
      </c>
    </row>
    <row r="2141" spans="1:16" x14ac:dyDescent="0.25">
      <c r="A2141" s="1">
        <v>41823</v>
      </c>
      <c r="B2141">
        <v>1975.88</v>
      </c>
      <c r="C2141">
        <v>1985.59</v>
      </c>
      <c r="D2141">
        <v>1975.88</v>
      </c>
      <c r="E2141">
        <v>1985.44</v>
      </c>
      <c r="F2141">
        <v>372778080</v>
      </c>
      <c r="H2141" s="1">
        <v>41823</v>
      </c>
      <c r="I2141">
        <v>154864.32000000001</v>
      </c>
      <c r="J2141">
        <v>1033.5999999999999</v>
      </c>
      <c r="K2141">
        <v>155897.92000000001</v>
      </c>
      <c r="L2141">
        <v>156481.71500630499</v>
      </c>
      <c r="M2141">
        <f t="shared" si="133"/>
        <v>154864.32000000001</v>
      </c>
      <c r="N2141">
        <f t="shared" si="134"/>
        <v>155897.92000000001</v>
      </c>
      <c r="O2141">
        <f t="shared" si="135"/>
        <v>0</v>
      </c>
      <c r="P2141" s="6">
        <f t="shared" si="136"/>
        <v>156481.71500630589</v>
      </c>
    </row>
    <row r="2142" spans="1:16" x14ac:dyDescent="0.25">
      <c r="A2142" s="1">
        <v>41827</v>
      </c>
      <c r="B2142">
        <v>1984.22</v>
      </c>
      <c r="C2142">
        <v>1984.22</v>
      </c>
      <c r="D2142">
        <v>1974.88</v>
      </c>
      <c r="E2142">
        <v>1977.65</v>
      </c>
      <c r="F2142">
        <v>411961184</v>
      </c>
      <c r="H2142" s="1">
        <v>41827</v>
      </c>
      <c r="I2142">
        <v>154256.70000000001</v>
      </c>
      <c r="J2142">
        <v>1033.5999999999999</v>
      </c>
      <c r="K2142">
        <v>155290.29999999999</v>
      </c>
      <c r="L2142">
        <v>155867.74905422499</v>
      </c>
      <c r="M2142">
        <f t="shared" si="133"/>
        <v>154256.70000000001</v>
      </c>
      <c r="N2142">
        <f t="shared" si="134"/>
        <v>155290.30000000002</v>
      </c>
      <c r="O2142">
        <f t="shared" si="135"/>
        <v>0</v>
      </c>
      <c r="P2142" s="6">
        <f t="shared" si="136"/>
        <v>155867.74905422519</v>
      </c>
    </row>
    <row r="2143" spans="1:16" x14ac:dyDescent="0.25">
      <c r="A2143" s="1">
        <v>41828</v>
      </c>
      <c r="B2143">
        <v>1976.39</v>
      </c>
      <c r="C2143">
        <v>1976.39</v>
      </c>
      <c r="D2143">
        <v>1959.46</v>
      </c>
      <c r="E2143">
        <v>1963.71</v>
      </c>
      <c r="F2143">
        <v>500784960</v>
      </c>
      <c r="H2143" s="1">
        <v>41828</v>
      </c>
      <c r="I2143">
        <v>153169.38</v>
      </c>
      <c r="J2143">
        <v>1033.5999999999999</v>
      </c>
      <c r="K2143">
        <v>154202.98000000001</v>
      </c>
      <c r="L2143">
        <v>154769.07313997499</v>
      </c>
      <c r="M2143">
        <f t="shared" si="133"/>
        <v>153169.38</v>
      </c>
      <c r="N2143">
        <f t="shared" si="134"/>
        <v>154202.98000000001</v>
      </c>
      <c r="O2143">
        <f t="shared" si="135"/>
        <v>0</v>
      </c>
      <c r="P2143" s="6">
        <f t="shared" si="136"/>
        <v>154769.07313997549</v>
      </c>
    </row>
    <row r="2144" spans="1:16" x14ac:dyDescent="0.25">
      <c r="A2144" s="1">
        <v>41829</v>
      </c>
      <c r="B2144">
        <v>1965.1</v>
      </c>
      <c r="C2144">
        <v>1974.15</v>
      </c>
      <c r="D2144">
        <v>1965.1</v>
      </c>
      <c r="E2144">
        <v>1972.83</v>
      </c>
      <c r="F2144">
        <v>424467520</v>
      </c>
      <c r="H2144" s="1">
        <v>41829</v>
      </c>
      <c r="I2144">
        <v>153880.74</v>
      </c>
      <c r="J2144">
        <v>1033.5999999999999</v>
      </c>
      <c r="K2144">
        <v>154914.34</v>
      </c>
      <c r="L2144">
        <v>155487.862547289</v>
      </c>
      <c r="M2144">
        <f t="shared" si="133"/>
        <v>153880.74</v>
      </c>
      <c r="N2144">
        <f t="shared" si="134"/>
        <v>154914.34</v>
      </c>
      <c r="O2144">
        <f t="shared" si="135"/>
        <v>0</v>
      </c>
      <c r="P2144" s="6">
        <f t="shared" si="136"/>
        <v>155487.86254728949</v>
      </c>
    </row>
    <row r="2145" spans="1:16" x14ac:dyDescent="0.25">
      <c r="A2145" s="1">
        <v>41830</v>
      </c>
      <c r="B2145">
        <v>1966.67</v>
      </c>
      <c r="C2145">
        <v>1969.84</v>
      </c>
      <c r="D2145">
        <v>1952.86</v>
      </c>
      <c r="E2145">
        <v>1964.68</v>
      </c>
      <c r="F2145">
        <v>431707552</v>
      </c>
      <c r="H2145" s="1">
        <v>41830</v>
      </c>
      <c r="I2145">
        <v>153245.04</v>
      </c>
      <c r="J2145">
        <v>1033.5999999999999</v>
      </c>
      <c r="K2145">
        <v>154278.64000000001</v>
      </c>
      <c r="L2145">
        <v>154845.52332913</v>
      </c>
      <c r="M2145">
        <f t="shared" si="133"/>
        <v>153245.04</v>
      </c>
      <c r="N2145">
        <f t="shared" si="134"/>
        <v>154278.64000000001</v>
      </c>
      <c r="O2145">
        <f t="shared" si="135"/>
        <v>0</v>
      </c>
      <c r="P2145" s="6">
        <f t="shared" si="136"/>
        <v>154845.52332913061</v>
      </c>
    </row>
    <row r="2146" spans="1:16" x14ac:dyDescent="0.25">
      <c r="A2146" s="1">
        <v>41831</v>
      </c>
      <c r="B2146">
        <v>1965.76</v>
      </c>
      <c r="C2146">
        <v>1968.67</v>
      </c>
      <c r="D2146">
        <v>1959.63</v>
      </c>
      <c r="E2146">
        <v>1967.57</v>
      </c>
      <c r="F2146">
        <v>389943168</v>
      </c>
      <c r="H2146" s="1">
        <v>41831</v>
      </c>
      <c r="I2146">
        <v>153470.46</v>
      </c>
      <c r="J2146">
        <v>1033.5999999999999</v>
      </c>
      <c r="K2146">
        <v>154504.06</v>
      </c>
      <c r="L2146">
        <v>155073.29760403599</v>
      </c>
      <c r="M2146">
        <f t="shared" si="133"/>
        <v>153470.46</v>
      </c>
      <c r="N2146">
        <f t="shared" si="134"/>
        <v>154504.06</v>
      </c>
      <c r="O2146">
        <f t="shared" si="135"/>
        <v>0</v>
      </c>
      <c r="P2146" s="6">
        <f t="shared" si="136"/>
        <v>155073.29760403602</v>
      </c>
    </row>
    <row r="2147" spans="1:16" x14ac:dyDescent="0.25">
      <c r="A2147" s="1">
        <v>41834</v>
      </c>
      <c r="B2147">
        <v>1969.86</v>
      </c>
      <c r="C2147">
        <v>1979.85</v>
      </c>
      <c r="D2147">
        <v>1969.86</v>
      </c>
      <c r="E2147">
        <v>1977.1</v>
      </c>
      <c r="F2147">
        <v>413153408</v>
      </c>
      <c r="H2147" s="1">
        <v>41834</v>
      </c>
      <c r="I2147">
        <v>154213.79999999999</v>
      </c>
      <c r="J2147">
        <v>1033.5999999999999</v>
      </c>
      <c r="K2147">
        <v>155247.4</v>
      </c>
      <c r="L2147">
        <v>155824.401008827</v>
      </c>
      <c r="M2147">
        <f t="shared" si="133"/>
        <v>154213.79999999999</v>
      </c>
      <c r="N2147">
        <f t="shared" si="134"/>
        <v>155247.4</v>
      </c>
      <c r="O2147">
        <f t="shared" si="135"/>
        <v>0</v>
      </c>
      <c r="P2147" s="6">
        <f t="shared" si="136"/>
        <v>155824.40100882793</v>
      </c>
    </row>
    <row r="2148" spans="1:16" x14ac:dyDescent="0.25">
      <c r="A2148" s="1">
        <v>41835</v>
      </c>
      <c r="B2148">
        <v>1977.36</v>
      </c>
      <c r="C2148">
        <v>1982.52</v>
      </c>
      <c r="D2148">
        <v>1965.34</v>
      </c>
      <c r="E2148">
        <v>1973.28</v>
      </c>
      <c r="F2148">
        <v>574597440</v>
      </c>
      <c r="H2148" s="1">
        <v>41835</v>
      </c>
      <c r="I2148">
        <v>153915.84</v>
      </c>
      <c r="J2148">
        <v>1033.5999999999999</v>
      </c>
      <c r="K2148">
        <v>154949.44</v>
      </c>
      <c r="L2148">
        <v>155523.32912988699</v>
      </c>
      <c r="M2148">
        <f t="shared" si="133"/>
        <v>153915.84</v>
      </c>
      <c r="N2148">
        <f t="shared" si="134"/>
        <v>154949.44</v>
      </c>
      <c r="O2148">
        <f t="shared" si="135"/>
        <v>0</v>
      </c>
      <c r="P2148" s="6">
        <f t="shared" si="136"/>
        <v>155523.32912988719</v>
      </c>
    </row>
    <row r="2149" spans="1:16" x14ac:dyDescent="0.25">
      <c r="A2149" s="1">
        <v>41836</v>
      </c>
      <c r="B2149">
        <v>1976.35</v>
      </c>
      <c r="C2149">
        <v>1983.94</v>
      </c>
      <c r="D2149">
        <v>1975.67</v>
      </c>
      <c r="E2149">
        <v>1981.57</v>
      </c>
      <c r="F2149">
        <v>563271424</v>
      </c>
      <c r="H2149" s="1">
        <v>41836</v>
      </c>
      <c r="I2149">
        <v>154562.46</v>
      </c>
      <c r="J2149">
        <v>1033.5999999999999</v>
      </c>
      <c r="K2149">
        <v>155596.06</v>
      </c>
      <c r="L2149">
        <v>156176.702395965</v>
      </c>
      <c r="M2149">
        <f t="shared" si="133"/>
        <v>154562.46</v>
      </c>
      <c r="N2149">
        <f t="shared" si="134"/>
        <v>155596.06</v>
      </c>
      <c r="O2149">
        <f t="shared" si="135"/>
        <v>0</v>
      </c>
      <c r="P2149" s="6">
        <f t="shared" si="136"/>
        <v>156176.70239596537</v>
      </c>
    </row>
    <row r="2150" spans="1:16" x14ac:dyDescent="0.25">
      <c r="A2150" s="1">
        <v>41837</v>
      </c>
      <c r="B2150">
        <v>1979.75</v>
      </c>
      <c r="C2150">
        <v>1981.8</v>
      </c>
      <c r="D2150">
        <v>1955.59</v>
      </c>
      <c r="E2150">
        <v>1958.12</v>
      </c>
      <c r="F2150">
        <v>570555776</v>
      </c>
      <c r="H2150" s="1">
        <v>41837</v>
      </c>
      <c r="I2150">
        <v>152733.35999999999</v>
      </c>
      <c r="J2150">
        <v>1033.5999999999999</v>
      </c>
      <c r="K2150">
        <v>153766.96</v>
      </c>
      <c r="L2150">
        <v>154328.499369483</v>
      </c>
      <c r="M2150">
        <f t="shared" si="133"/>
        <v>152733.35999999999</v>
      </c>
      <c r="N2150">
        <f t="shared" si="134"/>
        <v>153766.96</v>
      </c>
      <c r="O2150">
        <f t="shared" si="135"/>
        <v>0</v>
      </c>
      <c r="P2150" s="6">
        <f t="shared" si="136"/>
        <v>154328.49936948364</v>
      </c>
    </row>
    <row r="2151" spans="1:16" x14ac:dyDescent="0.25">
      <c r="A2151" s="1">
        <v>41838</v>
      </c>
      <c r="B2151">
        <v>1961.54</v>
      </c>
      <c r="C2151">
        <v>1979.91</v>
      </c>
      <c r="D2151">
        <v>1960.82</v>
      </c>
      <c r="E2151">
        <v>1978.22</v>
      </c>
      <c r="F2151">
        <v>598989888</v>
      </c>
      <c r="H2151" s="1">
        <v>41838</v>
      </c>
      <c r="I2151">
        <v>154301.16</v>
      </c>
      <c r="J2151">
        <v>1033.5999999999999</v>
      </c>
      <c r="K2151">
        <v>155334.76</v>
      </c>
      <c r="L2151">
        <v>155912.67339218201</v>
      </c>
      <c r="M2151">
        <f t="shared" si="133"/>
        <v>154301.16</v>
      </c>
      <c r="N2151">
        <f t="shared" si="134"/>
        <v>155334.76</v>
      </c>
      <c r="O2151">
        <f t="shared" si="135"/>
        <v>0</v>
      </c>
      <c r="P2151" s="6">
        <f t="shared" si="136"/>
        <v>155912.67339218227</v>
      </c>
    </row>
    <row r="2152" spans="1:16" x14ac:dyDescent="0.25">
      <c r="A2152" s="1">
        <v>41841</v>
      </c>
      <c r="B2152">
        <v>1976.93</v>
      </c>
      <c r="C2152">
        <v>1976.93</v>
      </c>
      <c r="D2152">
        <v>1965.77</v>
      </c>
      <c r="E2152">
        <v>1973.63</v>
      </c>
      <c r="F2152">
        <v>412421888</v>
      </c>
      <c r="H2152" s="1">
        <v>41841</v>
      </c>
      <c r="I2152">
        <v>153943.14000000001</v>
      </c>
      <c r="J2152">
        <v>1033.5999999999999</v>
      </c>
      <c r="K2152">
        <v>154976.74</v>
      </c>
      <c r="L2152">
        <v>155550.91424968501</v>
      </c>
      <c r="M2152">
        <f t="shared" si="133"/>
        <v>153943.14000000001</v>
      </c>
      <c r="N2152">
        <f t="shared" si="134"/>
        <v>154976.74000000002</v>
      </c>
      <c r="O2152">
        <f t="shared" si="135"/>
        <v>0</v>
      </c>
      <c r="P2152" s="6">
        <f t="shared" si="136"/>
        <v>155550.91424968542</v>
      </c>
    </row>
    <row r="2153" spans="1:16" x14ac:dyDescent="0.25">
      <c r="A2153" s="1">
        <v>41842</v>
      </c>
      <c r="B2153">
        <v>1975.65</v>
      </c>
      <c r="C2153">
        <v>1986.24</v>
      </c>
      <c r="D2153">
        <v>1975.65</v>
      </c>
      <c r="E2153">
        <v>1983.53</v>
      </c>
      <c r="F2153">
        <v>442676576</v>
      </c>
      <c r="H2153" s="1">
        <v>41842</v>
      </c>
      <c r="I2153">
        <v>154715.34</v>
      </c>
      <c r="J2153">
        <v>1033.5999999999999</v>
      </c>
      <c r="K2153">
        <v>155748.94</v>
      </c>
      <c r="L2153">
        <v>156331.179066835</v>
      </c>
      <c r="M2153">
        <f t="shared" si="133"/>
        <v>154715.34</v>
      </c>
      <c r="N2153">
        <f t="shared" si="134"/>
        <v>155748.94</v>
      </c>
      <c r="O2153">
        <f t="shared" si="135"/>
        <v>0</v>
      </c>
      <c r="P2153" s="6">
        <f t="shared" si="136"/>
        <v>156331.1790668355</v>
      </c>
    </row>
    <row r="2154" spans="1:16" x14ac:dyDescent="0.25">
      <c r="A2154" s="1">
        <v>41843</v>
      </c>
      <c r="B2154">
        <v>1985.32</v>
      </c>
      <c r="C2154">
        <v>1989.23</v>
      </c>
      <c r="D2154">
        <v>1982.44</v>
      </c>
      <c r="E2154">
        <v>1987.01</v>
      </c>
      <c r="F2154">
        <v>500128448</v>
      </c>
      <c r="H2154" s="1">
        <v>41843</v>
      </c>
      <c r="I2154">
        <v>154986.78</v>
      </c>
      <c r="J2154">
        <v>1033.5999999999999</v>
      </c>
      <c r="K2154">
        <v>156020.38</v>
      </c>
      <c r="L2154">
        <v>156605.453972257</v>
      </c>
      <c r="M2154">
        <f t="shared" si="133"/>
        <v>154986.78</v>
      </c>
      <c r="N2154">
        <f t="shared" si="134"/>
        <v>156020.38</v>
      </c>
      <c r="O2154">
        <f t="shared" si="135"/>
        <v>0</v>
      </c>
      <c r="P2154" s="6">
        <f t="shared" si="136"/>
        <v>156605.45397225794</v>
      </c>
    </row>
    <row r="2155" spans="1:16" x14ac:dyDescent="0.25">
      <c r="A2155" s="1">
        <v>41844</v>
      </c>
      <c r="B2155">
        <v>1988.07</v>
      </c>
      <c r="C2155">
        <v>1991.39</v>
      </c>
      <c r="D2155">
        <v>1985.79</v>
      </c>
      <c r="E2155">
        <v>1987.98</v>
      </c>
      <c r="F2155">
        <v>508563520</v>
      </c>
      <c r="H2155" s="1">
        <v>41844</v>
      </c>
      <c r="I2155">
        <v>155062.44</v>
      </c>
      <c r="J2155">
        <v>1033.5999999999999</v>
      </c>
      <c r="K2155">
        <v>156096.04</v>
      </c>
      <c r="L2155">
        <v>156681.904161413</v>
      </c>
      <c r="M2155">
        <f t="shared" si="133"/>
        <v>155062.44</v>
      </c>
      <c r="N2155">
        <f t="shared" si="134"/>
        <v>156096.04</v>
      </c>
      <c r="O2155">
        <f t="shared" si="135"/>
        <v>0</v>
      </c>
      <c r="P2155" s="6">
        <f t="shared" si="136"/>
        <v>156681.90416141303</v>
      </c>
    </row>
    <row r="2156" spans="1:16" x14ac:dyDescent="0.25">
      <c r="A2156" s="1">
        <v>41845</v>
      </c>
      <c r="B2156">
        <v>1984.6</v>
      </c>
      <c r="C2156">
        <v>1984.6</v>
      </c>
      <c r="D2156">
        <v>1974.37</v>
      </c>
      <c r="E2156">
        <v>1978.34</v>
      </c>
      <c r="F2156">
        <v>429045440</v>
      </c>
      <c r="H2156" s="1">
        <v>41845</v>
      </c>
      <c r="I2156">
        <v>154310.51999999999</v>
      </c>
      <c r="J2156">
        <v>1033.5999999999999</v>
      </c>
      <c r="K2156">
        <v>155344.12</v>
      </c>
      <c r="L2156">
        <v>155922.13114754099</v>
      </c>
      <c r="M2156">
        <f t="shared" si="133"/>
        <v>154310.51999999999</v>
      </c>
      <c r="N2156">
        <f t="shared" si="134"/>
        <v>155344.12</v>
      </c>
      <c r="O2156">
        <f t="shared" si="135"/>
        <v>0</v>
      </c>
      <c r="P2156" s="6">
        <f t="shared" si="136"/>
        <v>155922.13114754163</v>
      </c>
    </row>
    <row r="2157" spans="1:16" x14ac:dyDescent="0.25">
      <c r="A2157" s="1">
        <v>41848</v>
      </c>
      <c r="B2157">
        <v>1978.25</v>
      </c>
      <c r="C2157">
        <v>1981.52</v>
      </c>
      <c r="D2157">
        <v>1967.31</v>
      </c>
      <c r="E2157">
        <v>1978.91</v>
      </c>
      <c r="F2157">
        <v>446608288</v>
      </c>
      <c r="H2157" s="1">
        <v>41848</v>
      </c>
      <c r="I2157">
        <v>154354.98000000001</v>
      </c>
      <c r="J2157">
        <v>1033.5999999999999</v>
      </c>
      <c r="K2157">
        <v>155388.57999999999</v>
      </c>
      <c r="L2157">
        <v>155967.05548549799</v>
      </c>
      <c r="M2157">
        <f t="shared" si="133"/>
        <v>154354.98000000001</v>
      </c>
      <c r="N2157">
        <f t="shared" si="134"/>
        <v>155388.58000000002</v>
      </c>
      <c r="O2157">
        <f t="shared" si="135"/>
        <v>0</v>
      </c>
      <c r="P2157" s="6">
        <f t="shared" si="136"/>
        <v>155967.05548549877</v>
      </c>
    </row>
    <row r="2158" spans="1:16" x14ac:dyDescent="0.25">
      <c r="A2158" s="1">
        <v>41849</v>
      </c>
      <c r="B2158">
        <v>1980.03</v>
      </c>
      <c r="C2158">
        <v>1984.85</v>
      </c>
      <c r="D2158">
        <v>1969.95</v>
      </c>
      <c r="E2158">
        <v>1969.95</v>
      </c>
      <c r="F2158">
        <v>501819168</v>
      </c>
      <c r="H2158" s="1">
        <v>41849</v>
      </c>
      <c r="I2158">
        <v>153656.1</v>
      </c>
      <c r="J2158">
        <v>1033.5999999999999</v>
      </c>
      <c r="K2158">
        <v>154689.70000000001</v>
      </c>
      <c r="L2158">
        <v>155260.87641866301</v>
      </c>
      <c r="M2158">
        <f t="shared" si="133"/>
        <v>153656.1</v>
      </c>
      <c r="N2158">
        <f t="shared" si="134"/>
        <v>154689.70000000001</v>
      </c>
      <c r="O2158">
        <f t="shared" si="135"/>
        <v>0</v>
      </c>
      <c r="P2158" s="6">
        <f t="shared" si="136"/>
        <v>155260.87641866395</v>
      </c>
    </row>
    <row r="2159" spans="1:16" x14ac:dyDescent="0.25">
      <c r="A2159" s="1">
        <v>41850</v>
      </c>
      <c r="B2159">
        <v>1973.21</v>
      </c>
      <c r="C2159">
        <v>1978.9</v>
      </c>
      <c r="D2159">
        <v>1962.42</v>
      </c>
      <c r="E2159">
        <v>1970.07</v>
      </c>
      <c r="F2159">
        <v>501324096</v>
      </c>
      <c r="H2159" s="1">
        <v>41850</v>
      </c>
      <c r="I2159">
        <v>153665.46</v>
      </c>
      <c r="J2159">
        <v>1033.5999999999999</v>
      </c>
      <c r="K2159">
        <v>154699.06</v>
      </c>
      <c r="L2159">
        <v>155270.33417402301</v>
      </c>
      <c r="M2159">
        <f t="shared" si="133"/>
        <v>153665.46</v>
      </c>
      <c r="N2159">
        <f t="shared" si="134"/>
        <v>154699.06</v>
      </c>
      <c r="O2159">
        <f t="shared" si="135"/>
        <v>0</v>
      </c>
      <c r="P2159" s="6">
        <f t="shared" si="136"/>
        <v>155270.3341740233</v>
      </c>
    </row>
    <row r="2160" spans="1:16" x14ac:dyDescent="0.25">
      <c r="A2160" s="1">
        <v>41851</v>
      </c>
      <c r="B2160">
        <v>1965.14</v>
      </c>
      <c r="C2160">
        <v>1965.14</v>
      </c>
      <c r="D2160">
        <v>1930.67</v>
      </c>
      <c r="E2160">
        <v>1930.67</v>
      </c>
      <c r="F2160">
        <v>636984128</v>
      </c>
      <c r="H2160" s="1">
        <v>41851</v>
      </c>
      <c r="I2160">
        <v>150592.26</v>
      </c>
      <c r="J2160">
        <v>1033.5999999999999</v>
      </c>
      <c r="K2160">
        <v>151625.85999999999</v>
      </c>
      <c r="L2160">
        <v>152165.037831022</v>
      </c>
      <c r="M2160">
        <f t="shared" si="133"/>
        <v>150592.26</v>
      </c>
      <c r="N2160">
        <f t="shared" si="134"/>
        <v>151625.86000000002</v>
      </c>
      <c r="O2160">
        <f t="shared" si="135"/>
        <v>0</v>
      </c>
      <c r="P2160" s="6">
        <f t="shared" si="136"/>
        <v>152165.03783102203</v>
      </c>
    </row>
    <row r="2161" spans="1:16" x14ac:dyDescent="0.25">
      <c r="A2161" s="1">
        <v>41852</v>
      </c>
      <c r="B2161">
        <v>1929.8</v>
      </c>
      <c r="C2161">
        <v>1937.35</v>
      </c>
      <c r="D2161">
        <v>1916.37</v>
      </c>
      <c r="E2161">
        <v>1925.15</v>
      </c>
      <c r="F2161">
        <v>530081184</v>
      </c>
      <c r="H2161" s="1">
        <v>41852</v>
      </c>
      <c r="I2161">
        <v>150161.70000000001</v>
      </c>
      <c r="J2161">
        <v>1033.5999999999999</v>
      </c>
      <c r="K2161">
        <v>151195.29999999999</v>
      </c>
      <c r="L2161">
        <v>151729.981084489</v>
      </c>
      <c r="M2161">
        <f t="shared" si="133"/>
        <v>150161.70000000001</v>
      </c>
      <c r="N2161">
        <f t="shared" si="134"/>
        <v>151195.30000000002</v>
      </c>
      <c r="O2161">
        <f t="shared" si="135"/>
        <v>0</v>
      </c>
      <c r="P2161" s="6">
        <f t="shared" si="136"/>
        <v>151729.98108448987</v>
      </c>
    </row>
    <row r="2162" spans="1:16" x14ac:dyDescent="0.25">
      <c r="A2162" s="1">
        <v>41855</v>
      </c>
      <c r="B2162">
        <v>1926.62</v>
      </c>
      <c r="C2162">
        <v>1942.92</v>
      </c>
      <c r="D2162">
        <v>1921.2</v>
      </c>
      <c r="E2162">
        <v>1938.99</v>
      </c>
      <c r="F2162">
        <v>478743840</v>
      </c>
      <c r="H2162" s="1">
        <v>41855</v>
      </c>
      <c r="I2162">
        <v>151241.22</v>
      </c>
      <c r="J2162">
        <v>1033.5999999999999</v>
      </c>
      <c r="K2162">
        <v>152274.82</v>
      </c>
      <c r="L2162">
        <v>152820.77553593999</v>
      </c>
      <c r="M2162">
        <f t="shared" si="133"/>
        <v>151241.22</v>
      </c>
      <c r="N2162">
        <f t="shared" si="134"/>
        <v>152274.82</v>
      </c>
      <c r="O2162">
        <f t="shared" si="135"/>
        <v>0</v>
      </c>
      <c r="P2162" s="6">
        <f t="shared" si="136"/>
        <v>152820.77553594008</v>
      </c>
    </row>
    <row r="2163" spans="1:16" x14ac:dyDescent="0.25">
      <c r="A2163" s="1">
        <v>41856</v>
      </c>
      <c r="B2163">
        <v>1936.34</v>
      </c>
      <c r="C2163">
        <v>1936.34</v>
      </c>
      <c r="D2163">
        <v>1913.77</v>
      </c>
      <c r="E2163">
        <v>1920.21</v>
      </c>
      <c r="F2163">
        <v>514760256</v>
      </c>
      <c r="H2163" s="1">
        <v>41856</v>
      </c>
      <c r="I2163">
        <v>149776.38</v>
      </c>
      <c r="J2163">
        <v>1033.5999999999999</v>
      </c>
      <c r="K2163">
        <v>150809.98000000001</v>
      </c>
      <c r="L2163">
        <v>151340.63682219401</v>
      </c>
      <c r="M2163">
        <f t="shared" si="133"/>
        <v>149776.38</v>
      </c>
      <c r="N2163">
        <f t="shared" si="134"/>
        <v>150809.98000000001</v>
      </c>
      <c r="O2163">
        <f t="shared" si="135"/>
        <v>0</v>
      </c>
      <c r="P2163" s="6">
        <f t="shared" si="136"/>
        <v>151340.63682219479</v>
      </c>
    </row>
    <row r="2164" spans="1:16" x14ac:dyDescent="0.25">
      <c r="A2164" s="1">
        <v>41857</v>
      </c>
      <c r="B2164">
        <v>1917.29</v>
      </c>
      <c r="C2164">
        <v>1927.91</v>
      </c>
      <c r="D2164">
        <v>1911.45</v>
      </c>
      <c r="E2164">
        <v>1920.24</v>
      </c>
      <c r="F2164">
        <v>497211520</v>
      </c>
      <c r="H2164" s="1">
        <v>41857</v>
      </c>
      <c r="I2164">
        <v>149778.72</v>
      </c>
      <c r="J2164">
        <v>1033.5999999999999</v>
      </c>
      <c r="K2164">
        <v>150812.32</v>
      </c>
      <c r="L2164">
        <v>151343.00126103399</v>
      </c>
      <c r="M2164">
        <f t="shared" si="133"/>
        <v>149778.72</v>
      </c>
      <c r="N2164">
        <f t="shared" si="134"/>
        <v>150812.32</v>
      </c>
      <c r="O2164">
        <f t="shared" si="135"/>
        <v>0</v>
      </c>
      <c r="P2164" s="6">
        <f t="shared" si="136"/>
        <v>151343.00126103463</v>
      </c>
    </row>
    <row r="2165" spans="1:16" x14ac:dyDescent="0.25">
      <c r="A2165" s="1">
        <v>41858</v>
      </c>
      <c r="B2165">
        <v>1923.03</v>
      </c>
      <c r="C2165">
        <v>1928.89</v>
      </c>
      <c r="D2165">
        <v>1904.78</v>
      </c>
      <c r="E2165">
        <v>1909.57</v>
      </c>
      <c r="F2165">
        <v>482464896</v>
      </c>
      <c r="H2165" s="1">
        <v>41858</v>
      </c>
      <c r="I2165">
        <v>148946.46</v>
      </c>
      <c r="J2165">
        <v>1033.5999999999999</v>
      </c>
      <c r="K2165">
        <v>149980.06</v>
      </c>
      <c r="L2165">
        <v>150502.049180328</v>
      </c>
      <c r="M2165">
        <f t="shared" si="133"/>
        <v>148946.46</v>
      </c>
      <c r="N2165">
        <f t="shared" si="134"/>
        <v>149980.06</v>
      </c>
      <c r="O2165">
        <f t="shared" si="135"/>
        <v>0</v>
      </c>
      <c r="P2165" s="6">
        <f t="shared" si="136"/>
        <v>150502.04918032844</v>
      </c>
    </row>
    <row r="2166" spans="1:16" x14ac:dyDescent="0.25">
      <c r="A2166" s="1">
        <v>41859</v>
      </c>
      <c r="B2166">
        <v>1910.35</v>
      </c>
      <c r="C2166">
        <v>1932.38</v>
      </c>
      <c r="D2166">
        <v>1909.01</v>
      </c>
      <c r="E2166">
        <v>1931.59</v>
      </c>
      <c r="F2166">
        <v>464022784</v>
      </c>
      <c r="H2166" s="1">
        <v>41859</v>
      </c>
      <c r="I2166">
        <v>150664.01999999999</v>
      </c>
      <c r="J2166">
        <v>1033.5999999999999</v>
      </c>
      <c r="K2166">
        <v>151697.62</v>
      </c>
      <c r="L2166">
        <v>152237.54728877699</v>
      </c>
      <c r="M2166">
        <f t="shared" si="133"/>
        <v>150664.01999999999</v>
      </c>
      <c r="N2166">
        <f t="shared" si="134"/>
        <v>151697.62</v>
      </c>
      <c r="O2166">
        <f t="shared" si="135"/>
        <v>0</v>
      </c>
      <c r="P2166" s="6">
        <f t="shared" si="136"/>
        <v>152237.54728877736</v>
      </c>
    </row>
    <row r="2167" spans="1:16" x14ac:dyDescent="0.25">
      <c r="A2167" s="1">
        <v>41862</v>
      </c>
      <c r="B2167">
        <v>1933.43</v>
      </c>
      <c r="C2167">
        <v>1944.9</v>
      </c>
      <c r="D2167">
        <v>1933.43</v>
      </c>
      <c r="E2167">
        <v>1936.92</v>
      </c>
      <c r="F2167">
        <v>406222624</v>
      </c>
      <c r="H2167" s="1">
        <v>41862</v>
      </c>
      <c r="I2167">
        <v>151079.76</v>
      </c>
      <c r="J2167">
        <v>1033.5999999999999</v>
      </c>
      <c r="K2167">
        <v>152113.35999999999</v>
      </c>
      <c r="L2167">
        <v>152657.62925599</v>
      </c>
      <c r="M2167">
        <f t="shared" si="133"/>
        <v>151079.76</v>
      </c>
      <c r="N2167">
        <f t="shared" si="134"/>
        <v>152113.36000000002</v>
      </c>
      <c r="O2167">
        <f t="shared" si="135"/>
        <v>0</v>
      </c>
      <c r="P2167" s="6">
        <f t="shared" si="136"/>
        <v>152657.6292559905</v>
      </c>
    </row>
    <row r="2168" spans="1:16" x14ac:dyDescent="0.25">
      <c r="A2168" s="1">
        <v>41863</v>
      </c>
      <c r="B2168">
        <v>1935.73</v>
      </c>
      <c r="C2168">
        <v>1939.65</v>
      </c>
      <c r="D2168">
        <v>1928.29</v>
      </c>
      <c r="E2168">
        <v>1933.75</v>
      </c>
      <c r="F2168">
        <v>361088448</v>
      </c>
      <c r="H2168" s="1">
        <v>41863</v>
      </c>
      <c r="I2168">
        <v>150832.5</v>
      </c>
      <c r="J2168">
        <v>1033.5999999999999</v>
      </c>
      <c r="K2168">
        <v>151866.1</v>
      </c>
      <c r="L2168">
        <v>152407.78688524599</v>
      </c>
      <c r="M2168">
        <f t="shared" si="133"/>
        <v>150832.5</v>
      </c>
      <c r="N2168">
        <f t="shared" si="134"/>
        <v>151866.1</v>
      </c>
      <c r="O2168">
        <f t="shared" si="135"/>
        <v>0</v>
      </c>
      <c r="P2168" s="6">
        <f t="shared" si="136"/>
        <v>152407.78688524646</v>
      </c>
    </row>
    <row r="2169" spans="1:16" x14ac:dyDescent="0.25">
      <c r="A2169" s="1">
        <v>41864</v>
      </c>
      <c r="B2169">
        <v>1935.6</v>
      </c>
      <c r="C2169">
        <v>1948.41</v>
      </c>
      <c r="D2169">
        <v>1935.6</v>
      </c>
      <c r="E2169">
        <v>1946.72</v>
      </c>
      <c r="F2169">
        <v>381970080</v>
      </c>
      <c r="H2169" s="1">
        <v>41864</v>
      </c>
      <c r="I2169">
        <v>151844.16</v>
      </c>
      <c r="J2169">
        <v>1033.5999999999999</v>
      </c>
      <c r="K2169">
        <v>152877.76000000001</v>
      </c>
      <c r="L2169">
        <v>153430.01261034099</v>
      </c>
      <c r="M2169">
        <f t="shared" si="133"/>
        <v>151844.16</v>
      </c>
      <c r="N2169">
        <f t="shared" si="134"/>
        <v>152877.76000000001</v>
      </c>
      <c r="O2169">
        <f t="shared" si="135"/>
        <v>0</v>
      </c>
      <c r="P2169" s="6">
        <f t="shared" si="136"/>
        <v>153430.01261034104</v>
      </c>
    </row>
    <row r="2170" spans="1:16" x14ac:dyDescent="0.25">
      <c r="A2170" s="1">
        <v>41865</v>
      </c>
      <c r="B2170">
        <v>1947.41</v>
      </c>
      <c r="C2170">
        <v>1955.23</v>
      </c>
      <c r="D2170">
        <v>1947.41</v>
      </c>
      <c r="E2170">
        <v>1955.18</v>
      </c>
      <c r="F2170">
        <v>329704736</v>
      </c>
      <c r="H2170" s="1">
        <v>41865</v>
      </c>
      <c r="I2170">
        <v>152504.04</v>
      </c>
      <c r="J2170">
        <v>1033.5999999999999</v>
      </c>
      <c r="K2170">
        <v>153537.64000000001</v>
      </c>
      <c r="L2170">
        <v>154096.78436317801</v>
      </c>
      <c r="M2170">
        <f t="shared" si="133"/>
        <v>152504.04</v>
      </c>
      <c r="N2170">
        <f t="shared" si="134"/>
        <v>153537.64000000001</v>
      </c>
      <c r="O2170">
        <f t="shared" si="135"/>
        <v>0</v>
      </c>
      <c r="P2170" s="6">
        <f t="shared" si="136"/>
        <v>154096.78436317839</v>
      </c>
    </row>
    <row r="2171" spans="1:16" x14ac:dyDescent="0.25">
      <c r="A2171" s="1">
        <v>41866</v>
      </c>
      <c r="B2171">
        <v>1958.87</v>
      </c>
      <c r="C2171">
        <v>1964.04</v>
      </c>
      <c r="D2171">
        <v>1941.5</v>
      </c>
      <c r="E2171">
        <v>1955.06</v>
      </c>
      <c r="F2171">
        <v>608697920</v>
      </c>
      <c r="H2171" s="1">
        <v>41866</v>
      </c>
      <c r="I2171">
        <v>152494.68</v>
      </c>
      <c r="J2171">
        <v>1033.5999999999999</v>
      </c>
      <c r="K2171">
        <v>153528.28</v>
      </c>
      <c r="L2171">
        <v>154087.32660781901</v>
      </c>
      <c r="M2171">
        <f t="shared" si="133"/>
        <v>152494.68</v>
      </c>
      <c r="N2171">
        <f t="shared" si="134"/>
        <v>153528.28</v>
      </c>
      <c r="O2171">
        <f t="shared" si="135"/>
        <v>0</v>
      </c>
      <c r="P2171" s="6">
        <f t="shared" si="136"/>
        <v>154087.32660781901</v>
      </c>
    </row>
    <row r="2172" spans="1:16" x14ac:dyDescent="0.25">
      <c r="A2172" s="1">
        <v>41869</v>
      </c>
      <c r="B2172">
        <v>1958.36</v>
      </c>
      <c r="C2172">
        <v>1971.99</v>
      </c>
      <c r="D2172">
        <v>1958.36</v>
      </c>
      <c r="E2172">
        <v>1971.74</v>
      </c>
      <c r="F2172">
        <v>437281792</v>
      </c>
      <c r="H2172" s="1">
        <v>41869</v>
      </c>
      <c r="I2172">
        <v>153795.72</v>
      </c>
      <c r="J2172">
        <v>1033.5999999999999</v>
      </c>
      <c r="K2172">
        <v>154829.32</v>
      </c>
      <c r="L2172">
        <v>155401.954602774</v>
      </c>
      <c r="M2172">
        <f t="shared" si="133"/>
        <v>153795.72</v>
      </c>
      <c r="N2172">
        <f t="shared" si="134"/>
        <v>154829.32</v>
      </c>
      <c r="O2172">
        <f t="shared" si="135"/>
        <v>0</v>
      </c>
      <c r="P2172" s="6">
        <f t="shared" si="136"/>
        <v>155401.95460277487</v>
      </c>
    </row>
    <row r="2173" spans="1:16" x14ac:dyDescent="0.25">
      <c r="A2173" s="1">
        <v>41870</v>
      </c>
      <c r="B2173">
        <v>1972.73</v>
      </c>
      <c r="C2173">
        <v>1982.57</v>
      </c>
      <c r="D2173">
        <v>1972.73</v>
      </c>
      <c r="E2173">
        <v>1981.6</v>
      </c>
      <c r="F2173">
        <v>406385920</v>
      </c>
      <c r="H2173" s="1">
        <v>41870</v>
      </c>
      <c r="I2173">
        <v>154564.79999999999</v>
      </c>
      <c r="J2173">
        <v>1033.5999999999999</v>
      </c>
      <c r="K2173">
        <v>155598.39999999999</v>
      </c>
      <c r="L2173">
        <v>156179.06683480501</v>
      </c>
      <c r="M2173">
        <f t="shared" si="133"/>
        <v>154564.79999999999</v>
      </c>
      <c r="N2173">
        <f t="shared" si="134"/>
        <v>155598.39999999999</v>
      </c>
      <c r="O2173">
        <f t="shared" si="135"/>
        <v>0</v>
      </c>
      <c r="P2173" s="6">
        <f t="shared" si="136"/>
        <v>156179.06683480513</v>
      </c>
    </row>
    <row r="2174" spans="1:16" x14ac:dyDescent="0.25">
      <c r="A2174" s="1">
        <v>41871</v>
      </c>
      <c r="B2174">
        <v>1980.46</v>
      </c>
      <c r="C2174">
        <v>1988.57</v>
      </c>
      <c r="D2174">
        <v>1977.68</v>
      </c>
      <c r="E2174">
        <v>1986.51</v>
      </c>
      <c r="F2174">
        <v>387730624</v>
      </c>
      <c r="H2174" s="1">
        <v>41871</v>
      </c>
      <c r="I2174">
        <v>154947.78</v>
      </c>
      <c r="J2174">
        <v>1033.5999999999999</v>
      </c>
      <c r="K2174">
        <v>155981.38</v>
      </c>
      <c r="L2174">
        <v>156566.04665825999</v>
      </c>
      <c r="M2174">
        <f t="shared" si="133"/>
        <v>154947.78</v>
      </c>
      <c r="N2174">
        <f t="shared" si="134"/>
        <v>155981.38</v>
      </c>
      <c r="O2174">
        <f t="shared" si="135"/>
        <v>0</v>
      </c>
      <c r="P2174" s="6">
        <f t="shared" si="136"/>
        <v>156566.04665826037</v>
      </c>
    </row>
    <row r="2175" spans="1:16" x14ac:dyDescent="0.25">
      <c r="A2175" s="1">
        <v>41872</v>
      </c>
      <c r="B2175">
        <v>1986.82</v>
      </c>
      <c r="C2175">
        <v>1994.76</v>
      </c>
      <c r="D2175">
        <v>1986.82</v>
      </c>
      <c r="E2175">
        <v>1992.37</v>
      </c>
      <c r="F2175">
        <v>404517728</v>
      </c>
      <c r="H2175" s="1">
        <v>41872</v>
      </c>
      <c r="I2175">
        <v>155404.85999999999</v>
      </c>
      <c r="J2175">
        <v>1033.5999999999999</v>
      </c>
      <c r="K2175">
        <v>156438.46</v>
      </c>
      <c r="L2175">
        <v>157027.90037831001</v>
      </c>
      <c r="M2175">
        <f t="shared" si="133"/>
        <v>155404.85999999999</v>
      </c>
      <c r="N2175">
        <f t="shared" si="134"/>
        <v>156438.46</v>
      </c>
      <c r="O2175">
        <f t="shared" si="135"/>
        <v>0</v>
      </c>
      <c r="P2175" s="6">
        <f t="shared" si="136"/>
        <v>157027.90037831082</v>
      </c>
    </row>
    <row r="2176" spans="1:16" x14ac:dyDescent="0.25">
      <c r="A2176" s="1">
        <v>41873</v>
      </c>
      <c r="B2176">
        <v>1992.6</v>
      </c>
      <c r="C2176">
        <v>1993.54</v>
      </c>
      <c r="D2176">
        <v>1984.76</v>
      </c>
      <c r="E2176">
        <v>1988.4</v>
      </c>
      <c r="F2176">
        <v>388759008</v>
      </c>
      <c r="H2176" s="1">
        <v>41873</v>
      </c>
      <c r="I2176">
        <v>155095.20000000001</v>
      </c>
      <c r="J2176">
        <v>1033.5999999999999</v>
      </c>
      <c r="K2176">
        <v>156128.79999999999</v>
      </c>
      <c r="L2176">
        <v>156715.00630517001</v>
      </c>
      <c r="M2176">
        <f t="shared" si="133"/>
        <v>155095.20000000001</v>
      </c>
      <c r="N2176">
        <f t="shared" si="134"/>
        <v>156128.80000000002</v>
      </c>
      <c r="O2176">
        <f t="shared" si="135"/>
        <v>0</v>
      </c>
      <c r="P2176" s="6">
        <f t="shared" si="136"/>
        <v>156715.00630517086</v>
      </c>
    </row>
    <row r="2177" spans="1:16" x14ac:dyDescent="0.25">
      <c r="A2177" s="1">
        <v>41876</v>
      </c>
      <c r="B2177">
        <v>1991.74</v>
      </c>
      <c r="C2177">
        <v>2001.95</v>
      </c>
      <c r="D2177">
        <v>1991.74</v>
      </c>
      <c r="E2177">
        <v>1997.92</v>
      </c>
      <c r="F2177">
        <v>347701248</v>
      </c>
      <c r="H2177" s="1">
        <v>41876</v>
      </c>
      <c r="I2177">
        <v>155837.76000000001</v>
      </c>
      <c r="J2177">
        <v>1033.5999999999999</v>
      </c>
      <c r="K2177">
        <v>156871.35999999999</v>
      </c>
      <c r="L2177">
        <v>157465.321563682</v>
      </c>
      <c r="M2177">
        <f t="shared" si="133"/>
        <v>155837.76000000001</v>
      </c>
      <c r="N2177">
        <f t="shared" si="134"/>
        <v>156871.36000000002</v>
      </c>
      <c r="O2177">
        <f t="shared" si="135"/>
        <v>0</v>
      </c>
      <c r="P2177" s="6">
        <f t="shared" si="136"/>
        <v>157465.32156368284</v>
      </c>
    </row>
    <row r="2178" spans="1:16" x14ac:dyDescent="0.25">
      <c r="A2178" s="1">
        <v>41877</v>
      </c>
      <c r="B2178">
        <v>1998.59</v>
      </c>
      <c r="C2178">
        <v>2005.04</v>
      </c>
      <c r="D2178">
        <v>1998.59</v>
      </c>
      <c r="E2178">
        <v>2000.02</v>
      </c>
      <c r="F2178">
        <v>321244960</v>
      </c>
      <c r="H2178" s="1">
        <v>41877</v>
      </c>
      <c r="I2178">
        <v>156001.56</v>
      </c>
      <c r="J2178">
        <v>1033.5999999999999</v>
      </c>
      <c r="K2178">
        <v>157035.16</v>
      </c>
      <c r="L2178">
        <v>157630.83228247199</v>
      </c>
      <c r="M2178">
        <f t="shared" si="133"/>
        <v>156001.56</v>
      </c>
      <c r="N2178">
        <f t="shared" si="134"/>
        <v>157035.16</v>
      </c>
      <c r="O2178">
        <f t="shared" si="135"/>
        <v>0</v>
      </c>
      <c r="P2178" s="6">
        <f t="shared" si="136"/>
        <v>157630.83228247226</v>
      </c>
    </row>
    <row r="2179" spans="1:16" x14ac:dyDescent="0.25">
      <c r="A2179" s="1">
        <v>41878</v>
      </c>
      <c r="B2179">
        <v>2000.54</v>
      </c>
      <c r="C2179">
        <v>2002.14</v>
      </c>
      <c r="D2179">
        <v>1996.2</v>
      </c>
      <c r="E2179">
        <v>2000.12</v>
      </c>
      <c r="F2179">
        <v>360861728</v>
      </c>
      <c r="H2179" s="1">
        <v>41878</v>
      </c>
      <c r="I2179">
        <v>156009.35999999999</v>
      </c>
      <c r="J2179">
        <v>1033.5999999999999</v>
      </c>
      <c r="K2179">
        <v>157042.96</v>
      </c>
      <c r="L2179">
        <v>157638.713745271</v>
      </c>
      <c r="M2179">
        <f t="shared" ref="M2179:M2242" si="137">$S$2*E2179</f>
        <v>156009.35999999999</v>
      </c>
      <c r="N2179">
        <f t="shared" ref="N2179:N2242" si="138">M2179+J2179</f>
        <v>157042.96</v>
      </c>
      <c r="O2179">
        <f t="shared" ref="O2179:O2242" si="139">K2179-N2179</f>
        <v>0</v>
      </c>
      <c r="P2179" s="6">
        <f t="shared" si="136"/>
        <v>157638.71374527176</v>
      </c>
    </row>
    <row r="2180" spans="1:16" x14ac:dyDescent="0.25">
      <c r="A2180" s="1">
        <v>41879</v>
      </c>
      <c r="B2180">
        <v>1997.42</v>
      </c>
      <c r="C2180">
        <v>1998.55</v>
      </c>
      <c r="D2180">
        <v>1990.52</v>
      </c>
      <c r="E2180">
        <v>1996.74</v>
      </c>
      <c r="F2180">
        <v>327403168</v>
      </c>
      <c r="H2180" s="1">
        <v>41879</v>
      </c>
      <c r="I2180">
        <v>155745.72</v>
      </c>
      <c r="J2180">
        <v>1033.5999999999999</v>
      </c>
      <c r="K2180">
        <v>156779.32</v>
      </c>
      <c r="L2180">
        <v>157372.320302648</v>
      </c>
      <c r="M2180">
        <f t="shared" si="137"/>
        <v>155745.72</v>
      </c>
      <c r="N2180">
        <f t="shared" si="138"/>
        <v>156779.32</v>
      </c>
      <c r="O2180">
        <f t="shared" si="139"/>
        <v>0</v>
      </c>
      <c r="P2180" s="6">
        <f t="shared" si="136"/>
        <v>157372.32030264882</v>
      </c>
    </row>
    <row r="2181" spans="1:16" x14ac:dyDescent="0.25">
      <c r="A2181" s="1">
        <v>41880</v>
      </c>
      <c r="B2181">
        <v>1998.45</v>
      </c>
      <c r="C2181">
        <v>2003.38</v>
      </c>
      <c r="D2181">
        <v>1994.65</v>
      </c>
      <c r="E2181">
        <v>2003.37</v>
      </c>
      <c r="F2181">
        <v>434091648</v>
      </c>
      <c r="H2181" s="1">
        <v>41880</v>
      </c>
      <c r="I2181">
        <v>156262.85999999999</v>
      </c>
      <c r="J2181">
        <v>1033.5999999999999</v>
      </c>
      <c r="K2181">
        <v>157296.46</v>
      </c>
      <c r="L2181">
        <v>157894.86128625501</v>
      </c>
      <c r="M2181">
        <f t="shared" si="137"/>
        <v>156262.85999999999</v>
      </c>
      <c r="N2181">
        <f t="shared" si="138"/>
        <v>157296.46</v>
      </c>
      <c r="O2181">
        <f t="shared" si="139"/>
        <v>0</v>
      </c>
      <c r="P2181" s="6">
        <f t="shared" si="136"/>
        <v>157894.86128625539</v>
      </c>
    </row>
    <row r="2182" spans="1:16" x14ac:dyDescent="0.25">
      <c r="A2182" s="1">
        <v>41884</v>
      </c>
      <c r="B2182">
        <v>2004.07</v>
      </c>
      <c r="C2182">
        <v>2006.12</v>
      </c>
      <c r="D2182">
        <v>1994.85</v>
      </c>
      <c r="E2182">
        <v>2002.28</v>
      </c>
      <c r="F2182">
        <v>414849152</v>
      </c>
      <c r="H2182" s="1">
        <v>41884</v>
      </c>
      <c r="I2182">
        <v>156177.84</v>
      </c>
      <c r="J2182">
        <v>1033.5999999999999</v>
      </c>
      <c r="K2182">
        <v>157211.44</v>
      </c>
      <c r="L2182">
        <v>157808.95334174001</v>
      </c>
      <c r="M2182">
        <f t="shared" si="137"/>
        <v>156177.84</v>
      </c>
      <c r="N2182">
        <f t="shared" si="138"/>
        <v>157211.44</v>
      </c>
      <c r="O2182">
        <f t="shared" si="139"/>
        <v>0</v>
      </c>
      <c r="P2182" s="6">
        <f t="shared" si="136"/>
        <v>157808.95334174088</v>
      </c>
    </row>
    <row r="2183" spans="1:16" x14ac:dyDescent="0.25">
      <c r="A2183" s="1">
        <v>41885</v>
      </c>
      <c r="B2183">
        <v>2003.57</v>
      </c>
      <c r="C2183">
        <v>2009.28</v>
      </c>
      <c r="D2183">
        <v>1998.14</v>
      </c>
      <c r="E2183">
        <v>2000.72</v>
      </c>
      <c r="F2183">
        <v>408860448</v>
      </c>
      <c r="H2183" s="1">
        <v>41885</v>
      </c>
      <c r="I2183">
        <v>156056.16</v>
      </c>
      <c r="J2183">
        <v>1033.5999999999999</v>
      </c>
      <c r="K2183">
        <v>157089.76</v>
      </c>
      <c r="L2183">
        <v>157686.00252206801</v>
      </c>
      <c r="M2183">
        <f t="shared" si="137"/>
        <v>156056.16</v>
      </c>
      <c r="N2183">
        <f t="shared" si="138"/>
        <v>157089.76</v>
      </c>
      <c r="O2183">
        <f t="shared" si="139"/>
        <v>0</v>
      </c>
      <c r="P2183" s="6">
        <f t="shared" si="136"/>
        <v>157686.00252206877</v>
      </c>
    </row>
    <row r="2184" spans="1:16" x14ac:dyDescent="0.25">
      <c r="A2184" s="1">
        <v>41886</v>
      </c>
      <c r="B2184">
        <v>2001.67</v>
      </c>
      <c r="C2184">
        <v>2011.17</v>
      </c>
      <c r="D2184">
        <v>1992.54</v>
      </c>
      <c r="E2184">
        <v>1997.65</v>
      </c>
      <c r="F2184">
        <v>437703744</v>
      </c>
      <c r="H2184" s="1">
        <v>41886</v>
      </c>
      <c r="I2184">
        <v>155816.70000000001</v>
      </c>
      <c r="J2184">
        <v>1033.5999999999999</v>
      </c>
      <c r="K2184">
        <v>156850.29999999999</v>
      </c>
      <c r="L2184">
        <v>157444.041614124</v>
      </c>
      <c r="M2184">
        <f t="shared" si="137"/>
        <v>155816.70000000001</v>
      </c>
      <c r="N2184">
        <f t="shared" si="138"/>
        <v>156850.30000000002</v>
      </c>
      <c r="O2184">
        <f t="shared" si="139"/>
        <v>0</v>
      </c>
      <c r="P2184" s="6">
        <f t="shared" si="136"/>
        <v>157444.04161412426</v>
      </c>
    </row>
    <row r="2185" spans="1:16" x14ac:dyDescent="0.25">
      <c r="A2185" s="1">
        <v>41887</v>
      </c>
      <c r="B2185">
        <v>1998</v>
      </c>
      <c r="C2185">
        <v>2007.71</v>
      </c>
      <c r="D2185">
        <v>1990.1</v>
      </c>
      <c r="E2185">
        <v>2007.71</v>
      </c>
      <c r="F2185">
        <v>470374464</v>
      </c>
      <c r="H2185" s="1">
        <v>41887</v>
      </c>
      <c r="I2185">
        <v>156601.38</v>
      </c>
      <c r="J2185">
        <v>1033.5999999999999</v>
      </c>
      <c r="K2185">
        <v>157634.98000000001</v>
      </c>
      <c r="L2185">
        <v>158236.91677175299</v>
      </c>
      <c r="M2185">
        <f t="shared" si="137"/>
        <v>156601.38</v>
      </c>
      <c r="N2185">
        <f t="shared" si="138"/>
        <v>157634.98000000001</v>
      </c>
      <c r="O2185">
        <f t="shared" si="139"/>
        <v>0</v>
      </c>
      <c r="P2185" s="6">
        <f t="shared" si="136"/>
        <v>158236.91677175352</v>
      </c>
    </row>
    <row r="2186" spans="1:16" x14ac:dyDescent="0.25">
      <c r="A2186" s="1">
        <v>41890</v>
      </c>
      <c r="B2186">
        <v>2007.17</v>
      </c>
      <c r="C2186">
        <v>2007.17</v>
      </c>
      <c r="D2186">
        <v>1995.6</v>
      </c>
      <c r="E2186">
        <v>2001.54</v>
      </c>
      <c r="F2186">
        <v>472663296</v>
      </c>
      <c r="H2186" s="1">
        <v>41890</v>
      </c>
      <c r="I2186">
        <v>156120.12</v>
      </c>
      <c r="J2186">
        <v>1033.5999999999999</v>
      </c>
      <c r="K2186">
        <v>157153.72</v>
      </c>
      <c r="L2186">
        <v>157750.63051702399</v>
      </c>
      <c r="M2186">
        <f t="shared" si="137"/>
        <v>156120.12</v>
      </c>
      <c r="N2186">
        <f t="shared" si="138"/>
        <v>157153.72</v>
      </c>
      <c r="O2186">
        <f t="shared" si="139"/>
        <v>0</v>
      </c>
      <c r="P2186" s="6">
        <f t="shared" si="136"/>
        <v>157750.63051702463</v>
      </c>
    </row>
    <row r="2187" spans="1:16" x14ac:dyDescent="0.25">
      <c r="A2187" s="1">
        <v>41891</v>
      </c>
      <c r="B2187">
        <v>2000.73</v>
      </c>
      <c r="C2187">
        <v>2001.01</v>
      </c>
      <c r="D2187">
        <v>1984.61</v>
      </c>
      <c r="E2187">
        <v>1988.44</v>
      </c>
      <c r="F2187">
        <v>492285056</v>
      </c>
      <c r="H2187" s="1">
        <v>41891</v>
      </c>
      <c r="I2187">
        <v>155098.32</v>
      </c>
      <c r="J2187">
        <v>1033.5999999999999</v>
      </c>
      <c r="K2187">
        <v>156131.92000000001</v>
      </c>
      <c r="L2187">
        <v>156718.15889029001</v>
      </c>
      <c r="M2187">
        <f t="shared" si="137"/>
        <v>155098.32</v>
      </c>
      <c r="N2187">
        <f t="shared" si="138"/>
        <v>156131.92000000001</v>
      </c>
      <c r="O2187">
        <f t="shared" si="139"/>
        <v>0</v>
      </c>
      <c r="P2187" s="6">
        <f t="shared" si="136"/>
        <v>156718.15889029071</v>
      </c>
    </row>
    <row r="2188" spans="1:16" x14ac:dyDescent="0.25">
      <c r="A2188" s="1">
        <v>41892</v>
      </c>
      <c r="B2188">
        <v>1988.41</v>
      </c>
      <c r="C2188">
        <v>1996.66</v>
      </c>
      <c r="D2188">
        <v>1982.99</v>
      </c>
      <c r="E2188">
        <v>1995.69</v>
      </c>
      <c r="F2188">
        <v>450704896</v>
      </c>
      <c r="H2188" s="1">
        <v>41892</v>
      </c>
      <c r="I2188">
        <v>155663.82</v>
      </c>
      <c r="J2188">
        <v>1033.5999999999999</v>
      </c>
      <c r="K2188">
        <v>156697.42000000001</v>
      </c>
      <c r="L2188">
        <v>157289.56494325399</v>
      </c>
      <c r="M2188">
        <f t="shared" si="137"/>
        <v>155663.82</v>
      </c>
      <c r="N2188">
        <f t="shared" si="138"/>
        <v>156697.42000000001</v>
      </c>
      <c r="O2188">
        <f t="shared" si="139"/>
        <v>0</v>
      </c>
      <c r="P2188" s="6">
        <f t="shared" si="136"/>
        <v>157289.56494325414</v>
      </c>
    </row>
    <row r="2189" spans="1:16" x14ac:dyDescent="0.25">
      <c r="A2189" s="1">
        <v>41893</v>
      </c>
      <c r="B2189">
        <v>1992.85</v>
      </c>
      <c r="C2189">
        <v>1997.65</v>
      </c>
      <c r="D2189">
        <v>1985.93</v>
      </c>
      <c r="E2189">
        <v>1997.45</v>
      </c>
      <c r="F2189">
        <v>420061568</v>
      </c>
      <c r="H2189" s="1">
        <v>41893</v>
      </c>
      <c r="I2189">
        <v>155801.1</v>
      </c>
      <c r="J2189">
        <v>1033.5999999999999</v>
      </c>
      <c r="K2189">
        <v>156834.70000000001</v>
      </c>
      <c r="L2189">
        <v>157428.278688525</v>
      </c>
      <c r="M2189">
        <f t="shared" si="137"/>
        <v>155801.1</v>
      </c>
      <c r="N2189">
        <f t="shared" si="138"/>
        <v>156834.70000000001</v>
      </c>
      <c r="O2189">
        <f t="shared" si="139"/>
        <v>0</v>
      </c>
      <c r="P2189" s="6">
        <f t="shared" si="136"/>
        <v>157428.27868852529</v>
      </c>
    </row>
    <row r="2190" spans="1:16" x14ac:dyDescent="0.25">
      <c r="A2190" s="1">
        <v>41894</v>
      </c>
      <c r="B2190">
        <v>1996.74</v>
      </c>
      <c r="C2190">
        <v>1996.74</v>
      </c>
      <c r="D2190">
        <v>1980.26</v>
      </c>
      <c r="E2190">
        <v>1985.54</v>
      </c>
      <c r="F2190">
        <v>553889152</v>
      </c>
      <c r="H2190" s="1">
        <v>41894</v>
      </c>
      <c r="I2190">
        <v>154872.12</v>
      </c>
      <c r="J2190">
        <v>1033.5999999999999</v>
      </c>
      <c r="K2190">
        <v>155905.72</v>
      </c>
      <c r="L2190">
        <v>156489.59646910499</v>
      </c>
      <c r="M2190">
        <f t="shared" si="137"/>
        <v>154872.12</v>
      </c>
      <c r="N2190">
        <f t="shared" si="138"/>
        <v>155905.72</v>
      </c>
      <c r="O2190">
        <f t="shared" si="139"/>
        <v>0</v>
      </c>
      <c r="P2190" s="6">
        <f t="shared" si="136"/>
        <v>156489.59646910537</v>
      </c>
    </row>
    <row r="2191" spans="1:16" x14ac:dyDescent="0.25">
      <c r="A2191" s="1">
        <v>41897</v>
      </c>
      <c r="B2191">
        <v>1986.04</v>
      </c>
      <c r="C2191">
        <v>1987.18</v>
      </c>
      <c r="D2191">
        <v>1978.48</v>
      </c>
      <c r="E2191">
        <v>1984.13</v>
      </c>
      <c r="F2191">
        <v>487894016</v>
      </c>
      <c r="H2191" s="1">
        <v>41897</v>
      </c>
      <c r="I2191">
        <v>154762.14000000001</v>
      </c>
      <c r="J2191">
        <v>1033.5999999999999</v>
      </c>
      <c r="K2191">
        <v>155795.74</v>
      </c>
      <c r="L2191">
        <v>156378.46784363201</v>
      </c>
      <c r="M2191">
        <f t="shared" si="137"/>
        <v>154762.14000000001</v>
      </c>
      <c r="N2191">
        <f t="shared" si="138"/>
        <v>155795.74000000002</v>
      </c>
      <c r="O2191">
        <f t="shared" si="139"/>
        <v>0</v>
      </c>
      <c r="P2191" s="6">
        <f t="shared" ref="P2191:P2254" si="140">E2191/E2190*P2190</f>
        <v>156378.4678436325</v>
      </c>
    </row>
    <row r="2192" spans="1:16" x14ac:dyDescent="0.25">
      <c r="A2192" s="1">
        <v>41898</v>
      </c>
      <c r="B2192">
        <v>1981.93</v>
      </c>
      <c r="C2192">
        <v>2002.28</v>
      </c>
      <c r="D2192">
        <v>1979.06</v>
      </c>
      <c r="E2192">
        <v>1998.98</v>
      </c>
      <c r="F2192">
        <v>490373120</v>
      </c>
      <c r="H2192" s="1">
        <v>41898</v>
      </c>
      <c r="I2192">
        <v>155920.44</v>
      </c>
      <c r="J2192">
        <v>1033.5999999999999</v>
      </c>
      <c r="K2192">
        <v>156954.04</v>
      </c>
      <c r="L2192">
        <v>157548.86506935701</v>
      </c>
      <c r="M2192">
        <f t="shared" si="137"/>
        <v>155920.44</v>
      </c>
      <c r="N2192">
        <f t="shared" si="138"/>
        <v>156954.04</v>
      </c>
      <c r="O2192">
        <f t="shared" si="139"/>
        <v>0</v>
      </c>
      <c r="P2192" s="6">
        <f t="shared" si="140"/>
        <v>157548.86506935759</v>
      </c>
    </row>
    <row r="2193" spans="1:16" x14ac:dyDescent="0.25">
      <c r="A2193" s="1">
        <v>41899</v>
      </c>
      <c r="B2193">
        <v>1999.3</v>
      </c>
      <c r="C2193">
        <v>2010.74</v>
      </c>
      <c r="D2193">
        <v>1993.29</v>
      </c>
      <c r="E2193">
        <v>2001.57</v>
      </c>
      <c r="F2193">
        <v>508634112</v>
      </c>
      <c r="H2193" s="1">
        <v>41899</v>
      </c>
      <c r="I2193">
        <v>156122.46</v>
      </c>
      <c r="J2193">
        <v>1033.5999999999999</v>
      </c>
      <c r="K2193">
        <v>157156.06</v>
      </c>
      <c r="L2193">
        <v>157752.99495586401</v>
      </c>
      <c r="M2193">
        <f t="shared" si="137"/>
        <v>156122.46</v>
      </c>
      <c r="N2193">
        <f t="shared" si="138"/>
        <v>157156.06</v>
      </c>
      <c r="O2193">
        <f t="shared" si="139"/>
        <v>0</v>
      </c>
      <c r="P2193" s="6">
        <f t="shared" si="140"/>
        <v>157752.99495586453</v>
      </c>
    </row>
    <row r="2194" spans="1:16" x14ac:dyDescent="0.25">
      <c r="A2194" s="1">
        <v>41900</v>
      </c>
      <c r="B2194">
        <v>2003.07</v>
      </c>
      <c r="C2194">
        <v>2012.34</v>
      </c>
      <c r="D2194">
        <v>2003.07</v>
      </c>
      <c r="E2194">
        <v>2011.36</v>
      </c>
      <c r="F2194">
        <v>549523328</v>
      </c>
      <c r="H2194" s="1">
        <v>41900</v>
      </c>
      <c r="I2194">
        <v>156886.07999999999</v>
      </c>
      <c r="J2194">
        <v>1033.5999999999999</v>
      </c>
      <c r="K2194">
        <v>157919.67999999999</v>
      </c>
      <c r="L2194">
        <v>158524.590163935</v>
      </c>
      <c r="M2194">
        <f t="shared" si="137"/>
        <v>156886.07999999999</v>
      </c>
      <c r="N2194">
        <f t="shared" si="138"/>
        <v>157919.67999999999</v>
      </c>
      <c r="O2194">
        <f t="shared" si="139"/>
        <v>0</v>
      </c>
      <c r="P2194" s="6">
        <f t="shared" si="140"/>
        <v>158524.59016393515</v>
      </c>
    </row>
    <row r="2195" spans="1:16" x14ac:dyDescent="0.25">
      <c r="A2195" s="1">
        <v>41901</v>
      </c>
      <c r="B2195">
        <v>2012.74</v>
      </c>
      <c r="C2195">
        <v>2019.26</v>
      </c>
      <c r="D2195">
        <v>2006.59</v>
      </c>
      <c r="E2195">
        <v>2010.4</v>
      </c>
      <c r="F2195">
        <v>1578831488</v>
      </c>
      <c r="H2195" s="1">
        <v>41901</v>
      </c>
      <c r="I2195">
        <v>156811.20000000001</v>
      </c>
      <c r="J2195">
        <v>1033.5999999999999</v>
      </c>
      <c r="K2195">
        <v>157844.79999999999</v>
      </c>
      <c r="L2195">
        <v>158448.92812105999</v>
      </c>
      <c r="M2195">
        <f t="shared" si="137"/>
        <v>156811.20000000001</v>
      </c>
      <c r="N2195">
        <f t="shared" si="138"/>
        <v>157844.80000000002</v>
      </c>
      <c r="O2195">
        <f t="shared" si="139"/>
        <v>0</v>
      </c>
      <c r="P2195" s="6">
        <f t="shared" si="140"/>
        <v>158448.92812105999</v>
      </c>
    </row>
    <row r="2196" spans="1:16" x14ac:dyDescent="0.25">
      <c r="A2196" s="1">
        <v>41904</v>
      </c>
      <c r="B2196">
        <v>2009.08</v>
      </c>
      <c r="C2196">
        <v>2009.08</v>
      </c>
      <c r="D2196">
        <v>1991.01</v>
      </c>
      <c r="E2196">
        <v>1994.29</v>
      </c>
      <c r="F2196">
        <v>561021440</v>
      </c>
      <c r="H2196" s="1">
        <v>41904</v>
      </c>
      <c r="I2196">
        <v>155554.62</v>
      </c>
      <c r="J2196">
        <v>1033.5999999999999</v>
      </c>
      <c r="K2196">
        <v>156588.22</v>
      </c>
      <c r="L2196">
        <v>157179.224464061</v>
      </c>
      <c r="M2196">
        <f t="shared" si="137"/>
        <v>155554.62</v>
      </c>
      <c r="N2196">
        <f t="shared" si="138"/>
        <v>156588.22</v>
      </c>
      <c r="O2196">
        <f t="shared" si="139"/>
        <v>0</v>
      </c>
      <c r="P2196" s="6">
        <f t="shared" si="140"/>
        <v>157179.22446406123</v>
      </c>
    </row>
    <row r="2197" spans="1:16" x14ac:dyDescent="0.25">
      <c r="A2197" s="1">
        <v>41905</v>
      </c>
      <c r="B2197">
        <v>1992.78</v>
      </c>
      <c r="C2197">
        <v>1995.41</v>
      </c>
      <c r="D2197">
        <v>1982.77</v>
      </c>
      <c r="E2197">
        <v>1982.77</v>
      </c>
      <c r="F2197">
        <v>535353824</v>
      </c>
      <c r="H2197" s="1">
        <v>41905</v>
      </c>
      <c r="I2197">
        <v>154656.06</v>
      </c>
      <c r="J2197">
        <v>1033.5999999999999</v>
      </c>
      <c r="K2197">
        <v>155689.66</v>
      </c>
      <c r="L2197">
        <v>156271.27994955899</v>
      </c>
      <c r="M2197">
        <f t="shared" si="137"/>
        <v>154656.06</v>
      </c>
      <c r="N2197">
        <f t="shared" si="138"/>
        <v>155689.66</v>
      </c>
      <c r="O2197">
        <f t="shared" si="139"/>
        <v>0</v>
      </c>
      <c r="P2197" s="6">
        <f t="shared" si="140"/>
        <v>156271.27994955934</v>
      </c>
    </row>
    <row r="2198" spans="1:16" x14ac:dyDescent="0.25">
      <c r="A2198" s="1">
        <v>41906</v>
      </c>
      <c r="B2198">
        <v>1983.34</v>
      </c>
      <c r="C2198">
        <v>1999.79</v>
      </c>
      <c r="D2198">
        <v>1978.63</v>
      </c>
      <c r="E2198">
        <v>1998.3</v>
      </c>
      <c r="F2198">
        <v>523858304</v>
      </c>
      <c r="H2198" s="1">
        <v>41906</v>
      </c>
      <c r="I2198">
        <v>155867.4</v>
      </c>
      <c r="J2198">
        <v>1033.5999999999999</v>
      </c>
      <c r="K2198">
        <v>156901</v>
      </c>
      <c r="L2198">
        <v>157495.27112232099</v>
      </c>
      <c r="M2198">
        <f t="shared" si="137"/>
        <v>155867.4</v>
      </c>
      <c r="N2198">
        <f t="shared" si="138"/>
        <v>156901</v>
      </c>
      <c r="O2198">
        <f t="shared" si="139"/>
        <v>0</v>
      </c>
      <c r="P2198" s="6">
        <f t="shared" si="140"/>
        <v>157495.27112232099</v>
      </c>
    </row>
    <row r="2199" spans="1:16" x14ac:dyDescent="0.25">
      <c r="A2199" s="1">
        <v>41907</v>
      </c>
      <c r="B2199">
        <v>1997.32</v>
      </c>
      <c r="C2199">
        <v>1997.32</v>
      </c>
      <c r="D2199">
        <v>1965.99</v>
      </c>
      <c r="E2199">
        <v>1965.99</v>
      </c>
      <c r="F2199">
        <v>554326976</v>
      </c>
      <c r="H2199" s="1">
        <v>41907</v>
      </c>
      <c r="I2199">
        <v>153347.22</v>
      </c>
      <c r="J2199">
        <v>1033.5999999999999</v>
      </c>
      <c r="K2199">
        <v>154380.82</v>
      </c>
      <c r="L2199">
        <v>154948.77049180301</v>
      </c>
      <c r="M2199">
        <f t="shared" si="137"/>
        <v>153347.22</v>
      </c>
      <c r="N2199">
        <f t="shared" si="138"/>
        <v>154380.82</v>
      </c>
      <c r="O2199">
        <f t="shared" si="139"/>
        <v>0</v>
      </c>
      <c r="P2199" s="6">
        <f t="shared" si="140"/>
        <v>154948.77049180397</v>
      </c>
    </row>
    <row r="2200" spans="1:16" x14ac:dyDescent="0.25">
      <c r="A2200" s="1">
        <v>41908</v>
      </c>
      <c r="B2200">
        <v>1966.22</v>
      </c>
      <c r="C2200">
        <v>1986.37</v>
      </c>
      <c r="D2200">
        <v>1966.22</v>
      </c>
      <c r="E2200">
        <v>1982.85</v>
      </c>
      <c r="F2200">
        <v>482800576</v>
      </c>
      <c r="H2200" s="1">
        <v>41908</v>
      </c>
      <c r="I2200">
        <v>154662.29999999999</v>
      </c>
      <c r="J2200">
        <v>1033.5999999999999</v>
      </c>
      <c r="K2200">
        <v>155695.9</v>
      </c>
      <c r="L2200">
        <v>156277.58511979799</v>
      </c>
      <c r="M2200">
        <f t="shared" si="137"/>
        <v>154662.29999999999</v>
      </c>
      <c r="N2200">
        <f t="shared" si="138"/>
        <v>155695.9</v>
      </c>
      <c r="O2200">
        <f t="shared" si="139"/>
        <v>0</v>
      </c>
      <c r="P2200" s="6">
        <f t="shared" si="140"/>
        <v>156277.5851197989</v>
      </c>
    </row>
    <row r="2201" spans="1:16" x14ac:dyDescent="0.25">
      <c r="A2201" s="1">
        <v>41911</v>
      </c>
      <c r="B2201">
        <v>1978.96</v>
      </c>
      <c r="C2201">
        <v>1981.28</v>
      </c>
      <c r="D2201">
        <v>1964.04</v>
      </c>
      <c r="E2201">
        <v>1977.8</v>
      </c>
      <c r="F2201">
        <v>448843840</v>
      </c>
      <c r="H2201" s="1">
        <v>41911</v>
      </c>
      <c r="I2201">
        <v>154268.4</v>
      </c>
      <c r="J2201">
        <v>1033.5999999999999</v>
      </c>
      <c r="K2201">
        <v>155302</v>
      </c>
      <c r="L2201">
        <v>155879.57124842401</v>
      </c>
      <c r="M2201">
        <f t="shared" si="137"/>
        <v>154268.4</v>
      </c>
      <c r="N2201">
        <f t="shared" si="138"/>
        <v>155302</v>
      </c>
      <c r="O2201">
        <f t="shared" si="139"/>
        <v>0</v>
      </c>
      <c r="P2201" s="6">
        <f t="shared" si="140"/>
        <v>155879.57124842438</v>
      </c>
    </row>
    <row r="2202" spans="1:16" x14ac:dyDescent="0.25">
      <c r="A2202" s="1">
        <v>41912</v>
      </c>
      <c r="B2202">
        <v>1978.21</v>
      </c>
      <c r="C2202">
        <v>1985.17</v>
      </c>
      <c r="D2202">
        <v>1968.96</v>
      </c>
      <c r="E2202">
        <v>1972.29</v>
      </c>
      <c r="F2202">
        <v>613410880</v>
      </c>
      <c r="H2202" s="1">
        <v>41912</v>
      </c>
      <c r="I2202">
        <v>153838.62</v>
      </c>
      <c r="J2202">
        <v>1033.5999999999999</v>
      </c>
      <c r="K2202">
        <v>154872.22</v>
      </c>
      <c r="L2202">
        <v>155445.30264817199</v>
      </c>
      <c r="M2202">
        <f t="shared" si="137"/>
        <v>153838.62</v>
      </c>
      <c r="N2202">
        <f t="shared" si="138"/>
        <v>154872.22</v>
      </c>
      <c r="O2202">
        <f t="shared" si="139"/>
        <v>0</v>
      </c>
      <c r="P2202" s="6">
        <f t="shared" si="140"/>
        <v>155445.30264817216</v>
      </c>
    </row>
    <row r="2203" spans="1:16" x14ac:dyDescent="0.25">
      <c r="A2203" s="1">
        <v>41913</v>
      </c>
      <c r="B2203">
        <v>1971.44</v>
      </c>
      <c r="C2203">
        <v>1971.44</v>
      </c>
      <c r="D2203">
        <v>1941.72</v>
      </c>
      <c r="E2203">
        <v>1946.16</v>
      </c>
      <c r="F2203">
        <v>612042368</v>
      </c>
      <c r="H2203" s="1">
        <v>41913</v>
      </c>
      <c r="I2203">
        <v>151800.48000000001</v>
      </c>
      <c r="J2203">
        <v>1033.5999999999999</v>
      </c>
      <c r="K2203">
        <v>152834.07999999999</v>
      </c>
      <c r="L2203">
        <v>153385.87641866301</v>
      </c>
      <c r="M2203">
        <f t="shared" si="137"/>
        <v>151800.48000000001</v>
      </c>
      <c r="N2203">
        <f t="shared" si="138"/>
        <v>152834.08000000002</v>
      </c>
      <c r="O2203">
        <f t="shared" si="139"/>
        <v>0</v>
      </c>
      <c r="P2203" s="6">
        <f t="shared" si="140"/>
        <v>153385.87641866397</v>
      </c>
    </row>
    <row r="2204" spans="1:16" x14ac:dyDescent="0.25">
      <c r="A2204" s="1">
        <v>41914</v>
      </c>
      <c r="B2204">
        <v>1945.83</v>
      </c>
      <c r="C2204">
        <v>1952.32</v>
      </c>
      <c r="D2204">
        <v>1926.03</v>
      </c>
      <c r="E2204">
        <v>1946.17</v>
      </c>
      <c r="F2204">
        <v>530950208</v>
      </c>
      <c r="H2204" s="1">
        <v>41914</v>
      </c>
      <c r="I2204">
        <v>151801.26</v>
      </c>
      <c r="J2204">
        <v>1033.5999999999999</v>
      </c>
      <c r="K2204">
        <v>152834.85999999999</v>
      </c>
      <c r="L2204">
        <v>153386.664564943</v>
      </c>
      <c r="M2204">
        <f t="shared" si="137"/>
        <v>151801.26</v>
      </c>
      <c r="N2204">
        <f t="shared" si="138"/>
        <v>152834.86000000002</v>
      </c>
      <c r="O2204">
        <f t="shared" si="139"/>
        <v>0</v>
      </c>
      <c r="P2204" s="6">
        <f t="shared" si="140"/>
        <v>153386.6645649439</v>
      </c>
    </row>
    <row r="2205" spans="1:16" x14ac:dyDescent="0.25">
      <c r="A2205" s="1">
        <v>41915</v>
      </c>
      <c r="B2205">
        <v>1948.12</v>
      </c>
      <c r="C2205">
        <v>1971.19</v>
      </c>
      <c r="D2205">
        <v>1948.12</v>
      </c>
      <c r="E2205">
        <v>1967.9</v>
      </c>
      <c r="F2205">
        <v>573337856</v>
      </c>
      <c r="H2205" s="1">
        <v>41915</v>
      </c>
      <c r="I2205">
        <v>153496.20000000001</v>
      </c>
      <c r="J2205">
        <v>1033.5999999999999</v>
      </c>
      <c r="K2205">
        <v>154529.79999999999</v>
      </c>
      <c r="L2205">
        <v>155099.30643127399</v>
      </c>
      <c r="M2205">
        <f t="shared" si="137"/>
        <v>153496.20000000001</v>
      </c>
      <c r="N2205">
        <f t="shared" si="138"/>
        <v>154529.80000000002</v>
      </c>
      <c r="O2205">
        <f t="shared" si="139"/>
        <v>0</v>
      </c>
      <c r="P2205" s="6">
        <f t="shared" si="140"/>
        <v>155099.30643127428</v>
      </c>
    </row>
    <row r="2206" spans="1:16" x14ac:dyDescent="0.25">
      <c r="A2206" s="1">
        <v>41918</v>
      </c>
      <c r="B2206">
        <v>1970.01</v>
      </c>
      <c r="C2206">
        <v>1977.84</v>
      </c>
      <c r="D2206">
        <v>1958.43</v>
      </c>
      <c r="E2206">
        <v>1964.82</v>
      </c>
      <c r="F2206">
        <v>451497760</v>
      </c>
      <c r="H2206" s="1">
        <v>41918</v>
      </c>
      <c r="I2206">
        <v>153255.96</v>
      </c>
      <c r="J2206">
        <v>1033.5999999999999</v>
      </c>
      <c r="K2206">
        <v>154289.56</v>
      </c>
      <c r="L2206">
        <v>154856.557377049</v>
      </c>
      <c r="M2206">
        <f t="shared" si="137"/>
        <v>153255.96</v>
      </c>
      <c r="N2206">
        <f t="shared" si="138"/>
        <v>154289.56</v>
      </c>
      <c r="O2206">
        <f t="shared" si="139"/>
        <v>0</v>
      </c>
      <c r="P2206" s="6">
        <f t="shared" si="140"/>
        <v>154856.55737704979</v>
      </c>
    </row>
    <row r="2207" spans="1:16" x14ac:dyDescent="0.25">
      <c r="A2207" s="1">
        <v>41919</v>
      </c>
      <c r="B2207">
        <v>1962.36</v>
      </c>
      <c r="C2207">
        <v>1962.36</v>
      </c>
      <c r="D2207">
        <v>1934.87</v>
      </c>
      <c r="E2207">
        <v>1935.1</v>
      </c>
      <c r="F2207">
        <v>535635072</v>
      </c>
      <c r="H2207" s="1">
        <v>41919</v>
      </c>
      <c r="I2207">
        <v>150937.79999999999</v>
      </c>
      <c r="J2207">
        <v>1033.5999999999999</v>
      </c>
      <c r="K2207">
        <v>151971.4</v>
      </c>
      <c r="L2207">
        <v>152514.186633039</v>
      </c>
      <c r="M2207">
        <f t="shared" si="137"/>
        <v>150937.79999999999</v>
      </c>
      <c r="N2207">
        <f t="shared" si="138"/>
        <v>151971.4</v>
      </c>
      <c r="O2207">
        <f t="shared" si="139"/>
        <v>0</v>
      </c>
      <c r="P2207" s="6">
        <f t="shared" si="140"/>
        <v>152514.18663303967</v>
      </c>
    </row>
    <row r="2208" spans="1:16" x14ac:dyDescent="0.25">
      <c r="A2208" s="1">
        <v>41920</v>
      </c>
      <c r="B2208">
        <v>1935.55</v>
      </c>
      <c r="C2208">
        <v>1970.36</v>
      </c>
      <c r="D2208">
        <v>1925.25</v>
      </c>
      <c r="E2208">
        <v>1968.89</v>
      </c>
      <c r="F2208">
        <v>630988928</v>
      </c>
      <c r="H2208" s="1">
        <v>41920</v>
      </c>
      <c r="I2208">
        <v>153573.42000000001</v>
      </c>
      <c r="J2208">
        <v>1033.5999999999999</v>
      </c>
      <c r="K2208">
        <v>154607.01999999999</v>
      </c>
      <c r="L2208">
        <v>155177.33291298899</v>
      </c>
      <c r="M2208">
        <f t="shared" si="137"/>
        <v>153573.42000000001</v>
      </c>
      <c r="N2208">
        <f t="shared" si="138"/>
        <v>154607.02000000002</v>
      </c>
      <c r="O2208">
        <f t="shared" si="139"/>
        <v>0</v>
      </c>
      <c r="P2208" s="6">
        <f t="shared" si="140"/>
        <v>155177.33291298925</v>
      </c>
    </row>
    <row r="2209" spans="1:16" x14ac:dyDescent="0.25">
      <c r="A2209" s="1">
        <v>41921</v>
      </c>
      <c r="B2209">
        <v>1967.68</v>
      </c>
      <c r="C2209">
        <v>1967.68</v>
      </c>
      <c r="D2209">
        <v>1927.56</v>
      </c>
      <c r="E2209">
        <v>1928.21</v>
      </c>
      <c r="F2209">
        <v>629544960</v>
      </c>
      <c r="H2209" s="1">
        <v>41921</v>
      </c>
      <c r="I2209">
        <v>150400.38</v>
      </c>
      <c r="J2209">
        <v>1033.5999999999999</v>
      </c>
      <c r="K2209">
        <v>151433.98000000001</v>
      </c>
      <c r="L2209">
        <v>151971.15384615399</v>
      </c>
      <c r="M2209">
        <f t="shared" si="137"/>
        <v>150400.38</v>
      </c>
      <c r="N2209">
        <f t="shared" si="138"/>
        <v>151433.98000000001</v>
      </c>
      <c r="O2209">
        <f t="shared" si="139"/>
        <v>0</v>
      </c>
      <c r="P2209" s="6">
        <f t="shared" si="140"/>
        <v>151971.15384615443</v>
      </c>
    </row>
    <row r="2210" spans="1:16" x14ac:dyDescent="0.25">
      <c r="A2210" s="1">
        <v>41922</v>
      </c>
      <c r="B2210">
        <v>1925.63</v>
      </c>
      <c r="C2210">
        <v>1936.98</v>
      </c>
      <c r="D2210">
        <v>1906.05</v>
      </c>
      <c r="E2210">
        <v>1906.13</v>
      </c>
      <c r="F2210">
        <v>784976384</v>
      </c>
      <c r="H2210" s="1">
        <v>41922</v>
      </c>
      <c r="I2210">
        <v>148678.14000000001</v>
      </c>
      <c r="J2210">
        <v>1033.5999999999999</v>
      </c>
      <c r="K2210">
        <v>149711.74</v>
      </c>
      <c r="L2210">
        <v>150230.92686002501</v>
      </c>
      <c r="M2210">
        <f t="shared" si="137"/>
        <v>148678.14000000001</v>
      </c>
      <c r="N2210">
        <f t="shared" si="138"/>
        <v>149711.74000000002</v>
      </c>
      <c r="O2210">
        <f t="shared" si="139"/>
        <v>0</v>
      </c>
      <c r="P2210" s="6">
        <f t="shared" si="140"/>
        <v>150230.92686002579</v>
      </c>
    </row>
    <row r="2211" spans="1:16" x14ac:dyDescent="0.25">
      <c r="A2211" s="1">
        <v>41925</v>
      </c>
      <c r="B2211">
        <v>1905.65</v>
      </c>
      <c r="C2211">
        <v>1912.09</v>
      </c>
      <c r="D2211">
        <v>1874.14</v>
      </c>
      <c r="E2211">
        <v>1874.74</v>
      </c>
      <c r="F2211">
        <v>700280192</v>
      </c>
      <c r="H2211" s="1">
        <v>41925</v>
      </c>
      <c r="I2211">
        <v>146229.72</v>
      </c>
      <c r="J2211">
        <v>1033.5999999999999</v>
      </c>
      <c r="K2211">
        <v>147263.32</v>
      </c>
      <c r="L2211">
        <v>147756.93568726399</v>
      </c>
      <c r="M2211">
        <f t="shared" si="137"/>
        <v>146229.72</v>
      </c>
      <c r="N2211">
        <f t="shared" si="138"/>
        <v>147263.32</v>
      </c>
      <c r="O2211">
        <f t="shared" si="139"/>
        <v>0</v>
      </c>
      <c r="P2211" s="6">
        <f t="shared" si="140"/>
        <v>147756.93568726411</v>
      </c>
    </row>
    <row r="2212" spans="1:16" x14ac:dyDescent="0.25">
      <c r="A2212" s="1">
        <v>41926</v>
      </c>
      <c r="B2212">
        <v>1877.11</v>
      </c>
      <c r="C2212">
        <v>1898.71</v>
      </c>
      <c r="D2212">
        <v>1871.79</v>
      </c>
      <c r="E2212">
        <v>1877.7</v>
      </c>
      <c r="F2212">
        <v>717277824</v>
      </c>
      <c r="H2212" s="1">
        <v>41926</v>
      </c>
      <c r="I2212">
        <v>146460.6</v>
      </c>
      <c r="J2212">
        <v>1033.5999999999999</v>
      </c>
      <c r="K2212">
        <v>147494.20000000001</v>
      </c>
      <c r="L2212">
        <v>147990.22698612901</v>
      </c>
      <c r="M2212">
        <f t="shared" si="137"/>
        <v>146460.6</v>
      </c>
      <c r="N2212">
        <f t="shared" si="138"/>
        <v>147494.20000000001</v>
      </c>
      <c r="O2212">
        <f t="shared" si="139"/>
        <v>0</v>
      </c>
      <c r="P2212" s="6">
        <f t="shared" si="140"/>
        <v>147990.22698612919</v>
      </c>
    </row>
    <row r="2213" spans="1:16" x14ac:dyDescent="0.25">
      <c r="A2213" s="1">
        <v>41927</v>
      </c>
      <c r="B2213">
        <v>1874.18</v>
      </c>
      <c r="C2213">
        <v>1874.18</v>
      </c>
      <c r="D2213">
        <v>1820.66</v>
      </c>
      <c r="E2213">
        <v>1862.49</v>
      </c>
      <c r="F2213">
        <v>957773440</v>
      </c>
      <c r="H2213" s="1">
        <v>41927</v>
      </c>
      <c r="I2213">
        <v>145274.22</v>
      </c>
      <c r="J2213">
        <v>1033.5999999999999</v>
      </c>
      <c r="K2213">
        <v>146307.82</v>
      </c>
      <c r="L2213">
        <v>146791.45649432499</v>
      </c>
      <c r="M2213">
        <f t="shared" si="137"/>
        <v>145274.22</v>
      </c>
      <c r="N2213">
        <f t="shared" si="138"/>
        <v>146307.82</v>
      </c>
      <c r="O2213">
        <f t="shared" si="139"/>
        <v>0</v>
      </c>
      <c r="P2213" s="6">
        <f t="shared" si="140"/>
        <v>146791.45649432589</v>
      </c>
    </row>
    <row r="2214" spans="1:16" x14ac:dyDescent="0.25">
      <c r="A2214" s="1">
        <v>41928</v>
      </c>
      <c r="B2214">
        <v>1855.95</v>
      </c>
      <c r="C2214">
        <v>1876.01</v>
      </c>
      <c r="D2214">
        <v>1835.02</v>
      </c>
      <c r="E2214">
        <v>1862.76</v>
      </c>
      <c r="F2214">
        <v>815644928</v>
      </c>
      <c r="H2214" s="1">
        <v>41928</v>
      </c>
      <c r="I2214">
        <v>145295.28</v>
      </c>
      <c r="J2214">
        <v>1033.5999999999999</v>
      </c>
      <c r="K2214">
        <v>146328.88</v>
      </c>
      <c r="L2214">
        <v>146812.736443884</v>
      </c>
      <c r="M2214">
        <f t="shared" si="137"/>
        <v>145295.28</v>
      </c>
      <c r="N2214">
        <f t="shared" si="138"/>
        <v>146328.88</v>
      </c>
      <c r="O2214">
        <f t="shared" si="139"/>
        <v>0</v>
      </c>
      <c r="P2214" s="6">
        <f t="shared" si="140"/>
        <v>146812.73644388453</v>
      </c>
    </row>
    <row r="2215" spans="1:16" x14ac:dyDescent="0.25">
      <c r="A2215" s="1">
        <v>41929</v>
      </c>
      <c r="B2215">
        <v>1864.91</v>
      </c>
      <c r="C2215">
        <v>1898.16</v>
      </c>
      <c r="D2215">
        <v>1864.91</v>
      </c>
      <c r="E2215">
        <v>1886.76</v>
      </c>
      <c r="F2215">
        <v>821580032</v>
      </c>
      <c r="H2215" s="1">
        <v>41929</v>
      </c>
      <c r="I2215">
        <v>147167.28</v>
      </c>
      <c r="J2215">
        <v>1033.5999999999999</v>
      </c>
      <c r="K2215">
        <v>148200.88</v>
      </c>
      <c r="L2215">
        <v>148704.28751576299</v>
      </c>
      <c r="M2215">
        <f t="shared" si="137"/>
        <v>147167.28</v>
      </c>
      <c r="N2215">
        <f t="shared" si="138"/>
        <v>148200.88</v>
      </c>
      <c r="O2215">
        <f t="shared" si="139"/>
        <v>0</v>
      </c>
      <c r="P2215" s="6">
        <f t="shared" si="140"/>
        <v>148704.28751576348</v>
      </c>
    </row>
    <row r="2216" spans="1:16" x14ac:dyDescent="0.25">
      <c r="A2216" s="1">
        <v>41932</v>
      </c>
      <c r="B2216">
        <v>1885.62</v>
      </c>
      <c r="C2216">
        <v>1905.03</v>
      </c>
      <c r="D2216">
        <v>1882.3</v>
      </c>
      <c r="E2216">
        <v>1904.01</v>
      </c>
      <c r="F2216">
        <v>546459648</v>
      </c>
      <c r="H2216" s="1">
        <v>41932</v>
      </c>
      <c r="I2216">
        <v>148512.78</v>
      </c>
      <c r="J2216">
        <v>1033.5999999999999</v>
      </c>
      <c r="K2216">
        <v>149546.38</v>
      </c>
      <c r="L2216">
        <v>150063.839848676</v>
      </c>
      <c r="M2216">
        <f t="shared" si="137"/>
        <v>148512.78</v>
      </c>
      <c r="N2216">
        <f t="shared" si="138"/>
        <v>149546.38</v>
      </c>
      <c r="O2216">
        <f t="shared" si="139"/>
        <v>0</v>
      </c>
      <c r="P2216" s="6">
        <f t="shared" si="140"/>
        <v>150063.83984867649</v>
      </c>
    </row>
    <row r="2217" spans="1:16" x14ac:dyDescent="0.25">
      <c r="A2217" s="1">
        <v>41933</v>
      </c>
      <c r="B2217">
        <v>1909.38</v>
      </c>
      <c r="C2217">
        <v>1942.45</v>
      </c>
      <c r="D2217">
        <v>1909.38</v>
      </c>
      <c r="E2217">
        <v>1941.28</v>
      </c>
      <c r="F2217">
        <v>619562176</v>
      </c>
      <c r="H2217" s="1">
        <v>41933</v>
      </c>
      <c r="I2217">
        <v>151419.84</v>
      </c>
      <c r="J2217">
        <v>1033.5999999999999</v>
      </c>
      <c r="K2217">
        <v>152453.44</v>
      </c>
      <c r="L2217">
        <v>153001.26103404799</v>
      </c>
      <c r="M2217">
        <f t="shared" si="137"/>
        <v>151419.84</v>
      </c>
      <c r="N2217">
        <f t="shared" si="138"/>
        <v>152453.44</v>
      </c>
      <c r="O2217">
        <f t="shared" si="139"/>
        <v>0</v>
      </c>
      <c r="P2217" s="6">
        <f t="shared" si="140"/>
        <v>153001.26103404851</v>
      </c>
    </row>
    <row r="2218" spans="1:16" x14ac:dyDescent="0.25">
      <c r="A2218" s="1">
        <v>41934</v>
      </c>
      <c r="B2218">
        <v>1941.29</v>
      </c>
      <c r="C2218">
        <v>1949.31</v>
      </c>
      <c r="D2218">
        <v>1926.83</v>
      </c>
      <c r="E2218">
        <v>1927.11</v>
      </c>
      <c r="F2218">
        <v>655120704</v>
      </c>
      <c r="H2218" s="1">
        <v>41934</v>
      </c>
      <c r="I2218">
        <v>150314.57999999999</v>
      </c>
      <c r="J2218">
        <v>1033.5999999999999</v>
      </c>
      <c r="K2218">
        <v>151348.18</v>
      </c>
      <c r="L2218">
        <v>151884.45775535901</v>
      </c>
      <c r="M2218">
        <f t="shared" si="137"/>
        <v>150314.57999999999</v>
      </c>
      <c r="N2218">
        <f t="shared" si="138"/>
        <v>151348.18</v>
      </c>
      <c r="O2218">
        <f t="shared" si="139"/>
        <v>0</v>
      </c>
      <c r="P2218" s="6">
        <f t="shared" si="140"/>
        <v>151884.45775535997</v>
      </c>
    </row>
    <row r="2219" spans="1:16" x14ac:dyDescent="0.25">
      <c r="A2219" s="1">
        <v>41935</v>
      </c>
      <c r="B2219">
        <v>1931.02</v>
      </c>
      <c r="C2219">
        <v>1961.95</v>
      </c>
      <c r="D2219">
        <v>1931.02</v>
      </c>
      <c r="E2219">
        <v>1950.82</v>
      </c>
      <c r="F2219">
        <v>582502784</v>
      </c>
      <c r="H2219" s="1">
        <v>41935</v>
      </c>
      <c r="I2219">
        <v>152163.96</v>
      </c>
      <c r="J2219">
        <v>1033.5999999999999</v>
      </c>
      <c r="K2219">
        <v>153197.56</v>
      </c>
      <c r="L2219">
        <v>153753.15258512</v>
      </c>
      <c r="M2219">
        <f t="shared" si="137"/>
        <v>152163.96</v>
      </c>
      <c r="N2219">
        <f t="shared" si="138"/>
        <v>153197.56</v>
      </c>
      <c r="O2219">
        <f t="shared" si="139"/>
        <v>0</v>
      </c>
      <c r="P2219" s="6">
        <f t="shared" si="140"/>
        <v>153753.15258512038</v>
      </c>
    </row>
    <row r="2220" spans="1:16" x14ac:dyDescent="0.25">
      <c r="A2220" s="1">
        <v>41936</v>
      </c>
      <c r="B2220">
        <v>1951.59</v>
      </c>
      <c r="C2220">
        <v>1965.27</v>
      </c>
      <c r="D2220">
        <v>1946.27</v>
      </c>
      <c r="E2220">
        <v>1964.58</v>
      </c>
      <c r="F2220">
        <v>522245824</v>
      </c>
      <c r="H2220" s="1">
        <v>41936</v>
      </c>
      <c r="I2220">
        <v>153237.24</v>
      </c>
      <c r="J2220">
        <v>1033.5999999999999</v>
      </c>
      <c r="K2220">
        <v>154270.84</v>
      </c>
      <c r="L2220">
        <v>154837.64186633</v>
      </c>
      <c r="M2220">
        <f t="shared" si="137"/>
        <v>153237.24</v>
      </c>
      <c r="N2220">
        <f t="shared" si="138"/>
        <v>154270.84</v>
      </c>
      <c r="O2220">
        <f t="shared" si="139"/>
        <v>0</v>
      </c>
      <c r="P2220" s="6">
        <f t="shared" si="140"/>
        <v>154837.64186633096</v>
      </c>
    </row>
    <row r="2221" spans="1:16" x14ac:dyDescent="0.25">
      <c r="A2221" s="1">
        <v>41939</v>
      </c>
      <c r="B2221">
        <v>1962.97</v>
      </c>
      <c r="C2221">
        <v>1964.64</v>
      </c>
      <c r="D2221">
        <v>1951.37</v>
      </c>
      <c r="E2221">
        <v>1961.63</v>
      </c>
      <c r="F2221">
        <v>491705632</v>
      </c>
      <c r="H2221" s="1">
        <v>41939</v>
      </c>
      <c r="I2221">
        <v>153007.14000000001</v>
      </c>
      <c r="J2221">
        <v>1033.5999999999999</v>
      </c>
      <c r="K2221">
        <v>154040.74</v>
      </c>
      <c r="L2221">
        <v>154605.13871374499</v>
      </c>
      <c r="M2221">
        <f t="shared" si="137"/>
        <v>153007.14000000001</v>
      </c>
      <c r="N2221">
        <f t="shared" si="138"/>
        <v>154040.74000000002</v>
      </c>
      <c r="O2221">
        <f t="shared" si="139"/>
        <v>0</v>
      </c>
      <c r="P2221" s="6">
        <f t="shared" si="140"/>
        <v>154605.13871374587</v>
      </c>
    </row>
    <row r="2222" spans="1:16" x14ac:dyDescent="0.25">
      <c r="A2222" s="1">
        <v>41940</v>
      </c>
      <c r="B2222">
        <v>1964.14</v>
      </c>
      <c r="C2222">
        <v>1985.05</v>
      </c>
      <c r="D2222">
        <v>1964.14</v>
      </c>
      <c r="E2222">
        <v>1985.05</v>
      </c>
      <c r="F2222">
        <v>548310080</v>
      </c>
      <c r="H2222" s="1">
        <v>41940</v>
      </c>
      <c r="I2222">
        <v>154833.9</v>
      </c>
      <c r="J2222">
        <v>1033.5999999999999</v>
      </c>
      <c r="K2222">
        <v>155867.5</v>
      </c>
      <c r="L2222">
        <v>156450.977301387</v>
      </c>
      <c r="M2222">
        <f t="shared" si="137"/>
        <v>154833.9</v>
      </c>
      <c r="N2222">
        <f t="shared" si="138"/>
        <v>155867.5</v>
      </c>
      <c r="O2222">
        <f t="shared" si="139"/>
        <v>0</v>
      </c>
      <c r="P2222" s="6">
        <f t="shared" si="140"/>
        <v>156450.97730138773</v>
      </c>
    </row>
    <row r="2223" spans="1:16" x14ac:dyDescent="0.25">
      <c r="A2223" s="1">
        <v>41941</v>
      </c>
      <c r="B2223">
        <v>1983.29</v>
      </c>
      <c r="C2223">
        <v>1991.4</v>
      </c>
      <c r="D2223">
        <v>1969.04</v>
      </c>
      <c r="E2223">
        <v>1982.3</v>
      </c>
      <c r="F2223">
        <v>569952512</v>
      </c>
      <c r="H2223" s="1">
        <v>41941</v>
      </c>
      <c r="I2223">
        <v>154619.4</v>
      </c>
      <c r="J2223">
        <v>1033.5999999999999</v>
      </c>
      <c r="K2223">
        <v>155653</v>
      </c>
      <c r="L2223">
        <v>156234.237074401</v>
      </c>
      <c r="M2223">
        <f t="shared" si="137"/>
        <v>154619.4</v>
      </c>
      <c r="N2223">
        <f t="shared" si="138"/>
        <v>155653</v>
      </c>
      <c r="O2223">
        <f t="shared" si="139"/>
        <v>0</v>
      </c>
      <c r="P2223" s="6">
        <f t="shared" si="140"/>
        <v>156234.23707440161</v>
      </c>
    </row>
    <row r="2224" spans="1:16" x14ac:dyDescent="0.25">
      <c r="A2224" s="1">
        <v>41942</v>
      </c>
      <c r="B2224">
        <v>1979.49</v>
      </c>
      <c r="C2224">
        <v>1999.4</v>
      </c>
      <c r="D2224">
        <v>1974.75</v>
      </c>
      <c r="E2224">
        <v>1994.65</v>
      </c>
      <c r="F2224">
        <v>524165472</v>
      </c>
      <c r="H2224" s="1">
        <v>41942</v>
      </c>
      <c r="I2224">
        <v>155582.70000000001</v>
      </c>
      <c r="J2224">
        <v>1033.5999999999999</v>
      </c>
      <c r="K2224">
        <v>156616.29999999999</v>
      </c>
      <c r="L2224">
        <v>157207.59773013901</v>
      </c>
      <c r="M2224">
        <f t="shared" si="137"/>
        <v>155582.70000000001</v>
      </c>
      <c r="N2224">
        <f t="shared" si="138"/>
        <v>156616.30000000002</v>
      </c>
      <c r="O2224">
        <f t="shared" si="139"/>
        <v>0</v>
      </c>
      <c r="P2224" s="6">
        <f t="shared" si="140"/>
        <v>157207.59773013933</v>
      </c>
    </row>
    <row r="2225" spans="1:16" x14ac:dyDescent="0.25">
      <c r="A2225" s="1">
        <v>41943</v>
      </c>
      <c r="B2225">
        <v>2001.2</v>
      </c>
      <c r="C2225">
        <v>2018.19</v>
      </c>
      <c r="D2225">
        <v>2001.2</v>
      </c>
      <c r="E2225">
        <v>2018.05</v>
      </c>
      <c r="F2225">
        <v>712729024</v>
      </c>
      <c r="H2225" s="1">
        <v>41943</v>
      </c>
      <c r="I2225">
        <v>157407.9</v>
      </c>
      <c r="J2225">
        <v>1033.5999999999999</v>
      </c>
      <c r="K2225">
        <v>158441.5</v>
      </c>
      <c r="L2225">
        <v>159051.86002522099</v>
      </c>
      <c r="M2225">
        <f t="shared" si="137"/>
        <v>157407.9</v>
      </c>
      <c r="N2225">
        <f t="shared" si="138"/>
        <v>158441.5</v>
      </c>
      <c r="O2225">
        <f t="shared" si="139"/>
        <v>0</v>
      </c>
      <c r="P2225" s="6">
        <f t="shared" si="140"/>
        <v>159051.86002522131</v>
      </c>
    </row>
    <row r="2226" spans="1:16" x14ac:dyDescent="0.25">
      <c r="A2226" s="1">
        <v>41946</v>
      </c>
      <c r="B2226">
        <v>2018.21</v>
      </c>
      <c r="C2226">
        <v>2024.46</v>
      </c>
      <c r="D2226">
        <v>2013.68</v>
      </c>
      <c r="E2226">
        <v>2017.81</v>
      </c>
      <c r="F2226">
        <v>508736448</v>
      </c>
      <c r="H2226" s="1">
        <v>41946</v>
      </c>
      <c r="I2226">
        <v>157389.18</v>
      </c>
      <c r="J2226">
        <v>1033.5999999999999</v>
      </c>
      <c r="K2226">
        <v>158422.78</v>
      </c>
      <c r="L2226">
        <v>159032.94451450201</v>
      </c>
      <c r="M2226">
        <f t="shared" si="137"/>
        <v>157389.18</v>
      </c>
      <c r="N2226">
        <f t="shared" si="138"/>
        <v>158422.78</v>
      </c>
      <c r="O2226">
        <f t="shared" si="139"/>
        <v>0</v>
      </c>
      <c r="P2226" s="6">
        <f t="shared" si="140"/>
        <v>159032.94451450251</v>
      </c>
    </row>
    <row r="2227" spans="1:16" x14ac:dyDescent="0.25">
      <c r="A2227" s="1">
        <v>41947</v>
      </c>
      <c r="B2227">
        <v>2015.81</v>
      </c>
      <c r="C2227">
        <v>2015.98</v>
      </c>
      <c r="D2227">
        <v>2001.01</v>
      </c>
      <c r="E2227">
        <v>2012.1</v>
      </c>
      <c r="F2227">
        <v>543311552</v>
      </c>
      <c r="H2227" s="1">
        <v>41947</v>
      </c>
      <c r="I2227">
        <v>156943.79999999999</v>
      </c>
      <c r="J2227">
        <v>1033.5999999999999</v>
      </c>
      <c r="K2227">
        <v>157977.4</v>
      </c>
      <c r="L2227">
        <v>158582.91298865099</v>
      </c>
      <c r="M2227">
        <f t="shared" si="137"/>
        <v>156943.79999999999</v>
      </c>
      <c r="N2227">
        <f t="shared" si="138"/>
        <v>157977.4</v>
      </c>
      <c r="O2227">
        <f t="shared" si="139"/>
        <v>0</v>
      </c>
      <c r="P2227" s="6">
        <f t="shared" si="140"/>
        <v>158582.91298865131</v>
      </c>
    </row>
    <row r="2228" spans="1:16" x14ac:dyDescent="0.25">
      <c r="A2228" s="1">
        <v>41948</v>
      </c>
      <c r="B2228">
        <v>2015.29</v>
      </c>
      <c r="C2228">
        <v>2023.77</v>
      </c>
      <c r="D2228">
        <v>2014.42</v>
      </c>
      <c r="E2228">
        <v>2023.57</v>
      </c>
      <c r="F2228">
        <v>536628928</v>
      </c>
      <c r="H2228" s="1">
        <v>41948</v>
      </c>
      <c r="I2228">
        <v>157838.46</v>
      </c>
      <c r="J2228">
        <v>1033.5999999999999</v>
      </c>
      <c r="K2228">
        <v>158872.06</v>
      </c>
      <c r="L2228">
        <v>159486.91677175299</v>
      </c>
      <c r="M2228">
        <f t="shared" si="137"/>
        <v>157838.46</v>
      </c>
      <c r="N2228">
        <f t="shared" si="138"/>
        <v>158872.06</v>
      </c>
      <c r="O2228">
        <f t="shared" si="139"/>
        <v>0</v>
      </c>
      <c r="P2228" s="6">
        <f t="shared" si="140"/>
        <v>159486.91677175346</v>
      </c>
    </row>
    <row r="2229" spans="1:16" x14ac:dyDescent="0.25">
      <c r="A2229" s="1">
        <v>41949</v>
      </c>
      <c r="B2229">
        <v>2023.33</v>
      </c>
      <c r="C2229">
        <v>2031.61</v>
      </c>
      <c r="D2229">
        <v>2015.86</v>
      </c>
      <c r="E2229">
        <v>2031.21</v>
      </c>
      <c r="F2229">
        <v>515367744</v>
      </c>
      <c r="H2229" s="1">
        <v>41949</v>
      </c>
      <c r="I2229">
        <v>158434.38</v>
      </c>
      <c r="J2229">
        <v>1033.5999999999999</v>
      </c>
      <c r="K2229">
        <v>159467.98000000001</v>
      </c>
      <c r="L2229">
        <v>160089.06052963401</v>
      </c>
      <c r="M2229">
        <f t="shared" si="137"/>
        <v>158434.38</v>
      </c>
      <c r="N2229">
        <f t="shared" si="138"/>
        <v>159467.98000000001</v>
      </c>
      <c r="O2229">
        <f t="shared" si="139"/>
        <v>0</v>
      </c>
      <c r="P2229" s="6">
        <f t="shared" si="140"/>
        <v>160089.06052963491</v>
      </c>
    </row>
    <row r="2230" spans="1:16" x14ac:dyDescent="0.25">
      <c r="A2230" s="1">
        <v>41950</v>
      </c>
      <c r="B2230">
        <v>2032.36</v>
      </c>
      <c r="C2230">
        <v>2034.26</v>
      </c>
      <c r="D2230">
        <v>2025.07</v>
      </c>
      <c r="E2230">
        <v>2031.92</v>
      </c>
      <c r="F2230">
        <v>525751680</v>
      </c>
      <c r="H2230" s="1">
        <v>41950</v>
      </c>
      <c r="I2230">
        <v>158489.76</v>
      </c>
      <c r="J2230">
        <v>1033.5999999999999</v>
      </c>
      <c r="K2230">
        <v>159523.35999999999</v>
      </c>
      <c r="L2230">
        <v>160145.018915511</v>
      </c>
      <c r="M2230">
        <f t="shared" si="137"/>
        <v>158489.76</v>
      </c>
      <c r="N2230">
        <f t="shared" si="138"/>
        <v>159523.36000000002</v>
      </c>
      <c r="O2230">
        <f t="shared" si="139"/>
        <v>0</v>
      </c>
      <c r="P2230" s="6">
        <f t="shared" si="140"/>
        <v>160145.01891551132</v>
      </c>
    </row>
    <row r="2231" spans="1:16" x14ac:dyDescent="0.25">
      <c r="A2231" s="1">
        <v>41953</v>
      </c>
      <c r="B2231">
        <v>2032.01</v>
      </c>
      <c r="C2231">
        <v>2038.7</v>
      </c>
      <c r="D2231">
        <v>2030.17</v>
      </c>
      <c r="E2231">
        <v>2038.26</v>
      </c>
      <c r="F2231">
        <v>478569504</v>
      </c>
      <c r="H2231" s="1">
        <v>41953</v>
      </c>
      <c r="I2231">
        <v>158984.28</v>
      </c>
      <c r="J2231">
        <v>1033.5999999999999</v>
      </c>
      <c r="K2231">
        <v>160017.88</v>
      </c>
      <c r="L2231">
        <v>160644.70365699899</v>
      </c>
      <c r="M2231">
        <f t="shared" si="137"/>
        <v>158984.28</v>
      </c>
      <c r="N2231">
        <f t="shared" si="138"/>
        <v>160017.88</v>
      </c>
      <c r="O2231">
        <f t="shared" si="139"/>
        <v>0</v>
      </c>
      <c r="P2231" s="6">
        <f t="shared" si="140"/>
        <v>160644.70365699934</v>
      </c>
    </row>
    <row r="2232" spans="1:16" x14ac:dyDescent="0.25">
      <c r="A2232" s="1">
        <v>41954</v>
      </c>
      <c r="B2232">
        <v>2038.2</v>
      </c>
      <c r="C2232">
        <v>2041.28</v>
      </c>
      <c r="D2232">
        <v>2035.28</v>
      </c>
      <c r="E2232">
        <v>2039.68</v>
      </c>
      <c r="F2232">
        <v>404411296</v>
      </c>
      <c r="H2232" s="1">
        <v>41954</v>
      </c>
      <c r="I2232">
        <v>159095.04000000001</v>
      </c>
      <c r="J2232">
        <v>1033.5999999999999</v>
      </c>
      <c r="K2232">
        <v>160128.64000000001</v>
      </c>
      <c r="L2232">
        <v>160756.62042875201</v>
      </c>
      <c r="M2232">
        <f t="shared" si="137"/>
        <v>159095.04000000001</v>
      </c>
      <c r="N2232">
        <f t="shared" si="138"/>
        <v>160128.64000000001</v>
      </c>
      <c r="O2232">
        <f t="shared" si="139"/>
        <v>0</v>
      </c>
      <c r="P2232" s="6">
        <f t="shared" si="140"/>
        <v>160756.62042875218</v>
      </c>
    </row>
    <row r="2233" spans="1:16" x14ac:dyDescent="0.25">
      <c r="A2233" s="1">
        <v>41955</v>
      </c>
      <c r="B2233">
        <v>2037.75</v>
      </c>
      <c r="C2233">
        <v>2040.33</v>
      </c>
      <c r="D2233">
        <v>2031.95</v>
      </c>
      <c r="E2233">
        <v>2038.25</v>
      </c>
      <c r="F2233">
        <v>485259584</v>
      </c>
      <c r="H2233" s="1">
        <v>41955</v>
      </c>
      <c r="I2233">
        <v>158983.5</v>
      </c>
      <c r="J2233">
        <v>1033.5999999999999</v>
      </c>
      <c r="K2233">
        <v>160017.1</v>
      </c>
      <c r="L2233">
        <v>160643.915510719</v>
      </c>
      <c r="M2233">
        <f t="shared" si="137"/>
        <v>158983.5</v>
      </c>
      <c r="N2233">
        <f t="shared" si="138"/>
        <v>160017.1</v>
      </c>
      <c r="O2233">
        <f t="shared" si="139"/>
        <v>0</v>
      </c>
      <c r="P2233" s="6">
        <f t="shared" si="140"/>
        <v>160643.91551071941</v>
      </c>
    </row>
    <row r="2234" spans="1:16" x14ac:dyDescent="0.25">
      <c r="A2234" s="1">
        <v>41956</v>
      </c>
      <c r="B2234">
        <v>2039.21</v>
      </c>
      <c r="C2234">
        <v>2046.18</v>
      </c>
      <c r="D2234">
        <v>2030.44</v>
      </c>
      <c r="E2234">
        <v>2039.33</v>
      </c>
      <c r="F2234">
        <v>499429664</v>
      </c>
      <c r="H2234" s="1">
        <v>41956</v>
      </c>
      <c r="I2234">
        <v>159067.74</v>
      </c>
      <c r="J2234">
        <v>1033.5999999999999</v>
      </c>
      <c r="K2234">
        <v>160101.34</v>
      </c>
      <c r="L2234">
        <v>160729.035308953</v>
      </c>
      <c r="M2234">
        <f t="shared" si="137"/>
        <v>159067.74</v>
      </c>
      <c r="N2234">
        <f t="shared" si="138"/>
        <v>160101.34</v>
      </c>
      <c r="O2234">
        <f t="shared" si="139"/>
        <v>0</v>
      </c>
      <c r="P2234" s="6">
        <f t="shared" si="140"/>
        <v>160729.03530895396</v>
      </c>
    </row>
    <row r="2235" spans="1:16" x14ac:dyDescent="0.25">
      <c r="A2235" s="1">
        <v>41957</v>
      </c>
      <c r="B2235">
        <v>2039.74</v>
      </c>
      <c r="C2235">
        <v>2042.22</v>
      </c>
      <c r="D2235">
        <v>2035.2</v>
      </c>
      <c r="E2235">
        <v>2039.82</v>
      </c>
      <c r="F2235">
        <v>470705056</v>
      </c>
      <c r="H2235" s="1">
        <v>41957</v>
      </c>
      <c r="I2235">
        <v>159105.96</v>
      </c>
      <c r="J2235">
        <v>1033.5999999999999</v>
      </c>
      <c r="K2235">
        <v>160139.56</v>
      </c>
      <c r="L2235">
        <v>160767.65447667101</v>
      </c>
      <c r="M2235">
        <f t="shared" si="137"/>
        <v>159105.96</v>
      </c>
      <c r="N2235">
        <f t="shared" si="138"/>
        <v>160139.56</v>
      </c>
      <c r="O2235">
        <f t="shared" si="139"/>
        <v>0</v>
      </c>
      <c r="P2235" s="6">
        <f t="shared" si="140"/>
        <v>160767.65447667151</v>
      </c>
    </row>
    <row r="2236" spans="1:16" x14ac:dyDescent="0.25">
      <c r="A2236" s="1">
        <v>41960</v>
      </c>
      <c r="B2236">
        <v>2038.29</v>
      </c>
      <c r="C2236">
        <v>2043.07</v>
      </c>
      <c r="D2236">
        <v>2034.46</v>
      </c>
      <c r="E2236">
        <v>2041.32</v>
      </c>
      <c r="F2236">
        <v>495556288</v>
      </c>
      <c r="H2236" s="1">
        <v>41960</v>
      </c>
      <c r="I2236">
        <v>159222.96</v>
      </c>
      <c r="J2236">
        <v>1033.5999999999999</v>
      </c>
      <c r="K2236">
        <v>160256.56</v>
      </c>
      <c r="L2236">
        <v>160885.87641866301</v>
      </c>
      <c r="M2236">
        <f t="shared" si="137"/>
        <v>159222.96</v>
      </c>
      <c r="N2236">
        <f t="shared" si="138"/>
        <v>160256.56</v>
      </c>
      <c r="O2236">
        <f t="shared" si="139"/>
        <v>0</v>
      </c>
      <c r="P2236" s="6">
        <f t="shared" si="140"/>
        <v>160885.87641866395</v>
      </c>
    </row>
    <row r="2237" spans="1:16" x14ac:dyDescent="0.25">
      <c r="A2237" s="1">
        <v>41961</v>
      </c>
      <c r="B2237">
        <v>2041.48</v>
      </c>
      <c r="C2237">
        <v>2056.08</v>
      </c>
      <c r="D2237">
        <v>2041.48</v>
      </c>
      <c r="E2237">
        <v>2051.8000000000002</v>
      </c>
      <c r="F2237">
        <v>485794304</v>
      </c>
      <c r="H2237" s="1">
        <v>41961</v>
      </c>
      <c r="I2237">
        <v>160040.4</v>
      </c>
      <c r="J2237">
        <v>1033.5999999999999</v>
      </c>
      <c r="K2237">
        <v>161074</v>
      </c>
      <c r="L2237">
        <v>161711.853720051</v>
      </c>
      <c r="M2237">
        <f t="shared" si="137"/>
        <v>160040.40000000002</v>
      </c>
      <c r="N2237">
        <f t="shared" si="138"/>
        <v>161074.00000000003</v>
      </c>
      <c r="O2237">
        <f t="shared" si="139"/>
        <v>0</v>
      </c>
      <c r="P2237" s="6">
        <f t="shared" si="140"/>
        <v>161711.85372005112</v>
      </c>
    </row>
    <row r="2238" spans="1:16" x14ac:dyDescent="0.25">
      <c r="A2238" s="1">
        <v>41962</v>
      </c>
      <c r="B2238">
        <v>2051.16</v>
      </c>
      <c r="C2238">
        <v>2052.14</v>
      </c>
      <c r="D2238">
        <v>2040.37</v>
      </c>
      <c r="E2238">
        <v>2048.7199999999998</v>
      </c>
      <c r="F2238">
        <v>478726752</v>
      </c>
      <c r="H2238" s="1">
        <v>41962</v>
      </c>
      <c r="I2238">
        <v>159800.15999999901</v>
      </c>
      <c r="J2238">
        <v>1033.5999999999999</v>
      </c>
      <c r="K2238">
        <v>160833.75999999899</v>
      </c>
      <c r="L2238">
        <v>161469.10466582599</v>
      </c>
      <c r="M2238">
        <f t="shared" si="137"/>
        <v>159800.15999999997</v>
      </c>
      <c r="N2238">
        <f t="shared" si="138"/>
        <v>160833.75999999998</v>
      </c>
      <c r="O2238">
        <f t="shared" si="139"/>
        <v>-9.8953023552894592E-10</v>
      </c>
      <c r="P2238" s="6">
        <f t="shared" si="140"/>
        <v>161469.10466582663</v>
      </c>
    </row>
    <row r="2239" spans="1:16" x14ac:dyDescent="0.25">
      <c r="A2239" s="1">
        <v>41963</v>
      </c>
      <c r="B2239">
        <v>2045.87</v>
      </c>
      <c r="C2239">
        <v>2053.84</v>
      </c>
      <c r="D2239">
        <v>2040.49</v>
      </c>
      <c r="E2239">
        <v>2052.75</v>
      </c>
      <c r="F2239">
        <v>467789184</v>
      </c>
      <c r="H2239" s="1">
        <v>41963</v>
      </c>
      <c r="I2239">
        <v>160114.5</v>
      </c>
      <c r="J2239">
        <v>1033.5999999999999</v>
      </c>
      <c r="K2239">
        <v>161148.1</v>
      </c>
      <c r="L2239">
        <v>161786.72761664601</v>
      </c>
      <c r="M2239">
        <f t="shared" si="137"/>
        <v>160114.5</v>
      </c>
      <c r="N2239">
        <f t="shared" si="138"/>
        <v>161148.1</v>
      </c>
      <c r="O2239">
        <f t="shared" si="139"/>
        <v>0</v>
      </c>
      <c r="P2239" s="6">
        <f t="shared" si="140"/>
        <v>161786.72761664633</v>
      </c>
    </row>
    <row r="2240" spans="1:16" x14ac:dyDescent="0.25">
      <c r="A2240" s="1">
        <v>41964</v>
      </c>
      <c r="B2240">
        <v>2057.46</v>
      </c>
      <c r="C2240">
        <v>2071.46</v>
      </c>
      <c r="D2240">
        <v>2056.75</v>
      </c>
      <c r="E2240">
        <v>2063.5</v>
      </c>
      <c r="F2240">
        <v>741511872</v>
      </c>
      <c r="H2240" s="1">
        <v>41964</v>
      </c>
      <c r="I2240">
        <v>160953</v>
      </c>
      <c r="J2240">
        <v>1033.5999999999999</v>
      </c>
      <c r="K2240">
        <v>161986.6</v>
      </c>
      <c r="L2240">
        <v>162633.98486759199</v>
      </c>
      <c r="M2240">
        <f t="shared" si="137"/>
        <v>160953</v>
      </c>
      <c r="N2240">
        <f t="shared" si="138"/>
        <v>161986.6</v>
      </c>
      <c r="O2240">
        <f t="shared" si="139"/>
        <v>0</v>
      </c>
      <c r="P2240" s="6">
        <f t="shared" si="140"/>
        <v>162633.98486759208</v>
      </c>
    </row>
    <row r="2241" spans="1:16" x14ac:dyDescent="0.25">
      <c r="A2241" s="1">
        <v>41967</v>
      </c>
      <c r="B2241">
        <v>2065.0700000000002</v>
      </c>
      <c r="C2241">
        <v>2070.17</v>
      </c>
      <c r="D2241">
        <v>2065.0700000000002</v>
      </c>
      <c r="E2241">
        <v>2069.41</v>
      </c>
      <c r="F2241">
        <v>493393984</v>
      </c>
      <c r="H2241" s="1">
        <v>41967</v>
      </c>
      <c r="I2241">
        <v>161413.97999999899</v>
      </c>
      <c r="J2241">
        <v>1033.5999999999999</v>
      </c>
      <c r="K2241">
        <v>162447.57999999999</v>
      </c>
      <c r="L2241">
        <v>163099.77931904199</v>
      </c>
      <c r="M2241">
        <f t="shared" si="137"/>
        <v>161413.97999999998</v>
      </c>
      <c r="N2241">
        <f t="shared" si="138"/>
        <v>162447.57999999999</v>
      </c>
      <c r="O2241">
        <f t="shared" si="139"/>
        <v>0</v>
      </c>
      <c r="P2241" s="6">
        <f t="shared" si="140"/>
        <v>163099.77931904228</v>
      </c>
    </row>
    <row r="2242" spans="1:16" x14ac:dyDescent="0.25">
      <c r="A2242" s="1">
        <v>41968</v>
      </c>
      <c r="B2242">
        <v>2070.15</v>
      </c>
      <c r="C2242">
        <v>2074.21</v>
      </c>
      <c r="D2242">
        <v>2064.75</v>
      </c>
      <c r="E2242">
        <v>2067.0300000000002</v>
      </c>
      <c r="F2242">
        <v>597605120</v>
      </c>
      <c r="H2242" s="1">
        <v>41968</v>
      </c>
      <c r="I2242">
        <v>161228.34</v>
      </c>
      <c r="J2242">
        <v>1033.5999999999999</v>
      </c>
      <c r="K2242">
        <v>162261.94</v>
      </c>
      <c r="L2242">
        <v>162912.20050441401</v>
      </c>
      <c r="M2242">
        <f t="shared" si="137"/>
        <v>161228.34000000003</v>
      </c>
      <c r="N2242">
        <f t="shared" si="138"/>
        <v>162261.94000000003</v>
      </c>
      <c r="O2242">
        <f t="shared" si="139"/>
        <v>0</v>
      </c>
      <c r="P2242" s="6">
        <f t="shared" si="140"/>
        <v>162912.2005044143</v>
      </c>
    </row>
    <row r="2243" spans="1:16" x14ac:dyDescent="0.25">
      <c r="A2243" s="1">
        <v>41969</v>
      </c>
      <c r="B2243">
        <v>2067.36</v>
      </c>
      <c r="C2243">
        <v>2073.29</v>
      </c>
      <c r="D2243">
        <v>2066.62</v>
      </c>
      <c r="E2243">
        <v>2072.83</v>
      </c>
      <c r="F2243">
        <v>517876352</v>
      </c>
      <c r="H2243" s="1">
        <v>41969</v>
      </c>
      <c r="I2243">
        <v>161680.74</v>
      </c>
      <c r="J2243">
        <v>1033.5999999999999</v>
      </c>
      <c r="K2243">
        <v>162714.34</v>
      </c>
      <c r="L2243">
        <v>163369.32534678499</v>
      </c>
      <c r="M2243">
        <f t="shared" ref="M2243:M2306" si="141">$S$2*E2243</f>
        <v>161680.74</v>
      </c>
      <c r="N2243">
        <f t="shared" ref="N2243:N2306" si="142">M2243+J2243</f>
        <v>162714.34</v>
      </c>
      <c r="O2243">
        <f t="shared" ref="O2243:O2306" si="143">K2243-N2243</f>
        <v>0</v>
      </c>
      <c r="P2243" s="6">
        <f t="shared" si="140"/>
        <v>163369.32534678502</v>
      </c>
    </row>
    <row r="2244" spans="1:16" x14ac:dyDescent="0.25">
      <c r="A2244" s="1">
        <v>41971</v>
      </c>
      <c r="B2244">
        <v>2074.7800000000002</v>
      </c>
      <c r="C2244">
        <v>2075.7600000000002</v>
      </c>
      <c r="D2244">
        <v>2065.06</v>
      </c>
      <c r="E2244">
        <v>2067.56</v>
      </c>
      <c r="F2244">
        <v>416521408</v>
      </c>
      <c r="H2244" s="1">
        <v>41971</v>
      </c>
      <c r="I2244">
        <v>161269.68</v>
      </c>
      <c r="J2244">
        <v>1033.5999999999999</v>
      </c>
      <c r="K2244">
        <v>162303.28</v>
      </c>
      <c r="L2244">
        <v>162953.97225725101</v>
      </c>
      <c r="M2244">
        <f t="shared" si="141"/>
        <v>161269.68</v>
      </c>
      <c r="N2244">
        <f t="shared" si="142"/>
        <v>162303.28</v>
      </c>
      <c r="O2244">
        <f t="shared" si="143"/>
        <v>0</v>
      </c>
      <c r="P2244" s="6">
        <f t="shared" si="140"/>
        <v>162953.97225725159</v>
      </c>
    </row>
    <row r="2245" spans="1:16" x14ac:dyDescent="0.25">
      <c r="A2245" s="1">
        <v>41974</v>
      </c>
      <c r="B2245">
        <v>2065.7800000000002</v>
      </c>
      <c r="C2245">
        <v>2065.7800000000002</v>
      </c>
      <c r="D2245">
        <v>2049.5700000000002</v>
      </c>
      <c r="E2245">
        <v>2053.44</v>
      </c>
      <c r="F2245">
        <v>564631744</v>
      </c>
      <c r="H2245" s="1">
        <v>41974</v>
      </c>
      <c r="I2245">
        <v>160168.32000000001</v>
      </c>
      <c r="J2245">
        <v>1033.5999999999999</v>
      </c>
      <c r="K2245">
        <v>161201.92000000001</v>
      </c>
      <c r="L2245">
        <v>161841.10970996201</v>
      </c>
      <c r="M2245">
        <f t="shared" si="141"/>
        <v>160168.32000000001</v>
      </c>
      <c r="N2245">
        <f t="shared" si="142"/>
        <v>161201.92000000001</v>
      </c>
      <c r="O2245">
        <f t="shared" si="143"/>
        <v>0</v>
      </c>
      <c r="P2245" s="6">
        <f t="shared" si="140"/>
        <v>161841.1097099628</v>
      </c>
    </row>
    <row r="2246" spans="1:16" x14ac:dyDescent="0.25">
      <c r="A2246" s="1">
        <v>41975</v>
      </c>
      <c r="B2246">
        <v>2053.77</v>
      </c>
      <c r="C2246">
        <v>2068.77</v>
      </c>
      <c r="D2246">
        <v>2053.77</v>
      </c>
      <c r="E2246">
        <v>2066.5500000000002</v>
      </c>
      <c r="F2246">
        <v>510403936</v>
      </c>
      <c r="H2246" s="1">
        <v>41975</v>
      </c>
      <c r="I2246">
        <v>161190.9</v>
      </c>
      <c r="J2246">
        <v>1033.5999999999999</v>
      </c>
      <c r="K2246">
        <v>162224.5</v>
      </c>
      <c r="L2246">
        <v>162874.36948297601</v>
      </c>
      <c r="M2246">
        <f t="shared" si="141"/>
        <v>161190.90000000002</v>
      </c>
      <c r="N2246">
        <f t="shared" si="142"/>
        <v>162224.50000000003</v>
      </c>
      <c r="O2246">
        <f t="shared" si="143"/>
        <v>0</v>
      </c>
      <c r="P2246" s="6">
        <f t="shared" si="140"/>
        <v>162874.36948297668</v>
      </c>
    </row>
    <row r="2247" spans="1:16" x14ac:dyDescent="0.25">
      <c r="A2247" s="1">
        <v>41976</v>
      </c>
      <c r="B2247">
        <v>2067.4499999999998</v>
      </c>
      <c r="C2247">
        <v>2076.2800000000002</v>
      </c>
      <c r="D2247">
        <v>2066.65</v>
      </c>
      <c r="E2247">
        <v>2074.33</v>
      </c>
      <c r="F2247">
        <v>546661120</v>
      </c>
      <c r="H2247" s="1">
        <v>41976</v>
      </c>
      <c r="I2247">
        <v>161797.74</v>
      </c>
      <c r="J2247">
        <v>1033.5999999999999</v>
      </c>
      <c r="K2247">
        <v>162831.34</v>
      </c>
      <c r="L2247">
        <v>163487.54728877699</v>
      </c>
      <c r="M2247">
        <f t="shared" si="141"/>
        <v>161797.74</v>
      </c>
      <c r="N2247">
        <f t="shared" si="142"/>
        <v>162831.34</v>
      </c>
      <c r="O2247">
        <f t="shared" si="143"/>
        <v>0</v>
      </c>
      <c r="P2247" s="6">
        <f t="shared" si="140"/>
        <v>163487.54728877742</v>
      </c>
    </row>
    <row r="2248" spans="1:16" x14ac:dyDescent="0.25">
      <c r="A2248" s="1">
        <v>41977</v>
      </c>
      <c r="B2248">
        <v>2073.64</v>
      </c>
      <c r="C2248">
        <v>2077.34</v>
      </c>
      <c r="D2248">
        <v>2062.34</v>
      </c>
      <c r="E2248">
        <v>2071.92</v>
      </c>
      <c r="F2248">
        <v>505428768</v>
      </c>
      <c r="H2248" s="1">
        <v>41977</v>
      </c>
      <c r="I2248">
        <v>161609.76</v>
      </c>
      <c r="J2248">
        <v>1033.5999999999999</v>
      </c>
      <c r="K2248">
        <v>162643.35999999999</v>
      </c>
      <c r="L2248">
        <v>163297.60403530899</v>
      </c>
      <c r="M2248">
        <f t="shared" si="141"/>
        <v>161609.76</v>
      </c>
      <c r="N2248">
        <f t="shared" si="142"/>
        <v>162643.36000000002</v>
      </c>
      <c r="O2248">
        <f t="shared" si="143"/>
        <v>0</v>
      </c>
      <c r="P2248" s="6">
        <f t="shared" si="140"/>
        <v>163297.60403530957</v>
      </c>
    </row>
    <row r="2249" spans="1:16" x14ac:dyDescent="0.25">
      <c r="A2249" s="1">
        <v>41978</v>
      </c>
      <c r="B2249">
        <v>2072.7800000000002</v>
      </c>
      <c r="C2249">
        <v>2079.4699999999998</v>
      </c>
      <c r="D2249">
        <v>2070.81</v>
      </c>
      <c r="E2249">
        <v>2075.37</v>
      </c>
      <c r="F2249">
        <v>504616736</v>
      </c>
      <c r="H2249" s="1">
        <v>41978</v>
      </c>
      <c r="I2249">
        <v>161878.85999999999</v>
      </c>
      <c r="J2249">
        <v>1033.5999999999999</v>
      </c>
      <c r="K2249">
        <v>162912.46</v>
      </c>
      <c r="L2249">
        <v>163569.514501892</v>
      </c>
      <c r="M2249">
        <f t="shared" si="141"/>
        <v>161878.85999999999</v>
      </c>
      <c r="N2249">
        <f t="shared" si="142"/>
        <v>162912.46</v>
      </c>
      <c r="O2249">
        <f t="shared" si="143"/>
        <v>0</v>
      </c>
      <c r="P2249" s="6">
        <f t="shared" si="140"/>
        <v>163569.51450189215</v>
      </c>
    </row>
    <row r="2250" spans="1:16" x14ac:dyDescent="0.25">
      <c r="A2250" s="1">
        <v>41981</v>
      </c>
      <c r="B2250">
        <v>2074.84</v>
      </c>
      <c r="C2250">
        <v>2075.7800000000002</v>
      </c>
      <c r="D2250">
        <v>2054.27</v>
      </c>
      <c r="E2250">
        <v>2060.31</v>
      </c>
      <c r="F2250">
        <v>561256448</v>
      </c>
      <c r="H2250" s="1">
        <v>41981</v>
      </c>
      <c r="I2250">
        <v>160704.18</v>
      </c>
      <c r="J2250">
        <v>1033.5999999999999</v>
      </c>
      <c r="K2250">
        <v>161737.78</v>
      </c>
      <c r="L2250">
        <v>162382.56620428801</v>
      </c>
      <c r="M2250">
        <f t="shared" si="141"/>
        <v>160704.18</v>
      </c>
      <c r="N2250">
        <f t="shared" si="142"/>
        <v>161737.78</v>
      </c>
      <c r="O2250">
        <f t="shared" si="143"/>
        <v>0</v>
      </c>
      <c r="P2250" s="6">
        <f t="shared" si="140"/>
        <v>162382.5662042881</v>
      </c>
    </row>
    <row r="2251" spans="1:16" x14ac:dyDescent="0.25">
      <c r="A2251" s="1">
        <v>41982</v>
      </c>
      <c r="B2251">
        <v>2056.5500000000002</v>
      </c>
      <c r="C2251">
        <v>2060.6</v>
      </c>
      <c r="D2251">
        <v>2034.17</v>
      </c>
      <c r="E2251">
        <v>2059.8200000000002</v>
      </c>
      <c r="F2251">
        <v>545168576</v>
      </c>
      <c r="H2251" s="1">
        <v>41982</v>
      </c>
      <c r="I2251">
        <v>160665.96</v>
      </c>
      <c r="J2251">
        <v>1033.5999999999999</v>
      </c>
      <c r="K2251">
        <v>161699.56</v>
      </c>
      <c r="L2251">
        <v>162343.94703657</v>
      </c>
      <c r="M2251">
        <f t="shared" si="141"/>
        <v>160665.96000000002</v>
      </c>
      <c r="N2251">
        <f t="shared" si="142"/>
        <v>161699.56000000003</v>
      </c>
      <c r="O2251">
        <f t="shared" si="143"/>
        <v>0</v>
      </c>
      <c r="P2251" s="6">
        <f t="shared" si="140"/>
        <v>162343.94703657058</v>
      </c>
    </row>
    <row r="2252" spans="1:16" x14ac:dyDescent="0.25">
      <c r="A2252" s="1">
        <v>41983</v>
      </c>
      <c r="B2252">
        <v>2058.86</v>
      </c>
      <c r="C2252">
        <v>2058.86</v>
      </c>
      <c r="D2252">
        <v>2024.26</v>
      </c>
      <c r="E2252">
        <v>2026.14</v>
      </c>
      <c r="F2252">
        <v>631221120</v>
      </c>
      <c r="H2252" s="1">
        <v>41983</v>
      </c>
      <c r="I2252">
        <v>158038.92000000001</v>
      </c>
      <c r="J2252">
        <v>1033.5999999999999</v>
      </c>
      <c r="K2252">
        <v>159072.51999999999</v>
      </c>
      <c r="L2252">
        <v>159689.47036569999</v>
      </c>
      <c r="M2252">
        <f t="shared" si="141"/>
        <v>158038.92000000001</v>
      </c>
      <c r="N2252">
        <f t="shared" si="142"/>
        <v>159072.52000000002</v>
      </c>
      <c r="O2252">
        <f t="shared" si="143"/>
        <v>0</v>
      </c>
      <c r="P2252" s="6">
        <f t="shared" si="140"/>
        <v>159689.47036570046</v>
      </c>
    </row>
    <row r="2253" spans="1:16" x14ac:dyDescent="0.25">
      <c r="A2253" s="1">
        <v>41984</v>
      </c>
      <c r="B2253">
        <v>2027.92</v>
      </c>
      <c r="C2253">
        <v>2055.5300000000002</v>
      </c>
      <c r="D2253">
        <v>2027.92</v>
      </c>
      <c r="E2253">
        <v>2035.33</v>
      </c>
      <c r="F2253">
        <v>544616384</v>
      </c>
      <c r="H2253" s="1">
        <v>41984</v>
      </c>
      <c r="I2253">
        <v>158755.74</v>
      </c>
      <c r="J2253">
        <v>1033.5999999999999</v>
      </c>
      <c r="K2253">
        <v>159789.34</v>
      </c>
      <c r="L2253">
        <v>160413.77679697401</v>
      </c>
      <c r="M2253">
        <f t="shared" si="141"/>
        <v>158755.74</v>
      </c>
      <c r="N2253">
        <f t="shared" si="142"/>
        <v>159789.34</v>
      </c>
      <c r="O2253">
        <f t="shared" si="143"/>
        <v>0</v>
      </c>
      <c r="P2253" s="6">
        <f t="shared" si="140"/>
        <v>160413.7767969741</v>
      </c>
    </row>
    <row r="2254" spans="1:16" x14ac:dyDescent="0.25">
      <c r="A2254" s="1">
        <v>41985</v>
      </c>
      <c r="B2254">
        <v>2030.36</v>
      </c>
      <c r="C2254">
        <v>2032.25</v>
      </c>
      <c r="D2254">
        <v>2002.33</v>
      </c>
      <c r="E2254">
        <v>2002.33</v>
      </c>
      <c r="F2254">
        <v>671126400</v>
      </c>
      <c r="H2254" s="1">
        <v>41985</v>
      </c>
      <c r="I2254">
        <v>156181.74</v>
      </c>
      <c r="J2254">
        <v>1033.5999999999999</v>
      </c>
      <c r="K2254">
        <v>157215.34</v>
      </c>
      <c r="L2254">
        <v>157812.89407313999</v>
      </c>
      <c r="M2254">
        <f t="shared" si="141"/>
        <v>156181.74</v>
      </c>
      <c r="N2254">
        <f t="shared" si="142"/>
        <v>157215.34</v>
      </c>
      <c r="O2254">
        <f t="shared" si="143"/>
        <v>0</v>
      </c>
      <c r="P2254" s="6">
        <f t="shared" si="140"/>
        <v>157812.89407314055</v>
      </c>
    </row>
    <row r="2255" spans="1:16" x14ac:dyDescent="0.25">
      <c r="A2255" s="1">
        <v>41988</v>
      </c>
      <c r="B2255">
        <v>2005.03</v>
      </c>
      <c r="C2255">
        <v>2018.69</v>
      </c>
      <c r="D2255">
        <v>1982.26</v>
      </c>
      <c r="E2255">
        <v>1989.63</v>
      </c>
      <c r="F2255">
        <v>683460608</v>
      </c>
      <c r="H2255" s="1">
        <v>41988</v>
      </c>
      <c r="I2255">
        <v>155191.14000000001</v>
      </c>
      <c r="J2255">
        <v>1033.5999999999999</v>
      </c>
      <c r="K2255">
        <v>156224.74</v>
      </c>
      <c r="L2255">
        <v>156811.94829760399</v>
      </c>
      <c r="M2255">
        <f t="shared" si="141"/>
        <v>155191.14000000001</v>
      </c>
      <c r="N2255">
        <f t="shared" si="142"/>
        <v>156224.74000000002</v>
      </c>
      <c r="O2255">
        <f t="shared" si="143"/>
        <v>0</v>
      </c>
      <c r="P2255" s="6">
        <f t="shared" ref="P2255:P2318" si="144">E2255/E2254*P2254</f>
        <v>156811.9482976046</v>
      </c>
    </row>
    <row r="2256" spans="1:16" x14ac:dyDescent="0.25">
      <c r="A2256" s="1">
        <v>41989</v>
      </c>
      <c r="B2256">
        <v>1986.71</v>
      </c>
      <c r="C2256">
        <v>2016.89</v>
      </c>
      <c r="D2256">
        <v>1972.56</v>
      </c>
      <c r="E2256">
        <v>1972.74</v>
      </c>
      <c r="F2256">
        <v>706264960</v>
      </c>
      <c r="H2256" s="1">
        <v>41989</v>
      </c>
      <c r="I2256">
        <v>153873.72</v>
      </c>
      <c r="J2256">
        <v>1033.5999999999999</v>
      </c>
      <c r="K2256">
        <v>154907.32</v>
      </c>
      <c r="L2256">
        <v>155480.76923076899</v>
      </c>
      <c r="M2256">
        <f t="shared" si="141"/>
        <v>153873.72</v>
      </c>
      <c r="N2256">
        <f t="shared" si="142"/>
        <v>154907.32</v>
      </c>
      <c r="O2256">
        <f t="shared" si="143"/>
        <v>0</v>
      </c>
      <c r="P2256" s="6">
        <f t="shared" si="144"/>
        <v>155480.76923076977</v>
      </c>
    </row>
    <row r="2257" spans="1:16" x14ac:dyDescent="0.25">
      <c r="A2257" s="1">
        <v>41990</v>
      </c>
      <c r="B2257">
        <v>1973.77</v>
      </c>
      <c r="C2257">
        <v>2016.75</v>
      </c>
      <c r="D2257">
        <v>1973.77</v>
      </c>
      <c r="E2257">
        <v>2012.89</v>
      </c>
      <c r="F2257">
        <v>671782208</v>
      </c>
      <c r="H2257" s="1">
        <v>41990</v>
      </c>
      <c r="I2257">
        <v>157005.42000000001</v>
      </c>
      <c r="J2257">
        <v>1033.5999999999999</v>
      </c>
      <c r="K2257">
        <v>158039.01999999999</v>
      </c>
      <c r="L2257">
        <v>158645.17654476699</v>
      </c>
      <c r="M2257">
        <f t="shared" si="141"/>
        <v>157005.42000000001</v>
      </c>
      <c r="N2257">
        <f t="shared" si="142"/>
        <v>158039.02000000002</v>
      </c>
      <c r="O2257">
        <f t="shared" si="143"/>
        <v>0</v>
      </c>
      <c r="P2257" s="6">
        <f t="shared" si="144"/>
        <v>158645.17654476728</v>
      </c>
    </row>
    <row r="2258" spans="1:16" x14ac:dyDescent="0.25">
      <c r="A2258" s="1">
        <v>41991</v>
      </c>
      <c r="B2258">
        <v>2018.98</v>
      </c>
      <c r="C2258">
        <v>2061.23</v>
      </c>
      <c r="D2258">
        <v>2018.98</v>
      </c>
      <c r="E2258">
        <v>2061.23</v>
      </c>
      <c r="F2258">
        <v>677713024</v>
      </c>
      <c r="H2258" s="1">
        <v>41991</v>
      </c>
      <c r="I2258">
        <v>160775.94</v>
      </c>
      <c r="J2258">
        <v>1033.5999999999999</v>
      </c>
      <c r="K2258">
        <v>161809.54</v>
      </c>
      <c r="L2258">
        <v>162455.075662043</v>
      </c>
      <c r="M2258">
        <f t="shared" si="141"/>
        <v>160775.94</v>
      </c>
      <c r="N2258">
        <f t="shared" si="142"/>
        <v>161809.54</v>
      </c>
      <c r="O2258">
        <f t="shared" si="143"/>
        <v>0</v>
      </c>
      <c r="P2258" s="6">
        <f t="shared" si="144"/>
        <v>162455.07566204347</v>
      </c>
    </row>
    <row r="2259" spans="1:16" x14ac:dyDescent="0.25">
      <c r="A2259" s="1">
        <v>41992</v>
      </c>
      <c r="B2259">
        <v>2061.04</v>
      </c>
      <c r="C2259">
        <v>2077.85</v>
      </c>
      <c r="D2259">
        <v>2061.0300000000002</v>
      </c>
      <c r="E2259">
        <v>2070.65</v>
      </c>
      <c r="F2259">
        <v>1646902272</v>
      </c>
      <c r="H2259" s="1">
        <v>41992</v>
      </c>
      <c r="I2259">
        <v>161510.70000000001</v>
      </c>
      <c r="J2259">
        <v>1033.5999999999999</v>
      </c>
      <c r="K2259">
        <v>162544.29999999999</v>
      </c>
      <c r="L2259">
        <v>163197.50945775499</v>
      </c>
      <c r="M2259">
        <f t="shared" si="141"/>
        <v>161510.70000000001</v>
      </c>
      <c r="N2259">
        <f t="shared" si="142"/>
        <v>162544.30000000002</v>
      </c>
      <c r="O2259">
        <f t="shared" si="143"/>
        <v>0</v>
      </c>
      <c r="P2259" s="6">
        <f t="shared" si="144"/>
        <v>163197.50945775595</v>
      </c>
    </row>
    <row r="2260" spans="1:16" x14ac:dyDescent="0.25">
      <c r="A2260" s="1">
        <v>41995</v>
      </c>
      <c r="B2260">
        <v>2069.2800000000002</v>
      </c>
      <c r="C2260">
        <v>2078.7600000000002</v>
      </c>
      <c r="D2260">
        <v>2069.2800000000002</v>
      </c>
      <c r="E2260">
        <v>2078.54</v>
      </c>
      <c r="F2260">
        <v>571130624</v>
      </c>
      <c r="H2260" s="1">
        <v>41995</v>
      </c>
      <c r="I2260">
        <v>162126.12</v>
      </c>
      <c r="J2260">
        <v>1033.5999999999999</v>
      </c>
      <c r="K2260">
        <v>163159.72</v>
      </c>
      <c r="L2260">
        <v>163819.35687263601</v>
      </c>
      <c r="M2260">
        <f t="shared" si="141"/>
        <v>162126.12</v>
      </c>
      <c r="N2260">
        <f t="shared" si="142"/>
        <v>163159.72</v>
      </c>
      <c r="O2260">
        <f t="shared" si="143"/>
        <v>0</v>
      </c>
      <c r="P2260" s="6">
        <f t="shared" si="144"/>
        <v>163819.35687263616</v>
      </c>
    </row>
    <row r="2261" spans="1:16" x14ac:dyDescent="0.25">
      <c r="A2261" s="1">
        <v>41996</v>
      </c>
      <c r="B2261">
        <v>2081.48</v>
      </c>
      <c r="C2261">
        <v>2086.73</v>
      </c>
      <c r="D2261">
        <v>2079.77</v>
      </c>
      <c r="E2261">
        <v>2082.17</v>
      </c>
      <c r="F2261">
        <v>483428768</v>
      </c>
      <c r="H2261" s="1">
        <v>41996</v>
      </c>
      <c r="I2261">
        <v>162409.26</v>
      </c>
      <c r="J2261">
        <v>1033.5999999999999</v>
      </c>
      <c r="K2261">
        <v>163442.85999999999</v>
      </c>
      <c r="L2261">
        <v>164105.453972257</v>
      </c>
      <c r="M2261">
        <f t="shared" si="141"/>
        <v>162409.26</v>
      </c>
      <c r="N2261">
        <f t="shared" si="142"/>
        <v>163442.86000000002</v>
      </c>
      <c r="O2261">
        <f t="shared" si="143"/>
        <v>0</v>
      </c>
      <c r="P2261" s="6">
        <f t="shared" si="144"/>
        <v>164105.45397225785</v>
      </c>
    </row>
    <row r="2262" spans="1:16" x14ac:dyDescent="0.25">
      <c r="A2262" s="1">
        <v>41997</v>
      </c>
      <c r="B2262">
        <v>2083.25</v>
      </c>
      <c r="C2262">
        <v>2087.56</v>
      </c>
      <c r="D2262">
        <v>2081.86</v>
      </c>
      <c r="E2262">
        <v>2081.88</v>
      </c>
      <c r="F2262">
        <v>229198464</v>
      </c>
      <c r="H2262" s="1">
        <v>41997</v>
      </c>
      <c r="I2262">
        <v>162386.64000000001</v>
      </c>
      <c r="J2262">
        <v>1033.5999999999999</v>
      </c>
      <c r="K2262">
        <v>163420.24</v>
      </c>
      <c r="L2262">
        <v>164082.59773013901</v>
      </c>
      <c r="M2262">
        <f t="shared" si="141"/>
        <v>162386.64000000001</v>
      </c>
      <c r="N2262">
        <f t="shared" si="142"/>
        <v>163420.24000000002</v>
      </c>
      <c r="O2262">
        <f t="shared" si="143"/>
        <v>0</v>
      </c>
      <c r="P2262" s="6">
        <f t="shared" si="144"/>
        <v>164082.5977301393</v>
      </c>
    </row>
    <row r="2263" spans="1:16" x14ac:dyDescent="0.25">
      <c r="A2263" s="1">
        <v>41999</v>
      </c>
      <c r="B2263">
        <v>2084.3000000000002</v>
      </c>
      <c r="C2263">
        <v>2092.6999999999998</v>
      </c>
      <c r="D2263">
        <v>2084.3000000000002</v>
      </c>
      <c r="E2263">
        <v>2088.77</v>
      </c>
      <c r="F2263">
        <v>290110912</v>
      </c>
      <c r="H2263" s="1">
        <v>41999</v>
      </c>
      <c r="I2263">
        <v>162924.06</v>
      </c>
      <c r="J2263">
        <v>1033.5999999999999</v>
      </c>
      <c r="K2263">
        <v>163957.66</v>
      </c>
      <c r="L2263">
        <v>164625.63051702399</v>
      </c>
      <c r="M2263">
        <f t="shared" si="141"/>
        <v>162924.06</v>
      </c>
      <c r="N2263">
        <f t="shared" si="142"/>
        <v>163957.66</v>
      </c>
      <c r="O2263">
        <f t="shared" si="143"/>
        <v>0</v>
      </c>
      <c r="P2263" s="6">
        <f t="shared" si="144"/>
        <v>164625.63051702455</v>
      </c>
    </row>
    <row r="2264" spans="1:16" x14ac:dyDescent="0.25">
      <c r="A2264" s="1">
        <v>42002</v>
      </c>
      <c r="B2264">
        <v>2087.63</v>
      </c>
      <c r="C2264">
        <v>2093.5500000000002</v>
      </c>
      <c r="D2264">
        <v>2085.75</v>
      </c>
      <c r="E2264">
        <v>2090.5700000000002</v>
      </c>
      <c r="F2264">
        <v>336886208</v>
      </c>
      <c r="H2264" s="1">
        <v>42002</v>
      </c>
      <c r="I2264">
        <v>163064.46</v>
      </c>
      <c r="J2264">
        <v>1033.5999999999999</v>
      </c>
      <c r="K2264">
        <v>164098.06</v>
      </c>
      <c r="L2264">
        <v>164767.49684741499</v>
      </c>
      <c r="M2264">
        <f t="shared" si="141"/>
        <v>163064.46000000002</v>
      </c>
      <c r="N2264">
        <f t="shared" si="142"/>
        <v>164098.06000000003</v>
      </c>
      <c r="O2264">
        <f t="shared" si="143"/>
        <v>0</v>
      </c>
      <c r="P2264" s="6">
        <f t="shared" si="144"/>
        <v>164767.49684741546</v>
      </c>
    </row>
    <row r="2265" spans="1:16" x14ac:dyDescent="0.25">
      <c r="A2265" s="1">
        <v>42003</v>
      </c>
      <c r="B2265">
        <v>2088.4899999999998</v>
      </c>
      <c r="C2265">
        <v>2088.4899999999998</v>
      </c>
      <c r="D2265">
        <v>2079.5300000000002</v>
      </c>
      <c r="E2265">
        <v>2080.35</v>
      </c>
      <c r="F2265">
        <v>315475424</v>
      </c>
      <c r="H2265" s="1">
        <v>42003</v>
      </c>
      <c r="I2265">
        <v>162267.29999999999</v>
      </c>
      <c r="J2265">
        <v>1033.5999999999999</v>
      </c>
      <c r="K2265">
        <v>163300.9</v>
      </c>
      <c r="L2265">
        <v>163962.01134930699</v>
      </c>
      <c r="M2265">
        <f t="shared" si="141"/>
        <v>162267.29999999999</v>
      </c>
      <c r="N2265">
        <f t="shared" si="142"/>
        <v>163300.9</v>
      </c>
      <c r="O2265">
        <f t="shared" si="143"/>
        <v>0</v>
      </c>
      <c r="P2265" s="6">
        <f t="shared" si="144"/>
        <v>163962.01134930699</v>
      </c>
    </row>
    <row r="2266" spans="1:16" x14ac:dyDescent="0.25">
      <c r="A2266" s="1">
        <v>42004</v>
      </c>
      <c r="B2266">
        <v>2082.11</v>
      </c>
      <c r="C2266">
        <v>2085.58</v>
      </c>
      <c r="D2266">
        <v>2057.94</v>
      </c>
      <c r="E2266">
        <v>2058.9</v>
      </c>
      <c r="F2266">
        <v>422132544</v>
      </c>
      <c r="H2266" s="1">
        <v>42004</v>
      </c>
      <c r="I2266">
        <v>160594.20000000001</v>
      </c>
      <c r="J2266">
        <v>1033.5999999999999</v>
      </c>
      <c r="K2266">
        <v>161627.79999999999</v>
      </c>
      <c r="L2266">
        <v>162271.43757881501</v>
      </c>
      <c r="M2266">
        <f t="shared" si="141"/>
        <v>160594.20000000001</v>
      </c>
      <c r="N2266">
        <f t="shared" si="142"/>
        <v>161627.80000000002</v>
      </c>
      <c r="O2266">
        <f t="shared" si="143"/>
        <v>0</v>
      </c>
      <c r="P2266" s="6">
        <f t="shared" si="144"/>
        <v>162271.43757881521</v>
      </c>
    </row>
    <row r="2267" spans="1:16" x14ac:dyDescent="0.25">
      <c r="A2267" s="1">
        <v>42006</v>
      </c>
      <c r="B2267">
        <v>2058.9</v>
      </c>
      <c r="C2267">
        <v>2072.36</v>
      </c>
      <c r="D2267">
        <v>2046.04</v>
      </c>
      <c r="E2267">
        <v>2058.1999999999998</v>
      </c>
      <c r="F2267">
        <v>435587744</v>
      </c>
      <c r="H2267" s="1">
        <v>42006</v>
      </c>
      <c r="I2267">
        <v>160539.59999999899</v>
      </c>
      <c r="J2267">
        <v>1033.5999999999999</v>
      </c>
      <c r="K2267">
        <v>161573.19999999899</v>
      </c>
      <c r="L2267">
        <v>162216.267339218</v>
      </c>
      <c r="M2267">
        <f t="shared" si="141"/>
        <v>160539.59999999998</v>
      </c>
      <c r="N2267">
        <f t="shared" si="142"/>
        <v>161573.19999999998</v>
      </c>
      <c r="O2267">
        <f t="shared" si="143"/>
        <v>-9.8953023552894592E-10</v>
      </c>
      <c r="P2267" s="6">
        <f t="shared" si="144"/>
        <v>162216.26733921873</v>
      </c>
    </row>
    <row r="2268" spans="1:16" x14ac:dyDescent="0.25">
      <c r="A2268" s="1">
        <v>42009</v>
      </c>
      <c r="B2268">
        <v>2054.44</v>
      </c>
      <c r="C2268">
        <v>2054.44</v>
      </c>
      <c r="D2268">
        <v>2017.34</v>
      </c>
      <c r="E2268">
        <v>2020.58</v>
      </c>
      <c r="F2268">
        <v>621869504</v>
      </c>
      <c r="H2268" s="1">
        <v>42009</v>
      </c>
      <c r="I2268">
        <v>157605.24</v>
      </c>
      <c r="J2268">
        <v>1033.5999999999999</v>
      </c>
      <c r="K2268">
        <v>158638.84</v>
      </c>
      <c r="L2268">
        <v>159251.26103404799</v>
      </c>
      <c r="M2268">
        <f t="shared" si="141"/>
        <v>157605.24</v>
      </c>
      <c r="N2268">
        <f t="shared" si="142"/>
        <v>158638.84</v>
      </c>
      <c r="O2268">
        <f t="shared" si="143"/>
        <v>0</v>
      </c>
      <c r="P2268" s="6">
        <f t="shared" si="144"/>
        <v>159251.26103404848</v>
      </c>
    </row>
    <row r="2269" spans="1:16" x14ac:dyDescent="0.25">
      <c r="A2269" s="1">
        <v>42010</v>
      </c>
      <c r="B2269">
        <v>2022.15</v>
      </c>
      <c r="C2269">
        <v>2030.25</v>
      </c>
      <c r="D2269">
        <v>1992.44</v>
      </c>
      <c r="E2269">
        <v>2002.61</v>
      </c>
      <c r="F2269">
        <v>640380544</v>
      </c>
      <c r="H2269" s="1">
        <v>42010</v>
      </c>
      <c r="I2269">
        <v>156203.57999999999</v>
      </c>
      <c r="J2269">
        <v>1033.5999999999999</v>
      </c>
      <c r="K2269">
        <v>157237.18</v>
      </c>
      <c r="L2269">
        <v>157834.96216897899</v>
      </c>
      <c r="M2269">
        <f t="shared" si="141"/>
        <v>156203.57999999999</v>
      </c>
      <c r="N2269">
        <f t="shared" si="142"/>
        <v>157237.18</v>
      </c>
      <c r="O2269">
        <f t="shared" si="143"/>
        <v>0</v>
      </c>
      <c r="P2269" s="6">
        <f t="shared" si="144"/>
        <v>157834.96216897911</v>
      </c>
    </row>
    <row r="2270" spans="1:16" x14ac:dyDescent="0.25">
      <c r="A2270" s="1">
        <v>42011</v>
      </c>
      <c r="B2270">
        <v>2005.55</v>
      </c>
      <c r="C2270">
        <v>2029.61</v>
      </c>
      <c r="D2270">
        <v>2005.55</v>
      </c>
      <c r="E2270">
        <v>2025.9</v>
      </c>
      <c r="F2270">
        <v>546558976</v>
      </c>
      <c r="H2270" s="1">
        <v>42011</v>
      </c>
      <c r="I2270">
        <v>158020.20000000001</v>
      </c>
      <c r="J2270">
        <v>1033.5999999999999</v>
      </c>
      <c r="K2270">
        <v>159053.79999999999</v>
      </c>
      <c r="L2270">
        <v>159670.55485498099</v>
      </c>
      <c r="M2270">
        <f t="shared" si="141"/>
        <v>158020.20000000001</v>
      </c>
      <c r="N2270">
        <f t="shared" si="142"/>
        <v>159053.80000000002</v>
      </c>
      <c r="O2270">
        <f t="shared" si="143"/>
        <v>0</v>
      </c>
      <c r="P2270" s="6">
        <f t="shared" si="144"/>
        <v>159670.55485498166</v>
      </c>
    </row>
    <row r="2271" spans="1:16" x14ac:dyDescent="0.25">
      <c r="A2271" s="1">
        <v>42012</v>
      </c>
      <c r="B2271">
        <v>2030.61</v>
      </c>
      <c r="C2271">
        <v>2064.08</v>
      </c>
      <c r="D2271">
        <v>2030.61</v>
      </c>
      <c r="E2271">
        <v>2062.14</v>
      </c>
      <c r="F2271">
        <v>614787008</v>
      </c>
      <c r="H2271" s="1">
        <v>42012</v>
      </c>
      <c r="I2271">
        <v>160846.91999999899</v>
      </c>
      <c r="J2271">
        <v>1033.5999999999999</v>
      </c>
      <c r="K2271">
        <v>161880.51999999999</v>
      </c>
      <c r="L2271">
        <v>162526.79697351801</v>
      </c>
      <c r="M2271">
        <f t="shared" si="141"/>
        <v>160846.91999999998</v>
      </c>
      <c r="N2271">
        <f t="shared" si="142"/>
        <v>161880.51999999999</v>
      </c>
      <c r="O2271">
        <f t="shared" si="143"/>
        <v>0</v>
      </c>
      <c r="P2271" s="6">
        <f t="shared" si="144"/>
        <v>162526.79697351885</v>
      </c>
    </row>
    <row r="2272" spans="1:16" x14ac:dyDescent="0.25">
      <c r="A2272" s="1">
        <v>42013</v>
      </c>
      <c r="B2272">
        <v>2063.4499999999998</v>
      </c>
      <c r="C2272">
        <v>2064.4299999999998</v>
      </c>
      <c r="D2272">
        <v>2038.33</v>
      </c>
      <c r="E2272">
        <v>2044.81</v>
      </c>
      <c r="F2272">
        <v>508986976</v>
      </c>
      <c r="H2272" s="1">
        <v>42013</v>
      </c>
      <c r="I2272">
        <v>159495.18</v>
      </c>
      <c r="J2272">
        <v>1033.5999999999999</v>
      </c>
      <c r="K2272">
        <v>160528.78</v>
      </c>
      <c r="L2272">
        <v>161160.93947036599</v>
      </c>
      <c r="M2272">
        <f t="shared" si="141"/>
        <v>159495.18</v>
      </c>
      <c r="N2272">
        <f t="shared" si="142"/>
        <v>160528.78</v>
      </c>
      <c r="O2272">
        <f t="shared" si="143"/>
        <v>0</v>
      </c>
      <c r="P2272" s="6">
        <f t="shared" si="144"/>
        <v>161160.93947036628</v>
      </c>
    </row>
    <row r="2273" spans="1:16" x14ac:dyDescent="0.25">
      <c r="A2273" s="1">
        <v>42016</v>
      </c>
      <c r="B2273">
        <v>2046.13</v>
      </c>
      <c r="C2273">
        <v>2049.3000000000002</v>
      </c>
      <c r="D2273">
        <v>2022.58</v>
      </c>
      <c r="E2273">
        <v>2028.26</v>
      </c>
      <c r="F2273">
        <v>543538944</v>
      </c>
      <c r="H2273" s="1">
        <v>42016</v>
      </c>
      <c r="I2273">
        <v>158204.28</v>
      </c>
      <c r="J2273">
        <v>1033.5999999999999</v>
      </c>
      <c r="K2273">
        <v>159237.88</v>
      </c>
      <c r="L2273">
        <v>159856.557377049</v>
      </c>
      <c r="M2273">
        <f t="shared" si="141"/>
        <v>158204.28</v>
      </c>
      <c r="N2273">
        <f t="shared" si="142"/>
        <v>159237.88</v>
      </c>
      <c r="O2273">
        <f t="shared" si="143"/>
        <v>0</v>
      </c>
      <c r="P2273" s="6">
        <f t="shared" si="144"/>
        <v>159856.55737704976</v>
      </c>
    </row>
    <row r="2274" spans="1:16" x14ac:dyDescent="0.25">
      <c r="A2274" s="1">
        <v>42017</v>
      </c>
      <c r="B2274">
        <v>2031.58</v>
      </c>
      <c r="C2274">
        <v>2056.9299999999998</v>
      </c>
      <c r="D2274">
        <v>2008.25</v>
      </c>
      <c r="E2274">
        <v>2023.03</v>
      </c>
      <c r="F2274">
        <v>624200640</v>
      </c>
      <c r="H2274" s="1">
        <v>42017</v>
      </c>
      <c r="I2274">
        <v>157796.34</v>
      </c>
      <c r="J2274">
        <v>1033.5999999999999</v>
      </c>
      <c r="K2274">
        <v>158829.94</v>
      </c>
      <c r="L2274">
        <v>159444.35687263601</v>
      </c>
      <c r="M2274">
        <f t="shared" si="141"/>
        <v>157796.34</v>
      </c>
      <c r="N2274">
        <f t="shared" si="142"/>
        <v>158829.94</v>
      </c>
      <c r="O2274">
        <f t="shared" si="143"/>
        <v>0</v>
      </c>
      <c r="P2274" s="6">
        <f t="shared" si="144"/>
        <v>159444.35687263616</v>
      </c>
    </row>
    <row r="2275" spans="1:16" x14ac:dyDescent="0.25">
      <c r="A2275" s="1">
        <v>42018</v>
      </c>
      <c r="B2275">
        <v>2018.4</v>
      </c>
      <c r="C2275">
        <v>2018.4</v>
      </c>
      <c r="D2275">
        <v>1988.44</v>
      </c>
      <c r="E2275">
        <v>2011.27</v>
      </c>
      <c r="F2275">
        <v>684866624</v>
      </c>
      <c r="H2275" s="1">
        <v>42018</v>
      </c>
      <c r="I2275">
        <v>156879.06</v>
      </c>
      <c r="J2275">
        <v>1033.5999999999999</v>
      </c>
      <c r="K2275">
        <v>157912.66</v>
      </c>
      <c r="L2275">
        <v>158517.49684741499</v>
      </c>
      <c r="M2275">
        <f t="shared" si="141"/>
        <v>156879.06</v>
      </c>
      <c r="N2275">
        <f t="shared" si="142"/>
        <v>157912.66</v>
      </c>
      <c r="O2275">
        <f t="shared" si="143"/>
        <v>0</v>
      </c>
      <c r="P2275" s="6">
        <f t="shared" si="144"/>
        <v>158517.49684741546</v>
      </c>
    </row>
    <row r="2276" spans="1:16" x14ac:dyDescent="0.25">
      <c r="A2276" s="1">
        <v>42019</v>
      </c>
      <c r="B2276">
        <v>2013.75</v>
      </c>
      <c r="C2276">
        <v>2021.35</v>
      </c>
      <c r="D2276">
        <v>1991.47</v>
      </c>
      <c r="E2276">
        <v>1992.67</v>
      </c>
      <c r="F2276">
        <v>621963008</v>
      </c>
      <c r="H2276" s="1">
        <v>42019</v>
      </c>
      <c r="I2276">
        <v>155428.26</v>
      </c>
      <c r="J2276">
        <v>1033.5999999999999</v>
      </c>
      <c r="K2276">
        <v>156461.85999999999</v>
      </c>
      <c r="L2276">
        <v>157051.544766709</v>
      </c>
      <c r="M2276">
        <f t="shared" si="141"/>
        <v>155428.26</v>
      </c>
      <c r="N2276">
        <f t="shared" si="142"/>
        <v>156461.86000000002</v>
      </c>
      <c r="O2276">
        <f t="shared" si="143"/>
        <v>0</v>
      </c>
      <c r="P2276" s="6">
        <f t="shared" si="144"/>
        <v>157051.54476670927</v>
      </c>
    </row>
    <row r="2277" spans="1:16" x14ac:dyDescent="0.25">
      <c r="A2277" s="1">
        <v>42020</v>
      </c>
      <c r="B2277">
        <v>1992.25</v>
      </c>
      <c r="C2277">
        <v>2020.46</v>
      </c>
      <c r="D2277">
        <v>1988.12</v>
      </c>
      <c r="E2277">
        <v>2019.42</v>
      </c>
      <c r="F2277">
        <v>742480704</v>
      </c>
      <c r="H2277" s="1">
        <v>42020</v>
      </c>
      <c r="I2277">
        <v>157514.76</v>
      </c>
      <c r="J2277">
        <v>1033.5999999999999</v>
      </c>
      <c r="K2277">
        <v>158548.35999999999</v>
      </c>
      <c r="L2277">
        <v>159159.836065574</v>
      </c>
      <c r="M2277">
        <f t="shared" si="141"/>
        <v>157514.76</v>
      </c>
      <c r="N2277">
        <f t="shared" si="142"/>
        <v>158548.36000000002</v>
      </c>
      <c r="O2277">
        <f t="shared" si="143"/>
        <v>0</v>
      </c>
      <c r="P2277" s="6">
        <f t="shared" si="144"/>
        <v>159159.83606557435</v>
      </c>
    </row>
    <row r="2278" spans="1:16" x14ac:dyDescent="0.25">
      <c r="A2278" s="1">
        <v>42024</v>
      </c>
      <c r="B2278">
        <v>2020.76</v>
      </c>
      <c r="C2278">
        <v>2028.94</v>
      </c>
      <c r="D2278">
        <v>2004.49</v>
      </c>
      <c r="E2278">
        <v>2022.55</v>
      </c>
      <c r="F2278">
        <v>616621888</v>
      </c>
      <c r="H2278" s="1">
        <v>42024</v>
      </c>
      <c r="I2278">
        <v>157758.9</v>
      </c>
      <c r="J2278">
        <v>1033.5999999999999</v>
      </c>
      <c r="K2278">
        <v>158792.5</v>
      </c>
      <c r="L2278">
        <v>159406.52585119801</v>
      </c>
      <c r="M2278">
        <f t="shared" si="141"/>
        <v>157758.9</v>
      </c>
      <c r="N2278">
        <f t="shared" si="142"/>
        <v>158792.5</v>
      </c>
      <c r="O2278">
        <f t="shared" si="143"/>
        <v>0</v>
      </c>
      <c r="P2278" s="6">
        <f t="shared" si="144"/>
        <v>159406.52585119853</v>
      </c>
    </row>
    <row r="2279" spans="1:16" x14ac:dyDescent="0.25">
      <c r="A2279" s="1">
        <v>42025</v>
      </c>
      <c r="B2279">
        <v>2020.19</v>
      </c>
      <c r="C2279">
        <v>2038.29</v>
      </c>
      <c r="D2279">
        <v>2012.04</v>
      </c>
      <c r="E2279">
        <v>2032.12</v>
      </c>
      <c r="F2279">
        <v>552155584</v>
      </c>
      <c r="H2279" s="1">
        <v>42025</v>
      </c>
      <c r="I2279">
        <v>158505.35999999999</v>
      </c>
      <c r="J2279">
        <v>1033.5999999999999</v>
      </c>
      <c r="K2279">
        <v>159538.96</v>
      </c>
      <c r="L2279">
        <v>160160.78184111</v>
      </c>
      <c r="M2279">
        <f t="shared" si="141"/>
        <v>158505.35999999999</v>
      </c>
      <c r="N2279">
        <f t="shared" si="142"/>
        <v>159538.96</v>
      </c>
      <c r="O2279">
        <f t="shared" si="143"/>
        <v>0</v>
      </c>
      <c r="P2279" s="6">
        <f t="shared" si="144"/>
        <v>160160.78184111023</v>
      </c>
    </row>
    <row r="2280" spans="1:16" x14ac:dyDescent="0.25">
      <c r="A2280" s="1">
        <v>42026</v>
      </c>
      <c r="B2280">
        <v>2034.3</v>
      </c>
      <c r="C2280">
        <v>2064.62</v>
      </c>
      <c r="D2280">
        <v>2026.38</v>
      </c>
      <c r="E2280">
        <v>2063.15</v>
      </c>
      <c r="F2280">
        <v>653642048</v>
      </c>
      <c r="H2280" s="1">
        <v>42026</v>
      </c>
      <c r="I2280">
        <v>160925.70000000001</v>
      </c>
      <c r="J2280">
        <v>1033.5999999999999</v>
      </c>
      <c r="K2280">
        <v>161959.29999999999</v>
      </c>
      <c r="L2280">
        <v>162606.39974779301</v>
      </c>
      <c r="M2280">
        <f t="shared" si="141"/>
        <v>160925.70000000001</v>
      </c>
      <c r="N2280">
        <f t="shared" si="142"/>
        <v>161959.30000000002</v>
      </c>
      <c r="O2280">
        <f t="shared" si="143"/>
        <v>0</v>
      </c>
      <c r="P2280" s="6">
        <f t="shared" si="144"/>
        <v>162606.39974779374</v>
      </c>
    </row>
    <row r="2281" spans="1:16" x14ac:dyDescent="0.25">
      <c r="A2281" s="1">
        <v>42027</v>
      </c>
      <c r="B2281">
        <v>2062.98</v>
      </c>
      <c r="C2281">
        <v>2062.98</v>
      </c>
      <c r="D2281">
        <v>2050.54</v>
      </c>
      <c r="E2281">
        <v>2051.8200000000002</v>
      </c>
      <c r="F2281">
        <v>546891008</v>
      </c>
      <c r="H2281" s="1">
        <v>42027</v>
      </c>
      <c r="I2281">
        <v>160041.96</v>
      </c>
      <c r="J2281">
        <v>1033.5999999999999</v>
      </c>
      <c r="K2281">
        <v>161075.56</v>
      </c>
      <c r="L2281">
        <v>161713.43001261001</v>
      </c>
      <c r="M2281">
        <f t="shared" si="141"/>
        <v>160041.96000000002</v>
      </c>
      <c r="N2281">
        <f t="shared" si="142"/>
        <v>161075.56000000003</v>
      </c>
      <c r="O2281">
        <f t="shared" si="143"/>
        <v>0</v>
      </c>
      <c r="P2281" s="6">
        <f t="shared" si="144"/>
        <v>161713.43001261089</v>
      </c>
    </row>
    <row r="2282" spans="1:16" x14ac:dyDescent="0.25">
      <c r="A2282" s="1">
        <v>42030</v>
      </c>
      <c r="B2282">
        <v>2050.42</v>
      </c>
      <c r="C2282">
        <v>2057.62</v>
      </c>
      <c r="D2282">
        <v>2040.97</v>
      </c>
      <c r="E2282">
        <v>2057.09</v>
      </c>
      <c r="F2282">
        <v>539970176</v>
      </c>
      <c r="H2282" s="1">
        <v>42030</v>
      </c>
      <c r="I2282">
        <v>160453.01999999999</v>
      </c>
      <c r="J2282">
        <v>1033.5999999999999</v>
      </c>
      <c r="K2282">
        <v>161486.62</v>
      </c>
      <c r="L2282">
        <v>162128.78310214399</v>
      </c>
      <c r="M2282">
        <f t="shared" si="141"/>
        <v>160453.02000000002</v>
      </c>
      <c r="N2282">
        <f t="shared" si="142"/>
        <v>161486.62000000002</v>
      </c>
      <c r="O2282">
        <f t="shared" si="143"/>
        <v>0</v>
      </c>
      <c r="P2282" s="6">
        <f t="shared" si="144"/>
        <v>162128.78310214431</v>
      </c>
    </row>
    <row r="2283" spans="1:16" x14ac:dyDescent="0.25">
      <c r="A2283" s="1">
        <v>42031</v>
      </c>
      <c r="B2283">
        <v>2047.86</v>
      </c>
      <c r="C2283">
        <v>2047.86</v>
      </c>
      <c r="D2283">
        <v>2019.91</v>
      </c>
      <c r="E2283">
        <v>2029.55</v>
      </c>
      <c r="F2283">
        <v>602696576</v>
      </c>
      <c r="H2283" s="1">
        <v>42031</v>
      </c>
      <c r="I2283">
        <v>158304.9</v>
      </c>
      <c r="J2283">
        <v>1033.5999999999999</v>
      </c>
      <c r="K2283">
        <v>159338.5</v>
      </c>
      <c r="L2283">
        <v>159958.228247163</v>
      </c>
      <c r="M2283">
        <f t="shared" si="141"/>
        <v>158304.9</v>
      </c>
      <c r="N2283">
        <f t="shared" si="142"/>
        <v>159338.5</v>
      </c>
      <c r="O2283">
        <f t="shared" si="143"/>
        <v>0</v>
      </c>
      <c r="P2283" s="6">
        <f t="shared" si="144"/>
        <v>159958.22824716321</v>
      </c>
    </row>
    <row r="2284" spans="1:16" x14ac:dyDescent="0.25">
      <c r="A2284" s="1">
        <v>42032</v>
      </c>
      <c r="B2284">
        <v>2032.34</v>
      </c>
      <c r="C2284">
        <v>2042.49</v>
      </c>
      <c r="D2284">
        <v>2001.49</v>
      </c>
      <c r="E2284">
        <v>2002.16</v>
      </c>
      <c r="F2284">
        <v>717223424</v>
      </c>
      <c r="H2284" s="1">
        <v>42032</v>
      </c>
      <c r="I2284">
        <v>156168.48000000001</v>
      </c>
      <c r="J2284">
        <v>1033.5999999999999</v>
      </c>
      <c r="K2284">
        <v>157202.07999999999</v>
      </c>
      <c r="L2284">
        <v>157799.495586381</v>
      </c>
      <c r="M2284">
        <f t="shared" si="141"/>
        <v>156168.48000000001</v>
      </c>
      <c r="N2284">
        <f t="shared" si="142"/>
        <v>157202.08000000002</v>
      </c>
      <c r="O2284">
        <f t="shared" si="143"/>
        <v>0</v>
      </c>
      <c r="P2284" s="6">
        <f t="shared" si="144"/>
        <v>157799.49558638138</v>
      </c>
    </row>
    <row r="2285" spans="1:16" x14ac:dyDescent="0.25">
      <c r="A2285" s="1">
        <v>42033</v>
      </c>
      <c r="B2285">
        <v>2002.45</v>
      </c>
      <c r="C2285">
        <v>2024.64</v>
      </c>
      <c r="D2285">
        <v>1989.18</v>
      </c>
      <c r="E2285">
        <v>2021.25</v>
      </c>
      <c r="F2285">
        <v>681082880</v>
      </c>
      <c r="H2285" s="1">
        <v>42033</v>
      </c>
      <c r="I2285">
        <v>157657.5</v>
      </c>
      <c r="J2285">
        <v>1033.5999999999999</v>
      </c>
      <c r="K2285">
        <v>158691.1</v>
      </c>
      <c r="L2285">
        <v>159304.06683480501</v>
      </c>
      <c r="M2285">
        <f t="shared" si="141"/>
        <v>157657.5</v>
      </c>
      <c r="N2285">
        <f t="shared" si="142"/>
        <v>158691.1</v>
      </c>
      <c r="O2285">
        <f t="shared" si="143"/>
        <v>0</v>
      </c>
      <c r="P2285" s="6">
        <f t="shared" si="144"/>
        <v>159304.0668348051</v>
      </c>
    </row>
    <row r="2286" spans="1:16" x14ac:dyDescent="0.25">
      <c r="A2286" s="1">
        <v>42034</v>
      </c>
      <c r="B2286">
        <v>2019.35</v>
      </c>
      <c r="C2286">
        <v>2023.32</v>
      </c>
      <c r="D2286">
        <v>1993.38</v>
      </c>
      <c r="E2286">
        <v>1994.99</v>
      </c>
      <c r="F2286">
        <v>919574656</v>
      </c>
      <c r="H2286" s="1">
        <v>42034</v>
      </c>
      <c r="I2286">
        <v>155609.22</v>
      </c>
      <c r="J2286">
        <v>1033.5999999999999</v>
      </c>
      <c r="K2286">
        <v>156642.82</v>
      </c>
      <c r="L2286">
        <v>157234.39470365699</v>
      </c>
      <c r="M2286">
        <f t="shared" si="141"/>
        <v>155609.22</v>
      </c>
      <c r="N2286">
        <f t="shared" si="142"/>
        <v>156642.82</v>
      </c>
      <c r="O2286">
        <f t="shared" si="143"/>
        <v>0</v>
      </c>
      <c r="P2286" s="6">
        <f t="shared" si="144"/>
        <v>157234.39470365754</v>
      </c>
    </row>
    <row r="2287" spans="1:16" x14ac:dyDescent="0.25">
      <c r="A2287" s="1">
        <v>42037</v>
      </c>
      <c r="B2287">
        <v>1996.67</v>
      </c>
      <c r="C2287">
        <v>2021.66</v>
      </c>
      <c r="D2287">
        <v>1980.9</v>
      </c>
      <c r="E2287">
        <v>2020.85</v>
      </c>
      <c r="F2287">
        <v>652420544</v>
      </c>
      <c r="H2287" s="1">
        <v>42037</v>
      </c>
      <c r="I2287">
        <v>157626.29999999999</v>
      </c>
      <c r="J2287">
        <v>1033.5999999999999</v>
      </c>
      <c r="K2287">
        <v>158659.9</v>
      </c>
      <c r="L2287">
        <v>159272.540983607</v>
      </c>
      <c r="M2287">
        <f t="shared" si="141"/>
        <v>157626.29999999999</v>
      </c>
      <c r="N2287">
        <f t="shared" si="142"/>
        <v>158659.9</v>
      </c>
      <c r="O2287">
        <f t="shared" si="143"/>
        <v>0</v>
      </c>
      <c r="P2287" s="6">
        <f t="shared" si="144"/>
        <v>159272.54098360709</v>
      </c>
    </row>
    <row r="2288" spans="1:16" x14ac:dyDescent="0.25">
      <c r="A2288" s="1">
        <v>42038</v>
      </c>
      <c r="B2288">
        <v>2022.71</v>
      </c>
      <c r="C2288">
        <v>2050.3000000000002</v>
      </c>
      <c r="D2288">
        <v>2022.71</v>
      </c>
      <c r="E2288">
        <v>2050.0300000000002</v>
      </c>
      <c r="F2288">
        <v>669646400</v>
      </c>
      <c r="H2288" s="1">
        <v>42038</v>
      </c>
      <c r="I2288">
        <v>159902.34</v>
      </c>
      <c r="J2288">
        <v>1033.5999999999999</v>
      </c>
      <c r="K2288">
        <v>160935.94</v>
      </c>
      <c r="L2288">
        <v>161572.351828499</v>
      </c>
      <c r="M2288">
        <f t="shared" si="141"/>
        <v>159902.34000000003</v>
      </c>
      <c r="N2288">
        <f t="shared" si="142"/>
        <v>160935.94000000003</v>
      </c>
      <c r="O2288">
        <f t="shared" si="143"/>
        <v>0</v>
      </c>
      <c r="P2288" s="6">
        <f t="shared" si="144"/>
        <v>161572.35182849993</v>
      </c>
    </row>
    <row r="2289" spans="1:16" x14ac:dyDescent="0.25">
      <c r="A2289" s="1">
        <v>42039</v>
      </c>
      <c r="B2289">
        <v>2048.86</v>
      </c>
      <c r="C2289">
        <v>2054.7399999999998</v>
      </c>
      <c r="D2289">
        <v>2036.72</v>
      </c>
      <c r="E2289">
        <v>2041.51</v>
      </c>
      <c r="F2289">
        <v>650883136</v>
      </c>
      <c r="H2289" s="1">
        <v>42039</v>
      </c>
      <c r="I2289">
        <v>159237.78</v>
      </c>
      <c r="J2289">
        <v>1033.5999999999999</v>
      </c>
      <c r="K2289">
        <v>160271.38</v>
      </c>
      <c r="L2289">
        <v>160900.851197982</v>
      </c>
      <c r="M2289">
        <f t="shared" si="141"/>
        <v>159237.78</v>
      </c>
      <c r="N2289">
        <f t="shared" si="142"/>
        <v>160271.38</v>
      </c>
      <c r="O2289">
        <f t="shared" si="143"/>
        <v>0</v>
      </c>
      <c r="P2289" s="6">
        <f t="shared" si="144"/>
        <v>160900.85119798291</v>
      </c>
    </row>
    <row r="2290" spans="1:16" x14ac:dyDescent="0.25">
      <c r="A2290" s="1">
        <v>42040</v>
      </c>
      <c r="B2290">
        <v>2043.45</v>
      </c>
      <c r="C2290">
        <v>2063.5500000000002</v>
      </c>
      <c r="D2290">
        <v>2043.45</v>
      </c>
      <c r="E2290">
        <v>2062.52</v>
      </c>
      <c r="F2290">
        <v>546894528</v>
      </c>
      <c r="H2290" s="1">
        <v>42040</v>
      </c>
      <c r="I2290">
        <v>160876.56</v>
      </c>
      <c r="J2290">
        <v>1033.5999999999999</v>
      </c>
      <c r="K2290">
        <v>161910.16</v>
      </c>
      <c r="L2290">
        <v>162556.74653215599</v>
      </c>
      <c r="M2290">
        <f t="shared" si="141"/>
        <v>160876.56</v>
      </c>
      <c r="N2290">
        <f t="shared" si="142"/>
        <v>161910.16</v>
      </c>
      <c r="O2290">
        <f t="shared" si="143"/>
        <v>0</v>
      </c>
      <c r="P2290" s="6">
        <f t="shared" si="144"/>
        <v>162556.74653215692</v>
      </c>
    </row>
    <row r="2291" spans="1:16" x14ac:dyDescent="0.25">
      <c r="A2291" s="1">
        <v>42041</v>
      </c>
      <c r="B2291">
        <v>2062.2800000000002</v>
      </c>
      <c r="C2291">
        <v>2072.4</v>
      </c>
      <c r="D2291">
        <v>2049.9699999999998</v>
      </c>
      <c r="E2291">
        <v>2055.4699999999998</v>
      </c>
      <c r="F2291">
        <v>603001728</v>
      </c>
      <c r="H2291" s="1">
        <v>42041</v>
      </c>
      <c r="I2291">
        <v>160326.65999999901</v>
      </c>
      <c r="J2291">
        <v>1033.5999999999999</v>
      </c>
      <c r="K2291">
        <v>161360.25999999899</v>
      </c>
      <c r="L2291">
        <v>162001.103404792</v>
      </c>
      <c r="M2291">
        <f t="shared" si="141"/>
        <v>160326.65999999997</v>
      </c>
      <c r="N2291">
        <f t="shared" si="142"/>
        <v>161360.25999999998</v>
      </c>
      <c r="O2291">
        <f t="shared" si="143"/>
        <v>-9.8953023552894592E-10</v>
      </c>
      <c r="P2291" s="6">
        <f t="shared" si="144"/>
        <v>162001.10340479246</v>
      </c>
    </row>
    <row r="2292" spans="1:16" x14ac:dyDescent="0.25">
      <c r="A2292" s="1">
        <v>42044</v>
      </c>
      <c r="B2292">
        <v>2053.4699999999998</v>
      </c>
      <c r="C2292">
        <v>2056.16</v>
      </c>
      <c r="D2292">
        <v>2041.88</v>
      </c>
      <c r="E2292">
        <v>2046.74</v>
      </c>
      <c r="F2292">
        <v>513780480</v>
      </c>
      <c r="H2292" s="1">
        <v>42044</v>
      </c>
      <c r="I2292">
        <v>159645.72</v>
      </c>
      <c r="J2292">
        <v>1033.5999999999999</v>
      </c>
      <c r="K2292">
        <v>160679.32</v>
      </c>
      <c r="L2292">
        <v>161313.05170239601</v>
      </c>
      <c r="M2292">
        <f t="shared" si="141"/>
        <v>159645.72</v>
      </c>
      <c r="N2292">
        <f t="shared" si="142"/>
        <v>160679.32</v>
      </c>
      <c r="O2292">
        <f t="shared" si="143"/>
        <v>0</v>
      </c>
      <c r="P2292" s="6">
        <f t="shared" si="144"/>
        <v>161313.05170239651</v>
      </c>
    </row>
    <row r="2293" spans="1:16" x14ac:dyDescent="0.25">
      <c r="A2293" s="1">
        <v>42045</v>
      </c>
      <c r="B2293">
        <v>2049.38</v>
      </c>
      <c r="C2293">
        <v>2070.86</v>
      </c>
      <c r="D2293">
        <v>2048.62</v>
      </c>
      <c r="E2293">
        <v>2068.59</v>
      </c>
      <c r="F2293">
        <v>546738112</v>
      </c>
      <c r="H2293" s="1">
        <v>42045</v>
      </c>
      <c r="I2293">
        <v>161350.01999999999</v>
      </c>
      <c r="J2293">
        <v>1033.5999999999999</v>
      </c>
      <c r="K2293">
        <v>162383.62</v>
      </c>
      <c r="L2293">
        <v>163035.15132408601</v>
      </c>
      <c r="M2293">
        <f t="shared" si="141"/>
        <v>161350.02000000002</v>
      </c>
      <c r="N2293">
        <f t="shared" si="142"/>
        <v>162383.62000000002</v>
      </c>
      <c r="O2293">
        <f t="shared" si="143"/>
        <v>0</v>
      </c>
      <c r="P2293" s="6">
        <f t="shared" si="144"/>
        <v>163035.1513240863</v>
      </c>
    </row>
    <row r="2294" spans="1:16" x14ac:dyDescent="0.25">
      <c r="A2294" s="1">
        <v>42046</v>
      </c>
      <c r="B2294">
        <v>2068.5500000000002</v>
      </c>
      <c r="C2294">
        <v>2073.48</v>
      </c>
      <c r="D2294">
        <v>2057.9899999999998</v>
      </c>
      <c r="E2294">
        <v>2068.5300000000002</v>
      </c>
      <c r="F2294">
        <v>511007616</v>
      </c>
      <c r="H2294" s="1">
        <v>42046</v>
      </c>
      <c r="I2294">
        <v>161345.34</v>
      </c>
      <c r="J2294">
        <v>1033.5999999999999</v>
      </c>
      <c r="K2294">
        <v>162378.94</v>
      </c>
      <c r="L2294">
        <v>163030.42244640601</v>
      </c>
      <c r="M2294">
        <f t="shared" si="141"/>
        <v>161345.34000000003</v>
      </c>
      <c r="N2294">
        <f t="shared" si="142"/>
        <v>162378.94000000003</v>
      </c>
      <c r="O2294">
        <f t="shared" si="143"/>
        <v>0</v>
      </c>
      <c r="P2294" s="6">
        <f t="shared" si="144"/>
        <v>163030.42244640659</v>
      </c>
    </row>
    <row r="2295" spans="1:16" x14ac:dyDescent="0.25">
      <c r="A2295" s="1">
        <v>42047</v>
      </c>
      <c r="B2295">
        <v>2069.98</v>
      </c>
      <c r="C2295">
        <v>2088.5300000000002</v>
      </c>
      <c r="D2295">
        <v>2069.98</v>
      </c>
      <c r="E2295">
        <v>2088.48</v>
      </c>
      <c r="F2295">
        <v>577589568</v>
      </c>
      <c r="H2295" s="1">
        <v>42047</v>
      </c>
      <c r="I2295">
        <v>162901.44</v>
      </c>
      <c r="J2295">
        <v>1033.5999999999999</v>
      </c>
      <c r="K2295">
        <v>163935.04000000001</v>
      </c>
      <c r="L2295">
        <v>164602.77427490501</v>
      </c>
      <c r="M2295">
        <f t="shared" si="141"/>
        <v>162901.44</v>
      </c>
      <c r="N2295">
        <f t="shared" si="142"/>
        <v>163935.04000000001</v>
      </c>
      <c r="O2295">
        <f t="shared" si="143"/>
        <v>0</v>
      </c>
      <c r="P2295" s="6">
        <f t="shared" si="144"/>
        <v>164602.77427490594</v>
      </c>
    </row>
    <row r="2296" spans="1:16" x14ac:dyDescent="0.25">
      <c r="A2296" s="1">
        <v>42048</v>
      </c>
      <c r="B2296">
        <v>2088.7800000000002</v>
      </c>
      <c r="C2296">
        <v>2097.0300000000002</v>
      </c>
      <c r="D2296">
        <v>2086.6999999999998</v>
      </c>
      <c r="E2296">
        <v>2096.9899999999998</v>
      </c>
      <c r="F2296">
        <v>510418560</v>
      </c>
      <c r="H2296" s="1">
        <v>42048</v>
      </c>
      <c r="I2296">
        <v>163565.21999999901</v>
      </c>
      <c r="J2296">
        <v>1033.5999999999999</v>
      </c>
      <c r="K2296">
        <v>164598.81999999899</v>
      </c>
      <c r="L2296">
        <v>165273.48675914199</v>
      </c>
      <c r="M2296">
        <f t="shared" si="141"/>
        <v>163565.21999999997</v>
      </c>
      <c r="N2296">
        <f t="shared" si="142"/>
        <v>164598.81999999998</v>
      </c>
      <c r="O2296">
        <f t="shared" si="143"/>
        <v>-9.8953023552894592E-10</v>
      </c>
      <c r="P2296" s="6">
        <f t="shared" si="144"/>
        <v>165273.48675914298</v>
      </c>
    </row>
    <row r="2297" spans="1:16" x14ac:dyDescent="0.25">
      <c r="A2297" s="1">
        <v>42052</v>
      </c>
      <c r="B2297">
        <v>2096.4699999999998</v>
      </c>
      <c r="C2297">
        <v>2101.3000000000002</v>
      </c>
      <c r="D2297">
        <v>2089.8000000000002</v>
      </c>
      <c r="E2297">
        <v>2100.34</v>
      </c>
      <c r="F2297">
        <v>565219584</v>
      </c>
      <c r="H2297" s="1">
        <v>42052</v>
      </c>
      <c r="I2297">
        <v>163826.51999999999</v>
      </c>
      <c r="J2297">
        <v>1033.5999999999999</v>
      </c>
      <c r="K2297">
        <v>164860.12</v>
      </c>
      <c r="L2297">
        <v>165537.51576292599</v>
      </c>
      <c r="M2297">
        <f t="shared" si="141"/>
        <v>163826.52000000002</v>
      </c>
      <c r="N2297">
        <f t="shared" si="142"/>
        <v>164860.12000000002</v>
      </c>
      <c r="O2297">
        <f t="shared" si="143"/>
        <v>0</v>
      </c>
      <c r="P2297" s="6">
        <f t="shared" si="144"/>
        <v>165537.51576292614</v>
      </c>
    </row>
    <row r="2298" spans="1:16" x14ac:dyDescent="0.25">
      <c r="A2298" s="1">
        <v>42053</v>
      </c>
      <c r="B2298">
        <v>2099.16</v>
      </c>
      <c r="C2298">
        <v>2100.23</v>
      </c>
      <c r="D2298">
        <v>2092.15</v>
      </c>
      <c r="E2298">
        <v>2099.6799999999998</v>
      </c>
      <c r="F2298">
        <v>466127968</v>
      </c>
      <c r="H2298" s="1">
        <v>42053</v>
      </c>
      <c r="I2298">
        <v>163775.03999999899</v>
      </c>
      <c r="J2298">
        <v>1033.5999999999999</v>
      </c>
      <c r="K2298">
        <v>164808.639999999</v>
      </c>
      <c r="L2298">
        <v>165485.49810844901</v>
      </c>
      <c r="M2298">
        <f t="shared" si="141"/>
        <v>163775.03999999998</v>
      </c>
      <c r="N2298">
        <f t="shared" si="142"/>
        <v>164808.63999999998</v>
      </c>
      <c r="O2298">
        <f t="shared" si="143"/>
        <v>-9.8953023552894592E-10</v>
      </c>
      <c r="P2298" s="6">
        <f t="shared" si="144"/>
        <v>165485.49810844945</v>
      </c>
    </row>
    <row r="2299" spans="1:16" x14ac:dyDescent="0.25">
      <c r="A2299" s="1">
        <v>42054</v>
      </c>
      <c r="B2299">
        <v>2099.25</v>
      </c>
      <c r="C2299">
        <v>2102.13</v>
      </c>
      <c r="D2299">
        <v>2090.79</v>
      </c>
      <c r="E2299">
        <v>2097.4499999999998</v>
      </c>
      <c r="F2299">
        <v>471760544</v>
      </c>
      <c r="H2299" s="1">
        <v>42054</v>
      </c>
      <c r="I2299">
        <v>163601.09999999899</v>
      </c>
      <c r="J2299">
        <v>1033.5999999999999</v>
      </c>
      <c r="K2299">
        <v>164634.69999999899</v>
      </c>
      <c r="L2299">
        <v>165309.74148801999</v>
      </c>
      <c r="M2299">
        <f t="shared" si="141"/>
        <v>163601.09999999998</v>
      </c>
      <c r="N2299">
        <f t="shared" si="142"/>
        <v>164634.69999999998</v>
      </c>
      <c r="O2299">
        <f t="shared" si="143"/>
        <v>-9.8953023552894592E-10</v>
      </c>
      <c r="P2299" s="6">
        <f t="shared" si="144"/>
        <v>165309.74148802069</v>
      </c>
    </row>
    <row r="2300" spans="1:16" x14ac:dyDescent="0.25">
      <c r="A2300" s="1">
        <v>42055</v>
      </c>
      <c r="B2300">
        <v>2097.65</v>
      </c>
      <c r="C2300">
        <v>2110.61</v>
      </c>
      <c r="D2300">
        <v>2085.44</v>
      </c>
      <c r="E2300">
        <v>2110.3000000000002</v>
      </c>
      <c r="F2300">
        <v>630178304</v>
      </c>
      <c r="H2300" s="1">
        <v>42055</v>
      </c>
      <c r="I2300">
        <v>164603.4</v>
      </c>
      <c r="J2300">
        <v>1033.5999999999999</v>
      </c>
      <c r="K2300">
        <v>165637</v>
      </c>
      <c r="L2300">
        <v>166322.50945775499</v>
      </c>
      <c r="M2300">
        <f t="shared" si="141"/>
        <v>164603.40000000002</v>
      </c>
      <c r="N2300">
        <f t="shared" si="142"/>
        <v>165637.00000000003</v>
      </c>
      <c r="O2300">
        <f t="shared" si="143"/>
        <v>0</v>
      </c>
      <c r="P2300" s="6">
        <f t="shared" si="144"/>
        <v>166322.50945775592</v>
      </c>
    </row>
    <row r="2301" spans="1:16" x14ac:dyDescent="0.25">
      <c r="A2301" s="1">
        <v>42058</v>
      </c>
      <c r="B2301">
        <v>2109.83</v>
      </c>
      <c r="C2301">
        <v>2110.0500000000002</v>
      </c>
      <c r="D2301">
        <v>2103</v>
      </c>
      <c r="E2301">
        <v>2109.66</v>
      </c>
      <c r="F2301">
        <v>503653216</v>
      </c>
      <c r="H2301" s="1">
        <v>42058</v>
      </c>
      <c r="I2301">
        <v>164553.47999999899</v>
      </c>
      <c r="J2301">
        <v>1033.5999999999999</v>
      </c>
      <c r="K2301">
        <v>165587.07999999999</v>
      </c>
      <c r="L2301">
        <v>166272.068095839</v>
      </c>
      <c r="M2301">
        <f t="shared" si="141"/>
        <v>164553.47999999998</v>
      </c>
      <c r="N2301">
        <f t="shared" si="142"/>
        <v>165587.07999999999</v>
      </c>
      <c r="O2301">
        <f t="shared" si="143"/>
        <v>0</v>
      </c>
      <c r="P2301" s="6">
        <f t="shared" si="144"/>
        <v>166272.06809583912</v>
      </c>
    </row>
    <row r="2302" spans="1:16" x14ac:dyDescent="0.25">
      <c r="A2302" s="1">
        <v>42059</v>
      </c>
      <c r="B2302">
        <v>2109.1</v>
      </c>
      <c r="C2302">
        <v>2117.94</v>
      </c>
      <c r="D2302">
        <v>2105.87</v>
      </c>
      <c r="E2302">
        <v>2115.48</v>
      </c>
      <c r="F2302">
        <v>507302944</v>
      </c>
      <c r="H2302" s="1">
        <v>42059</v>
      </c>
      <c r="I2302">
        <v>165007.44</v>
      </c>
      <c r="J2302">
        <v>1033.5999999999999</v>
      </c>
      <c r="K2302">
        <v>166041.04</v>
      </c>
      <c r="L2302">
        <v>166730.76923076899</v>
      </c>
      <c r="M2302">
        <f t="shared" si="141"/>
        <v>165007.44</v>
      </c>
      <c r="N2302">
        <f t="shared" si="142"/>
        <v>166041.04</v>
      </c>
      <c r="O2302">
        <f t="shared" si="143"/>
        <v>0</v>
      </c>
      <c r="P2302" s="6">
        <f t="shared" si="144"/>
        <v>166730.76923076977</v>
      </c>
    </row>
    <row r="2303" spans="1:16" x14ac:dyDescent="0.25">
      <c r="A2303" s="1">
        <v>42060</v>
      </c>
      <c r="B2303">
        <v>2115.3000000000002</v>
      </c>
      <c r="C2303">
        <v>2119.59</v>
      </c>
      <c r="D2303">
        <v>2109.89</v>
      </c>
      <c r="E2303">
        <v>2113.86</v>
      </c>
      <c r="F2303">
        <v>492795808</v>
      </c>
      <c r="H2303" s="1">
        <v>42060</v>
      </c>
      <c r="I2303">
        <v>164881.07999999999</v>
      </c>
      <c r="J2303">
        <v>1033.5999999999999</v>
      </c>
      <c r="K2303">
        <v>165914.68</v>
      </c>
      <c r="L2303">
        <v>166603.08953341699</v>
      </c>
      <c r="M2303">
        <f t="shared" si="141"/>
        <v>164881.08000000002</v>
      </c>
      <c r="N2303">
        <f t="shared" si="142"/>
        <v>165914.68000000002</v>
      </c>
      <c r="O2303">
        <f t="shared" si="143"/>
        <v>0</v>
      </c>
      <c r="P2303" s="6">
        <f t="shared" si="144"/>
        <v>166603.08953341795</v>
      </c>
    </row>
    <row r="2304" spans="1:16" x14ac:dyDescent="0.25">
      <c r="A2304" s="1">
        <v>42061</v>
      </c>
      <c r="B2304">
        <v>2113.91</v>
      </c>
      <c r="C2304">
        <v>2113.91</v>
      </c>
      <c r="D2304">
        <v>2103.7600000000002</v>
      </c>
      <c r="E2304">
        <v>2110.7399999999998</v>
      </c>
      <c r="F2304">
        <v>511278208</v>
      </c>
      <c r="H2304" s="1">
        <v>42061</v>
      </c>
      <c r="I2304">
        <v>164637.71999999901</v>
      </c>
      <c r="J2304">
        <v>1033.5999999999999</v>
      </c>
      <c r="K2304">
        <v>165671.31999999899</v>
      </c>
      <c r="L2304">
        <v>166357.18789407299</v>
      </c>
      <c r="M2304">
        <f t="shared" si="141"/>
        <v>164637.71999999997</v>
      </c>
      <c r="N2304">
        <f t="shared" si="142"/>
        <v>165671.31999999998</v>
      </c>
      <c r="O2304">
        <f t="shared" si="143"/>
        <v>-9.8953023552894592E-10</v>
      </c>
      <c r="P2304" s="6">
        <f t="shared" si="144"/>
        <v>166357.18789407366</v>
      </c>
    </row>
    <row r="2305" spans="1:16" x14ac:dyDescent="0.25">
      <c r="A2305" s="1">
        <v>42062</v>
      </c>
      <c r="B2305">
        <v>2110.88</v>
      </c>
      <c r="C2305">
        <v>2112.7399999999998</v>
      </c>
      <c r="D2305">
        <v>2103.75</v>
      </c>
      <c r="E2305">
        <v>2104.5</v>
      </c>
      <c r="F2305">
        <v>603843456</v>
      </c>
      <c r="H2305" s="1">
        <v>42062</v>
      </c>
      <c r="I2305">
        <v>164151</v>
      </c>
      <c r="J2305">
        <v>1033.5999999999999</v>
      </c>
      <c r="K2305">
        <v>165184.6</v>
      </c>
      <c r="L2305">
        <v>165865.384615385</v>
      </c>
      <c r="M2305">
        <f t="shared" si="141"/>
        <v>164151</v>
      </c>
      <c r="N2305">
        <f t="shared" si="142"/>
        <v>165184.6</v>
      </c>
      <c r="O2305">
        <f t="shared" si="143"/>
        <v>0</v>
      </c>
      <c r="P2305" s="6">
        <f t="shared" si="144"/>
        <v>165865.38461538515</v>
      </c>
    </row>
    <row r="2306" spans="1:16" x14ac:dyDescent="0.25">
      <c r="A2306" s="1">
        <v>42065</v>
      </c>
      <c r="B2306">
        <v>2105.23</v>
      </c>
      <c r="C2306">
        <v>2117.52</v>
      </c>
      <c r="D2306">
        <v>2104.5</v>
      </c>
      <c r="E2306">
        <v>2117.39</v>
      </c>
      <c r="F2306">
        <v>524842816</v>
      </c>
      <c r="H2306" s="1">
        <v>42065</v>
      </c>
      <c r="I2306">
        <v>165156.41999999899</v>
      </c>
      <c r="J2306">
        <v>1033.5999999999999</v>
      </c>
      <c r="K2306">
        <v>166190.01999999999</v>
      </c>
      <c r="L2306">
        <v>166881.30517024</v>
      </c>
      <c r="M2306">
        <f t="shared" si="141"/>
        <v>165156.41999999998</v>
      </c>
      <c r="N2306">
        <f t="shared" si="142"/>
        <v>166190.01999999999</v>
      </c>
      <c r="O2306">
        <f t="shared" si="143"/>
        <v>0</v>
      </c>
      <c r="P2306" s="6">
        <f t="shared" si="144"/>
        <v>166881.30517024011</v>
      </c>
    </row>
    <row r="2307" spans="1:16" x14ac:dyDescent="0.25">
      <c r="A2307" s="1">
        <v>42066</v>
      </c>
      <c r="B2307">
        <v>2115.7600000000002</v>
      </c>
      <c r="C2307">
        <v>2115.7600000000002</v>
      </c>
      <c r="D2307">
        <v>2098.2600000000002</v>
      </c>
      <c r="E2307">
        <v>2107.7800000000002</v>
      </c>
      <c r="F2307">
        <v>505059072</v>
      </c>
      <c r="H2307" s="1">
        <v>42066</v>
      </c>
      <c r="I2307">
        <v>164406.84</v>
      </c>
      <c r="J2307">
        <v>1033.5999999999999</v>
      </c>
      <c r="K2307">
        <v>165440.44</v>
      </c>
      <c r="L2307">
        <v>166123.896595208</v>
      </c>
      <c r="M2307">
        <f t="shared" ref="M2307:M2370" si="145">$S$2*E2307</f>
        <v>164406.84000000003</v>
      </c>
      <c r="N2307">
        <f t="shared" ref="N2307:N2370" si="146">M2307+J2307</f>
        <v>165440.44000000003</v>
      </c>
      <c r="O2307">
        <f t="shared" ref="O2307:O2370" si="147">K2307-N2307</f>
        <v>0</v>
      </c>
      <c r="P2307" s="6">
        <f t="shared" si="144"/>
        <v>166123.89659520861</v>
      </c>
    </row>
    <row r="2308" spans="1:16" x14ac:dyDescent="0.25">
      <c r="A2308" s="1">
        <v>42067</v>
      </c>
      <c r="B2308">
        <v>2107.7199999999998</v>
      </c>
      <c r="C2308">
        <v>2107.7199999999998</v>
      </c>
      <c r="D2308">
        <v>2087.62</v>
      </c>
      <c r="E2308">
        <v>2098.5300000000002</v>
      </c>
      <c r="F2308">
        <v>510419040</v>
      </c>
      <c r="H2308" s="1">
        <v>42067</v>
      </c>
      <c r="I2308">
        <v>163685.34</v>
      </c>
      <c r="J2308">
        <v>1033.5999999999999</v>
      </c>
      <c r="K2308">
        <v>164718.94</v>
      </c>
      <c r="L2308">
        <v>165394.86128625501</v>
      </c>
      <c r="M2308">
        <f t="shared" si="145"/>
        <v>163685.34000000003</v>
      </c>
      <c r="N2308">
        <f t="shared" si="146"/>
        <v>164718.94000000003</v>
      </c>
      <c r="O2308">
        <f t="shared" si="147"/>
        <v>0</v>
      </c>
      <c r="P2308" s="6">
        <f t="shared" si="144"/>
        <v>165394.86128625527</v>
      </c>
    </row>
    <row r="2309" spans="1:16" x14ac:dyDescent="0.25">
      <c r="A2309" s="1">
        <v>42068</v>
      </c>
      <c r="B2309">
        <v>2098.54</v>
      </c>
      <c r="C2309">
        <v>2104.25</v>
      </c>
      <c r="D2309">
        <v>2095.2199999999998</v>
      </c>
      <c r="E2309">
        <v>2101.04</v>
      </c>
      <c r="F2309">
        <v>488319360</v>
      </c>
      <c r="H2309" s="1">
        <v>42068</v>
      </c>
      <c r="I2309">
        <v>163881.12</v>
      </c>
      <c r="J2309">
        <v>1033.5999999999999</v>
      </c>
      <c r="K2309">
        <v>164914.72</v>
      </c>
      <c r="L2309">
        <v>165592.68600252201</v>
      </c>
      <c r="M2309">
        <f t="shared" si="145"/>
        <v>163881.12</v>
      </c>
      <c r="N2309">
        <f t="shared" si="146"/>
        <v>164914.72</v>
      </c>
      <c r="O2309">
        <f t="shared" si="147"/>
        <v>0</v>
      </c>
      <c r="P2309" s="6">
        <f t="shared" si="144"/>
        <v>165592.68600252259</v>
      </c>
    </row>
    <row r="2310" spans="1:16" x14ac:dyDescent="0.25">
      <c r="A2310" s="1">
        <v>42069</v>
      </c>
      <c r="B2310">
        <v>2100.91</v>
      </c>
      <c r="C2310">
        <v>2100.91</v>
      </c>
      <c r="D2310">
        <v>2067.27</v>
      </c>
      <c r="E2310">
        <v>2071.2600000000002</v>
      </c>
      <c r="F2310">
        <v>663313984</v>
      </c>
      <c r="H2310" s="1">
        <v>42069</v>
      </c>
      <c r="I2310">
        <v>161558.28</v>
      </c>
      <c r="J2310">
        <v>1033.5999999999999</v>
      </c>
      <c r="K2310">
        <v>162591.88</v>
      </c>
      <c r="L2310">
        <v>163245.58638083201</v>
      </c>
      <c r="M2310">
        <f t="shared" si="145"/>
        <v>161558.28000000003</v>
      </c>
      <c r="N2310">
        <f t="shared" si="146"/>
        <v>162591.88000000003</v>
      </c>
      <c r="O2310">
        <f t="shared" si="147"/>
        <v>0</v>
      </c>
      <c r="P2310" s="6">
        <f t="shared" si="144"/>
        <v>163245.58638083283</v>
      </c>
    </row>
    <row r="2311" spans="1:16" x14ac:dyDescent="0.25">
      <c r="A2311" s="1">
        <v>42072</v>
      </c>
      <c r="B2311">
        <v>2072.25</v>
      </c>
      <c r="C2311">
        <v>2083.4899999999998</v>
      </c>
      <c r="D2311">
        <v>2072.21</v>
      </c>
      <c r="E2311">
        <v>2079.4299999999998</v>
      </c>
      <c r="F2311">
        <v>500131872</v>
      </c>
      <c r="H2311" s="1">
        <v>42072</v>
      </c>
      <c r="I2311">
        <v>162195.53999999899</v>
      </c>
      <c r="J2311">
        <v>1033.5999999999999</v>
      </c>
      <c r="K2311">
        <v>163229.139999999</v>
      </c>
      <c r="L2311">
        <v>163889.50189155099</v>
      </c>
      <c r="M2311">
        <f t="shared" si="145"/>
        <v>162195.53999999998</v>
      </c>
      <c r="N2311">
        <f t="shared" si="146"/>
        <v>163229.13999999998</v>
      </c>
      <c r="O2311">
        <f t="shared" si="147"/>
        <v>-9.8953023552894592E-10</v>
      </c>
      <c r="P2311" s="6">
        <f t="shared" si="144"/>
        <v>163889.50189155157</v>
      </c>
    </row>
    <row r="2312" spans="1:16" x14ac:dyDescent="0.25">
      <c r="A2312" s="1">
        <v>42073</v>
      </c>
      <c r="B2312">
        <v>2076.14</v>
      </c>
      <c r="C2312">
        <v>2076.14</v>
      </c>
      <c r="D2312">
        <v>2044.16</v>
      </c>
      <c r="E2312">
        <v>2044.16</v>
      </c>
      <c r="F2312">
        <v>625562688</v>
      </c>
      <c r="H2312" s="1">
        <v>42073</v>
      </c>
      <c r="I2312">
        <v>159444.48000000001</v>
      </c>
      <c r="J2312">
        <v>1033.5999999999999</v>
      </c>
      <c r="K2312">
        <v>160478.07999999999</v>
      </c>
      <c r="L2312">
        <v>161109.709962169</v>
      </c>
      <c r="M2312">
        <f t="shared" si="145"/>
        <v>159444.48000000001</v>
      </c>
      <c r="N2312">
        <f t="shared" si="146"/>
        <v>160478.08000000002</v>
      </c>
      <c r="O2312">
        <f t="shared" si="147"/>
        <v>0</v>
      </c>
      <c r="P2312" s="6">
        <f t="shared" si="144"/>
        <v>161109.70996216947</v>
      </c>
    </row>
    <row r="2313" spans="1:16" x14ac:dyDescent="0.25">
      <c r="A2313" s="1">
        <v>42074</v>
      </c>
      <c r="B2313">
        <v>2044.69</v>
      </c>
      <c r="C2313">
        <v>2050.08</v>
      </c>
      <c r="D2313">
        <v>2039.69</v>
      </c>
      <c r="E2313">
        <v>2040.24</v>
      </c>
      <c r="F2313">
        <v>547776128</v>
      </c>
      <c r="H2313" s="1">
        <v>42074</v>
      </c>
      <c r="I2313">
        <v>159138.72</v>
      </c>
      <c r="J2313">
        <v>1033.5999999999999</v>
      </c>
      <c r="K2313">
        <v>160172.32</v>
      </c>
      <c r="L2313">
        <v>160800.75662042899</v>
      </c>
      <c r="M2313">
        <f t="shared" si="145"/>
        <v>159138.72</v>
      </c>
      <c r="N2313">
        <f t="shared" si="146"/>
        <v>160172.32</v>
      </c>
      <c r="O2313">
        <f t="shared" si="147"/>
        <v>0</v>
      </c>
      <c r="P2313" s="6">
        <f t="shared" si="144"/>
        <v>160800.75662042925</v>
      </c>
    </row>
    <row r="2314" spans="1:16" x14ac:dyDescent="0.25">
      <c r="A2314" s="1">
        <v>42075</v>
      </c>
      <c r="B2314">
        <v>2041.1</v>
      </c>
      <c r="C2314">
        <v>2066.41</v>
      </c>
      <c r="D2314">
        <v>2041.1</v>
      </c>
      <c r="E2314">
        <v>2065.9499999999998</v>
      </c>
      <c r="F2314">
        <v>547397376</v>
      </c>
      <c r="H2314" s="1">
        <v>42075</v>
      </c>
      <c r="I2314">
        <v>161144.09999999899</v>
      </c>
      <c r="J2314">
        <v>1033.5999999999999</v>
      </c>
      <c r="K2314">
        <v>162177.69999999899</v>
      </c>
      <c r="L2314">
        <v>162827.080706179</v>
      </c>
      <c r="M2314">
        <f t="shared" si="145"/>
        <v>161144.09999999998</v>
      </c>
      <c r="N2314">
        <f t="shared" si="146"/>
        <v>162177.69999999998</v>
      </c>
      <c r="O2314">
        <f t="shared" si="147"/>
        <v>-9.8953023552894592E-10</v>
      </c>
      <c r="P2314" s="6">
        <f t="shared" si="144"/>
        <v>162827.08070617955</v>
      </c>
    </row>
    <row r="2315" spans="1:16" x14ac:dyDescent="0.25">
      <c r="A2315" s="1">
        <v>42076</v>
      </c>
      <c r="B2315">
        <v>2064.56</v>
      </c>
      <c r="C2315">
        <v>2064.56</v>
      </c>
      <c r="D2315">
        <v>2041.17</v>
      </c>
      <c r="E2315">
        <v>2053.4</v>
      </c>
      <c r="F2315">
        <v>559884480</v>
      </c>
      <c r="H2315" s="1">
        <v>42076</v>
      </c>
      <c r="I2315">
        <v>160165.20000000001</v>
      </c>
      <c r="J2315">
        <v>1033.5999999999999</v>
      </c>
      <c r="K2315">
        <v>161198.79999999999</v>
      </c>
      <c r="L2315">
        <v>161837.95712484201</v>
      </c>
      <c r="M2315">
        <f t="shared" si="145"/>
        <v>160165.20000000001</v>
      </c>
      <c r="N2315">
        <f t="shared" si="146"/>
        <v>161198.80000000002</v>
      </c>
      <c r="O2315">
        <f t="shared" si="147"/>
        <v>0</v>
      </c>
      <c r="P2315" s="6">
        <f t="shared" si="144"/>
        <v>161837.95712484285</v>
      </c>
    </row>
    <row r="2316" spans="1:16" x14ac:dyDescent="0.25">
      <c r="A2316" s="1">
        <v>42079</v>
      </c>
      <c r="B2316">
        <v>2055.35</v>
      </c>
      <c r="C2316">
        <v>2081.41</v>
      </c>
      <c r="D2316">
        <v>2055.35</v>
      </c>
      <c r="E2316">
        <v>2081.19</v>
      </c>
      <c r="F2316">
        <v>549107968</v>
      </c>
      <c r="H2316" s="1">
        <v>42079</v>
      </c>
      <c r="I2316">
        <v>162332.82</v>
      </c>
      <c r="J2316">
        <v>1033.5999999999999</v>
      </c>
      <c r="K2316">
        <v>163366.42000000001</v>
      </c>
      <c r="L2316">
        <v>164028.21563682199</v>
      </c>
      <c r="M2316">
        <f t="shared" si="145"/>
        <v>162332.82</v>
      </c>
      <c r="N2316">
        <f t="shared" si="146"/>
        <v>163366.42000000001</v>
      </c>
      <c r="O2316">
        <f t="shared" si="147"/>
        <v>0</v>
      </c>
      <c r="P2316" s="6">
        <f t="shared" si="144"/>
        <v>164028.21563682269</v>
      </c>
    </row>
    <row r="2317" spans="1:16" x14ac:dyDescent="0.25">
      <c r="A2317" s="1">
        <v>42080</v>
      </c>
      <c r="B2317">
        <v>2080.59</v>
      </c>
      <c r="C2317">
        <v>2080.59</v>
      </c>
      <c r="D2317">
        <v>2065.08</v>
      </c>
      <c r="E2317">
        <v>2074.2800000000002</v>
      </c>
      <c r="F2317">
        <v>482915200</v>
      </c>
      <c r="H2317" s="1">
        <v>42080</v>
      </c>
      <c r="I2317">
        <v>161793.84</v>
      </c>
      <c r="J2317">
        <v>1033.5999999999999</v>
      </c>
      <c r="K2317">
        <v>162827.44</v>
      </c>
      <c r="L2317">
        <v>163483.606557377</v>
      </c>
      <c r="M2317">
        <f t="shared" si="145"/>
        <v>161793.84000000003</v>
      </c>
      <c r="N2317">
        <f t="shared" si="146"/>
        <v>162827.44000000003</v>
      </c>
      <c r="O2317">
        <f t="shared" si="147"/>
        <v>0</v>
      </c>
      <c r="P2317" s="6">
        <f t="shared" si="144"/>
        <v>163483.60655737756</v>
      </c>
    </row>
    <row r="2318" spans="1:16" x14ac:dyDescent="0.25">
      <c r="A2318" s="1">
        <v>42081</v>
      </c>
      <c r="B2318">
        <v>2072.84</v>
      </c>
      <c r="C2318">
        <v>2106.85</v>
      </c>
      <c r="D2318">
        <v>2061.23</v>
      </c>
      <c r="E2318">
        <v>2099.5</v>
      </c>
      <c r="F2318">
        <v>642799488</v>
      </c>
      <c r="H2318" s="1">
        <v>42081</v>
      </c>
      <c r="I2318">
        <v>163761</v>
      </c>
      <c r="J2318">
        <v>1033.5999999999999</v>
      </c>
      <c r="K2318">
        <v>164794.6</v>
      </c>
      <c r="L2318">
        <v>165471.31147541001</v>
      </c>
      <c r="M2318">
        <f t="shared" si="145"/>
        <v>163761</v>
      </c>
      <c r="N2318">
        <f t="shared" si="146"/>
        <v>164794.6</v>
      </c>
      <c r="O2318">
        <f t="shared" si="147"/>
        <v>0</v>
      </c>
      <c r="P2318" s="6">
        <f t="shared" si="144"/>
        <v>165471.31147541033</v>
      </c>
    </row>
    <row r="2319" spans="1:16" x14ac:dyDescent="0.25">
      <c r="A2319" s="1">
        <v>42082</v>
      </c>
      <c r="B2319">
        <v>2098.69</v>
      </c>
      <c r="C2319">
        <v>2098.69</v>
      </c>
      <c r="D2319">
        <v>2085.56</v>
      </c>
      <c r="E2319">
        <v>2089.27</v>
      </c>
      <c r="F2319">
        <v>538912768</v>
      </c>
      <c r="H2319" s="1">
        <v>42082</v>
      </c>
      <c r="I2319">
        <v>162963.06</v>
      </c>
      <c r="J2319">
        <v>1033.5999999999999</v>
      </c>
      <c r="K2319">
        <v>163996.66</v>
      </c>
      <c r="L2319">
        <v>164665.03783102101</v>
      </c>
      <c r="M2319">
        <f t="shared" si="145"/>
        <v>162963.06</v>
      </c>
      <c r="N2319">
        <f t="shared" si="146"/>
        <v>163996.66</v>
      </c>
      <c r="O2319">
        <f t="shared" si="147"/>
        <v>0</v>
      </c>
      <c r="P2319" s="6">
        <f t="shared" ref="P2319:P2382" si="148">E2319/E2318*P2318</f>
        <v>164665.03783102194</v>
      </c>
    </row>
    <row r="2320" spans="1:16" x14ac:dyDescent="0.25">
      <c r="A2320" s="1">
        <v>42083</v>
      </c>
      <c r="B2320">
        <v>2090.3200000000002</v>
      </c>
      <c r="C2320">
        <v>2113.92</v>
      </c>
      <c r="D2320">
        <v>2090.3200000000002</v>
      </c>
      <c r="E2320">
        <v>2108.1</v>
      </c>
      <c r="F2320">
        <v>1569085440</v>
      </c>
      <c r="H2320" s="1">
        <v>42083</v>
      </c>
      <c r="I2320">
        <v>164431.79999999999</v>
      </c>
      <c r="J2320">
        <v>1033.5999999999999</v>
      </c>
      <c r="K2320">
        <v>165465.4</v>
      </c>
      <c r="L2320">
        <v>166149.11727616601</v>
      </c>
      <c r="M2320">
        <f t="shared" si="145"/>
        <v>164431.79999999999</v>
      </c>
      <c r="N2320">
        <f t="shared" si="146"/>
        <v>165465.4</v>
      </c>
      <c r="O2320">
        <f t="shared" si="147"/>
        <v>0</v>
      </c>
      <c r="P2320" s="6">
        <f t="shared" si="148"/>
        <v>166149.11727616694</v>
      </c>
    </row>
    <row r="2321" spans="1:16" x14ac:dyDescent="0.25">
      <c r="A2321" s="1">
        <v>42086</v>
      </c>
      <c r="B2321">
        <v>2107.9899999999998</v>
      </c>
      <c r="C2321">
        <v>2114.86</v>
      </c>
      <c r="D2321">
        <v>2104.42</v>
      </c>
      <c r="E2321">
        <v>2104.42</v>
      </c>
      <c r="F2321">
        <v>505802624</v>
      </c>
      <c r="H2321" s="1">
        <v>42086</v>
      </c>
      <c r="I2321">
        <v>164144.76</v>
      </c>
      <c r="J2321">
        <v>1033.5999999999999</v>
      </c>
      <c r="K2321">
        <v>165178.35999999999</v>
      </c>
      <c r="L2321">
        <v>165859.07944514501</v>
      </c>
      <c r="M2321">
        <f t="shared" si="145"/>
        <v>164144.76</v>
      </c>
      <c r="N2321">
        <f t="shared" si="146"/>
        <v>165178.36000000002</v>
      </c>
      <c r="O2321">
        <f t="shared" si="147"/>
        <v>0</v>
      </c>
      <c r="P2321" s="6">
        <f t="shared" si="148"/>
        <v>165859.07944514553</v>
      </c>
    </row>
    <row r="2322" spans="1:16" x14ac:dyDescent="0.25">
      <c r="A2322" s="1">
        <v>42087</v>
      </c>
      <c r="B2322">
        <v>2103.94</v>
      </c>
      <c r="C2322">
        <v>2107.63</v>
      </c>
      <c r="D2322">
        <v>2091.5</v>
      </c>
      <c r="E2322">
        <v>2091.5</v>
      </c>
      <c r="F2322">
        <v>518017184</v>
      </c>
      <c r="H2322" s="1">
        <v>42087</v>
      </c>
      <c r="I2322">
        <v>163137</v>
      </c>
      <c r="J2322">
        <v>1033.5999999999999</v>
      </c>
      <c r="K2322">
        <v>164170.6</v>
      </c>
      <c r="L2322">
        <v>164840.79445145</v>
      </c>
      <c r="M2322">
        <f t="shared" si="145"/>
        <v>163137</v>
      </c>
      <c r="N2322">
        <f t="shared" si="146"/>
        <v>164170.6</v>
      </c>
      <c r="O2322">
        <f t="shared" si="147"/>
        <v>0</v>
      </c>
      <c r="P2322" s="6">
        <f t="shared" si="148"/>
        <v>164840.7944514507</v>
      </c>
    </row>
    <row r="2323" spans="1:16" x14ac:dyDescent="0.25">
      <c r="A2323" s="1">
        <v>42088</v>
      </c>
      <c r="B2323">
        <v>2093.1</v>
      </c>
      <c r="C2323">
        <v>2097.4299999999998</v>
      </c>
      <c r="D2323">
        <v>2061.0500000000002</v>
      </c>
      <c r="E2323">
        <v>2061.0500000000002</v>
      </c>
      <c r="F2323">
        <v>591249664</v>
      </c>
      <c r="H2323" s="1">
        <v>42088</v>
      </c>
      <c r="I2323">
        <v>160761.9</v>
      </c>
      <c r="J2323">
        <v>1033.5999999999999</v>
      </c>
      <c r="K2323">
        <v>161795.5</v>
      </c>
      <c r="L2323">
        <v>162440.889029004</v>
      </c>
      <c r="M2323">
        <f t="shared" si="145"/>
        <v>160761.90000000002</v>
      </c>
      <c r="N2323">
        <f t="shared" si="146"/>
        <v>161795.50000000003</v>
      </c>
      <c r="O2323">
        <f t="shared" si="147"/>
        <v>0</v>
      </c>
      <c r="P2323" s="6">
        <f t="shared" si="148"/>
        <v>162440.88902900429</v>
      </c>
    </row>
    <row r="2324" spans="1:16" x14ac:dyDescent="0.25">
      <c r="A2324" s="1">
        <v>42089</v>
      </c>
      <c r="B2324">
        <v>2059.94</v>
      </c>
      <c r="C2324">
        <v>2067.15</v>
      </c>
      <c r="D2324">
        <v>2045.5</v>
      </c>
      <c r="E2324">
        <v>2056.15</v>
      </c>
      <c r="F2324">
        <v>629338432</v>
      </c>
      <c r="H2324" s="1">
        <v>42089</v>
      </c>
      <c r="I2324">
        <v>160379.70000000001</v>
      </c>
      <c r="J2324">
        <v>1033.5999999999999</v>
      </c>
      <c r="K2324">
        <v>161413.29999999999</v>
      </c>
      <c r="L2324">
        <v>162054.697351829</v>
      </c>
      <c r="M2324">
        <f t="shared" si="145"/>
        <v>160379.70000000001</v>
      </c>
      <c r="N2324">
        <f t="shared" si="146"/>
        <v>161413.30000000002</v>
      </c>
      <c r="O2324">
        <f t="shared" si="147"/>
        <v>0</v>
      </c>
      <c r="P2324" s="6">
        <f t="shared" si="148"/>
        <v>162054.697351829</v>
      </c>
    </row>
    <row r="2325" spans="1:16" x14ac:dyDescent="0.25">
      <c r="A2325" s="1">
        <v>42090</v>
      </c>
      <c r="B2325">
        <v>2055.7800000000002</v>
      </c>
      <c r="C2325">
        <v>2062.83</v>
      </c>
      <c r="D2325">
        <v>2052.96</v>
      </c>
      <c r="E2325">
        <v>2061.02</v>
      </c>
      <c r="F2325">
        <v>554212096</v>
      </c>
      <c r="H2325" s="1">
        <v>42090</v>
      </c>
      <c r="I2325">
        <v>160759.56</v>
      </c>
      <c r="J2325">
        <v>1033.5999999999999</v>
      </c>
      <c r="K2325">
        <v>161793.16</v>
      </c>
      <c r="L2325">
        <v>162438.52459016399</v>
      </c>
      <c r="M2325">
        <f t="shared" si="145"/>
        <v>160759.56</v>
      </c>
      <c r="N2325">
        <f t="shared" si="146"/>
        <v>161793.16</v>
      </c>
      <c r="O2325">
        <f t="shared" si="147"/>
        <v>0</v>
      </c>
      <c r="P2325" s="6">
        <f t="shared" si="148"/>
        <v>162438.52459016442</v>
      </c>
    </row>
    <row r="2326" spans="1:16" x14ac:dyDescent="0.25">
      <c r="A2326" s="1">
        <v>42093</v>
      </c>
      <c r="B2326">
        <v>2064.11</v>
      </c>
      <c r="C2326">
        <v>2088.9699999999998</v>
      </c>
      <c r="D2326">
        <v>2064.11</v>
      </c>
      <c r="E2326">
        <v>2086.2399999999998</v>
      </c>
      <c r="F2326">
        <v>499786176</v>
      </c>
      <c r="H2326" s="1">
        <v>42093</v>
      </c>
      <c r="I2326">
        <v>162726.71999999901</v>
      </c>
      <c r="J2326">
        <v>1033.5999999999999</v>
      </c>
      <c r="K2326">
        <v>163760.31999999899</v>
      </c>
      <c r="L2326">
        <v>164426.22950819699</v>
      </c>
      <c r="M2326">
        <f t="shared" si="145"/>
        <v>162726.71999999997</v>
      </c>
      <c r="N2326">
        <f t="shared" si="146"/>
        <v>163760.31999999998</v>
      </c>
      <c r="O2326">
        <f t="shared" si="147"/>
        <v>-9.8953023552894592E-10</v>
      </c>
      <c r="P2326" s="6">
        <f t="shared" si="148"/>
        <v>164426.2295081972</v>
      </c>
    </row>
    <row r="2327" spans="1:16" x14ac:dyDescent="0.25">
      <c r="A2327" s="1">
        <v>42094</v>
      </c>
      <c r="B2327">
        <v>2084.0500000000002</v>
      </c>
      <c r="C2327">
        <v>2084.0500000000002</v>
      </c>
      <c r="D2327">
        <v>2067.04</v>
      </c>
      <c r="E2327">
        <v>2067.89</v>
      </c>
      <c r="F2327">
        <v>671221952</v>
      </c>
      <c r="H2327" s="1">
        <v>42094</v>
      </c>
      <c r="I2327">
        <v>161295.41999999899</v>
      </c>
      <c r="J2327">
        <v>1033.5999999999999</v>
      </c>
      <c r="K2327">
        <v>162329.01999999999</v>
      </c>
      <c r="L2327">
        <v>162979.981084489</v>
      </c>
      <c r="M2327">
        <f t="shared" si="145"/>
        <v>161295.41999999998</v>
      </c>
      <c r="N2327">
        <f t="shared" si="146"/>
        <v>162329.01999999999</v>
      </c>
      <c r="O2327">
        <f t="shared" si="147"/>
        <v>0</v>
      </c>
      <c r="P2327" s="6">
        <f t="shared" si="148"/>
        <v>162979.98108448976</v>
      </c>
    </row>
    <row r="2328" spans="1:16" x14ac:dyDescent="0.25">
      <c r="A2328" s="1">
        <v>42095</v>
      </c>
      <c r="B2328">
        <v>2067.63</v>
      </c>
      <c r="C2328">
        <v>2067.63</v>
      </c>
      <c r="D2328">
        <v>2048.38</v>
      </c>
      <c r="E2328">
        <v>2059.69</v>
      </c>
      <c r="F2328">
        <v>577114176</v>
      </c>
      <c r="H2328" s="1">
        <v>42095</v>
      </c>
      <c r="I2328">
        <v>160655.82</v>
      </c>
      <c r="J2328">
        <v>1033.5999999999999</v>
      </c>
      <c r="K2328">
        <v>161689.42000000001</v>
      </c>
      <c r="L2328">
        <v>162333.70113493101</v>
      </c>
      <c r="M2328">
        <f t="shared" si="145"/>
        <v>160655.82</v>
      </c>
      <c r="N2328">
        <f t="shared" si="146"/>
        <v>161689.42000000001</v>
      </c>
      <c r="O2328">
        <f t="shared" si="147"/>
        <v>0</v>
      </c>
      <c r="P2328" s="6">
        <f t="shared" si="148"/>
        <v>162333.70113493112</v>
      </c>
    </row>
    <row r="2329" spans="1:16" x14ac:dyDescent="0.25">
      <c r="A2329" s="1">
        <v>42096</v>
      </c>
      <c r="B2329">
        <v>2060.0300000000002</v>
      </c>
      <c r="C2329">
        <v>2072.17</v>
      </c>
      <c r="D2329">
        <v>2057.3200000000002</v>
      </c>
      <c r="E2329">
        <v>2066.96</v>
      </c>
      <c r="F2329">
        <v>492594688</v>
      </c>
      <c r="H2329" s="1">
        <v>42096</v>
      </c>
      <c r="I2329">
        <v>161222.88</v>
      </c>
      <c r="J2329">
        <v>1033.5999999999999</v>
      </c>
      <c r="K2329">
        <v>162256.48000000001</v>
      </c>
      <c r="L2329">
        <v>162906.683480454</v>
      </c>
      <c r="M2329">
        <f t="shared" si="145"/>
        <v>161222.88</v>
      </c>
      <c r="N2329">
        <f t="shared" si="146"/>
        <v>162256.48000000001</v>
      </c>
      <c r="O2329">
        <f t="shared" si="147"/>
        <v>0</v>
      </c>
      <c r="P2329" s="6">
        <f t="shared" si="148"/>
        <v>162906.68348045446</v>
      </c>
    </row>
    <row r="2330" spans="1:16" x14ac:dyDescent="0.25">
      <c r="A2330" s="1">
        <v>42100</v>
      </c>
      <c r="B2330">
        <v>2064.87</v>
      </c>
      <c r="C2330">
        <v>2086.9899999999998</v>
      </c>
      <c r="D2330">
        <v>2056.52</v>
      </c>
      <c r="E2330">
        <v>2080.62</v>
      </c>
      <c r="F2330">
        <v>610287936</v>
      </c>
      <c r="H2330" s="1">
        <v>42100</v>
      </c>
      <c r="I2330">
        <v>162288.35999999999</v>
      </c>
      <c r="J2330">
        <v>1033.5999999999999</v>
      </c>
      <c r="K2330">
        <v>163321.96</v>
      </c>
      <c r="L2330">
        <v>163983.29129886499</v>
      </c>
      <c r="M2330">
        <f t="shared" si="145"/>
        <v>162288.35999999999</v>
      </c>
      <c r="N2330">
        <f t="shared" si="146"/>
        <v>163321.96</v>
      </c>
      <c r="O2330">
        <f t="shared" si="147"/>
        <v>0</v>
      </c>
      <c r="P2330" s="6">
        <f t="shared" si="148"/>
        <v>163983.29129886554</v>
      </c>
    </row>
    <row r="2331" spans="1:16" x14ac:dyDescent="0.25">
      <c r="A2331" s="1">
        <v>42101</v>
      </c>
      <c r="B2331">
        <v>2080.79</v>
      </c>
      <c r="C2331">
        <v>2089.81</v>
      </c>
      <c r="D2331">
        <v>2076.1</v>
      </c>
      <c r="E2331">
        <v>2076.33</v>
      </c>
      <c r="F2331">
        <v>444401344</v>
      </c>
      <c r="H2331" s="1">
        <v>42101</v>
      </c>
      <c r="I2331">
        <v>161953.74</v>
      </c>
      <c r="J2331">
        <v>1033.5999999999999</v>
      </c>
      <c r="K2331">
        <v>162987.34</v>
      </c>
      <c r="L2331">
        <v>163645.17654476699</v>
      </c>
      <c r="M2331">
        <f t="shared" si="145"/>
        <v>161953.74</v>
      </c>
      <c r="N2331">
        <f t="shared" si="146"/>
        <v>162987.34</v>
      </c>
      <c r="O2331">
        <f t="shared" si="147"/>
        <v>0</v>
      </c>
      <c r="P2331" s="6">
        <f t="shared" si="148"/>
        <v>163645.17654476719</v>
      </c>
    </row>
    <row r="2332" spans="1:16" x14ac:dyDescent="0.25">
      <c r="A2332" s="1">
        <v>42102</v>
      </c>
      <c r="B2332">
        <v>2076.94</v>
      </c>
      <c r="C2332">
        <v>2086.69</v>
      </c>
      <c r="D2332">
        <v>2073.3000000000002</v>
      </c>
      <c r="E2332">
        <v>2081.9</v>
      </c>
      <c r="F2332">
        <v>500216192</v>
      </c>
      <c r="H2332" s="1">
        <v>42102</v>
      </c>
      <c r="I2332">
        <v>162388.20000000001</v>
      </c>
      <c r="J2332">
        <v>1033.5999999999999</v>
      </c>
      <c r="K2332">
        <v>163421.79999999999</v>
      </c>
      <c r="L2332">
        <v>164084.17402269901</v>
      </c>
      <c r="M2332">
        <f t="shared" si="145"/>
        <v>162388.20000000001</v>
      </c>
      <c r="N2332">
        <f t="shared" si="146"/>
        <v>163421.80000000002</v>
      </c>
      <c r="O2332">
        <f t="shared" si="147"/>
        <v>0</v>
      </c>
      <c r="P2332" s="6">
        <f t="shared" si="148"/>
        <v>164084.1740226991</v>
      </c>
    </row>
    <row r="2333" spans="1:16" x14ac:dyDescent="0.25">
      <c r="A2333" s="1">
        <v>42103</v>
      </c>
      <c r="B2333">
        <v>2081.29</v>
      </c>
      <c r="C2333">
        <v>2093.31</v>
      </c>
      <c r="D2333">
        <v>2074.29</v>
      </c>
      <c r="E2333">
        <v>2091.1799999999998</v>
      </c>
      <c r="F2333">
        <v>483774336</v>
      </c>
      <c r="H2333" s="1">
        <v>42103</v>
      </c>
      <c r="I2333">
        <v>163112.03999999899</v>
      </c>
      <c r="J2333">
        <v>1033.5999999999999</v>
      </c>
      <c r="K2333">
        <v>164145.639999999</v>
      </c>
      <c r="L2333">
        <v>164815.57377049199</v>
      </c>
      <c r="M2333">
        <f t="shared" si="145"/>
        <v>163112.03999999998</v>
      </c>
      <c r="N2333">
        <f t="shared" si="146"/>
        <v>164145.63999999998</v>
      </c>
      <c r="O2333">
        <f t="shared" si="147"/>
        <v>-9.8953023552894592E-10</v>
      </c>
      <c r="P2333" s="6">
        <f t="shared" si="148"/>
        <v>164815.57377049228</v>
      </c>
    </row>
    <row r="2334" spans="1:16" x14ac:dyDescent="0.25">
      <c r="A2334" s="1">
        <v>42104</v>
      </c>
      <c r="B2334">
        <v>2091.5100000000002</v>
      </c>
      <c r="C2334">
        <v>2102.61</v>
      </c>
      <c r="D2334">
        <v>2091.5100000000002</v>
      </c>
      <c r="E2334">
        <v>2102.06</v>
      </c>
      <c r="F2334">
        <v>473559040</v>
      </c>
      <c r="H2334" s="1">
        <v>42104</v>
      </c>
      <c r="I2334">
        <v>163960.68</v>
      </c>
      <c r="J2334">
        <v>1033.5999999999999</v>
      </c>
      <c r="K2334">
        <v>164994.28</v>
      </c>
      <c r="L2334">
        <v>165673.07692307699</v>
      </c>
      <c r="M2334">
        <f t="shared" si="145"/>
        <v>163960.68</v>
      </c>
      <c r="N2334">
        <f t="shared" si="146"/>
        <v>164994.28</v>
      </c>
      <c r="O2334">
        <f t="shared" si="147"/>
        <v>0</v>
      </c>
      <c r="P2334" s="6">
        <f t="shared" si="148"/>
        <v>165673.0769230774</v>
      </c>
    </row>
    <row r="2335" spans="1:16" x14ac:dyDescent="0.25">
      <c r="A2335" s="1">
        <v>42107</v>
      </c>
      <c r="B2335">
        <v>2102.0300000000002</v>
      </c>
      <c r="C2335">
        <v>2107.65</v>
      </c>
      <c r="D2335">
        <v>2092.33</v>
      </c>
      <c r="E2335">
        <v>2092.4299999999998</v>
      </c>
      <c r="F2335">
        <v>495736640</v>
      </c>
      <c r="H2335" s="1">
        <v>42107</v>
      </c>
      <c r="I2335">
        <v>163209.53999999899</v>
      </c>
      <c r="J2335">
        <v>1033.5999999999999</v>
      </c>
      <c r="K2335">
        <v>164243.139999999</v>
      </c>
      <c r="L2335">
        <v>164914.092055485</v>
      </c>
      <c r="M2335">
        <f t="shared" si="145"/>
        <v>163209.53999999998</v>
      </c>
      <c r="N2335">
        <f t="shared" si="146"/>
        <v>164243.13999999998</v>
      </c>
      <c r="O2335">
        <f t="shared" si="147"/>
        <v>-9.8953023552894592E-10</v>
      </c>
      <c r="P2335" s="6">
        <f t="shared" si="148"/>
        <v>164914.09205548596</v>
      </c>
    </row>
    <row r="2336" spans="1:16" x14ac:dyDescent="0.25">
      <c r="A2336" s="1">
        <v>42108</v>
      </c>
      <c r="B2336">
        <v>2092.2800000000002</v>
      </c>
      <c r="C2336">
        <v>2098.62</v>
      </c>
      <c r="D2336">
        <v>2083.2399999999998</v>
      </c>
      <c r="E2336">
        <v>2095.84</v>
      </c>
      <c r="F2336">
        <v>459195808</v>
      </c>
      <c r="H2336" s="1">
        <v>42108</v>
      </c>
      <c r="I2336">
        <v>163475.51999999999</v>
      </c>
      <c r="J2336">
        <v>1033.5999999999999</v>
      </c>
      <c r="K2336">
        <v>164509.12</v>
      </c>
      <c r="L2336">
        <v>165182.84993694801</v>
      </c>
      <c r="M2336">
        <f t="shared" si="145"/>
        <v>163475.52000000002</v>
      </c>
      <c r="N2336">
        <f t="shared" si="146"/>
        <v>164509.12000000002</v>
      </c>
      <c r="O2336">
        <f t="shared" si="147"/>
        <v>0</v>
      </c>
      <c r="P2336" s="6">
        <f t="shared" si="148"/>
        <v>165182.8499369488</v>
      </c>
    </row>
    <row r="2337" spans="1:16" x14ac:dyDescent="0.25">
      <c r="A2337" s="1">
        <v>42109</v>
      </c>
      <c r="B2337">
        <v>2097.8200000000002</v>
      </c>
      <c r="C2337">
        <v>2111.91</v>
      </c>
      <c r="D2337">
        <v>2097.8200000000002</v>
      </c>
      <c r="E2337">
        <v>2106.63</v>
      </c>
      <c r="F2337">
        <v>573306624</v>
      </c>
      <c r="H2337" s="1">
        <v>42109</v>
      </c>
      <c r="I2337">
        <v>164317.14000000001</v>
      </c>
      <c r="J2337">
        <v>1033.5999999999999</v>
      </c>
      <c r="K2337">
        <v>165350.74</v>
      </c>
      <c r="L2337">
        <v>166033.259773014</v>
      </c>
      <c r="M2337">
        <f t="shared" si="145"/>
        <v>164317.14000000001</v>
      </c>
      <c r="N2337">
        <f t="shared" si="146"/>
        <v>165350.74000000002</v>
      </c>
      <c r="O2337">
        <f t="shared" si="147"/>
        <v>0</v>
      </c>
      <c r="P2337" s="6">
        <f t="shared" si="148"/>
        <v>166033.25977301438</v>
      </c>
    </row>
    <row r="2338" spans="1:16" x14ac:dyDescent="0.25">
      <c r="A2338" s="1">
        <v>42110</v>
      </c>
      <c r="B2338">
        <v>2105.96</v>
      </c>
      <c r="C2338">
        <v>2111.3000000000002</v>
      </c>
      <c r="D2338">
        <v>2100.02</v>
      </c>
      <c r="E2338">
        <v>2104.9899999999998</v>
      </c>
      <c r="F2338">
        <v>504965120</v>
      </c>
      <c r="H2338" s="1">
        <v>42110</v>
      </c>
      <c r="I2338">
        <v>164189.21999999901</v>
      </c>
      <c r="J2338">
        <v>1033.5999999999999</v>
      </c>
      <c r="K2338">
        <v>165222.81999999899</v>
      </c>
      <c r="L2338">
        <v>165904.003783102</v>
      </c>
      <c r="M2338">
        <f t="shared" si="145"/>
        <v>164189.21999999997</v>
      </c>
      <c r="N2338">
        <f t="shared" si="146"/>
        <v>165222.81999999998</v>
      </c>
      <c r="O2338">
        <f t="shared" si="147"/>
        <v>-9.8953023552894592E-10</v>
      </c>
      <c r="P2338" s="6">
        <f t="shared" si="148"/>
        <v>165904.00378310261</v>
      </c>
    </row>
    <row r="2339" spans="1:16" x14ac:dyDescent="0.25">
      <c r="A2339" s="1">
        <v>42111</v>
      </c>
      <c r="B2339">
        <v>2102.58</v>
      </c>
      <c r="C2339">
        <v>2102.58</v>
      </c>
      <c r="D2339">
        <v>2072.37</v>
      </c>
      <c r="E2339">
        <v>2081.1799999999998</v>
      </c>
      <c r="F2339">
        <v>671368960</v>
      </c>
      <c r="H2339" s="1">
        <v>42111</v>
      </c>
      <c r="I2339">
        <v>162332.03999999899</v>
      </c>
      <c r="J2339">
        <v>1033.5999999999999</v>
      </c>
      <c r="K2339">
        <v>163365.639999999</v>
      </c>
      <c r="L2339">
        <v>164027.427490542</v>
      </c>
      <c r="M2339">
        <f t="shared" si="145"/>
        <v>162332.03999999998</v>
      </c>
      <c r="N2339">
        <f t="shared" si="146"/>
        <v>163365.63999999998</v>
      </c>
      <c r="O2339">
        <f t="shared" si="147"/>
        <v>-9.8953023552894592E-10</v>
      </c>
      <c r="P2339" s="6">
        <f t="shared" si="148"/>
        <v>164027.42749054273</v>
      </c>
    </row>
    <row r="2340" spans="1:16" x14ac:dyDescent="0.25">
      <c r="A2340" s="1">
        <v>42114</v>
      </c>
      <c r="B2340">
        <v>2084.11</v>
      </c>
      <c r="C2340">
        <v>2103.94</v>
      </c>
      <c r="D2340">
        <v>2084.11</v>
      </c>
      <c r="E2340">
        <v>2100.4</v>
      </c>
      <c r="F2340">
        <v>489427808</v>
      </c>
      <c r="H2340" s="1">
        <v>42114</v>
      </c>
      <c r="I2340">
        <v>163831.20000000001</v>
      </c>
      <c r="J2340">
        <v>1033.5999999999999</v>
      </c>
      <c r="K2340">
        <v>164864.79999999999</v>
      </c>
      <c r="L2340">
        <v>165542.244640605</v>
      </c>
      <c r="M2340">
        <f t="shared" si="145"/>
        <v>163831.20000000001</v>
      </c>
      <c r="N2340">
        <f t="shared" si="146"/>
        <v>164864.80000000002</v>
      </c>
      <c r="O2340">
        <f t="shared" si="147"/>
        <v>0</v>
      </c>
      <c r="P2340" s="6">
        <f t="shared" si="148"/>
        <v>165542.24464060582</v>
      </c>
    </row>
    <row r="2341" spans="1:16" x14ac:dyDescent="0.25">
      <c r="A2341" s="1">
        <v>42115</v>
      </c>
      <c r="B2341">
        <v>2102.8200000000002</v>
      </c>
      <c r="C2341">
        <v>2109.64</v>
      </c>
      <c r="D2341">
        <v>2094.38</v>
      </c>
      <c r="E2341">
        <v>2097.29</v>
      </c>
      <c r="F2341">
        <v>499610688</v>
      </c>
      <c r="H2341" s="1">
        <v>42115</v>
      </c>
      <c r="I2341">
        <v>163588.62</v>
      </c>
      <c r="J2341">
        <v>1033.5999999999999</v>
      </c>
      <c r="K2341">
        <v>164622.22</v>
      </c>
      <c r="L2341">
        <v>165297.13114754099</v>
      </c>
      <c r="M2341">
        <f t="shared" si="145"/>
        <v>163588.62</v>
      </c>
      <c r="N2341">
        <f t="shared" si="146"/>
        <v>164622.22</v>
      </c>
      <c r="O2341">
        <f t="shared" si="147"/>
        <v>0</v>
      </c>
      <c r="P2341" s="6">
        <f t="shared" si="148"/>
        <v>165297.13114754148</v>
      </c>
    </row>
    <row r="2342" spans="1:16" x14ac:dyDescent="0.25">
      <c r="A2342" s="1">
        <v>42116</v>
      </c>
      <c r="B2342">
        <v>2098.27</v>
      </c>
      <c r="C2342">
        <v>2109.98</v>
      </c>
      <c r="D2342">
        <v>2091.0500000000002</v>
      </c>
      <c r="E2342">
        <v>2107.96</v>
      </c>
      <c r="F2342">
        <v>532741408</v>
      </c>
      <c r="H2342" s="1">
        <v>42116</v>
      </c>
      <c r="I2342">
        <v>164420.88</v>
      </c>
      <c r="J2342">
        <v>1033.5999999999999</v>
      </c>
      <c r="K2342">
        <v>165454.48000000001</v>
      </c>
      <c r="L2342">
        <v>166138.08322824701</v>
      </c>
      <c r="M2342">
        <f t="shared" si="145"/>
        <v>164420.88</v>
      </c>
      <c r="N2342">
        <f t="shared" si="146"/>
        <v>165454.48000000001</v>
      </c>
      <c r="O2342">
        <f t="shared" si="147"/>
        <v>0</v>
      </c>
      <c r="P2342" s="6">
        <f t="shared" si="148"/>
        <v>166138.08322824768</v>
      </c>
    </row>
    <row r="2343" spans="1:16" x14ac:dyDescent="0.25">
      <c r="A2343" s="1">
        <v>42117</v>
      </c>
      <c r="B2343">
        <v>2107.21</v>
      </c>
      <c r="C2343">
        <v>2120.4899999999998</v>
      </c>
      <c r="D2343">
        <v>2103.19</v>
      </c>
      <c r="E2343">
        <v>2112.9299999999998</v>
      </c>
      <c r="F2343">
        <v>579433600</v>
      </c>
      <c r="H2343" s="1">
        <v>42117</v>
      </c>
      <c r="I2343">
        <v>164808.53999999899</v>
      </c>
      <c r="J2343">
        <v>1033.5999999999999</v>
      </c>
      <c r="K2343">
        <v>165842.139999999</v>
      </c>
      <c r="L2343">
        <v>166529.79192938199</v>
      </c>
      <c r="M2343">
        <f t="shared" si="145"/>
        <v>164808.53999999998</v>
      </c>
      <c r="N2343">
        <f t="shared" si="146"/>
        <v>165842.13999999998</v>
      </c>
      <c r="O2343">
        <f t="shared" si="147"/>
        <v>-9.8953023552894592E-10</v>
      </c>
      <c r="P2343" s="6">
        <f t="shared" si="148"/>
        <v>166529.7919293826</v>
      </c>
    </row>
    <row r="2344" spans="1:16" x14ac:dyDescent="0.25">
      <c r="A2344" s="1">
        <v>42118</v>
      </c>
      <c r="B2344">
        <v>2112.8000000000002</v>
      </c>
      <c r="C2344">
        <v>2120.92</v>
      </c>
      <c r="D2344">
        <v>2112.8000000000002</v>
      </c>
      <c r="E2344">
        <v>2117.69</v>
      </c>
      <c r="F2344">
        <v>563442048</v>
      </c>
      <c r="H2344" s="1">
        <v>42118</v>
      </c>
      <c r="I2344">
        <v>165179.82</v>
      </c>
      <c r="J2344">
        <v>1033.5999999999999</v>
      </c>
      <c r="K2344">
        <v>166213.42000000001</v>
      </c>
      <c r="L2344">
        <v>166904.94955863801</v>
      </c>
      <c r="M2344">
        <f t="shared" si="145"/>
        <v>165179.82</v>
      </c>
      <c r="N2344">
        <f t="shared" si="146"/>
        <v>166213.42000000001</v>
      </c>
      <c r="O2344">
        <f t="shared" si="147"/>
        <v>0</v>
      </c>
      <c r="P2344" s="6">
        <f t="shared" si="148"/>
        <v>166904.94955863862</v>
      </c>
    </row>
    <row r="2345" spans="1:16" x14ac:dyDescent="0.25">
      <c r="A2345" s="1">
        <v>42121</v>
      </c>
      <c r="B2345">
        <v>2119.29</v>
      </c>
      <c r="C2345">
        <v>2125.92</v>
      </c>
      <c r="D2345">
        <v>2107.04</v>
      </c>
      <c r="E2345">
        <v>2108.92</v>
      </c>
      <c r="F2345">
        <v>601573312</v>
      </c>
      <c r="H2345" s="1">
        <v>42121</v>
      </c>
      <c r="I2345">
        <v>164495.76</v>
      </c>
      <c r="J2345">
        <v>1033.5999999999999</v>
      </c>
      <c r="K2345">
        <v>165529.35999999999</v>
      </c>
      <c r="L2345">
        <v>166213.745271122</v>
      </c>
      <c r="M2345">
        <f t="shared" si="145"/>
        <v>164495.76</v>
      </c>
      <c r="N2345">
        <f t="shared" si="146"/>
        <v>165529.36000000002</v>
      </c>
      <c r="O2345">
        <f t="shared" si="147"/>
        <v>0</v>
      </c>
      <c r="P2345" s="6">
        <f t="shared" si="148"/>
        <v>166213.74527112287</v>
      </c>
    </row>
    <row r="2346" spans="1:16" x14ac:dyDescent="0.25">
      <c r="A2346" s="1">
        <v>42122</v>
      </c>
      <c r="B2346">
        <v>2108.35</v>
      </c>
      <c r="C2346">
        <v>2116.09</v>
      </c>
      <c r="D2346">
        <v>2094.89</v>
      </c>
      <c r="E2346">
        <v>2114.7600000000002</v>
      </c>
      <c r="F2346">
        <v>555166400</v>
      </c>
      <c r="H2346" s="1">
        <v>42122</v>
      </c>
      <c r="I2346">
        <v>164951.28</v>
      </c>
      <c r="J2346">
        <v>1033.5999999999999</v>
      </c>
      <c r="K2346">
        <v>165984.88</v>
      </c>
      <c r="L2346">
        <v>166674.022698613</v>
      </c>
      <c r="M2346">
        <f t="shared" si="145"/>
        <v>164951.28000000003</v>
      </c>
      <c r="N2346">
        <f t="shared" si="146"/>
        <v>165984.88000000003</v>
      </c>
      <c r="O2346">
        <f t="shared" si="147"/>
        <v>0</v>
      </c>
      <c r="P2346" s="6">
        <f t="shared" si="148"/>
        <v>166674.02269861344</v>
      </c>
    </row>
    <row r="2347" spans="1:16" x14ac:dyDescent="0.25">
      <c r="A2347" s="1">
        <v>42123</v>
      </c>
      <c r="B2347">
        <v>2112.4899999999998</v>
      </c>
      <c r="C2347">
        <v>2113.65</v>
      </c>
      <c r="D2347">
        <v>2097.41</v>
      </c>
      <c r="E2347">
        <v>2106.85</v>
      </c>
      <c r="F2347">
        <v>560514752</v>
      </c>
      <c r="H2347" s="1">
        <v>42123</v>
      </c>
      <c r="I2347">
        <v>164334.29999999999</v>
      </c>
      <c r="J2347">
        <v>1033.5999999999999</v>
      </c>
      <c r="K2347">
        <v>165367.9</v>
      </c>
      <c r="L2347">
        <v>166050.598991173</v>
      </c>
      <c r="M2347">
        <f t="shared" si="145"/>
        <v>164334.29999999999</v>
      </c>
      <c r="N2347">
        <f t="shared" si="146"/>
        <v>165367.9</v>
      </c>
      <c r="O2347">
        <f t="shared" si="147"/>
        <v>0</v>
      </c>
      <c r="P2347" s="6">
        <f t="shared" si="148"/>
        <v>166050.59899117332</v>
      </c>
    </row>
    <row r="2348" spans="1:16" x14ac:dyDescent="0.25">
      <c r="A2348" s="1">
        <v>42124</v>
      </c>
      <c r="B2348">
        <v>2105.52</v>
      </c>
      <c r="C2348">
        <v>2105.52</v>
      </c>
      <c r="D2348">
        <v>2077.59</v>
      </c>
      <c r="E2348">
        <v>2085.5100000000002</v>
      </c>
      <c r="F2348">
        <v>696789504</v>
      </c>
      <c r="H2348" s="1">
        <v>42124</v>
      </c>
      <c r="I2348">
        <v>162669.78</v>
      </c>
      <c r="J2348">
        <v>1033.5999999999999</v>
      </c>
      <c r="K2348">
        <v>163703.38</v>
      </c>
      <c r="L2348">
        <v>164368.69482976</v>
      </c>
      <c r="M2348">
        <f t="shared" si="145"/>
        <v>162669.78000000003</v>
      </c>
      <c r="N2348">
        <f t="shared" si="146"/>
        <v>163703.38000000003</v>
      </c>
      <c r="O2348">
        <f t="shared" si="147"/>
        <v>0</v>
      </c>
      <c r="P2348" s="6">
        <f t="shared" si="148"/>
        <v>164368.69482976096</v>
      </c>
    </row>
    <row r="2349" spans="1:16" x14ac:dyDescent="0.25">
      <c r="A2349" s="1">
        <v>42125</v>
      </c>
      <c r="B2349">
        <v>2087.38</v>
      </c>
      <c r="C2349">
        <v>2108.41</v>
      </c>
      <c r="D2349">
        <v>2087.38</v>
      </c>
      <c r="E2349">
        <v>2108.29</v>
      </c>
      <c r="F2349">
        <v>517351488</v>
      </c>
      <c r="H2349" s="1">
        <v>42125</v>
      </c>
      <c r="I2349">
        <v>164446.62</v>
      </c>
      <c r="J2349">
        <v>1033.5999999999999</v>
      </c>
      <c r="K2349">
        <v>165480.22</v>
      </c>
      <c r="L2349">
        <v>166164.09205548599</v>
      </c>
      <c r="M2349">
        <f t="shared" si="145"/>
        <v>164446.62</v>
      </c>
      <c r="N2349">
        <f t="shared" si="146"/>
        <v>165480.22</v>
      </c>
      <c r="O2349">
        <f t="shared" si="147"/>
        <v>0</v>
      </c>
      <c r="P2349" s="6">
        <f t="shared" si="148"/>
        <v>166164.09205548605</v>
      </c>
    </row>
    <row r="2350" spans="1:16" x14ac:dyDescent="0.25">
      <c r="A2350" s="1">
        <v>42128</v>
      </c>
      <c r="B2350">
        <v>2110.23</v>
      </c>
      <c r="C2350">
        <v>2120.9499999999998</v>
      </c>
      <c r="D2350">
        <v>2110.23</v>
      </c>
      <c r="E2350">
        <v>2114.4899999999998</v>
      </c>
      <c r="F2350">
        <v>468420992</v>
      </c>
      <c r="H2350" s="1">
        <v>42128</v>
      </c>
      <c r="I2350">
        <v>164930.21999999901</v>
      </c>
      <c r="J2350">
        <v>1033.5999999999999</v>
      </c>
      <c r="K2350">
        <v>165963.81999999899</v>
      </c>
      <c r="L2350">
        <v>166652.74274905401</v>
      </c>
      <c r="M2350">
        <f t="shared" si="145"/>
        <v>164930.21999999997</v>
      </c>
      <c r="N2350">
        <f t="shared" si="146"/>
        <v>165963.81999999998</v>
      </c>
      <c r="O2350">
        <f t="shared" si="147"/>
        <v>-9.8953023552894592E-10</v>
      </c>
      <c r="P2350" s="6">
        <f t="shared" si="148"/>
        <v>166652.74274905477</v>
      </c>
    </row>
    <row r="2351" spans="1:16" x14ac:dyDescent="0.25">
      <c r="A2351" s="1">
        <v>42129</v>
      </c>
      <c r="B2351">
        <v>2112.63</v>
      </c>
      <c r="C2351">
        <v>2115.2399999999998</v>
      </c>
      <c r="D2351">
        <v>2088.46</v>
      </c>
      <c r="E2351">
        <v>2089.46</v>
      </c>
      <c r="F2351">
        <v>546268352</v>
      </c>
      <c r="H2351" s="1">
        <v>42129</v>
      </c>
      <c r="I2351">
        <v>162977.88</v>
      </c>
      <c r="J2351">
        <v>1033.5999999999999</v>
      </c>
      <c r="K2351">
        <v>164011.48000000001</v>
      </c>
      <c r="L2351">
        <v>164680.01261034099</v>
      </c>
      <c r="M2351">
        <f t="shared" si="145"/>
        <v>162977.88</v>
      </c>
      <c r="N2351">
        <f t="shared" si="146"/>
        <v>164011.48000000001</v>
      </c>
      <c r="O2351">
        <f t="shared" si="147"/>
        <v>0</v>
      </c>
      <c r="P2351" s="6">
        <f t="shared" si="148"/>
        <v>164680.01261034104</v>
      </c>
    </row>
    <row r="2352" spans="1:16" x14ac:dyDescent="0.25">
      <c r="A2352" s="1">
        <v>42130</v>
      </c>
      <c r="B2352">
        <v>2091.2600000000002</v>
      </c>
      <c r="C2352">
        <v>2098.42</v>
      </c>
      <c r="D2352">
        <v>2067.9299999999998</v>
      </c>
      <c r="E2352">
        <v>2080.15</v>
      </c>
      <c r="F2352">
        <v>563782528</v>
      </c>
      <c r="H2352" s="1">
        <v>42130</v>
      </c>
      <c r="I2352">
        <v>162251.70000000001</v>
      </c>
      <c r="J2352">
        <v>1033.5999999999999</v>
      </c>
      <c r="K2352">
        <v>163285.29999999999</v>
      </c>
      <c r="L2352">
        <v>163946.24842370799</v>
      </c>
      <c r="M2352">
        <f t="shared" si="145"/>
        <v>162251.70000000001</v>
      </c>
      <c r="N2352">
        <f t="shared" si="146"/>
        <v>163285.30000000002</v>
      </c>
      <c r="O2352">
        <f t="shared" si="147"/>
        <v>0</v>
      </c>
      <c r="P2352" s="6">
        <f t="shared" si="148"/>
        <v>163946.24842370802</v>
      </c>
    </row>
    <row r="2353" spans="1:16" x14ac:dyDescent="0.25">
      <c r="A2353" s="1">
        <v>42131</v>
      </c>
      <c r="B2353">
        <v>2079.96</v>
      </c>
      <c r="C2353">
        <v>2092.9</v>
      </c>
      <c r="D2353">
        <v>2074.9899999999998</v>
      </c>
      <c r="E2353">
        <v>2088</v>
      </c>
      <c r="F2353">
        <v>545155584</v>
      </c>
      <c r="H2353" s="1">
        <v>42131</v>
      </c>
      <c r="I2353">
        <v>162864</v>
      </c>
      <c r="J2353">
        <v>1033.5999999999999</v>
      </c>
      <c r="K2353">
        <v>163897.60000000001</v>
      </c>
      <c r="L2353">
        <v>164564.94325346799</v>
      </c>
      <c r="M2353">
        <f t="shared" si="145"/>
        <v>162864</v>
      </c>
      <c r="N2353">
        <f t="shared" si="146"/>
        <v>163897.60000000001</v>
      </c>
      <c r="O2353">
        <f t="shared" si="147"/>
        <v>0</v>
      </c>
      <c r="P2353" s="6">
        <f t="shared" si="148"/>
        <v>164564.9432534684</v>
      </c>
    </row>
    <row r="2354" spans="1:16" x14ac:dyDescent="0.25">
      <c r="A2354" s="1">
        <v>42132</v>
      </c>
      <c r="B2354">
        <v>2092.13</v>
      </c>
      <c r="C2354">
        <v>2117.66</v>
      </c>
      <c r="D2354">
        <v>2092.13</v>
      </c>
      <c r="E2354">
        <v>2116.1</v>
      </c>
      <c r="F2354">
        <v>536169248</v>
      </c>
      <c r="H2354" s="1">
        <v>42132</v>
      </c>
      <c r="I2354">
        <v>165055.79999999999</v>
      </c>
      <c r="J2354">
        <v>1033.5999999999999</v>
      </c>
      <c r="K2354">
        <v>166089.4</v>
      </c>
      <c r="L2354">
        <v>166779.634300126</v>
      </c>
      <c r="M2354">
        <f t="shared" si="145"/>
        <v>165055.79999999999</v>
      </c>
      <c r="N2354">
        <f t="shared" si="146"/>
        <v>166089.4</v>
      </c>
      <c r="O2354">
        <f t="shared" si="147"/>
        <v>0</v>
      </c>
      <c r="P2354" s="6">
        <f t="shared" si="148"/>
        <v>166779.63430012664</v>
      </c>
    </row>
    <row r="2355" spans="1:16" x14ac:dyDescent="0.25">
      <c r="A2355" s="1">
        <v>42135</v>
      </c>
      <c r="B2355">
        <v>2115.56</v>
      </c>
      <c r="C2355">
        <v>2117.69</v>
      </c>
      <c r="D2355">
        <v>2104.58</v>
      </c>
      <c r="E2355">
        <v>2105.33</v>
      </c>
      <c r="F2355">
        <v>475660096</v>
      </c>
      <c r="H2355" s="1">
        <v>42135</v>
      </c>
      <c r="I2355">
        <v>164215.74</v>
      </c>
      <c r="J2355">
        <v>1033.5999999999999</v>
      </c>
      <c r="K2355">
        <v>165249.34</v>
      </c>
      <c r="L2355">
        <v>165930.80075662001</v>
      </c>
      <c r="M2355">
        <f t="shared" si="145"/>
        <v>164215.74</v>
      </c>
      <c r="N2355">
        <f t="shared" si="146"/>
        <v>165249.34</v>
      </c>
      <c r="O2355">
        <f t="shared" si="147"/>
        <v>0</v>
      </c>
      <c r="P2355" s="6">
        <f t="shared" si="148"/>
        <v>165930.80075662094</v>
      </c>
    </row>
    <row r="2356" spans="1:16" x14ac:dyDescent="0.25">
      <c r="A2356" s="1">
        <v>42136</v>
      </c>
      <c r="B2356">
        <v>2102.87</v>
      </c>
      <c r="C2356">
        <v>2105.06</v>
      </c>
      <c r="D2356">
        <v>2085.5700000000002</v>
      </c>
      <c r="E2356">
        <v>2099.12</v>
      </c>
      <c r="F2356">
        <v>479504928</v>
      </c>
      <c r="H2356" s="1">
        <v>42136</v>
      </c>
      <c r="I2356">
        <v>163731.35999999999</v>
      </c>
      <c r="J2356">
        <v>1033.5999999999999</v>
      </c>
      <c r="K2356">
        <v>164764.96</v>
      </c>
      <c r="L2356">
        <v>165441.361916772</v>
      </c>
      <c r="M2356">
        <f t="shared" si="145"/>
        <v>163731.35999999999</v>
      </c>
      <c r="N2356">
        <f t="shared" si="146"/>
        <v>164764.96</v>
      </c>
      <c r="O2356">
        <f t="shared" si="147"/>
        <v>0</v>
      </c>
      <c r="P2356" s="6">
        <f t="shared" si="148"/>
        <v>165441.36191677226</v>
      </c>
    </row>
    <row r="2357" spans="1:16" x14ac:dyDescent="0.25">
      <c r="A2357" s="1">
        <v>42137</v>
      </c>
      <c r="B2357">
        <v>2099.62</v>
      </c>
      <c r="C2357">
        <v>2110.19</v>
      </c>
      <c r="D2357">
        <v>2096.04</v>
      </c>
      <c r="E2357">
        <v>2098.48</v>
      </c>
      <c r="F2357">
        <v>482084640</v>
      </c>
      <c r="H2357" s="1">
        <v>42137</v>
      </c>
      <c r="I2357">
        <v>163681.44</v>
      </c>
      <c r="J2357">
        <v>1033.5999999999999</v>
      </c>
      <c r="K2357">
        <v>164715.04</v>
      </c>
      <c r="L2357">
        <v>165390.92055485499</v>
      </c>
      <c r="M2357">
        <f t="shared" si="145"/>
        <v>163681.44</v>
      </c>
      <c r="N2357">
        <f t="shared" si="146"/>
        <v>164715.04</v>
      </c>
      <c r="O2357">
        <f t="shared" si="147"/>
        <v>0</v>
      </c>
      <c r="P2357" s="6">
        <f t="shared" si="148"/>
        <v>165390.92055485549</v>
      </c>
    </row>
    <row r="2358" spans="1:16" x14ac:dyDescent="0.25">
      <c r="A2358" s="1">
        <v>42138</v>
      </c>
      <c r="B2358">
        <v>2100.4299999999998</v>
      </c>
      <c r="C2358">
        <v>2121.4499999999998</v>
      </c>
      <c r="D2358">
        <v>2100.4299999999998</v>
      </c>
      <c r="E2358">
        <v>2121.1</v>
      </c>
      <c r="F2358">
        <v>486270432</v>
      </c>
      <c r="H2358" s="1">
        <v>42138</v>
      </c>
      <c r="I2358">
        <v>165445.79999999999</v>
      </c>
      <c r="J2358">
        <v>1033.5999999999999</v>
      </c>
      <c r="K2358">
        <v>166479.4</v>
      </c>
      <c r="L2358">
        <v>167173.70744010099</v>
      </c>
      <c r="M2358">
        <f t="shared" si="145"/>
        <v>165445.79999999999</v>
      </c>
      <c r="N2358">
        <f t="shared" si="146"/>
        <v>166479.4</v>
      </c>
      <c r="O2358">
        <f t="shared" si="147"/>
        <v>0</v>
      </c>
      <c r="P2358" s="6">
        <f t="shared" si="148"/>
        <v>167173.70744010137</v>
      </c>
    </row>
    <row r="2359" spans="1:16" x14ac:dyDescent="0.25">
      <c r="A2359" s="1">
        <v>42139</v>
      </c>
      <c r="B2359">
        <v>2122.0700000000002</v>
      </c>
      <c r="C2359">
        <v>2123.89</v>
      </c>
      <c r="D2359">
        <v>2116.79</v>
      </c>
      <c r="E2359">
        <v>2122.73</v>
      </c>
      <c r="F2359">
        <v>615096320</v>
      </c>
      <c r="H2359" s="1">
        <v>42139</v>
      </c>
      <c r="I2359">
        <v>165572.94</v>
      </c>
      <c r="J2359">
        <v>1033.5999999999999</v>
      </c>
      <c r="K2359">
        <v>166606.54</v>
      </c>
      <c r="L2359">
        <v>167302.175283733</v>
      </c>
      <c r="M2359">
        <f t="shared" si="145"/>
        <v>165572.94</v>
      </c>
      <c r="N2359">
        <f t="shared" si="146"/>
        <v>166606.54</v>
      </c>
      <c r="O2359">
        <f t="shared" si="147"/>
        <v>0</v>
      </c>
      <c r="P2359" s="6">
        <f t="shared" si="148"/>
        <v>167302.17528373314</v>
      </c>
    </row>
    <row r="2360" spans="1:16" x14ac:dyDescent="0.25">
      <c r="A2360" s="1">
        <v>42142</v>
      </c>
      <c r="B2360">
        <v>2121.3000000000002</v>
      </c>
      <c r="C2360">
        <v>2131.7800000000002</v>
      </c>
      <c r="D2360">
        <v>2120.0100000000002</v>
      </c>
      <c r="E2360">
        <v>2129.1999999999998</v>
      </c>
      <c r="F2360">
        <v>452532480</v>
      </c>
      <c r="H2360" s="1">
        <v>42142</v>
      </c>
      <c r="I2360">
        <v>166077.59999999899</v>
      </c>
      <c r="J2360">
        <v>1033.5999999999999</v>
      </c>
      <c r="K2360">
        <v>167111.19999999899</v>
      </c>
      <c r="L2360">
        <v>167812.10592686001</v>
      </c>
      <c r="M2360">
        <f t="shared" si="145"/>
        <v>166077.59999999998</v>
      </c>
      <c r="N2360">
        <f t="shared" si="146"/>
        <v>167111.19999999998</v>
      </c>
      <c r="O2360">
        <f t="shared" si="147"/>
        <v>-9.8953023552894592E-10</v>
      </c>
      <c r="P2360" s="6">
        <f t="shared" si="148"/>
        <v>167812.1059268605</v>
      </c>
    </row>
    <row r="2361" spans="1:16" x14ac:dyDescent="0.25">
      <c r="A2361" s="1">
        <v>42143</v>
      </c>
      <c r="B2361">
        <v>2129.4499999999998</v>
      </c>
      <c r="C2361">
        <v>2133.02</v>
      </c>
      <c r="D2361">
        <v>2124.5</v>
      </c>
      <c r="E2361">
        <v>2127.83</v>
      </c>
      <c r="F2361">
        <v>526865184</v>
      </c>
      <c r="H2361" s="1">
        <v>42143</v>
      </c>
      <c r="I2361">
        <v>165970.74</v>
      </c>
      <c r="J2361">
        <v>1033.5999999999999</v>
      </c>
      <c r="K2361">
        <v>167004.34</v>
      </c>
      <c r="L2361">
        <v>167704.129886507</v>
      </c>
      <c r="M2361">
        <f t="shared" si="145"/>
        <v>165970.74</v>
      </c>
      <c r="N2361">
        <f t="shared" si="146"/>
        <v>167004.34</v>
      </c>
      <c r="O2361">
        <f t="shared" si="147"/>
        <v>0</v>
      </c>
      <c r="P2361" s="6">
        <f t="shared" si="148"/>
        <v>167704.12988650741</v>
      </c>
    </row>
    <row r="2362" spans="1:16" x14ac:dyDescent="0.25">
      <c r="A2362" s="1">
        <v>42144</v>
      </c>
      <c r="B2362">
        <v>2127.79</v>
      </c>
      <c r="C2362">
        <v>2134.7199999999998</v>
      </c>
      <c r="D2362">
        <v>2122.59</v>
      </c>
      <c r="E2362">
        <v>2125.85</v>
      </c>
      <c r="F2362">
        <v>519596768</v>
      </c>
      <c r="H2362" s="1">
        <v>42144</v>
      </c>
      <c r="I2362">
        <v>165816.29999999999</v>
      </c>
      <c r="J2362">
        <v>1033.5999999999999</v>
      </c>
      <c r="K2362">
        <v>166849.9</v>
      </c>
      <c r="L2362">
        <v>167548.07692307699</v>
      </c>
      <c r="M2362">
        <f t="shared" si="145"/>
        <v>165816.29999999999</v>
      </c>
      <c r="N2362">
        <f t="shared" si="146"/>
        <v>166849.9</v>
      </c>
      <c r="O2362">
        <f t="shared" si="147"/>
        <v>0</v>
      </c>
      <c r="P2362" s="6">
        <f t="shared" si="148"/>
        <v>167548.0769230774</v>
      </c>
    </row>
    <row r="2363" spans="1:16" x14ac:dyDescent="0.25">
      <c r="A2363" s="1">
        <v>42145</v>
      </c>
      <c r="B2363">
        <v>2125.5500000000002</v>
      </c>
      <c r="C2363">
        <v>2134.2800000000002</v>
      </c>
      <c r="D2363">
        <v>2122.9499999999998</v>
      </c>
      <c r="E2363">
        <v>2130.8200000000002</v>
      </c>
      <c r="F2363">
        <v>490181856</v>
      </c>
      <c r="H2363" s="1">
        <v>42145</v>
      </c>
      <c r="I2363">
        <v>166203.96</v>
      </c>
      <c r="J2363">
        <v>1033.5999999999999</v>
      </c>
      <c r="K2363">
        <v>167237.56</v>
      </c>
      <c r="L2363">
        <v>167939.785624212</v>
      </c>
      <c r="M2363">
        <f t="shared" si="145"/>
        <v>166203.96000000002</v>
      </c>
      <c r="N2363">
        <f t="shared" si="146"/>
        <v>167237.56000000003</v>
      </c>
      <c r="O2363">
        <f t="shared" si="147"/>
        <v>0</v>
      </c>
      <c r="P2363" s="6">
        <f t="shared" si="148"/>
        <v>167939.78562421238</v>
      </c>
    </row>
    <row r="2364" spans="1:16" x14ac:dyDescent="0.25">
      <c r="A2364" s="1">
        <v>42146</v>
      </c>
      <c r="B2364">
        <v>2130.36</v>
      </c>
      <c r="C2364">
        <v>2132.15</v>
      </c>
      <c r="D2364">
        <v>2126.06</v>
      </c>
      <c r="E2364">
        <v>2126.06</v>
      </c>
      <c r="F2364">
        <v>431185120</v>
      </c>
      <c r="H2364" s="1">
        <v>42146</v>
      </c>
      <c r="I2364">
        <v>165832.68</v>
      </c>
      <c r="J2364">
        <v>1033.5999999999999</v>
      </c>
      <c r="K2364">
        <v>166866.28</v>
      </c>
      <c r="L2364">
        <v>167564.62799495601</v>
      </c>
      <c r="M2364">
        <f t="shared" si="145"/>
        <v>165832.68</v>
      </c>
      <c r="N2364">
        <f t="shared" si="146"/>
        <v>166866.28</v>
      </c>
      <c r="O2364">
        <f t="shared" si="147"/>
        <v>0</v>
      </c>
      <c r="P2364" s="6">
        <f t="shared" si="148"/>
        <v>167564.62799495639</v>
      </c>
    </row>
    <row r="2365" spans="1:16" x14ac:dyDescent="0.25">
      <c r="A2365" s="1">
        <v>42150</v>
      </c>
      <c r="B2365">
        <v>2125.34</v>
      </c>
      <c r="C2365">
        <v>2125.34</v>
      </c>
      <c r="D2365">
        <v>2099.1799999999998</v>
      </c>
      <c r="E2365">
        <v>2104.1999999999998</v>
      </c>
      <c r="F2365">
        <v>565730880</v>
      </c>
      <c r="H2365" s="1">
        <v>42150</v>
      </c>
      <c r="I2365">
        <v>164127.59999999899</v>
      </c>
      <c r="J2365">
        <v>1033.5999999999999</v>
      </c>
      <c r="K2365">
        <v>165161.19999999899</v>
      </c>
      <c r="L2365">
        <v>165841.740226986</v>
      </c>
      <c r="M2365">
        <f t="shared" si="145"/>
        <v>164127.59999999998</v>
      </c>
      <c r="N2365">
        <f t="shared" si="146"/>
        <v>165161.19999999998</v>
      </c>
      <c r="O2365">
        <f t="shared" si="147"/>
        <v>-9.8953023552894592E-10</v>
      </c>
      <c r="P2365" s="6">
        <f t="shared" si="148"/>
        <v>165841.74022698664</v>
      </c>
    </row>
    <row r="2366" spans="1:16" x14ac:dyDescent="0.25">
      <c r="A2366" s="1">
        <v>42151</v>
      </c>
      <c r="B2366">
        <v>2105.13</v>
      </c>
      <c r="C2366">
        <v>2126.2199999999998</v>
      </c>
      <c r="D2366">
        <v>2105.13</v>
      </c>
      <c r="E2366">
        <v>2123.48</v>
      </c>
      <c r="F2366">
        <v>521363168</v>
      </c>
      <c r="H2366" s="1">
        <v>42151</v>
      </c>
      <c r="I2366">
        <v>165631.44</v>
      </c>
      <c r="J2366">
        <v>1033.5999999999999</v>
      </c>
      <c r="K2366">
        <v>166665.04</v>
      </c>
      <c r="L2366">
        <v>167361.286254729</v>
      </c>
      <c r="M2366">
        <f t="shared" si="145"/>
        <v>165631.44</v>
      </c>
      <c r="N2366">
        <f t="shared" si="146"/>
        <v>166665.04</v>
      </c>
      <c r="O2366">
        <f t="shared" si="147"/>
        <v>0</v>
      </c>
      <c r="P2366" s="6">
        <f t="shared" si="148"/>
        <v>167361.28625472944</v>
      </c>
    </row>
    <row r="2367" spans="1:16" x14ac:dyDescent="0.25">
      <c r="A2367" s="1">
        <v>42152</v>
      </c>
      <c r="B2367">
        <v>2122.27</v>
      </c>
      <c r="C2367">
        <v>2122.27</v>
      </c>
      <c r="D2367">
        <v>2112.86</v>
      </c>
      <c r="E2367">
        <v>2120.79</v>
      </c>
      <c r="F2367">
        <v>441847488</v>
      </c>
      <c r="H2367" s="1">
        <v>42152</v>
      </c>
      <c r="I2367">
        <v>165421.62</v>
      </c>
      <c r="J2367">
        <v>1033.5999999999999</v>
      </c>
      <c r="K2367">
        <v>166455.22</v>
      </c>
      <c r="L2367">
        <v>167149.27490542299</v>
      </c>
      <c r="M2367">
        <f t="shared" si="145"/>
        <v>165421.62</v>
      </c>
      <c r="N2367">
        <f t="shared" si="146"/>
        <v>166455.22</v>
      </c>
      <c r="O2367">
        <f t="shared" si="147"/>
        <v>0</v>
      </c>
      <c r="P2367" s="6">
        <f t="shared" si="148"/>
        <v>167149.27490542299</v>
      </c>
    </row>
    <row r="2368" spans="1:16" x14ac:dyDescent="0.25">
      <c r="A2368" s="1">
        <v>42153</v>
      </c>
      <c r="B2368">
        <v>2120.66</v>
      </c>
      <c r="C2368">
        <v>2120.66</v>
      </c>
      <c r="D2368">
        <v>2104.89</v>
      </c>
      <c r="E2368">
        <v>2107.39</v>
      </c>
      <c r="F2368">
        <v>768062208</v>
      </c>
      <c r="H2368" s="1">
        <v>42153</v>
      </c>
      <c r="I2368">
        <v>164376.41999999899</v>
      </c>
      <c r="J2368">
        <v>1033.5999999999999</v>
      </c>
      <c r="K2368">
        <v>165410.01999999999</v>
      </c>
      <c r="L2368">
        <v>166093.15889029001</v>
      </c>
      <c r="M2368">
        <f t="shared" si="145"/>
        <v>164376.41999999998</v>
      </c>
      <c r="N2368">
        <f t="shared" si="146"/>
        <v>165410.01999999999</v>
      </c>
      <c r="O2368">
        <f t="shared" si="147"/>
        <v>0</v>
      </c>
      <c r="P2368" s="6">
        <f t="shared" si="148"/>
        <v>166093.15889029056</v>
      </c>
    </row>
    <row r="2369" spans="1:16" x14ac:dyDescent="0.25">
      <c r="A2369" s="1">
        <v>42156</v>
      </c>
      <c r="B2369">
        <v>2108.64</v>
      </c>
      <c r="C2369">
        <v>2119.15</v>
      </c>
      <c r="D2369">
        <v>2102.54</v>
      </c>
      <c r="E2369">
        <v>2111.73</v>
      </c>
      <c r="F2369">
        <v>496321824</v>
      </c>
      <c r="H2369" s="1">
        <v>42156</v>
      </c>
      <c r="I2369">
        <v>164714.94</v>
      </c>
      <c r="J2369">
        <v>1033.5999999999999</v>
      </c>
      <c r="K2369">
        <v>165748.54</v>
      </c>
      <c r="L2369">
        <v>166435.214375788</v>
      </c>
      <c r="M2369">
        <f t="shared" si="145"/>
        <v>164714.94</v>
      </c>
      <c r="N2369">
        <f t="shared" si="146"/>
        <v>165748.54</v>
      </c>
      <c r="O2369">
        <f t="shared" si="147"/>
        <v>0</v>
      </c>
      <c r="P2369" s="6">
        <f t="shared" si="148"/>
        <v>166435.21437578867</v>
      </c>
    </row>
    <row r="2370" spans="1:16" x14ac:dyDescent="0.25">
      <c r="A2370" s="1">
        <v>42157</v>
      </c>
      <c r="B2370">
        <v>2110.41</v>
      </c>
      <c r="C2370">
        <v>2117.59</v>
      </c>
      <c r="D2370">
        <v>2099.14</v>
      </c>
      <c r="E2370">
        <v>2109.6</v>
      </c>
      <c r="F2370">
        <v>477625184</v>
      </c>
      <c r="H2370" s="1">
        <v>42157</v>
      </c>
      <c r="I2370">
        <v>164548.79999999999</v>
      </c>
      <c r="J2370">
        <v>1033.5999999999999</v>
      </c>
      <c r="K2370">
        <v>165582.39999999999</v>
      </c>
      <c r="L2370">
        <v>166267.339218159</v>
      </c>
      <c r="M2370">
        <f t="shared" si="145"/>
        <v>164548.79999999999</v>
      </c>
      <c r="N2370">
        <f t="shared" si="146"/>
        <v>165582.39999999999</v>
      </c>
      <c r="O2370">
        <f t="shared" si="147"/>
        <v>0</v>
      </c>
      <c r="P2370" s="6">
        <f t="shared" si="148"/>
        <v>166267.33921815938</v>
      </c>
    </row>
    <row r="2371" spans="1:16" x14ac:dyDescent="0.25">
      <c r="A2371" s="1">
        <v>42158</v>
      </c>
      <c r="B2371">
        <v>2110.64</v>
      </c>
      <c r="C2371">
        <v>2121.92</v>
      </c>
      <c r="D2371">
        <v>2109.61</v>
      </c>
      <c r="E2371">
        <v>2114.0700000000002</v>
      </c>
      <c r="F2371">
        <v>474052832</v>
      </c>
      <c r="H2371" s="1">
        <v>42158</v>
      </c>
      <c r="I2371">
        <v>164897.46</v>
      </c>
      <c r="J2371">
        <v>1033.5999999999999</v>
      </c>
      <c r="K2371">
        <v>165931.06</v>
      </c>
      <c r="L2371">
        <v>166619.64060529601</v>
      </c>
      <c r="M2371">
        <f t="shared" ref="M2371:M2434" si="149">$S$2*E2371</f>
        <v>164897.46000000002</v>
      </c>
      <c r="N2371">
        <f t="shared" ref="N2371:N2434" si="150">M2371+J2371</f>
        <v>165931.06000000003</v>
      </c>
      <c r="O2371">
        <f t="shared" ref="O2371:O2434" si="151">K2371-N2371</f>
        <v>0</v>
      </c>
      <c r="P2371" s="6">
        <f t="shared" si="148"/>
        <v>166619.64060529685</v>
      </c>
    </row>
    <row r="2372" spans="1:16" x14ac:dyDescent="0.25">
      <c r="A2372" s="1">
        <v>42159</v>
      </c>
      <c r="B2372">
        <v>2112.35</v>
      </c>
      <c r="C2372">
        <v>2112.89</v>
      </c>
      <c r="D2372">
        <v>2093.23</v>
      </c>
      <c r="E2372">
        <v>2095.84</v>
      </c>
      <c r="F2372">
        <v>529531520</v>
      </c>
      <c r="H2372" s="1">
        <v>42159</v>
      </c>
      <c r="I2372">
        <v>163475.51999999999</v>
      </c>
      <c r="J2372">
        <v>1033.5999999999999</v>
      </c>
      <c r="K2372">
        <v>164509.12</v>
      </c>
      <c r="L2372">
        <v>165182.84993694801</v>
      </c>
      <c r="M2372">
        <f t="shared" si="149"/>
        <v>163475.52000000002</v>
      </c>
      <c r="N2372">
        <f t="shared" si="150"/>
        <v>164509.12000000002</v>
      </c>
      <c r="O2372">
        <f t="shared" si="151"/>
        <v>0</v>
      </c>
      <c r="P2372" s="6">
        <f t="shared" si="148"/>
        <v>165182.8499369488</v>
      </c>
    </row>
    <row r="2373" spans="1:16" x14ac:dyDescent="0.25">
      <c r="A2373" s="1">
        <v>42160</v>
      </c>
      <c r="B2373">
        <v>2095.09</v>
      </c>
      <c r="C2373">
        <v>2100.9899999999998</v>
      </c>
      <c r="D2373">
        <v>2085.67</v>
      </c>
      <c r="E2373">
        <v>2092.83</v>
      </c>
      <c r="F2373">
        <v>567359104</v>
      </c>
      <c r="H2373" s="1">
        <v>42160</v>
      </c>
      <c r="I2373">
        <v>163240.74</v>
      </c>
      <c r="J2373">
        <v>1033.5999999999999</v>
      </c>
      <c r="K2373">
        <v>164274.34</v>
      </c>
      <c r="L2373">
        <v>164945.61790668301</v>
      </c>
      <c r="M2373">
        <f t="shared" si="149"/>
        <v>163240.74</v>
      </c>
      <c r="N2373">
        <f t="shared" si="150"/>
        <v>164274.34</v>
      </c>
      <c r="O2373">
        <f t="shared" si="151"/>
        <v>0</v>
      </c>
      <c r="P2373" s="6">
        <f t="shared" si="148"/>
        <v>164945.61790668397</v>
      </c>
    </row>
    <row r="2374" spans="1:16" x14ac:dyDescent="0.25">
      <c r="A2374" s="1">
        <v>42163</v>
      </c>
      <c r="B2374">
        <v>2092.34</v>
      </c>
      <c r="C2374">
        <v>2093.0100000000002</v>
      </c>
      <c r="D2374">
        <v>2079.11</v>
      </c>
      <c r="E2374">
        <v>2079.2800000000002</v>
      </c>
      <c r="F2374">
        <v>494053920</v>
      </c>
      <c r="H2374" s="1">
        <v>42163</v>
      </c>
      <c r="I2374">
        <v>162183.84</v>
      </c>
      <c r="J2374">
        <v>1033.5999999999999</v>
      </c>
      <c r="K2374">
        <v>163217.44</v>
      </c>
      <c r="L2374">
        <v>163877.679697352</v>
      </c>
      <c r="M2374">
        <f t="shared" si="149"/>
        <v>162183.84000000003</v>
      </c>
      <c r="N2374">
        <f t="shared" si="150"/>
        <v>163217.44000000003</v>
      </c>
      <c r="O2374">
        <f t="shared" si="151"/>
        <v>0</v>
      </c>
      <c r="P2374" s="6">
        <f t="shared" si="148"/>
        <v>163877.67969735232</v>
      </c>
    </row>
    <row r="2375" spans="1:16" x14ac:dyDescent="0.25">
      <c r="A2375" s="1">
        <v>42164</v>
      </c>
      <c r="B2375">
        <v>2079.0700000000002</v>
      </c>
      <c r="C2375">
        <v>2085.62</v>
      </c>
      <c r="D2375">
        <v>2072.14</v>
      </c>
      <c r="E2375">
        <v>2080.15</v>
      </c>
      <c r="F2375">
        <v>498462304</v>
      </c>
      <c r="H2375" s="1">
        <v>42164</v>
      </c>
      <c r="I2375">
        <v>162251.70000000001</v>
      </c>
      <c r="J2375">
        <v>1033.5999999999999</v>
      </c>
      <c r="K2375">
        <v>163285.29999999999</v>
      </c>
      <c r="L2375">
        <v>163946.248423707</v>
      </c>
      <c r="M2375">
        <f t="shared" si="149"/>
        <v>162251.70000000001</v>
      </c>
      <c r="N2375">
        <f t="shared" si="150"/>
        <v>163285.30000000002</v>
      </c>
      <c r="O2375">
        <f t="shared" si="151"/>
        <v>0</v>
      </c>
      <c r="P2375" s="6">
        <f t="shared" si="148"/>
        <v>163946.24842370793</v>
      </c>
    </row>
    <row r="2376" spans="1:16" x14ac:dyDescent="0.25">
      <c r="A2376" s="1">
        <v>42165</v>
      </c>
      <c r="B2376">
        <v>2081.12</v>
      </c>
      <c r="C2376">
        <v>2108.5</v>
      </c>
      <c r="D2376">
        <v>2081.12</v>
      </c>
      <c r="E2376">
        <v>2105.1999999999998</v>
      </c>
      <c r="F2376">
        <v>513278144</v>
      </c>
      <c r="H2376" s="1">
        <v>42165</v>
      </c>
      <c r="I2376">
        <v>164205.59999999899</v>
      </c>
      <c r="J2376">
        <v>1033.5999999999999</v>
      </c>
      <c r="K2376">
        <v>165239.19999999899</v>
      </c>
      <c r="L2376">
        <v>165920.55485498099</v>
      </c>
      <c r="M2376">
        <f t="shared" si="149"/>
        <v>164205.59999999998</v>
      </c>
      <c r="N2376">
        <f t="shared" si="150"/>
        <v>165239.19999999998</v>
      </c>
      <c r="O2376">
        <f t="shared" si="151"/>
        <v>-9.8953023552894592E-10</v>
      </c>
      <c r="P2376" s="6">
        <f t="shared" si="148"/>
        <v>165920.55485498157</v>
      </c>
    </row>
    <row r="2377" spans="1:16" x14ac:dyDescent="0.25">
      <c r="A2377" s="1">
        <v>42166</v>
      </c>
      <c r="B2377">
        <v>2106.2399999999998</v>
      </c>
      <c r="C2377">
        <v>2115.02</v>
      </c>
      <c r="D2377">
        <v>2106.2399999999998</v>
      </c>
      <c r="E2377">
        <v>2108.86</v>
      </c>
      <c r="F2377">
        <v>548636544</v>
      </c>
      <c r="H2377" s="1">
        <v>42166</v>
      </c>
      <c r="I2377">
        <v>164491.07999999999</v>
      </c>
      <c r="J2377">
        <v>1033.5999999999999</v>
      </c>
      <c r="K2377">
        <v>165524.68</v>
      </c>
      <c r="L2377">
        <v>166209.01639344299</v>
      </c>
      <c r="M2377">
        <f t="shared" si="149"/>
        <v>164491.08000000002</v>
      </c>
      <c r="N2377">
        <f t="shared" si="150"/>
        <v>165524.68000000002</v>
      </c>
      <c r="O2377">
        <f t="shared" si="151"/>
        <v>0</v>
      </c>
      <c r="P2377" s="6">
        <f t="shared" si="148"/>
        <v>166209.01639344316</v>
      </c>
    </row>
    <row r="2378" spans="1:16" x14ac:dyDescent="0.25">
      <c r="A2378" s="1">
        <v>42167</v>
      </c>
      <c r="B2378">
        <v>2107.4299999999998</v>
      </c>
      <c r="C2378">
        <v>2107.4299999999998</v>
      </c>
      <c r="D2378">
        <v>2091.33</v>
      </c>
      <c r="E2378">
        <v>2094.11</v>
      </c>
      <c r="F2378">
        <v>456747968</v>
      </c>
      <c r="H2378" s="1">
        <v>42167</v>
      </c>
      <c r="I2378">
        <v>163340.57999999999</v>
      </c>
      <c r="J2378">
        <v>1033.5999999999999</v>
      </c>
      <c r="K2378">
        <v>164374.18</v>
      </c>
      <c r="L2378">
        <v>165046.500630517</v>
      </c>
      <c r="M2378">
        <f t="shared" si="149"/>
        <v>163340.58000000002</v>
      </c>
      <c r="N2378">
        <f t="shared" si="150"/>
        <v>164374.18000000002</v>
      </c>
      <c r="O2378">
        <f t="shared" si="151"/>
        <v>0</v>
      </c>
      <c r="P2378" s="6">
        <f t="shared" si="148"/>
        <v>165046.50063051758</v>
      </c>
    </row>
    <row r="2379" spans="1:16" x14ac:dyDescent="0.25">
      <c r="A2379" s="1">
        <v>42170</v>
      </c>
      <c r="B2379">
        <v>2091.34</v>
      </c>
      <c r="C2379">
        <v>2091.34</v>
      </c>
      <c r="D2379">
        <v>2072.4899999999998</v>
      </c>
      <c r="E2379">
        <v>2084.4299999999998</v>
      </c>
      <c r="F2379">
        <v>512029184</v>
      </c>
      <c r="H2379" s="1">
        <v>42170</v>
      </c>
      <c r="I2379">
        <v>162585.53999999899</v>
      </c>
      <c r="J2379">
        <v>1033.5999999999999</v>
      </c>
      <c r="K2379">
        <v>163619.139999999</v>
      </c>
      <c r="L2379">
        <v>164283.57503152601</v>
      </c>
      <c r="M2379">
        <f t="shared" si="149"/>
        <v>162585.53999999998</v>
      </c>
      <c r="N2379">
        <f t="shared" si="150"/>
        <v>163619.13999999998</v>
      </c>
      <c r="O2379">
        <f t="shared" si="151"/>
        <v>-9.8953023552894592E-10</v>
      </c>
      <c r="P2379" s="6">
        <f t="shared" si="148"/>
        <v>164283.57503152639</v>
      </c>
    </row>
    <row r="2380" spans="1:16" x14ac:dyDescent="0.25">
      <c r="A2380" s="1">
        <v>42171</v>
      </c>
      <c r="B2380">
        <v>2084.2600000000002</v>
      </c>
      <c r="C2380">
        <v>2097.4</v>
      </c>
      <c r="D2380">
        <v>2082.1</v>
      </c>
      <c r="E2380">
        <v>2096.29</v>
      </c>
      <c r="F2380">
        <v>423381152</v>
      </c>
      <c r="H2380" s="1">
        <v>42171</v>
      </c>
      <c r="I2380">
        <v>163510.62</v>
      </c>
      <c r="J2380">
        <v>1033.5999999999999</v>
      </c>
      <c r="K2380">
        <v>164544.22</v>
      </c>
      <c r="L2380">
        <v>165218.316519546</v>
      </c>
      <c r="M2380">
        <f t="shared" si="149"/>
        <v>163510.62</v>
      </c>
      <c r="N2380">
        <f t="shared" si="150"/>
        <v>164544.22</v>
      </c>
      <c r="O2380">
        <f t="shared" si="151"/>
        <v>0</v>
      </c>
      <c r="P2380" s="6">
        <f t="shared" si="148"/>
        <v>165218.31651954658</v>
      </c>
    </row>
    <row r="2381" spans="1:16" x14ac:dyDescent="0.25">
      <c r="A2381" s="1">
        <v>42172</v>
      </c>
      <c r="B2381">
        <v>2097.4</v>
      </c>
      <c r="C2381">
        <v>2106.79</v>
      </c>
      <c r="D2381">
        <v>2088.86</v>
      </c>
      <c r="E2381">
        <v>2100.44</v>
      </c>
      <c r="F2381">
        <v>489365184</v>
      </c>
      <c r="H2381" s="1">
        <v>42172</v>
      </c>
      <c r="I2381">
        <v>163834.32</v>
      </c>
      <c r="J2381">
        <v>1033.5999999999999</v>
      </c>
      <c r="K2381">
        <v>164867.92000000001</v>
      </c>
      <c r="L2381">
        <v>165545.397225725</v>
      </c>
      <c r="M2381">
        <f t="shared" si="149"/>
        <v>163834.32</v>
      </c>
      <c r="N2381">
        <f t="shared" si="150"/>
        <v>164867.92000000001</v>
      </c>
      <c r="O2381">
        <f t="shared" si="151"/>
        <v>0</v>
      </c>
      <c r="P2381" s="6">
        <f t="shared" si="148"/>
        <v>165545.39722572564</v>
      </c>
    </row>
    <row r="2382" spans="1:16" x14ac:dyDescent="0.25">
      <c r="A2382" s="1">
        <v>42173</v>
      </c>
      <c r="B2382">
        <v>2101.58</v>
      </c>
      <c r="C2382">
        <v>2126.65</v>
      </c>
      <c r="D2382">
        <v>2101.58</v>
      </c>
      <c r="E2382">
        <v>2121.2399999999998</v>
      </c>
      <c r="F2382">
        <v>552029248</v>
      </c>
      <c r="H2382" s="1">
        <v>42173</v>
      </c>
      <c r="I2382">
        <v>165456.71999999901</v>
      </c>
      <c r="J2382">
        <v>1033.5999999999999</v>
      </c>
      <c r="K2382">
        <v>166490.31999999899</v>
      </c>
      <c r="L2382">
        <v>167184.74148801999</v>
      </c>
      <c r="M2382">
        <f t="shared" si="149"/>
        <v>165456.71999999997</v>
      </c>
      <c r="N2382">
        <f t="shared" si="150"/>
        <v>166490.31999999998</v>
      </c>
      <c r="O2382">
        <f t="shared" si="151"/>
        <v>-9.8953023552894592E-10</v>
      </c>
      <c r="P2382" s="6">
        <f t="shared" si="148"/>
        <v>167184.74148802069</v>
      </c>
    </row>
    <row r="2383" spans="1:16" x14ac:dyDescent="0.25">
      <c r="A2383" s="1">
        <v>42174</v>
      </c>
      <c r="B2383">
        <v>2121.06</v>
      </c>
      <c r="C2383">
        <v>2121.64</v>
      </c>
      <c r="D2383">
        <v>2109.4499999999998</v>
      </c>
      <c r="E2383">
        <v>2109.9899999999998</v>
      </c>
      <c r="F2383">
        <v>1262677632</v>
      </c>
      <c r="H2383" s="1">
        <v>42174</v>
      </c>
      <c r="I2383">
        <v>164579.21999999901</v>
      </c>
      <c r="J2383">
        <v>1033.5999999999999</v>
      </c>
      <c r="K2383">
        <v>165612.81999999899</v>
      </c>
      <c r="L2383">
        <v>166298.07692307699</v>
      </c>
      <c r="M2383">
        <f t="shared" si="149"/>
        <v>164579.21999999997</v>
      </c>
      <c r="N2383">
        <f t="shared" si="150"/>
        <v>165612.81999999998</v>
      </c>
      <c r="O2383">
        <f t="shared" si="151"/>
        <v>-9.8953023552894592E-10</v>
      </c>
      <c r="P2383" s="6">
        <f t="shared" ref="P2383:P2446" si="152">E2383/E2382*P2382</f>
        <v>166298.07692307743</v>
      </c>
    </row>
    <row r="2384" spans="1:16" x14ac:dyDescent="0.25">
      <c r="A2384" s="1">
        <v>42177</v>
      </c>
      <c r="B2384">
        <v>2112.5</v>
      </c>
      <c r="C2384">
        <v>2129.87</v>
      </c>
      <c r="D2384">
        <v>2112.5</v>
      </c>
      <c r="E2384">
        <v>2122.85</v>
      </c>
      <c r="F2384">
        <v>472835104</v>
      </c>
      <c r="H2384" s="1">
        <v>42177</v>
      </c>
      <c r="I2384">
        <v>165582.29999999999</v>
      </c>
      <c r="J2384">
        <v>1033.5999999999999</v>
      </c>
      <c r="K2384">
        <v>166615.9</v>
      </c>
      <c r="L2384">
        <v>167311.633039092</v>
      </c>
      <c r="M2384">
        <f t="shared" si="149"/>
        <v>165582.29999999999</v>
      </c>
      <c r="N2384">
        <f t="shared" si="150"/>
        <v>166615.9</v>
      </c>
      <c r="O2384">
        <f t="shared" si="151"/>
        <v>0</v>
      </c>
      <c r="P2384" s="6">
        <f t="shared" si="152"/>
        <v>167311.63303909256</v>
      </c>
    </row>
    <row r="2385" spans="1:16" x14ac:dyDescent="0.25">
      <c r="A2385" s="1">
        <v>42178</v>
      </c>
      <c r="B2385">
        <v>2123.16</v>
      </c>
      <c r="C2385">
        <v>2128.0300000000002</v>
      </c>
      <c r="D2385">
        <v>2119.89</v>
      </c>
      <c r="E2385">
        <v>2124.1999999999998</v>
      </c>
      <c r="F2385">
        <v>458723552</v>
      </c>
      <c r="H2385" s="1">
        <v>42178</v>
      </c>
      <c r="I2385">
        <v>165687.59999999899</v>
      </c>
      <c r="J2385">
        <v>1033.5999999999999</v>
      </c>
      <c r="K2385">
        <v>166721.19999999899</v>
      </c>
      <c r="L2385">
        <v>167418.03278688501</v>
      </c>
      <c r="M2385">
        <f t="shared" si="149"/>
        <v>165687.59999999998</v>
      </c>
      <c r="N2385">
        <f t="shared" si="150"/>
        <v>166721.19999999998</v>
      </c>
      <c r="O2385">
        <f t="shared" si="151"/>
        <v>-9.8953023552894592E-10</v>
      </c>
      <c r="P2385" s="6">
        <f t="shared" si="152"/>
        <v>167418.03278688574</v>
      </c>
    </row>
    <row r="2386" spans="1:16" x14ac:dyDescent="0.25">
      <c r="A2386" s="1">
        <v>42179</v>
      </c>
      <c r="B2386">
        <v>2123.65</v>
      </c>
      <c r="C2386">
        <v>2125.1</v>
      </c>
      <c r="D2386">
        <v>2108.58</v>
      </c>
      <c r="E2386">
        <v>2108.58</v>
      </c>
      <c r="F2386">
        <v>542556416</v>
      </c>
      <c r="H2386" s="1">
        <v>42179</v>
      </c>
      <c r="I2386">
        <v>164469.24</v>
      </c>
      <c r="J2386">
        <v>1033.5999999999999</v>
      </c>
      <c r="K2386">
        <v>165502.84</v>
      </c>
      <c r="L2386">
        <v>166186.94829760399</v>
      </c>
      <c r="M2386">
        <f t="shared" si="149"/>
        <v>164469.24</v>
      </c>
      <c r="N2386">
        <f t="shared" si="150"/>
        <v>165502.84</v>
      </c>
      <c r="O2386">
        <f t="shared" si="151"/>
        <v>0</v>
      </c>
      <c r="P2386" s="6">
        <f t="shared" si="152"/>
        <v>166186.94829760454</v>
      </c>
    </row>
    <row r="2387" spans="1:16" x14ac:dyDescent="0.25">
      <c r="A2387" s="1">
        <v>42180</v>
      </c>
      <c r="B2387">
        <v>2109.96</v>
      </c>
      <c r="C2387">
        <v>2116.04</v>
      </c>
      <c r="D2387">
        <v>2101.7800000000002</v>
      </c>
      <c r="E2387">
        <v>2102.31</v>
      </c>
      <c r="F2387">
        <v>503689792</v>
      </c>
      <c r="H2387" s="1">
        <v>42180</v>
      </c>
      <c r="I2387">
        <v>163980.18</v>
      </c>
      <c r="J2387">
        <v>1033.5999999999999</v>
      </c>
      <c r="K2387">
        <v>165013.78</v>
      </c>
      <c r="L2387">
        <v>165692.78058007601</v>
      </c>
      <c r="M2387">
        <f t="shared" si="149"/>
        <v>163980.18</v>
      </c>
      <c r="N2387">
        <f t="shared" si="150"/>
        <v>165013.78</v>
      </c>
      <c r="O2387">
        <f t="shared" si="151"/>
        <v>0</v>
      </c>
      <c r="P2387" s="6">
        <f t="shared" si="152"/>
        <v>165692.78058007619</v>
      </c>
    </row>
    <row r="2388" spans="1:16" x14ac:dyDescent="0.25">
      <c r="A2388" s="1">
        <v>42181</v>
      </c>
      <c r="B2388">
        <v>2102.62</v>
      </c>
      <c r="C2388">
        <v>2108.92</v>
      </c>
      <c r="D2388">
        <v>2095.38</v>
      </c>
      <c r="E2388">
        <v>2101.4899999999998</v>
      </c>
      <c r="F2388">
        <v>939093568</v>
      </c>
      <c r="H2388" s="1">
        <v>42181</v>
      </c>
      <c r="I2388">
        <v>163916.21999999901</v>
      </c>
      <c r="J2388">
        <v>1033.5999999999999</v>
      </c>
      <c r="K2388">
        <v>164949.81999999899</v>
      </c>
      <c r="L2388">
        <v>165628.15258512</v>
      </c>
      <c r="M2388">
        <f t="shared" si="149"/>
        <v>163916.21999999997</v>
      </c>
      <c r="N2388">
        <f t="shared" si="150"/>
        <v>164949.81999999998</v>
      </c>
      <c r="O2388">
        <f t="shared" si="151"/>
        <v>-9.8953023552894592E-10</v>
      </c>
      <c r="P2388" s="6">
        <f t="shared" si="152"/>
        <v>165628.15258512032</v>
      </c>
    </row>
    <row r="2389" spans="1:16" x14ac:dyDescent="0.25">
      <c r="A2389" s="1">
        <v>42184</v>
      </c>
      <c r="B2389">
        <v>2098.63</v>
      </c>
      <c r="C2389">
        <v>2098.63</v>
      </c>
      <c r="D2389">
        <v>2056.64</v>
      </c>
      <c r="E2389">
        <v>2057.64</v>
      </c>
      <c r="F2389">
        <v>596336896</v>
      </c>
      <c r="H2389" s="1">
        <v>42184</v>
      </c>
      <c r="I2389">
        <v>160495.91999999899</v>
      </c>
      <c r="J2389">
        <v>1033.5999999999999</v>
      </c>
      <c r="K2389">
        <v>161529.51999999999</v>
      </c>
      <c r="L2389">
        <v>162172.13114754099</v>
      </c>
      <c r="M2389">
        <f t="shared" si="149"/>
        <v>160495.91999999998</v>
      </c>
      <c r="N2389">
        <f t="shared" si="150"/>
        <v>161529.51999999999</v>
      </c>
      <c r="O2389">
        <f t="shared" si="151"/>
        <v>0</v>
      </c>
      <c r="P2389" s="6">
        <f t="shared" si="152"/>
        <v>162172.13114754151</v>
      </c>
    </row>
    <row r="2390" spans="1:16" x14ac:dyDescent="0.25">
      <c r="A2390" s="1">
        <v>42185</v>
      </c>
      <c r="B2390">
        <v>2061.19</v>
      </c>
      <c r="C2390">
        <v>2074.2800000000002</v>
      </c>
      <c r="D2390">
        <v>2056.3200000000002</v>
      </c>
      <c r="E2390">
        <v>2063.11</v>
      </c>
      <c r="F2390">
        <v>726352256</v>
      </c>
      <c r="H2390" s="1">
        <v>42185</v>
      </c>
      <c r="I2390">
        <v>160922.57999999999</v>
      </c>
      <c r="J2390">
        <v>1033.5999999999999</v>
      </c>
      <c r="K2390">
        <v>161956.18</v>
      </c>
      <c r="L2390">
        <v>162603.24716267301</v>
      </c>
      <c r="M2390">
        <f t="shared" si="149"/>
        <v>160922.58000000002</v>
      </c>
      <c r="N2390">
        <f t="shared" si="150"/>
        <v>161956.18000000002</v>
      </c>
      <c r="O2390">
        <f t="shared" si="151"/>
        <v>0</v>
      </c>
      <c r="P2390" s="6">
        <f t="shared" si="152"/>
        <v>162603.24716267394</v>
      </c>
    </row>
    <row r="2391" spans="1:16" x14ac:dyDescent="0.25">
      <c r="A2391" s="1">
        <v>42186</v>
      </c>
      <c r="B2391">
        <v>2067</v>
      </c>
      <c r="C2391">
        <v>2082.7800000000002</v>
      </c>
      <c r="D2391">
        <v>2067</v>
      </c>
      <c r="E2391">
        <v>2077.42</v>
      </c>
      <c r="F2391">
        <v>536482208</v>
      </c>
      <c r="H2391" s="1">
        <v>42186</v>
      </c>
      <c r="I2391">
        <v>162038.76</v>
      </c>
      <c r="J2391">
        <v>1033.5999999999999</v>
      </c>
      <c r="K2391">
        <v>163072.35999999999</v>
      </c>
      <c r="L2391">
        <v>163731.084489281</v>
      </c>
      <c r="M2391">
        <f t="shared" si="149"/>
        <v>162038.76</v>
      </c>
      <c r="N2391">
        <f t="shared" si="150"/>
        <v>163072.36000000002</v>
      </c>
      <c r="O2391">
        <f t="shared" si="151"/>
        <v>0</v>
      </c>
      <c r="P2391" s="6">
        <f t="shared" si="152"/>
        <v>163731.08448928178</v>
      </c>
    </row>
    <row r="2392" spans="1:16" x14ac:dyDescent="0.25">
      <c r="A2392" s="1">
        <v>42187</v>
      </c>
      <c r="B2392">
        <v>2078.0300000000002</v>
      </c>
      <c r="C2392">
        <v>2085.06</v>
      </c>
      <c r="D2392">
        <v>2071.02</v>
      </c>
      <c r="E2392">
        <v>2076.7800000000002</v>
      </c>
      <c r="F2392">
        <v>489734016</v>
      </c>
      <c r="H2392" s="1">
        <v>42187</v>
      </c>
      <c r="I2392">
        <v>161988.84</v>
      </c>
      <c r="J2392">
        <v>1033.5999999999999</v>
      </c>
      <c r="K2392">
        <v>163022.44</v>
      </c>
      <c r="L2392">
        <v>163680.64312736501</v>
      </c>
      <c r="M2392">
        <f t="shared" si="149"/>
        <v>161988.84000000003</v>
      </c>
      <c r="N2392">
        <f t="shared" si="150"/>
        <v>163022.44000000003</v>
      </c>
      <c r="O2392">
        <f t="shared" si="151"/>
        <v>0</v>
      </c>
      <c r="P2392" s="6">
        <f t="shared" si="152"/>
        <v>163680.64312736504</v>
      </c>
    </row>
    <row r="2393" spans="1:16" x14ac:dyDescent="0.25">
      <c r="A2393" s="1">
        <v>42191</v>
      </c>
      <c r="B2393">
        <v>2073.9499999999998</v>
      </c>
      <c r="C2393">
        <v>2078.61</v>
      </c>
      <c r="D2393">
        <v>2058.4</v>
      </c>
      <c r="E2393">
        <v>2068.7600000000002</v>
      </c>
      <c r="F2393">
        <v>594511232</v>
      </c>
      <c r="H2393" s="1">
        <v>42191</v>
      </c>
      <c r="I2393">
        <v>161363.28</v>
      </c>
      <c r="J2393">
        <v>1033.5999999999999</v>
      </c>
      <c r="K2393">
        <v>162396.88</v>
      </c>
      <c r="L2393">
        <v>163048.549810845</v>
      </c>
      <c r="M2393">
        <f t="shared" si="149"/>
        <v>161363.28000000003</v>
      </c>
      <c r="N2393">
        <f t="shared" si="150"/>
        <v>162396.88000000003</v>
      </c>
      <c r="O2393">
        <f t="shared" si="151"/>
        <v>0</v>
      </c>
      <c r="P2393" s="6">
        <f t="shared" si="152"/>
        <v>163048.54981084549</v>
      </c>
    </row>
    <row r="2394" spans="1:16" x14ac:dyDescent="0.25">
      <c r="A2394" s="1">
        <v>42192</v>
      </c>
      <c r="B2394">
        <v>2069.52</v>
      </c>
      <c r="C2394">
        <v>2083.7399999999998</v>
      </c>
      <c r="D2394">
        <v>2044.02</v>
      </c>
      <c r="E2394">
        <v>2081.34</v>
      </c>
      <c r="F2394">
        <v>639140352</v>
      </c>
      <c r="H2394" s="1">
        <v>42192</v>
      </c>
      <c r="I2394">
        <v>162344.51999999999</v>
      </c>
      <c r="J2394">
        <v>1033.5999999999999</v>
      </c>
      <c r="K2394">
        <v>163378.12</v>
      </c>
      <c r="L2394">
        <v>164040.037831022</v>
      </c>
      <c r="M2394">
        <f t="shared" si="149"/>
        <v>162344.52000000002</v>
      </c>
      <c r="N2394">
        <f t="shared" si="150"/>
        <v>163378.12000000002</v>
      </c>
      <c r="O2394">
        <f t="shared" si="151"/>
        <v>0</v>
      </c>
      <c r="P2394" s="6">
        <f t="shared" si="152"/>
        <v>164040.03783102203</v>
      </c>
    </row>
    <row r="2395" spans="1:16" x14ac:dyDescent="0.25">
      <c r="A2395" s="1">
        <v>42193</v>
      </c>
      <c r="B2395">
        <v>2077.66</v>
      </c>
      <c r="C2395">
        <v>2077.66</v>
      </c>
      <c r="D2395">
        <v>2044.66</v>
      </c>
      <c r="E2395">
        <v>2046.68</v>
      </c>
      <c r="F2395">
        <v>388666336</v>
      </c>
      <c r="H2395" s="1">
        <v>42193</v>
      </c>
      <c r="I2395">
        <v>159641.04</v>
      </c>
      <c r="J2395">
        <v>1033.5999999999999</v>
      </c>
      <c r="K2395">
        <v>160674.64000000001</v>
      </c>
      <c r="L2395">
        <v>161308.32282471599</v>
      </c>
      <c r="M2395">
        <f t="shared" si="149"/>
        <v>159641.04</v>
      </c>
      <c r="N2395">
        <f t="shared" si="150"/>
        <v>160674.64000000001</v>
      </c>
      <c r="O2395">
        <f t="shared" si="151"/>
        <v>0</v>
      </c>
      <c r="P2395" s="6">
        <f t="shared" si="152"/>
        <v>161308.32282471683</v>
      </c>
    </row>
    <row r="2396" spans="1:16" x14ac:dyDescent="0.25">
      <c r="A2396" s="1">
        <v>42194</v>
      </c>
      <c r="B2396">
        <v>2049.73</v>
      </c>
      <c r="C2396">
        <v>2074.2800000000002</v>
      </c>
      <c r="D2396">
        <v>2049.73</v>
      </c>
      <c r="E2396">
        <v>2051.31</v>
      </c>
      <c r="F2396">
        <v>566892224</v>
      </c>
      <c r="H2396" s="1">
        <v>42194</v>
      </c>
      <c r="I2396">
        <v>160002.18</v>
      </c>
      <c r="J2396">
        <v>1033.5999999999999</v>
      </c>
      <c r="K2396">
        <v>161035.78</v>
      </c>
      <c r="L2396">
        <v>161673.23455233299</v>
      </c>
      <c r="M2396">
        <f t="shared" si="149"/>
        <v>160002.18</v>
      </c>
      <c r="N2396">
        <f t="shared" si="150"/>
        <v>161035.78</v>
      </c>
      <c r="O2396">
        <f t="shared" si="151"/>
        <v>0</v>
      </c>
      <c r="P2396" s="6">
        <f t="shared" si="152"/>
        <v>161673.23455233348</v>
      </c>
    </row>
    <row r="2397" spans="1:16" x14ac:dyDescent="0.25">
      <c r="A2397" s="1">
        <v>42195</v>
      </c>
      <c r="B2397">
        <v>2052.7399999999998</v>
      </c>
      <c r="C2397">
        <v>2081.31</v>
      </c>
      <c r="D2397">
        <v>2052.7399999999998</v>
      </c>
      <c r="E2397">
        <v>2076.62</v>
      </c>
      <c r="F2397">
        <v>495269056</v>
      </c>
      <c r="H2397" s="1">
        <v>42195</v>
      </c>
      <c r="I2397">
        <v>161976.35999999999</v>
      </c>
      <c r="J2397">
        <v>1033.5999999999999</v>
      </c>
      <c r="K2397">
        <v>163009.96</v>
      </c>
      <c r="L2397">
        <v>163668.03278688501</v>
      </c>
      <c r="M2397">
        <f t="shared" si="149"/>
        <v>161976.35999999999</v>
      </c>
      <c r="N2397">
        <f t="shared" si="150"/>
        <v>163009.96</v>
      </c>
      <c r="O2397">
        <f t="shared" si="151"/>
        <v>0</v>
      </c>
      <c r="P2397" s="6">
        <f t="shared" si="152"/>
        <v>163668.03278688583</v>
      </c>
    </row>
    <row r="2398" spans="1:16" x14ac:dyDescent="0.25">
      <c r="A2398" s="1">
        <v>42198</v>
      </c>
      <c r="B2398">
        <v>2080.0300000000002</v>
      </c>
      <c r="C2398">
        <v>2100.67</v>
      </c>
      <c r="D2398">
        <v>2080.0300000000002</v>
      </c>
      <c r="E2398">
        <v>2099.6</v>
      </c>
      <c r="F2398">
        <v>509909472</v>
      </c>
      <c r="H2398" s="1">
        <v>42198</v>
      </c>
      <c r="I2398">
        <v>163768.79999999999</v>
      </c>
      <c r="J2398">
        <v>1033.5999999999999</v>
      </c>
      <c r="K2398">
        <v>164802.4</v>
      </c>
      <c r="L2398">
        <v>165479.19293820899</v>
      </c>
      <c r="M2398">
        <f t="shared" si="149"/>
        <v>163768.79999999999</v>
      </c>
      <c r="N2398">
        <f t="shared" si="150"/>
        <v>164802.4</v>
      </c>
      <c r="O2398">
        <f t="shared" si="151"/>
        <v>0</v>
      </c>
      <c r="P2398" s="6">
        <f t="shared" si="152"/>
        <v>165479.19293820992</v>
      </c>
    </row>
    <row r="2399" spans="1:16" x14ac:dyDescent="0.25">
      <c r="A2399" s="1">
        <v>42199</v>
      </c>
      <c r="B2399">
        <v>2099.7199999999998</v>
      </c>
      <c r="C2399">
        <v>2111.98</v>
      </c>
      <c r="D2399">
        <v>2098.1799999999998</v>
      </c>
      <c r="E2399">
        <v>2108.9499999999998</v>
      </c>
      <c r="F2399">
        <v>508384000</v>
      </c>
      <c r="H2399" s="1">
        <v>42199</v>
      </c>
      <c r="I2399">
        <v>164498.09999999899</v>
      </c>
      <c r="J2399">
        <v>1033.5999999999999</v>
      </c>
      <c r="K2399">
        <v>165531.69999999899</v>
      </c>
      <c r="L2399">
        <v>166216.10970996201</v>
      </c>
      <c r="M2399">
        <f t="shared" si="149"/>
        <v>164498.09999999998</v>
      </c>
      <c r="N2399">
        <f t="shared" si="150"/>
        <v>165531.69999999998</v>
      </c>
      <c r="O2399">
        <f t="shared" si="151"/>
        <v>-9.8953023552894592E-10</v>
      </c>
      <c r="P2399" s="6">
        <f t="shared" si="152"/>
        <v>166216.10970996274</v>
      </c>
    </row>
    <row r="2400" spans="1:16" x14ac:dyDescent="0.25">
      <c r="A2400" s="1">
        <v>42200</v>
      </c>
      <c r="B2400">
        <v>2109.0100000000002</v>
      </c>
      <c r="C2400">
        <v>2114.14</v>
      </c>
      <c r="D2400">
        <v>2102.4899999999998</v>
      </c>
      <c r="E2400">
        <v>2107.4</v>
      </c>
      <c r="F2400">
        <v>547400512</v>
      </c>
      <c r="H2400" s="1">
        <v>42200</v>
      </c>
      <c r="I2400">
        <v>164377.20000000001</v>
      </c>
      <c r="J2400">
        <v>1033.5999999999999</v>
      </c>
      <c r="K2400">
        <v>165410.79999999999</v>
      </c>
      <c r="L2400">
        <v>166093.94703657</v>
      </c>
      <c r="M2400">
        <f t="shared" si="149"/>
        <v>164377.20000000001</v>
      </c>
      <c r="N2400">
        <f t="shared" si="150"/>
        <v>165410.80000000002</v>
      </c>
      <c r="O2400">
        <f t="shared" si="151"/>
        <v>0</v>
      </c>
      <c r="P2400" s="6">
        <f t="shared" si="152"/>
        <v>166093.94703657058</v>
      </c>
    </row>
    <row r="2401" spans="1:16" x14ac:dyDescent="0.25">
      <c r="A2401" s="1">
        <v>42201</v>
      </c>
      <c r="B2401">
        <v>2110.5500000000002</v>
      </c>
      <c r="C2401">
        <v>2124.42</v>
      </c>
      <c r="D2401">
        <v>2110.5500000000002</v>
      </c>
      <c r="E2401">
        <v>2124.29</v>
      </c>
      <c r="F2401">
        <v>538689792</v>
      </c>
      <c r="H2401" s="1">
        <v>42201</v>
      </c>
      <c r="I2401">
        <v>165694.62</v>
      </c>
      <c r="J2401">
        <v>1033.5999999999999</v>
      </c>
      <c r="K2401">
        <v>166728.22</v>
      </c>
      <c r="L2401">
        <v>167425.126103405</v>
      </c>
      <c r="M2401">
        <f t="shared" si="149"/>
        <v>165694.62</v>
      </c>
      <c r="N2401">
        <f t="shared" si="150"/>
        <v>166728.22</v>
      </c>
      <c r="O2401">
        <f t="shared" si="151"/>
        <v>0</v>
      </c>
      <c r="P2401" s="6">
        <f t="shared" si="152"/>
        <v>167425.12610340538</v>
      </c>
    </row>
    <row r="2402" spans="1:16" x14ac:dyDescent="0.25">
      <c r="A2402" s="1">
        <v>42202</v>
      </c>
      <c r="B2402">
        <v>2126.8000000000002</v>
      </c>
      <c r="C2402">
        <v>2128.91</v>
      </c>
      <c r="D2402">
        <v>2119.88</v>
      </c>
      <c r="E2402">
        <v>2126.64</v>
      </c>
      <c r="F2402">
        <v>636935424</v>
      </c>
      <c r="H2402" s="1">
        <v>42202</v>
      </c>
      <c r="I2402">
        <v>165877.91999999899</v>
      </c>
      <c r="J2402">
        <v>1033.5999999999999</v>
      </c>
      <c r="K2402">
        <v>166911.51999999999</v>
      </c>
      <c r="L2402">
        <v>167610.34047919299</v>
      </c>
      <c r="M2402">
        <f t="shared" si="149"/>
        <v>165877.91999999998</v>
      </c>
      <c r="N2402">
        <f t="shared" si="150"/>
        <v>166911.51999999999</v>
      </c>
      <c r="O2402">
        <f t="shared" si="151"/>
        <v>0</v>
      </c>
      <c r="P2402" s="6">
        <f t="shared" si="152"/>
        <v>167610.34047919352</v>
      </c>
    </row>
    <row r="2403" spans="1:16" x14ac:dyDescent="0.25">
      <c r="A2403" s="1">
        <v>42205</v>
      </c>
      <c r="B2403">
        <v>2126.85</v>
      </c>
      <c r="C2403">
        <v>2132.8200000000002</v>
      </c>
      <c r="D2403">
        <v>2123.65</v>
      </c>
      <c r="E2403">
        <v>2128.2800000000002</v>
      </c>
      <c r="F2403">
        <v>509967424</v>
      </c>
      <c r="H2403" s="1">
        <v>42205</v>
      </c>
      <c r="I2403">
        <v>166005.84</v>
      </c>
      <c r="J2403">
        <v>1033.5999999999999</v>
      </c>
      <c r="K2403">
        <v>167039.44</v>
      </c>
      <c r="L2403">
        <v>167739.59646910499</v>
      </c>
      <c r="M2403">
        <f t="shared" si="149"/>
        <v>166005.84000000003</v>
      </c>
      <c r="N2403">
        <f t="shared" si="150"/>
        <v>167039.44000000003</v>
      </c>
      <c r="O2403">
        <f t="shared" si="151"/>
        <v>0</v>
      </c>
      <c r="P2403" s="6">
        <f t="shared" si="152"/>
        <v>167739.59646910528</v>
      </c>
    </row>
    <row r="2404" spans="1:16" x14ac:dyDescent="0.25">
      <c r="A2404" s="1">
        <v>42206</v>
      </c>
      <c r="B2404">
        <v>2127.5500000000002</v>
      </c>
      <c r="C2404">
        <v>2128.4899999999998</v>
      </c>
      <c r="D2404">
        <v>2115.4</v>
      </c>
      <c r="E2404">
        <v>2119.21</v>
      </c>
      <c r="F2404">
        <v>566156224</v>
      </c>
      <c r="H2404" s="1">
        <v>42206</v>
      </c>
      <c r="I2404">
        <v>165298.38</v>
      </c>
      <c r="J2404">
        <v>1033.5999999999999</v>
      </c>
      <c r="K2404">
        <v>166331.98000000001</v>
      </c>
      <c r="L2404">
        <v>167024.747793191</v>
      </c>
      <c r="M2404">
        <f t="shared" si="149"/>
        <v>165298.38</v>
      </c>
      <c r="N2404">
        <f t="shared" si="150"/>
        <v>166331.98000000001</v>
      </c>
      <c r="O2404">
        <f t="shared" si="151"/>
        <v>0</v>
      </c>
      <c r="P2404" s="6">
        <f t="shared" si="152"/>
        <v>167024.74779319103</v>
      </c>
    </row>
    <row r="2405" spans="1:16" x14ac:dyDescent="0.25">
      <c r="A2405" s="1">
        <v>42207</v>
      </c>
      <c r="B2405">
        <v>2118.21</v>
      </c>
      <c r="C2405">
        <v>2118.5100000000002</v>
      </c>
      <c r="D2405">
        <v>2110</v>
      </c>
      <c r="E2405">
        <v>2114.15</v>
      </c>
      <c r="F2405">
        <v>619434368</v>
      </c>
      <c r="H2405" s="1">
        <v>42207</v>
      </c>
      <c r="I2405">
        <v>164903.70000000001</v>
      </c>
      <c r="J2405">
        <v>1033.5999999999999</v>
      </c>
      <c r="K2405">
        <v>165937.29999999999</v>
      </c>
      <c r="L2405">
        <v>166625.94577553601</v>
      </c>
      <c r="M2405">
        <f t="shared" si="149"/>
        <v>164903.70000000001</v>
      </c>
      <c r="N2405">
        <f t="shared" si="150"/>
        <v>165937.30000000002</v>
      </c>
      <c r="O2405">
        <f t="shared" si="151"/>
        <v>0</v>
      </c>
      <c r="P2405" s="6">
        <f t="shared" si="152"/>
        <v>166625.94577553656</v>
      </c>
    </row>
    <row r="2406" spans="1:16" x14ac:dyDescent="0.25">
      <c r="A2406" s="1">
        <v>42208</v>
      </c>
      <c r="B2406">
        <v>2114.16</v>
      </c>
      <c r="C2406">
        <v>2116.87</v>
      </c>
      <c r="D2406">
        <v>2098.63</v>
      </c>
      <c r="E2406">
        <v>2102.15</v>
      </c>
      <c r="F2406">
        <v>593052480</v>
      </c>
      <c r="H2406" s="1">
        <v>42208</v>
      </c>
      <c r="I2406">
        <v>163967.70000000001</v>
      </c>
      <c r="J2406">
        <v>1033.5999999999999</v>
      </c>
      <c r="K2406">
        <v>165001.29999999999</v>
      </c>
      <c r="L2406">
        <v>165680.17023959701</v>
      </c>
      <c r="M2406">
        <f t="shared" si="149"/>
        <v>163967.70000000001</v>
      </c>
      <c r="N2406">
        <f t="shared" si="150"/>
        <v>165001.30000000002</v>
      </c>
      <c r="O2406">
        <f t="shared" si="151"/>
        <v>0</v>
      </c>
      <c r="P2406" s="6">
        <f t="shared" si="152"/>
        <v>165680.17023959709</v>
      </c>
    </row>
    <row r="2407" spans="1:16" x14ac:dyDescent="0.25">
      <c r="A2407" s="1">
        <v>42209</v>
      </c>
      <c r="B2407">
        <v>2102.2399999999998</v>
      </c>
      <c r="C2407">
        <v>2106.0100000000002</v>
      </c>
      <c r="D2407">
        <v>2077.09</v>
      </c>
      <c r="E2407">
        <v>2079.65</v>
      </c>
      <c r="F2407">
        <v>629186496</v>
      </c>
      <c r="H2407" s="1">
        <v>42209</v>
      </c>
      <c r="I2407">
        <v>162212.70000000001</v>
      </c>
      <c r="J2407">
        <v>1033.5999999999999</v>
      </c>
      <c r="K2407">
        <v>163246.29999999999</v>
      </c>
      <c r="L2407">
        <v>163906.84110970999</v>
      </c>
      <c r="M2407">
        <f t="shared" si="149"/>
        <v>162212.70000000001</v>
      </c>
      <c r="N2407">
        <f t="shared" si="150"/>
        <v>163246.30000000002</v>
      </c>
      <c r="O2407">
        <f t="shared" si="151"/>
        <v>0</v>
      </c>
      <c r="P2407" s="6">
        <f t="shared" si="152"/>
        <v>163906.84110971057</v>
      </c>
    </row>
    <row r="2408" spans="1:16" x14ac:dyDescent="0.25">
      <c r="A2408" s="1">
        <v>42212</v>
      </c>
      <c r="B2408">
        <v>2078.19</v>
      </c>
      <c r="C2408">
        <v>2078.19</v>
      </c>
      <c r="D2408">
        <v>2063.52</v>
      </c>
      <c r="E2408">
        <v>2067.64</v>
      </c>
      <c r="F2408">
        <v>667212992</v>
      </c>
      <c r="H2408" s="1">
        <v>42212</v>
      </c>
      <c r="I2408">
        <v>161275.91999999899</v>
      </c>
      <c r="J2408">
        <v>1033.5999999999999</v>
      </c>
      <c r="K2408">
        <v>162309.51999999999</v>
      </c>
      <c r="L2408">
        <v>162960.277427491</v>
      </c>
      <c r="M2408">
        <f t="shared" si="149"/>
        <v>161275.91999999998</v>
      </c>
      <c r="N2408">
        <f t="shared" si="150"/>
        <v>162309.51999999999</v>
      </c>
      <c r="O2408">
        <f t="shared" si="151"/>
        <v>0</v>
      </c>
      <c r="P2408" s="6">
        <f t="shared" si="152"/>
        <v>162960.27742749115</v>
      </c>
    </row>
    <row r="2409" spans="1:16" x14ac:dyDescent="0.25">
      <c r="A2409" s="1">
        <v>42213</v>
      </c>
      <c r="B2409">
        <v>2070.75</v>
      </c>
      <c r="C2409">
        <v>2095.6</v>
      </c>
      <c r="D2409">
        <v>2069.09</v>
      </c>
      <c r="E2409">
        <v>2093.25</v>
      </c>
      <c r="F2409">
        <v>620626560</v>
      </c>
      <c r="H2409" s="1">
        <v>42213</v>
      </c>
      <c r="I2409">
        <v>163273.5</v>
      </c>
      <c r="J2409">
        <v>1033.5999999999999</v>
      </c>
      <c r="K2409">
        <v>164307.1</v>
      </c>
      <c r="L2409">
        <v>164978.720050442</v>
      </c>
      <c r="M2409">
        <f t="shared" si="149"/>
        <v>163273.5</v>
      </c>
      <c r="N2409">
        <f t="shared" si="150"/>
        <v>164307.1</v>
      </c>
      <c r="O2409">
        <f t="shared" si="151"/>
        <v>0</v>
      </c>
      <c r="P2409" s="6">
        <f t="shared" si="152"/>
        <v>164978.720050442</v>
      </c>
    </row>
    <row r="2410" spans="1:16" x14ac:dyDescent="0.25">
      <c r="A2410" s="1">
        <v>42214</v>
      </c>
      <c r="B2410">
        <v>2094.6999999999998</v>
      </c>
      <c r="C2410">
        <v>2110.6</v>
      </c>
      <c r="D2410">
        <v>2094.08</v>
      </c>
      <c r="E2410">
        <v>2108.5700000000002</v>
      </c>
      <c r="F2410">
        <v>579763776</v>
      </c>
      <c r="H2410" s="1">
        <v>42214</v>
      </c>
      <c r="I2410">
        <v>164468.46</v>
      </c>
      <c r="J2410">
        <v>1033.5999999999999</v>
      </c>
      <c r="K2410">
        <v>165502.06</v>
      </c>
      <c r="L2410">
        <v>166186.160151324</v>
      </c>
      <c r="M2410">
        <f t="shared" si="149"/>
        <v>164468.46000000002</v>
      </c>
      <c r="N2410">
        <f t="shared" si="150"/>
        <v>165502.06000000003</v>
      </c>
      <c r="O2410">
        <f t="shared" si="151"/>
        <v>0</v>
      </c>
      <c r="P2410" s="6">
        <f t="shared" si="152"/>
        <v>166186.16015132476</v>
      </c>
    </row>
    <row r="2411" spans="1:16" x14ac:dyDescent="0.25">
      <c r="A2411" s="1">
        <v>42215</v>
      </c>
      <c r="B2411">
        <v>2106.7800000000002</v>
      </c>
      <c r="C2411">
        <v>2110.48</v>
      </c>
      <c r="D2411">
        <v>2094.9699999999998</v>
      </c>
      <c r="E2411">
        <v>2108.63</v>
      </c>
      <c r="F2411">
        <v>513199040</v>
      </c>
      <c r="H2411" s="1">
        <v>42215</v>
      </c>
      <c r="I2411">
        <v>164473.14000000001</v>
      </c>
      <c r="J2411">
        <v>1033.5999999999999</v>
      </c>
      <c r="K2411">
        <v>165506.74</v>
      </c>
      <c r="L2411">
        <v>166190.889029004</v>
      </c>
      <c r="M2411">
        <f t="shared" si="149"/>
        <v>164473.14000000001</v>
      </c>
      <c r="N2411">
        <f t="shared" si="150"/>
        <v>165506.74000000002</v>
      </c>
      <c r="O2411">
        <f t="shared" si="151"/>
        <v>0</v>
      </c>
      <c r="P2411" s="6">
        <f t="shared" si="152"/>
        <v>166190.88902900444</v>
      </c>
    </row>
    <row r="2412" spans="1:16" x14ac:dyDescent="0.25">
      <c r="A2412" s="1">
        <v>42216</v>
      </c>
      <c r="B2412">
        <v>2111.6</v>
      </c>
      <c r="C2412">
        <v>2114.2399999999998</v>
      </c>
      <c r="D2412">
        <v>2102.0700000000002</v>
      </c>
      <c r="E2412">
        <v>2103.84</v>
      </c>
      <c r="F2412">
        <v>651341056</v>
      </c>
      <c r="H2412" s="1">
        <v>42216</v>
      </c>
      <c r="I2412">
        <v>164099.51999999999</v>
      </c>
      <c r="J2412">
        <v>1033.5999999999999</v>
      </c>
      <c r="K2412">
        <v>165133.12</v>
      </c>
      <c r="L2412">
        <v>165813.366960908</v>
      </c>
      <c r="M2412">
        <f t="shared" si="149"/>
        <v>164099.52000000002</v>
      </c>
      <c r="N2412">
        <f t="shared" si="150"/>
        <v>165133.12000000002</v>
      </c>
      <c r="O2412">
        <f t="shared" si="151"/>
        <v>0</v>
      </c>
      <c r="P2412" s="6">
        <f t="shared" si="152"/>
        <v>165813.36696090861</v>
      </c>
    </row>
    <row r="2413" spans="1:16" x14ac:dyDescent="0.25">
      <c r="A2413" s="1">
        <v>42219</v>
      </c>
      <c r="B2413">
        <v>2104.4899999999998</v>
      </c>
      <c r="C2413">
        <v>2105.6999999999998</v>
      </c>
      <c r="D2413">
        <v>2087.31</v>
      </c>
      <c r="E2413">
        <v>2098.04</v>
      </c>
      <c r="F2413">
        <v>554008960</v>
      </c>
      <c r="H2413" s="1">
        <v>42219</v>
      </c>
      <c r="I2413">
        <v>163647.12</v>
      </c>
      <c r="J2413">
        <v>1033.5999999999999</v>
      </c>
      <c r="K2413">
        <v>164680.72</v>
      </c>
      <c r="L2413">
        <v>165356.24211853699</v>
      </c>
      <c r="M2413">
        <f t="shared" si="149"/>
        <v>163647.12</v>
      </c>
      <c r="N2413">
        <f t="shared" si="150"/>
        <v>164680.72</v>
      </c>
      <c r="O2413">
        <f t="shared" si="151"/>
        <v>0</v>
      </c>
      <c r="P2413" s="6">
        <f t="shared" si="152"/>
        <v>165356.24211853783</v>
      </c>
    </row>
    <row r="2414" spans="1:16" x14ac:dyDescent="0.25">
      <c r="A2414" s="1">
        <v>42220</v>
      </c>
      <c r="B2414">
        <v>2097.6799999999998</v>
      </c>
      <c r="C2414">
        <v>2102.5100000000002</v>
      </c>
      <c r="D2414">
        <v>2088.6</v>
      </c>
      <c r="E2414">
        <v>2093.3200000000002</v>
      </c>
      <c r="F2414">
        <v>552836992</v>
      </c>
      <c r="H2414" s="1">
        <v>42220</v>
      </c>
      <c r="I2414">
        <v>163278.96</v>
      </c>
      <c r="J2414">
        <v>1033.5999999999999</v>
      </c>
      <c r="K2414">
        <v>164312.56</v>
      </c>
      <c r="L2414">
        <v>164984.237074401</v>
      </c>
      <c r="M2414">
        <f t="shared" si="149"/>
        <v>163278.96000000002</v>
      </c>
      <c r="N2414">
        <f t="shared" si="150"/>
        <v>164312.56000000003</v>
      </c>
      <c r="O2414">
        <f t="shared" si="151"/>
        <v>0</v>
      </c>
      <c r="P2414" s="6">
        <f t="shared" si="152"/>
        <v>164984.23707440164</v>
      </c>
    </row>
    <row r="2415" spans="1:16" x14ac:dyDescent="0.25">
      <c r="A2415" s="1">
        <v>42221</v>
      </c>
      <c r="B2415">
        <v>2095.27</v>
      </c>
      <c r="C2415">
        <v>2112.66</v>
      </c>
      <c r="D2415">
        <v>2095.27</v>
      </c>
      <c r="E2415">
        <v>2099.84</v>
      </c>
      <c r="F2415">
        <v>586582464</v>
      </c>
      <c r="H2415" s="1">
        <v>42221</v>
      </c>
      <c r="I2415">
        <v>163787.51999999999</v>
      </c>
      <c r="J2415">
        <v>1033.5999999999999</v>
      </c>
      <c r="K2415">
        <v>164821.12</v>
      </c>
      <c r="L2415">
        <v>165498.10844892799</v>
      </c>
      <c r="M2415">
        <f t="shared" si="149"/>
        <v>163787.52000000002</v>
      </c>
      <c r="N2415">
        <f t="shared" si="150"/>
        <v>164821.12000000002</v>
      </c>
      <c r="O2415">
        <f t="shared" si="151"/>
        <v>0</v>
      </c>
      <c r="P2415" s="6">
        <f t="shared" si="152"/>
        <v>165498.10844892875</v>
      </c>
    </row>
    <row r="2416" spans="1:16" x14ac:dyDescent="0.25">
      <c r="A2416" s="1">
        <v>42222</v>
      </c>
      <c r="B2416">
        <v>2100.75</v>
      </c>
      <c r="C2416">
        <v>2103.3200000000002</v>
      </c>
      <c r="D2416">
        <v>2075.5300000000002</v>
      </c>
      <c r="E2416">
        <v>2083.56</v>
      </c>
      <c r="F2416">
        <v>621613696</v>
      </c>
      <c r="H2416" s="1">
        <v>42222</v>
      </c>
      <c r="I2416">
        <v>162517.68</v>
      </c>
      <c r="J2416">
        <v>1033.5999999999999</v>
      </c>
      <c r="K2416">
        <v>163551.28</v>
      </c>
      <c r="L2416">
        <v>164215.00630517001</v>
      </c>
      <c r="M2416">
        <f t="shared" si="149"/>
        <v>162517.68</v>
      </c>
      <c r="N2416">
        <f t="shared" si="150"/>
        <v>163551.28</v>
      </c>
      <c r="O2416">
        <f t="shared" si="151"/>
        <v>0</v>
      </c>
      <c r="P2416" s="6">
        <f t="shared" si="152"/>
        <v>164215.00630517083</v>
      </c>
    </row>
    <row r="2417" spans="1:16" x14ac:dyDescent="0.25">
      <c r="A2417" s="1">
        <v>42223</v>
      </c>
      <c r="B2417">
        <v>2082.61</v>
      </c>
      <c r="C2417">
        <v>2082.61</v>
      </c>
      <c r="D2417">
        <v>2067.91</v>
      </c>
      <c r="E2417">
        <v>2077.5700000000002</v>
      </c>
      <c r="F2417">
        <v>538228032</v>
      </c>
      <c r="H2417" s="1">
        <v>42223</v>
      </c>
      <c r="I2417">
        <v>162050.46</v>
      </c>
      <c r="J2417">
        <v>1033.5999999999999</v>
      </c>
      <c r="K2417">
        <v>163084.06</v>
      </c>
      <c r="L2417">
        <v>163742.90668348101</v>
      </c>
      <c r="M2417">
        <f t="shared" si="149"/>
        <v>162050.46000000002</v>
      </c>
      <c r="N2417">
        <f t="shared" si="150"/>
        <v>163084.06000000003</v>
      </c>
      <c r="O2417">
        <f t="shared" si="151"/>
        <v>0</v>
      </c>
      <c r="P2417" s="6">
        <f t="shared" si="152"/>
        <v>163742.90668348104</v>
      </c>
    </row>
    <row r="2418" spans="1:16" x14ac:dyDescent="0.25">
      <c r="A2418" s="1">
        <v>42226</v>
      </c>
      <c r="B2418">
        <v>2080.98</v>
      </c>
      <c r="C2418">
        <v>2105.35</v>
      </c>
      <c r="D2418">
        <v>2080.98</v>
      </c>
      <c r="E2418">
        <v>2104.1799999999998</v>
      </c>
      <c r="F2418">
        <v>545988160</v>
      </c>
      <c r="H2418" s="1">
        <v>42226</v>
      </c>
      <c r="I2418">
        <v>164126.03999999899</v>
      </c>
      <c r="J2418">
        <v>1033.5999999999999</v>
      </c>
      <c r="K2418">
        <v>165159.639999999</v>
      </c>
      <c r="L2418">
        <v>165840.163934426</v>
      </c>
      <c r="M2418">
        <f t="shared" si="149"/>
        <v>164126.03999999998</v>
      </c>
      <c r="N2418">
        <f t="shared" si="150"/>
        <v>165159.63999999998</v>
      </c>
      <c r="O2418">
        <f t="shared" si="151"/>
        <v>-9.8953023552894592E-10</v>
      </c>
      <c r="P2418" s="6">
        <f t="shared" si="152"/>
        <v>165840.16393442679</v>
      </c>
    </row>
    <row r="2419" spans="1:16" x14ac:dyDescent="0.25">
      <c r="A2419" s="1">
        <v>42227</v>
      </c>
      <c r="B2419">
        <v>2102.66</v>
      </c>
      <c r="C2419">
        <v>2102.66</v>
      </c>
      <c r="D2419">
        <v>2076.4899999999998</v>
      </c>
      <c r="E2419">
        <v>2084.0700000000002</v>
      </c>
      <c r="F2419">
        <v>572683712</v>
      </c>
      <c r="H2419" s="1">
        <v>42227</v>
      </c>
      <c r="I2419">
        <v>162557.46</v>
      </c>
      <c r="J2419">
        <v>1033.5999999999999</v>
      </c>
      <c r="K2419">
        <v>163591.06</v>
      </c>
      <c r="L2419">
        <v>164255.201765448</v>
      </c>
      <c r="M2419">
        <f t="shared" si="149"/>
        <v>162557.46000000002</v>
      </c>
      <c r="N2419">
        <f t="shared" si="150"/>
        <v>163591.06000000003</v>
      </c>
      <c r="O2419">
        <f t="shared" si="151"/>
        <v>0</v>
      </c>
      <c r="P2419" s="6">
        <f t="shared" si="152"/>
        <v>164255.20176544823</v>
      </c>
    </row>
    <row r="2420" spans="1:16" x14ac:dyDescent="0.25">
      <c r="A2420" s="1">
        <v>42228</v>
      </c>
      <c r="B2420">
        <v>2081.1</v>
      </c>
      <c r="C2420">
        <v>2089.06</v>
      </c>
      <c r="D2420">
        <v>2052.09</v>
      </c>
      <c r="E2420">
        <v>2086.0500000000002</v>
      </c>
      <c r="F2420">
        <v>654851200</v>
      </c>
      <c r="H2420" s="1">
        <v>42228</v>
      </c>
      <c r="I2420">
        <v>162711.9</v>
      </c>
      <c r="J2420">
        <v>1033.5999999999999</v>
      </c>
      <c r="K2420">
        <v>163745.5</v>
      </c>
      <c r="L2420">
        <v>164411.254728878</v>
      </c>
      <c r="M2420">
        <f t="shared" si="149"/>
        <v>162711.90000000002</v>
      </c>
      <c r="N2420">
        <f t="shared" si="150"/>
        <v>163745.50000000003</v>
      </c>
      <c r="O2420">
        <f t="shared" si="151"/>
        <v>0</v>
      </c>
      <c r="P2420" s="6">
        <f t="shared" si="152"/>
        <v>164411.25472887827</v>
      </c>
    </row>
    <row r="2421" spans="1:16" x14ac:dyDescent="0.25">
      <c r="A2421" s="1">
        <v>42229</v>
      </c>
      <c r="B2421">
        <v>2086.19</v>
      </c>
      <c r="C2421">
        <v>2092.9299999999998</v>
      </c>
      <c r="D2421">
        <v>2078.2600000000002</v>
      </c>
      <c r="E2421">
        <v>2083.39</v>
      </c>
      <c r="F2421">
        <v>524653856</v>
      </c>
      <c r="H2421" s="1">
        <v>42229</v>
      </c>
      <c r="I2421">
        <v>162504.41999999899</v>
      </c>
      <c r="J2421">
        <v>1033.5999999999999</v>
      </c>
      <c r="K2421">
        <v>163538.01999999999</v>
      </c>
      <c r="L2421">
        <v>164201.60781841099</v>
      </c>
      <c r="M2421">
        <f t="shared" si="149"/>
        <v>162504.41999999998</v>
      </c>
      <c r="N2421">
        <f t="shared" si="150"/>
        <v>163538.01999999999</v>
      </c>
      <c r="O2421">
        <f t="shared" si="151"/>
        <v>0</v>
      </c>
      <c r="P2421" s="6">
        <f t="shared" si="152"/>
        <v>164201.60781841166</v>
      </c>
    </row>
    <row r="2422" spans="1:16" x14ac:dyDescent="0.25">
      <c r="A2422" s="1">
        <v>42230</v>
      </c>
      <c r="B2422">
        <v>2083.15</v>
      </c>
      <c r="C2422">
        <v>2092.4499999999998</v>
      </c>
      <c r="D2422">
        <v>2080.61</v>
      </c>
      <c r="E2422">
        <v>2091.54</v>
      </c>
      <c r="F2422">
        <v>458014432</v>
      </c>
      <c r="H2422" s="1">
        <v>42230</v>
      </c>
      <c r="I2422">
        <v>163140.12</v>
      </c>
      <c r="J2422">
        <v>1033.5999999999999</v>
      </c>
      <c r="K2422">
        <v>164173.72</v>
      </c>
      <c r="L2422">
        <v>164843.94703657</v>
      </c>
      <c r="M2422">
        <f t="shared" si="149"/>
        <v>163140.12</v>
      </c>
      <c r="N2422">
        <f t="shared" si="150"/>
        <v>164173.72</v>
      </c>
      <c r="O2422">
        <f t="shared" si="151"/>
        <v>0</v>
      </c>
      <c r="P2422" s="6">
        <f t="shared" si="152"/>
        <v>164843.94703657055</v>
      </c>
    </row>
    <row r="2423" spans="1:16" x14ac:dyDescent="0.25">
      <c r="A2423" s="1">
        <v>42233</v>
      </c>
      <c r="B2423">
        <v>2089.6999999999998</v>
      </c>
      <c r="C2423">
        <v>2102.87</v>
      </c>
      <c r="D2423">
        <v>2079.3000000000002</v>
      </c>
      <c r="E2423">
        <v>2102.44</v>
      </c>
      <c r="F2423">
        <v>432682560</v>
      </c>
      <c r="H2423" s="1">
        <v>42233</v>
      </c>
      <c r="I2423">
        <v>163990.32</v>
      </c>
      <c r="J2423">
        <v>1033.5999999999999</v>
      </c>
      <c r="K2423">
        <v>165023.92000000001</v>
      </c>
      <c r="L2423">
        <v>165703.026481715</v>
      </c>
      <c r="M2423">
        <f t="shared" si="149"/>
        <v>163990.32</v>
      </c>
      <c r="N2423">
        <f t="shared" si="150"/>
        <v>165023.92000000001</v>
      </c>
      <c r="O2423">
        <f t="shared" si="151"/>
        <v>0</v>
      </c>
      <c r="P2423" s="6">
        <f t="shared" si="152"/>
        <v>165703.02648171558</v>
      </c>
    </row>
    <row r="2424" spans="1:16" x14ac:dyDescent="0.25">
      <c r="A2424" s="1">
        <v>42234</v>
      </c>
      <c r="B2424">
        <v>2101.9899999999998</v>
      </c>
      <c r="C2424">
        <v>2103.4699999999998</v>
      </c>
      <c r="D2424">
        <v>2094.14</v>
      </c>
      <c r="E2424">
        <v>2096.92</v>
      </c>
      <c r="F2424">
        <v>453743648</v>
      </c>
      <c r="H2424" s="1">
        <v>42234</v>
      </c>
      <c r="I2424">
        <v>163559.76</v>
      </c>
      <c r="J2424">
        <v>1033.5999999999999</v>
      </c>
      <c r="K2424">
        <v>164593.35999999999</v>
      </c>
      <c r="L2424">
        <v>165267.969735183</v>
      </c>
      <c r="M2424">
        <f t="shared" si="149"/>
        <v>163559.76</v>
      </c>
      <c r="N2424">
        <f t="shared" si="150"/>
        <v>164593.36000000002</v>
      </c>
      <c r="O2424">
        <f t="shared" si="151"/>
        <v>0</v>
      </c>
      <c r="P2424" s="6">
        <f t="shared" si="152"/>
        <v>165267.96973518343</v>
      </c>
    </row>
    <row r="2425" spans="1:16" x14ac:dyDescent="0.25">
      <c r="A2425" s="1">
        <v>42235</v>
      </c>
      <c r="B2425">
        <v>2095.69</v>
      </c>
      <c r="C2425">
        <v>2096.17</v>
      </c>
      <c r="D2425">
        <v>2070.5300000000002</v>
      </c>
      <c r="E2425">
        <v>2079.61</v>
      </c>
      <c r="F2425">
        <v>578300480</v>
      </c>
      <c r="H2425" s="1">
        <v>42235</v>
      </c>
      <c r="I2425">
        <v>162209.57999999999</v>
      </c>
      <c r="J2425">
        <v>1033.5999999999999</v>
      </c>
      <c r="K2425">
        <v>163243.18</v>
      </c>
      <c r="L2425">
        <v>163903.68852458999</v>
      </c>
      <c r="M2425">
        <f t="shared" si="149"/>
        <v>162209.58000000002</v>
      </c>
      <c r="N2425">
        <f t="shared" si="150"/>
        <v>163243.18000000002</v>
      </c>
      <c r="O2425">
        <f t="shared" si="151"/>
        <v>0</v>
      </c>
      <c r="P2425" s="6">
        <f t="shared" si="152"/>
        <v>163903.68852459075</v>
      </c>
    </row>
    <row r="2426" spans="1:16" x14ac:dyDescent="0.25">
      <c r="A2426" s="1">
        <v>42236</v>
      </c>
      <c r="B2426">
        <v>2076.61</v>
      </c>
      <c r="C2426">
        <v>2076.61</v>
      </c>
      <c r="D2426">
        <v>2035.73</v>
      </c>
      <c r="E2426">
        <v>2035.73</v>
      </c>
      <c r="F2426">
        <v>686628352</v>
      </c>
      <c r="H2426" s="1">
        <v>42236</v>
      </c>
      <c r="I2426">
        <v>158786.94</v>
      </c>
      <c r="J2426">
        <v>1033.5999999999999</v>
      </c>
      <c r="K2426">
        <v>159820.54</v>
      </c>
      <c r="L2426">
        <v>160445.30264817199</v>
      </c>
      <c r="M2426">
        <f t="shared" si="149"/>
        <v>158786.94</v>
      </c>
      <c r="N2426">
        <f t="shared" si="150"/>
        <v>159820.54</v>
      </c>
      <c r="O2426">
        <f t="shared" si="151"/>
        <v>0</v>
      </c>
      <c r="P2426" s="6">
        <f t="shared" si="152"/>
        <v>160445.30264817207</v>
      </c>
    </row>
    <row r="2427" spans="1:16" x14ac:dyDescent="0.25">
      <c r="A2427" s="1">
        <v>42237</v>
      </c>
      <c r="B2427">
        <v>2034.08</v>
      </c>
      <c r="C2427">
        <v>2034.08</v>
      </c>
      <c r="D2427">
        <v>1970.89</v>
      </c>
      <c r="E2427">
        <v>1970.89</v>
      </c>
      <c r="F2427">
        <v>1077363072</v>
      </c>
      <c r="H2427" s="1">
        <v>42237</v>
      </c>
      <c r="I2427">
        <v>153729.42000000001</v>
      </c>
      <c r="J2427">
        <v>1033.5999999999999</v>
      </c>
      <c r="K2427">
        <v>154763.01999999999</v>
      </c>
      <c r="L2427">
        <v>155334.96216897899</v>
      </c>
      <c r="M2427">
        <f t="shared" si="149"/>
        <v>153729.42000000001</v>
      </c>
      <c r="N2427">
        <f t="shared" si="150"/>
        <v>154763.02000000002</v>
      </c>
      <c r="O2427">
        <f t="shared" si="151"/>
        <v>0</v>
      </c>
      <c r="P2427" s="6">
        <f t="shared" si="152"/>
        <v>155334.96216897914</v>
      </c>
    </row>
    <row r="2428" spans="1:16" x14ac:dyDescent="0.25">
      <c r="A2428" s="1">
        <v>42240</v>
      </c>
      <c r="B2428">
        <v>1965.15</v>
      </c>
      <c r="C2428">
        <v>1965.15</v>
      </c>
      <c r="D2428">
        <v>1867.01</v>
      </c>
      <c r="E2428">
        <v>1893.21</v>
      </c>
      <c r="F2428">
        <v>1350121472</v>
      </c>
      <c r="H2428" s="1">
        <v>42240</v>
      </c>
      <c r="I2428">
        <v>147670.38</v>
      </c>
      <c r="J2428">
        <v>1033.5999999999999</v>
      </c>
      <c r="K2428">
        <v>148703.98000000001</v>
      </c>
      <c r="L2428">
        <v>149212.64186633</v>
      </c>
      <c r="M2428">
        <f t="shared" si="149"/>
        <v>147670.38</v>
      </c>
      <c r="N2428">
        <f t="shared" si="150"/>
        <v>148703.98000000001</v>
      </c>
      <c r="O2428">
        <f t="shared" si="151"/>
        <v>0</v>
      </c>
      <c r="P2428" s="6">
        <f t="shared" si="152"/>
        <v>149212.64186633096</v>
      </c>
    </row>
    <row r="2429" spans="1:16" x14ac:dyDescent="0.25">
      <c r="A2429" s="1">
        <v>42241</v>
      </c>
      <c r="B2429">
        <v>1898.08</v>
      </c>
      <c r="C2429">
        <v>1948.04</v>
      </c>
      <c r="D2429">
        <v>1867.08</v>
      </c>
      <c r="E2429">
        <v>1867.61</v>
      </c>
      <c r="F2429">
        <v>1063062848</v>
      </c>
      <c r="H2429" s="1">
        <v>42241</v>
      </c>
      <c r="I2429">
        <v>145673.57999999999</v>
      </c>
      <c r="J2429">
        <v>1033.5999999999999</v>
      </c>
      <c r="K2429">
        <v>146707.18</v>
      </c>
      <c r="L2429">
        <v>147194.98738966</v>
      </c>
      <c r="M2429">
        <f t="shared" si="149"/>
        <v>145673.57999999999</v>
      </c>
      <c r="N2429">
        <f t="shared" si="150"/>
        <v>146707.18</v>
      </c>
      <c r="O2429">
        <f t="shared" si="151"/>
        <v>0</v>
      </c>
      <c r="P2429" s="6">
        <f t="shared" si="152"/>
        <v>147194.98738966006</v>
      </c>
    </row>
    <row r="2430" spans="1:16" x14ac:dyDescent="0.25">
      <c r="A2430" s="1">
        <v>42242</v>
      </c>
      <c r="B2430">
        <v>1872.75</v>
      </c>
      <c r="C2430">
        <v>1943.09</v>
      </c>
      <c r="D2430">
        <v>1872.75</v>
      </c>
      <c r="E2430">
        <v>1940.51</v>
      </c>
      <c r="F2430">
        <v>1047032768</v>
      </c>
      <c r="H2430" s="1">
        <v>42242</v>
      </c>
      <c r="I2430">
        <v>151359.78</v>
      </c>
      <c r="J2430">
        <v>1033.5999999999999</v>
      </c>
      <c r="K2430">
        <v>152393.38</v>
      </c>
      <c r="L2430">
        <v>152940.57377049199</v>
      </c>
      <c r="M2430">
        <f t="shared" si="149"/>
        <v>151359.78</v>
      </c>
      <c r="N2430">
        <f t="shared" si="150"/>
        <v>152393.38</v>
      </c>
      <c r="O2430">
        <f t="shared" si="151"/>
        <v>0</v>
      </c>
      <c r="P2430" s="6">
        <f t="shared" si="152"/>
        <v>152940.5737704924</v>
      </c>
    </row>
    <row r="2431" spans="1:16" x14ac:dyDescent="0.25">
      <c r="A2431" s="1">
        <v>42243</v>
      </c>
      <c r="B2431">
        <v>1942.77</v>
      </c>
      <c r="C2431">
        <v>1989.6</v>
      </c>
      <c r="D2431">
        <v>1942.77</v>
      </c>
      <c r="E2431">
        <v>1987.66</v>
      </c>
      <c r="F2431">
        <v>937936192</v>
      </c>
      <c r="H2431" s="1">
        <v>42243</v>
      </c>
      <c r="I2431">
        <v>155037.48000000001</v>
      </c>
      <c r="J2431">
        <v>1033.5999999999999</v>
      </c>
      <c r="K2431">
        <v>156071.07999999999</v>
      </c>
      <c r="L2431">
        <v>156656.683480454</v>
      </c>
      <c r="M2431">
        <f t="shared" si="149"/>
        <v>155037.48000000001</v>
      </c>
      <c r="N2431">
        <f t="shared" si="150"/>
        <v>156071.08000000002</v>
      </c>
      <c r="O2431">
        <f t="shared" si="151"/>
        <v>0</v>
      </c>
      <c r="P2431" s="6">
        <f t="shared" si="152"/>
        <v>156656.68348045458</v>
      </c>
    </row>
    <row r="2432" spans="1:16" x14ac:dyDescent="0.25">
      <c r="A2432" s="1">
        <v>42244</v>
      </c>
      <c r="B2432">
        <v>1986.06</v>
      </c>
      <c r="C2432">
        <v>1993.48</v>
      </c>
      <c r="D2432">
        <v>1975.19</v>
      </c>
      <c r="E2432">
        <v>1988.87</v>
      </c>
      <c r="F2432">
        <v>730504000</v>
      </c>
      <c r="H2432" s="1">
        <v>42244</v>
      </c>
      <c r="I2432">
        <v>155131.85999999999</v>
      </c>
      <c r="J2432">
        <v>1033.5999999999999</v>
      </c>
      <c r="K2432">
        <v>156165.46</v>
      </c>
      <c r="L2432">
        <v>156752.049180328</v>
      </c>
      <c r="M2432">
        <f t="shared" si="149"/>
        <v>155131.85999999999</v>
      </c>
      <c r="N2432">
        <f t="shared" si="150"/>
        <v>156165.46</v>
      </c>
      <c r="O2432">
        <f t="shared" si="151"/>
        <v>0</v>
      </c>
      <c r="P2432" s="6">
        <f t="shared" si="152"/>
        <v>156752.04918032847</v>
      </c>
    </row>
    <row r="2433" spans="1:16" x14ac:dyDescent="0.25">
      <c r="A2433" s="1">
        <v>42247</v>
      </c>
      <c r="B2433">
        <v>1986.73</v>
      </c>
      <c r="C2433">
        <v>1986.73</v>
      </c>
      <c r="D2433">
        <v>1965.98</v>
      </c>
      <c r="E2433">
        <v>1972.18</v>
      </c>
      <c r="F2433">
        <v>775156608</v>
      </c>
      <c r="H2433" s="1">
        <v>42247</v>
      </c>
      <c r="I2433">
        <v>153830.04</v>
      </c>
      <c r="J2433">
        <v>1033.5999999999999</v>
      </c>
      <c r="K2433">
        <v>154863.64000000001</v>
      </c>
      <c r="L2433">
        <v>155436.633039092</v>
      </c>
      <c r="M2433">
        <f t="shared" si="149"/>
        <v>153830.04</v>
      </c>
      <c r="N2433">
        <f t="shared" si="150"/>
        <v>154863.64000000001</v>
      </c>
      <c r="O2433">
        <f t="shared" si="151"/>
        <v>0</v>
      </c>
      <c r="P2433" s="6">
        <f t="shared" si="152"/>
        <v>155436.63303909267</v>
      </c>
    </row>
    <row r="2434" spans="1:16" x14ac:dyDescent="0.25">
      <c r="A2434" s="1">
        <v>42248</v>
      </c>
      <c r="B2434">
        <v>1970.09</v>
      </c>
      <c r="C2434">
        <v>1970.09</v>
      </c>
      <c r="D2434">
        <v>1903.07</v>
      </c>
      <c r="E2434">
        <v>1913.85</v>
      </c>
      <c r="F2434">
        <v>884847040</v>
      </c>
      <c r="H2434" s="1">
        <v>42248</v>
      </c>
      <c r="I2434">
        <v>149280.29999999999</v>
      </c>
      <c r="J2434">
        <v>1033.5999999999999</v>
      </c>
      <c r="K2434">
        <v>150313.9</v>
      </c>
      <c r="L2434">
        <v>150839.37578814599</v>
      </c>
      <c r="M2434">
        <f t="shared" si="149"/>
        <v>149280.29999999999</v>
      </c>
      <c r="N2434">
        <f t="shared" si="150"/>
        <v>150313.9</v>
      </c>
      <c r="O2434">
        <f t="shared" si="151"/>
        <v>0</v>
      </c>
      <c r="P2434" s="6">
        <f t="shared" si="152"/>
        <v>150839.37578814686</v>
      </c>
    </row>
    <row r="2435" spans="1:16" x14ac:dyDescent="0.25">
      <c r="A2435" s="1">
        <v>42249</v>
      </c>
      <c r="B2435">
        <v>1916.52</v>
      </c>
      <c r="C2435">
        <v>1948.91</v>
      </c>
      <c r="D2435">
        <v>1916.52</v>
      </c>
      <c r="E2435">
        <v>1948.86</v>
      </c>
      <c r="F2435">
        <v>745239040</v>
      </c>
      <c r="H2435" s="1">
        <v>42249</v>
      </c>
      <c r="I2435">
        <v>152011.07999999999</v>
      </c>
      <c r="J2435">
        <v>1033.5999999999999</v>
      </c>
      <c r="K2435">
        <v>153044.68</v>
      </c>
      <c r="L2435">
        <v>153598.67591424999</v>
      </c>
      <c r="M2435">
        <f t="shared" ref="M2435:M2498" si="153">$S$2*E2435</f>
        <v>152011.07999999999</v>
      </c>
      <c r="N2435">
        <f t="shared" ref="N2435:N2498" si="154">M2435+J2435</f>
        <v>153044.68</v>
      </c>
      <c r="O2435">
        <f t="shared" ref="O2435:O2498" si="155">K2435-N2435</f>
        <v>0</v>
      </c>
      <c r="P2435" s="6">
        <f t="shared" si="152"/>
        <v>153598.67591425029</v>
      </c>
    </row>
    <row r="2436" spans="1:16" x14ac:dyDescent="0.25">
      <c r="A2436" s="1">
        <v>42250</v>
      </c>
      <c r="B2436">
        <v>1950.79</v>
      </c>
      <c r="C2436">
        <v>1975.01</v>
      </c>
      <c r="D2436">
        <v>1944.72</v>
      </c>
      <c r="E2436">
        <v>1951.13</v>
      </c>
      <c r="F2436">
        <v>642895104</v>
      </c>
      <c r="H2436" s="1">
        <v>42250</v>
      </c>
      <c r="I2436">
        <v>152188.14000000001</v>
      </c>
      <c r="J2436">
        <v>1033.5999999999999</v>
      </c>
      <c r="K2436">
        <v>153221.74</v>
      </c>
      <c r="L2436">
        <v>153777.58511979799</v>
      </c>
      <c r="M2436">
        <f t="shared" si="153"/>
        <v>152188.14000000001</v>
      </c>
      <c r="N2436">
        <f t="shared" si="154"/>
        <v>153221.74000000002</v>
      </c>
      <c r="O2436">
        <f t="shared" si="155"/>
        <v>0</v>
      </c>
      <c r="P2436" s="6">
        <f t="shared" si="152"/>
        <v>153777.58511979887</v>
      </c>
    </row>
    <row r="2437" spans="1:16" x14ac:dyDescent="0.25">
      <c r="A2437" s="1">
        <v>42251</v>
      </c>
      <c r="B2437">
        <v>1947.76</v>
      </c>
      <c r="C2437">
        <v>1947.76</v>
      </c>
      <c r="D2437">
        <v>1911.21</v>
      </c>
      <c r="E2437">
        <v>1921.22</v>
      </c>
      <c r="F2437">
        <v>675811648</v>
      </c>
      <c r="H2437" s="1">
        <v>42251</v>
      </c>
      <c r="I2437">
        <v>149855.16</v>
      </c>
      <c r="J2437">
        <v>1033.5999999999999</v>
      </c>
      <c r="K2437">
        <v>150888.76</v>
      </c>
      <c r="L2437">
        <v>151420.23959646901</v>
      </c>
      <c r="M2437">
        <f t="shared" si="153"/>
        <v>149855.16</v>
      </c>
      <c r="N2437">
        <f t="shared" si="154"/>
        <v>150888.76</v>
      </c>
      <c r="O2437">
        <f t="shared" si="155"/>
        <v>0</v>
      </c>
      <c r="P2437" s="6">
        <f t="shared" si="152"/>
        <v>151420.23959646974</v>
      </c>
    </row>
    <row r="2438" spans="1:16" x14ac:dyDescent="0.25">
      <c r="A2438" s="1">
        <v>42255</v>
      </c>
      <c r="B2438">
        <v>1927.3</v>
      </c>
      <c r="C2438">
        <v>1970.42</v>
      </c>
      <c r="D2438">
        <v>1927.3</v>
      </c>
      <c r="E2438">
        <v>1969.41</v>
      </c>
      <c r="F2438">
        <v>704348736</v>
      </c>
      <c r="H2438" s="1">
        <v>42255</v>
      </c>
      <c r="I2438">
        <v>153613.98000000001</v>
      </c>
      <c r="J2438">
        <v>1033.5999999999999</v>
      </c>
      <c r="K2438">
        <v>154647.57999999999</v>
      </c>
      <c r="L2438">
        <v>155218.316519546</v>
      </c>
      <c r="M2438">
        <f t="shared" si="153"/>
        <v>153613.98000000001</v>
      </c>
      <c r="N2438">
        <f t="shared" si="154"/>
        <v>154647.58000000002</v>
      </c>
      <c r="O2438">
        <f t="shared" si="155"/>
        <v>0</v>
      </c>
      <c r="P2438" s="6">
        <f t="shared" si="152"/>
        <v>155218.31651954667</v>
      </c>
    </row>
    <row r="2439" spans="1:16" x14ac:dyDescent="0.25">
      <c r="A2439" s="1">
        <v>42256</v>
      </c>
      <c r="B2439">
        <v>1971.45</v>
      </c>
      <c r="C2439">
        <v>1988.63</v>
      </c>
      <c r="D2439">
        <v>1937.88</v>
      </c>
      <c r="E2439">
        <v>1942.04</v>
      </c>
      <c r="F2439">
        <v>703961664</v>
      </c>
      <c r="H2439" s="1">
        <v>42256</v>
      </c>
      <c r="I2439">
        <v>151479.12</v>
      </c>
      <c r="J2439">
        <v>1033.5999999999999</v>
      </c>
      <c r="K2439">
        <v>152512.72</v>
      </c>
      <c r="L2439">
        <v>153061.160151324</v>
      </c>
      <c r="M2439">
        <f t="shared" si="153"/>
        <v>151479.12</v>
      </c>
      <c r="N2439">
        <f t="shared" si="154"/>
        <v>152512.72</v>
      </c>
      <c r="O2439">
        <f t="shared" si="155"/>
        <v>0</v>
      </c>
      <c r="P2439" s="6">
        <f t="shared" si="152"/>
        <v>153061.1601513247</v>
      </c>
    </row>
    <row r="2440" spans="1:16" x14ac:dyDescent="0.25">
      <c r="A2440" s="1">
        <v>42257</v>
      </c>
      <c r="B2440">
        <v>1941.59</v>
      </c>
      <c r="C2440">
        <v>1965.29</v>
      </c>
      <c r="D2440">
        <v>1937.19</v>
      </c>
      <c r="E2440">
        <v>1952.29</v>
      </c>
      <c r="F2440">
        <v>678267456</v>
      </c>
      <c r="H2440" s="1">
        <v>42257</v>
      </c>
      <c r="I2440">
        <v>152278.62</v>
      </c>
      <c r="J2440">
        <v>1033.5999999999999</v>
      </c>
      <c r="K2440">
        <v>153312.22</v>
      </c>
      <c r="L2440">
        <v>153869.010088273</v>
      </c>
      <c r="M2440">
        <f t="shared" si="153"/>
        <v>152278.62</v>
      </c>
      <c r="N2440">
        <f t="shared" si="154"/>
        <v>153312.22</v>
      </c>
      <c r="O2440">
        <f t="shared" si="155"/>
        <v>0</v>
      </c>
      <c r="P2440" s="6">
        <f t="shared" si="152"/>
        <v>153869.010088273</v>
      </c>
    </row>
    <row r="2441" spans="1:16" x14ac:dyDescent="0.25">
      <c r="A2441" s="1">
        <v>42258</v>
      </c>
      <c r="B2441">
        <v>1951.45</v>
      </c>
      <c r="C2441">
        <v>1961.05</v>
      </c>
      <c r="D2441">
        <v>1939.19</v>
      </c>
      <c r="E2441">
        <v>1961.05</v>
      </c>
      <c r="F2441">
        <v>599817920</v>
      </c>
      <c r="H2441" s="1">
        <v>42258</v>
      </c>
      <c r="I2441">
        <v>152961.9</v>
      </c>
      <c r="J2441">
        <v>1033.5999999999999</v>
      </c>
      <c r="K2441">
        <v>153995.5</v>
      </c>
      <c r="L2441">
        <v>154559.42622950801</v>
      </c>
      <c r="M2441">
        <f t="shared" si="153"/>
        <v>152961.9</v>
      </c>
      <c r="N2441">
        <f t="shared" si="154"/>
        <v>153995.5</v>
      </c>
      <c r="O2441">
        <f t="shared" si="155"/>
        <v>0</v>
      </c>
      <c r="P2441" s="6">
        <f t="shared" si="152"/>
        <v>154559.42622950883</v>
      </c>
    </row>
    <row r="2442" spans="1:16" x14ac:dyDescent="0.25">
      <c r="A2442" s="1">
        <v>42261</v>
      </c>
      <c r="B2442">
        <v>1963.06</v>
      </c>
      <c r="C2442">
        <v>1963.06</v>
      </c>
      <c r="D2442">
        <v>1948.27</v>
      </c>
      <c r="E2442">
        <v>1953.03</v>
      </c>
      <c r="F2442">
        <v>564066048</v>
      </c>
      <c r="H2442" s="1">
        <v>42261</v>
      </c>
      <c r="I2442">
        <v>152336.34</v>
      </c>
      <c r="J2442">
        <v>1033.5999999999999</v>
      </c>
      <c r="K2442">
        <v>153369.94</v>
      </c>
      <c r="L2442">
        <v>153927.33291298899</v>
      </c>
      <c r="M2442">
        <f t="shared" si="153"/>
        <v>152336.34</v>
      </c>
      <c r="N2442">
        <f t="shared" si="154"/>
        <v>153369.94</v>
      </c>
      <c r="O2442">
        <f t="shared" si="155"/>
        <v>0</v>
      </c>
      <c r="P2442" s="6">
        <f t="shared" si="152"/>
        <v>153927.33291298928</v>
      </c>
    </row>
    <row r="2443" spans="1:16" x14ac:dyDescent="0.25">
      <c r="A2443" s="1">
        <v>42262</v>
      </c>
      <c r="B2443">
        <v>1955.1</v>
      </c>
      <c r="C2443">
        <v>1983.19</v>
      </c>
      <c r="D2443">
        <v>1954.3</v>
      </c>
      <c r="E2443">
        <v>1978.09</v>
      </c>
      <c r="F2443">
        <v>558803072</v>
      </c>
      <c r="H2443" s="1">
        <v>42262</v>
      </c>
      <c r="I2443">
        <v>154291.01999999999</v>
      </c>
      <c r="J2443">
        <v>1033.5999999999999</v>
      </c>
      <c r="K2443">
        <v>155324.62</v>
      </c>
      <c r="L2443">
        <v>155902.427490542</v>
      </c>
      <c r="M2443">
        <f t="shared" si="153"/>
        <v>154291.01999999999</v>
      </c>
      <c r="N2443">
        <f t="shared" si="154"/>
        <v>155324.62</v>
      </c>
      <c r="O2443">
        <f t="shared" si="155"/>
        <v>0</v>
      </c>
      <c r="P2443" s="6">
        <f t="shared" si="152"/>
        <v>155902.42749054288</v>
      </c>
    </row>
    <row r="2444" spans="1:16" x14ac:dyDescent="0.25">
      <c r="A2444" s="1">
        <v>42263</v>
      </c>
      <c r="B2444">
        <v>1978.02</v>
      </c>
      <c r="C2444">
        <v>1997.26</v>
      </c>
      <c r="D2444">
        <v>1977.93</v>
      </c>
      <c r="E2444">
        <v>1995.31</v>
      </c>
      <c r="F2444">
        <v>606996224</v>
      </c>
      <c r="H2444" s="1">
        <v>42263</v>
      </c>
      <c r="I2444">
        <v>155634.18</v>
      </c>
      <c r="J2444">
        <v>1033.5999999999999</v>
      </c>
      <c r="K2444">
        <v>156667.78</v>
      </c>
      <c r="L2444">
        <v>157259.61538461599</v>
      </c>
      <c r="M2444">
        <f t="shared" si="153"/>
        <v>155634.18</v>
      </c>
      <c r="N2444">
        <f t="shared" si="154"/>
        <v>156667.78</v>
      </c>
      <c r="O2444">
        <f t="shared" si="155"/>
        <v>0</v>
      </c>
      <c r="P2444" s="6">
        <f t="shared" si="152"/>
        <v>157259.61538461602</v>
      </c>
    </row>
    <row r="2445" spans="1:16" x14ac:dyDescent="0.25">
      <c r="A2445" s="1">
        <v>42264</v>
      </c>
      <c r="B2445">
        <v>1995.33</v>
      </c>
      <c r="C2445">
        <v>2020.86</v>
      </c>
      <c r="D2445">
        <v>1986.73</v>
      </c>
      <c r="E2445">
        <v>1990.2</v>
      </c>
      <c r="F2445">
        <v>717577856</v>
      </c>
      <c r="H2445" s="1">
        <v>42264</v>
      </c>
      <c r="I2445">
        <v>155235.6</v>
      </c>
      <c r="J2445">
        <v>1033.5999999999999</v>
      </c>
      <c r="K2445">
        <v>156269.20000000001</v>
      </c>
      <c r="L2445">
        <v>156856.87263556101</v>
      </c>
      <c r="M2445">
        <f t="shared" si="153"/>
        <v>155235.6</v>
      </c>
      <c r="N2445">
        <f t="shared" si="154"/>
        <v>156269.20000000001</v>
      </c>
      <c r="O2445">
        <f t="shared" si="155"/>
        <v>0</v>
      </c>
      <c r="P2445" s="6">
        <f t="shared" si="152"/>
        <v>156856.8726355618</v>
      </c>
    </row>
    <row r="2446" spans="1:16" x14ac:dyDescent="0.25">
      <c r="A2446" s="1">
        <v>42265</v>
      </c>
      <c r="B2446">
        <v>1989.66</v>
      </c>
      <c r="C2446">
        <v>1989.66</v>
      </c>
      <c r="D2446">
        <v>1953.45</v>
      </c>
      <c r="E2446">
        <v>1958.03</v>
      </c>
      <c r="F2446">
        <v>1874791168</v>
      </c>
      <c r="H2446" s="1">
        <v>42265</v>
      </c>
      <c r="I2446">
        <v>152726.34</v>
      </c>
      <c r="J2446">
        <v>1033.5999999999999</v>
      </c>
      <c r="K2446">
        <v>153759.94</v>
      </c>
      <c r="L2446">
        <v>154321.40605296401</v>
      </c>
      <c r="M2446">
        <f t="shared" si="153"/>
        <v>152726.34</v>
      </c>
      <c r="N2446">
        <f t="shared" si="154"/>
        <v>153759.94</v>
      </c>
      <c r="O2446">
        <f t="shared" si="155"/>
        <v>0</v>
      </c>
      <c r="P2446" s="6">
        <f t="shared" si="152"/>
        <v>154321.40605296404</v>
      </c>
    </row>
    <row r="2447" spans="1:16" x14ac:dyDescent="0.25">
      <c r="A2447" s="1">
        <v>42268</v>
      </c>
      <c r="B2447">
        <v>1960.84</v>
      </c>
      <c r="C2447">
        <v>1979.64</v>
      </c>
      <c r="D2447">
        <v>1955.8</v>
      </c>
      <c r="E2447">
        <v>1966.97</v>
      </c>
      <c r="F2447">
        <v>585108352</v>
      </c>
      <c r="H2447" s="1">
        <v>42268</v>
      </c>
      <c r="I2447">
        <v>153423.66</v>
      </c>
      <c r="J2447">
        <v>1033.5999999999999</v>
      </c>
      <c r="K2447">
        <v>154457.26</v>
      </c>
      <c r="L2447">
        <v>155026.00882723799</v>
      </c>
      <c r="M2447">
        <f t="shared" si="153"/>
        <v>153423.66</v>
      </c>
      <c r="N2447">
        <f t="shared" si="154"/>
        <v>154457.26</v>
      </c>
      <c r="O2447">
        <f t="shared" si="155"/>
        <v>0</v>
      </c>
      <c r="P2447" s="6">
        <f t="shared" ref="P2447:P2510" si="156">E2447/E2446*P2446</f>
        <v>155026.00882723895</v>
      </c>
    </row>
    <row r="2448" spans="1:16" x14ac:dyDescent="0.25">
      <c r="A2448" s="1">
        <v>42269</v>
      </c>
      <c r="B2448">
        <v>1961.39</v>
      </c>
      <c r="C2448">
        <v>1961.39</v>
      </c>
      <c r="D2448">
        <v>1929.22</v>
      </c>
      <c r="E2448">
        <v>1942.74</v>
      </c>
      <c r="F2448">
        <v>704628608</v>
      </c>
      <c r="H2448" s="1">
        <v>42269</v>
      </c>
      <c r="I2448">
        <v>151533.72</v>
      </c>
      <c r="J2448">
        <v>1033.5999999999999</v>
      </c>
      <c r="K2448">
        <v>152567.32</v>
      </c>
      <c r="L2448">
        <v>153116.33039092101</v>
      </c>
      <c r="M2448">
        <f t="shared" si="153"/>
        <v>151533.72</v>
      </c>
      <c r="N2448">
        <f t="shared" si="154"/>
        <v>152567.32</v>
      </c>
      <c r="O2448">
        <f t="shared" si="155"/>
        <v>0</v>
      </c>
      <c r="P2448" s="6">
        <f t="shared" si="156"/>
        <v>153116.33039092115</v>
      </c>
    </row>
    <row r="2449" spans="1:16" x14ac:dyDescent="0.25">
      <c r="A2449" s="1">
        <v>42270</v>
      </c>
      <c r="B2449">
        <v>1943.24</v>
      </c>
      <c r="C2449">
        <v>1949.52</v>
      </c>
      <c r="D2449">
        <v>1932.57</v>
      </c>
      <c r="E2449">
        <v>1938.76</v>
      </c>
      <c r="F2449">
        <v>514180064</v>
      </c>
      <c r="H2449" s="1">
        <v>42270</v>
      </c>
      <c r="I2449">
        <v>151223.28</v>
      </c>
      <c r="J2449">
        <v>1033.5999999999999</v>
      </c>
      <c r="K2449">
        <v>152256.88</v>
      </c>
      <c r="L2449">
        <v>152802.648171501</v>
      </c>
      <c r="M2449">
        <f t="shared" si="153"/>
        <v>151223.28</v>
      </c>
      <c r="N2449">
        <f t="shared" si="154"/>
        <v>152256.88</v>
      </c>
      <c r="O2449">
        <f t="shared" si="155"/>
        <v>0</v>
      </c>
      <c r="P2449" s="6">
        <f t="shared" si="156"/>
        <v>152802.64817150123</v>
      </c>
    </row>
    <row r="2450" spans="1:16" x14ac:dyDescent="0.25">
      <c r="A2450" s="1">
        <v>42271</v>
      </c>
      <c r="B2450">
        <v>1934.81</v>
      </c>
      <c r="C2450">
        <v>1937.17</v>
      </c>
      <c r="D2450">
        <v>1908.92</v>
      </c>
      <c r="E2450">
        <v>1932.24</v>
      </c>
      <c r="F2450">
        <v>725975744</v>
      </c>
      <c r="H2450" s="1">
        <v>42271</v>
      </c>
      <c r="I2450">
        <v>150714.72</v>
      </c>
      <c r="J2450">
        <v>1033.5999999999999</v>
      </c>
      <c r="K2450">
        <v>151748.32</v>
      </c>
      <c r="L2450">
        <v>152288.77679697401</v>
      </c>
      <c r="M2450">
        <f t="shared" si="153"/>
        <v>150714.72</v>
      </c>
      <c r="N2450">
        <f t="shared" si="154"/>
        <v>151748.32</v>
      </c>
      <c r="O2450">
        <f t="shared" si="155"/>
        <v>0</v>
      </c>
      <c r="P2450" s="6">
        <f t="shared" si="156"/>
        <v>152288.77679697413</v>
      </c>
    </row>
    <row r="2451" spans="1:16" x14ac:dyDescent="0.25">
      <c r="A2451" s="1">
        <v>42272</v>
      </c>
      <c r="B2451">
        <v>1935.93</v>
      </c>
      <c r="C2451">
        <v>1952.89</v>
      </c>
      <c r="D2451">
        <v>1921.5</v>
      </c>
      <c r="E2451">
        <v>1931.34</v>
      </c>
      <c r="F2451">
        <v>700778880</v>
      </c>
      <c r="H2451" s="1">
        <v>42272</v>
      </c>
      <c r="I2451">
        <v>150644.51999999999</v>
      </c>
      <c r="J2451">
        <v>1033.5999999999999</v>
      </c>
      <c r="K2451">
        <v>151678.12</v>
      </c>
      <c r="L2451">
        <v>152217.843631778</v>
      </c>
      <c r="M2451">
        <f t="shared" si="153"/>
        <v>150644.51999999999</v>
      </c>
      <c r="N2451">
        <f t="shared" si="154"/>
        <v>151678.12</v>
      </c>
      <c r="O2451">
        <f t="shared" si="155"/>
        <v>0</v>
      </c>
      <c r="P2451" s="6">
        <f t="shared" si="156"/>
        <v>152217.84363177867</v>
      </c>
    </row>
    <row r="2452" spans="1:16" x14ac:dyDescent="0.25">
      <c r="A2452" s="1">
        <v>42275</v>
      </c>
      <c r="B2452">
        <v>1929.18</v>
      </c>
      <c r="C2452">
        <v>1929.18</v>
      </c>
      <c r="D2452">
        <v>1879.21</v>
      </c>
      <c r="E2452">
        <v>1881.77</v>
      </c>
      <c r="F2452">
        <v>811109376</v>
      </c>
      <c r="H2452" s="1">
        <v>42275</v>
      </c>
      <c r="I2452">
        <v>146778.06</v>
      </c>
      <c r="J2452">
        <v>1033.5999999999999</v>
      </c>
      <c r="K2452">
        <v>147811.66</v>
      </c>
      <c r="L2452">
        <v>148311.00252206801</v>
      </c>
      <c r="M2452">
        <f t="shared" si="153"/>
        <v>146778.06</v>
      </c>
      <c r="N2452">
        <f t="shared" si="154"/>
        <v>147811.66</v>
      </c>
      <c r="O2452">
        <f t="shared" si="155"/>
        <v>0</v>
      </c>
      <c r="P2452" s="6">
        <f t="shared" si="156"/>
        <v>148311.00252206871</v>
      </c>
    </row>
    <row r="2453" spans="1:16" x14ac:dyDescent="0.25">
      <c r="A2453" s="1">
        <v>42276</v>
      </c>
      <c r="B2453">
        <v>1881.9</v>
      </c>
      <c r="C2453">
        <v>1899.48</v>
      </c>
      <c r="D2453">
        <v>1871.91</v>
      </c>
      <c r="E2453">
        <v>1884.09</v>
      </c>
      <c r="F2453">
        <v>768309120</v>
      </c>
      <c r="H2453" s="1">
        <v>42276</v>
      </c>
      <c r="I2453">
        <v>146959.01999999999</v>
      </c>
      <c r="J2453">
        <v>1033.5999999999999</v>
      </c>
      <c r="K2453">
        <v>147992.62</v>
      </c>
      <c r="L2453">
        <v>148493.85245901701</v>
      </c>
      <c r="M2453">
        <f t="shared" si="153"/>
        <v>146959.01999999999</v>
      </c>
      <c r="N2453">
        <f t="shared" si="154"/>
        <v>147992.62</v>
      </c>
      <c r="O2453">
        <f t="shared" si="155"/>
        <v>0</v>
      </c>
      <c r="P2453" s="6">
        <f t="shared" si="156"/>
        <v>148493.85245901701</v>
      </c>
    </row>
    <row r="2454" spans="1:16" x14ac:dyDescent="0.25">
      <c r="A2454" s="1">
        <v>42277</v>
      </c>
      <c r="B2454">
        <v>1887.14</v>
      </c>
      <c r="C2454">
        <v>1920.53</v>
      </c>
      <c r="D2454">
        <v>1887.14</v>
      </c>
      <c r="E2454">
        <v>1920.03</v>
      </c>
      <c r="F2454">
        <v>862550144</v>
      </c>
      <c r="H2454" s="1">
        <v>42277</v>
      </c>
      <c r="I2454">
        <v>149762.34</v>
      </c>
      <c r="J2454">
        <v>1033.5999999999999</v>
      </c>
      <c r="K2454">
        <v>150795.94</v>
      </c>
      <c r="L2454">
        <v>151326.450189155</v>
      </c>
      <c r="M2454">
        <f t="shared" si="153"/>
        <v>149762.34</v>
      </c>
      <c r="N2454">
        <f t="shared" si="154"/>
        <v>150795.94</v>
      </c>
      <c r="O2454">
        <f t="shared" si="155"/>
        <v>0</v>
      </c>
      <c r="P2454" s="6">
        <f t="shared" si="156"/>
        <v>151326.45018915573</v>
      </c>
    </row>
    <row r="2455" spans="1:16" x14ac:dyDescent="0.25">
      <c r="A2455" s="1">
        <v>42278</v>
      </c>
      <c r="B2455">
        <v>1919.65</v>
      </c>
      <c r="C2455">
        <v>1927.21</v>
      </c>
      <c r="D2455">
        <v>1900.7</v>
      </c>
      <c r="E2455">
        <v>1923.82</v>
      </c>
      <c r="F2455">
        <v>687303616</v>
      </c>
      <c r="H2455" s="1">
        <v>42278</v>
      </c>
      <c r="I2455">
        <v>150057.96</v>
      </c>
      <c r="J2455">
        <v>1033.5999999999999</v>
      </c>
      <c r="K2455">
        <v>151091.56</v>
      </c>
      <c r="L2455">
        <v>151625.15762925599</v>
      </c>
      <c r="M2455">
        <f t="shared" si="153"/>
        <v>150057.96</v>
      </c>
      <c r="N2455">
        <f t="shared" si="154"/>
        <v>151091.56</v>
      </c>
      <c r="O2455">
        <f t="shared" si="155"/>
        <v>0</v>
      </c>
      <c r="P2455" s="6">
        <f t="shared" si="156"/>
        <v>151625.1576292566</v>
      </c>
    </row>
    <row r="2456" spans="1:16" x14ac:dyDescent="0.25">
      <c r="A2456" s="1">
        <v>42279</v>
      </c>
      <c r="B2456">
        <v>1921.77</v>
      </c>
      <c r="C2456">
        <v>1951.36</v>
      </c>
      <c r="D2456">
        <v>1893.7</v>
      </c>
      <c r="E2456">
        <v>1951.36</v>
      </c>
      <c r="F2456">
        <v>785596224</v>
      </c>
      <c r="H2456" s="1">
        <v>42279</v>
      </c>
      <c r="I2456">
        <v>152206.07999999999</v>
      </c>
      <c r="J2456">
        <v>1033.5999999999999</v>
      </c>
      <c r="K2456">
        <v>153239.67999999999</v>
      </c>
      <c r="L2456">
        <v>153795.71248423701</v>
      </c>
      <c r="M2456">
        <f t="shared" si="153"/>
        <v>152206.07999999999</v>
      </c>
      <c r="N2456">
        <f t="shared" si="154"/>
        <v>153239.67999999999</v>
      </c>
      <c r="O2456">
        <f t="shared" si="155"/>
        <v>0</v>
      </c>
      <c r="P2456" s="6">
        <f t="shared" si="156"/>
        <v>153795.71248423768</v>
      </c>
    </row>
    <row r="2457" spans="1:16" x14ac:dyDescent="0.25">
      <c r="A2457" s="1">
        <v>42282</v>
      </c>
      <c r="B2457">
        <v>1954.33</v>
      </c>
      <c r="C2457">
        <v>1989.17</v>
      </c>
      <c r="D2457">
        <v>1954.33</v>
      </c>
      <c r="E2457">
        <v>1987.05</v>
      </c>
      <c r="F2457">
        <v>733824256</v>
      </c>
      <c r="H2457" s="1">
        <v>42282</v>
      </c>
      <c r="I2457">
        <v>154989.9</v>
      </c>
      <c r="J2457">
        <v>1033.5999999999999</v>
      </c>
      <c r="K2457">
        <v>156023.5</v>
      </c>
      <c r="L2457">
        <v>156608.606557377</v>
      </c>
      <c r="M2457">
        <f t="shared" si="153"/>
        <v>154989.9</v>
      </c>
      <c r="N2457">
        <f t="shared" si="154"/>
        <v>156023.5</v>
      </c>
      <c r="O2457">
        <f t="shared" si="155"/>
        <v>0</v>
      </c>
      <c r="P2457" s="6">
        <f t="shared" si="156"/>
        <v>156608.60655737764</v>
      </c>
    </row>
    <row r="2458" spans="1:16" x14ac:dyDescent="0.25">
      <c r="A2458" s="1">
        <v>42283</v>
      </c>
      <c r="B2458">
        <v>1986.63</v>
      </c>
      <c r="C2458">
        <v>1991.62</v>
      </c>
      <c r="D2458">
        <v>1971.99</v>
      </c>
      <c r="E2458">
        <v>1979.92</v>
      </c>
      <c r="F2458">
        <v>687947648</v>
      </c>
      <c r="H2458" s="1">
        <v>42283</v>
      </c>
      <c r="I2458">
        <v>154433.76</v>
      </c>
      <c r="J2458">
        <v>1033.5999999999999</v>
      </c>
      <c r="K2458">
        <v>155467.35999999999</v>
      </c>
      <c r="L2458">
        <v>156046.65825977299</v>
      </c>
      <c r="M2458">
        <f t="shared" si="153"/>
        <v>154433.76</v>
      </c>
      <c r="N2458">
        <f t="shared" si="154"/>
        <v>155467.36000000002</v>
      </c>
      <c r="O2458">
        <f t="shared" si="155"/>
        <v>0</v>
      </c>
      <c r="P2458" s="6">
        <f t="shared" si="156"/>
        <v>156046.65825977363</v>
      </c>
    </row>
    <row r="2459" spans="1:16" x14ac:dyDescent="0.25">
      <c r="A2459" s="1">
        <v>42284</v>
      </c>
      <c r="B2459">
        <v>1982.34</v>
      </c>
      <c r="C2459">
        <v>1999.31</v>
      </c>
      <c r="D2459">
        <v>1976.44</v>
      </c>
      <c r="E2459">
        <v>1995.83</v>
      </c>
      <c r="F2459">
        <v>743747840</v>
      </c>
      <c r="H2459" s="1">
        <v>42284</v>
      </c>
      <c r="I2459">
        <v>155674.74</v>
      </c>
      <c r="J2459">
        <v>1033.5999999999999</v>
      </c>
      <c r="K2459">
        <v>156708.34</v>
      </c>
      <c r="L2459">
        <v>157300.598991173</v>
      </c>
      <c r="M2459">
        <f t="shared" si="153"/>
        <v>155674.74</v>
      </c>
      <c r="N2459">
        <f t="shared" si="154"/>
        <v>156708.34</v>
      </c>
      <c r="O2459">
        <f t="shared" si="155"/>
        <v>0</v>
      </c>
      <c r="P2459" s="6">
        <f t="shared" si="156"/>
        <v>157300.59899117338</v>
      </c>
    </row>
    <row r="2460" spans="1:16" x14ac:dyDescent="0.25">
      <c r="A2460" s="1">
        <v>42285</v>
      </c>
      <c r="B2460">
        <v>1994.01</v>
      </c>
      <c r="C2460">
        <v>2016.5</v>
      </c>
      <c r="D2460">
        <v>1987.53</v>
      </c>
      <c r="E2460">
        <v>2013.43</v>
      </c>
      <c r="F2460">
        <v>614973760</v>
      </c>
      <c r="H2460" s="1">
        <v>42285</v>
      </c>
      <c r="I2460">
        <v>157047.54</v>
      </c>
      <c r="J2460">
        <v>1033.5999999999999</v>
      </c>
      <c r="K2460">
        <v>158081.14000000001</v>
      </c>
      <c r="L2460">
        <v>158687.736443884</v>
      </c>
      <c r="M2460">
        <f t="shared" si="153"/>
        <v>157047.54</v>
      </c>
      <c r="N2460">
        <f t="shared" si="154"/>
        <v>158081.14000000001</v>
      </c>
      <c r="O2460">
        <f t="shared" si="155"/>
        <v>0</v>
      </c>
      <c r="P2460" s="6">
        <f t="shared" si="156"/>
        <v>158687.73644388461</v>
      </c>
    </row>
    <row r="2461" spans="1:16" x14ac:dyDescent="0.25">
      <c r="A2461" s="1">
        <v>42286</v>
      </c>
      <c r="B2461">
        <v>2013.73</v>
      </c>
      <c r="C2461">
        <v>2020.13</v>
      </c>
      <c r="D2461">
        <v>2007.61</v>
      </c>
      <c r="E2461">
        <v>2014.89</v>
      </c>
      <c r="F2461">
        <v>631965696</v>
      </c>
      <c r="H2461" s="1">
        <v>42286</v>
      </c>
      <c r="I2461">
        <v>157161.42000000001</v>
      </c>
      <c r="J2461">
        <v>1033.5999999999999</v>
      </c>
      <c r="K2461">
        <v>158195.01999999999</v>
      </c>
      <c r="L2461">
        <v>158802.80580075699</v>
      </c>
      <c r="M2461">
        <f t="shared" si="153"/>
        <v>157161.42000000001</v>
      </c>
      <c r="N2461">
        <f t="shared" si="154"/>
        <v>158195.02000000002</v>
      </c>
      <c r="O2461">
        <f t="shared" si="155"/>
        <v>0</v>
      </c>
      <c r="P2461" s="6">
        <f t="shared" si="156"/>
        <v>158802.80580075725</v>
      </c>
    </row>
    <row r="2462" spans="1:16" x14ac:dyDescent="0.25">
      <c r="A2462" s="1">
        <v>42289</v>
      </c>
      <c r="B2462">
        <v>2015.65</v>
      </c>
      <c r="C2462">
        <v>2018.66</v>
      </c>
      <c r="D2462">
        <v>2010.55</v>
      </c>
      <c r="E2462">
        <v>2017.46</v>
      </c>
      <c r="F2462">
        <v>473699392</v>
      </c>
      <c r="H2462" s="1">
        <v>42289</v>
      </c>
      <c r="I2462">
        <v>157361.88</v>
      </c>
      <c r="J2462">
        <v>1033.5999999999999</v>
      </c>
      <c r="K2462">
        <v>158395.48000000001</v>
      </c>
      <c r="L2462">
        <v>159005.35939470399</v>
      </c>
      <c r="M2462">
        <f t="shared" si="153"/>
        <v>157361.88</v>
      </c>
      <c r="N2462">
        <f t="shared" si="154"/>
        <v>158395.48000000001</v>
      </c>
      <c r="O2462">
        <f t="shared" si="155"/>
        <v>0</v>
      </c>
      <c r="P2462" s="6">
        <f t="shared" si="156"/>
        <v>159005.35939470428</v>
      </c>
    </row>
    <row r="2463" spans="1:16" x14ac:dyDescent="0.25">
      <c r="A2463" s="1">
        <v>42290</v>
      </c>
      <c r="B2463">
        <v>2015</v>
      </c>
      <c r="C2463">
        <v>2022.34</v>
      </c>
      <c r="D2463">
        <v>2001.78</v>
      </c>
      <c r="E2463">
        <v>2003.69</v>
      </c>
      <c r="F2463">
        <v>579995008</v>
      </c>
      <c r="H2463" s="1">
        <v>42290</v>
      </c>
      <c r="I2463">
        <v>156287.82</v>
      </c>
      <c r="J2463">
        <v>1033.5999999999999</v>
      </c>
      <c r="K2463">
        <v>157321.42000000001</v>
      </c>
      <c r="L2463">
        <v>157920.08196721299</v>
      </c>
      <c r="M2463">
        <f t="shared" si="153"/>
        <v>156287.82</v>
      </c>
      <c r="N2463">
        <f t="shared" si="154"/>
        <v>157321.42000000001</v>
      </c>
      <c r="O2463">
        <f t="shared" si="155"/>
        <v>0</v>
      </c>
      <c r="P2463" s="6">
        <f t="shared" si="156"/>
        <v>157920.08196721374</v>
      </c>
    </row>
    <row r="2464" spans="1:16" x14ac:dyDescent="0.25">
      <c r="A2464" s="1">
        <v>42291</v>
      </c>
      <c r="B2464">
        <v>2003.66</v>
      </c>
      <c r="C2464">
        <v>2009.56</v>
      </c>
      <c r="D2464">
        <v>1990.73</v>
      </c>
      <c r="E2464">
        <v>1994.24</v>
      </c>
      <c r="F2464">
        <v>640033792</v>
      </c>
      <c r="H2464" s="1">
        <v>42291</v>
      </c>
      <c r="I2464">
        <v>155550.72</v>
      </c>
      <c r="J2464">
        <v>1033.5999999999999</v>
      </c>
      <c r="K2464">
        <v>156584.32000000001</v>
      </c>
      <c r="L2464">
        <v>157175.28373266099</v>
      </c>
      <c r="M2464">
        <f t="shared" si="153"/>
        <v>155550.72</v>
      </c>
      <c r="N2464">
        <f t="shared" si="154"/>
        <v>156584.32000000001</v>
      </c>
      <c r="O2464">
        <f t="shared" si="155"/>
        <v>0</v>
      </c>
      <c r="P2464" s="6">
        <f t="shared" si="156"/>
        <v>157175.2837326614</v>
      </c>
    </row>
    <row r="2465" spans="1:16" x14ac:dyDescent="0.25">
      <c r="A2465" s="1">
        <v>42292</v>
      </c>
      <c r="B2465">
        <v>1996.47</v>
      </c>
      <c r="C2465">
        <v>2024.15</v>
      </c>
      <c r="D2465">
        <v>1996.47</v>
      </c>
      <c r="E2465">
        <v>2023.86</v>
      </c>
      <c r="F2465">
        <v>686490624</v>
      </c>
      <c r="H2465" s="1">
        <v>42292</v>
      </c>
      <c r="I2465">
        <v>157861.07999999999</v>
      </c>
      <c r="J2465">
        <v>1033.5999999999999</v>
      </c>
      <c r="K2465">
        <v>158894.68</v>
      </c>
      <c r="L2465">
        <v>159509.77301387099</v>
      </c>
      <c r="M2465">
        <f t="shared" si="153"/>
        <v>157861.07999999999</v>
      </c>
      <c r="N2465">
        <f t="shared" si="154"/>
        <v>158894.68</v>
      </c>
      <c r="O2465">
        <f t="shared" si="155"/>
        <v>0</v>
      </c>
      <c r="P2465" s="6">
        <f t="shared" si="156"/>
        <v>159509.77301387198</v>
      </c>
    </row>
    <row r="2466" spans="1:16" x14ac:dyDescent="0.25">
      <c r="A2466" s="1">
        <v>42293</v>
      </c>
      <c r="B2466">
        <v>2024.37</v>
      </c>
      <c r="C2466">
        <v>2033.54</v>
      </c>
      <c r="D2466">
        <v>2020.46</v>
      </c>
      <c r="E2466">
        <v>2033.11</v>
      </c>
      <c r="F2466">
        <v>720990848</v>
      </c>
      <c r="H2466" s="1">
        <v>42293</v>
      </c>
      <c r="I2466">
        <v>158582.57999999999</v>
      </c>
      <c r="J2466">
        <v>1033.5999999999999</v>
      </c>
      <c r="K2466">
        <v>159616.18</v>
      </c>
      <c r="L2466">
        <v>160238.808322825</v>
      </c>
      <c r="M2466">
        <f t="shared" si="153"/>
        <v>158582.57999999999</v>
      </c>
      <c r="N2466">
        <f t="shared" si="154"/>
        <v>159616.18</v>
      </c>
      <c r="O2466">
        <f t="shared" si="155"/>
        <v>0</v>
      </c>
      <c r="P2466" s="6">
        <f t="shared" si="156"/>
        <v>160238.80832282532</v>
      </c>
    </row>
    <row r="2467" spans="1:16" x14ac:dyDescent="0.25">
      <c r="A2467" s="1">
        <v>42296</v>
      </c>
      <c r="B2467">
        <v>2031.73</v>
      </c>
      <c r="C2467">
        <v>2034.45</v>
      </c>
      <c r="D2467">
        <v>2022.31</v>
      </c>
      <c r="E2467">
        <v>2033.66</v>
      </c>
      <c r="F2467">
        <v>607649280</v>
      </c>
      <c r="H2467" s="1">
        <v>42296</v>
      </c>
      <c r="I2467">
        <v>158625.48000000001</v>
      </c>
      <c r="J2467">
        <v>1033.5999999999999</v>
      </c>
      <c r="K2467">
        <v>159659.07999999999</v>
      </c>
      <c r="L2467">
        <v>160282.156368222</v>
      </c>
      <c r="M2467">
        <f t="shared" si="153"/>
        <v>158625.48000000001</v>
      </c>
      <c r="N2467">
        <f t="shared" si="154"/>
        <v>159659.08000000002</v>
      </c>
      <c r="O2467">
        <f t="shared" si="155"/>
        <v>0</v>
      </c>
      <c r="P2467" s="6">
        <f t="shared" si="156"/>
        <v>160282.15636822255</v>
      </c>
    </row>
    <row r="2468" spans="1:16" x14ac:dyDescent="0.25">
      <c r="A2468" s="1">
        <v>42297</v>
      </c>
      <c r="B2468">
        <v>2033.13</v>
      </c>
      <c r="C2468">
        <v>2039.12</v>
      </c>
      <c r="D2468">
        <v>2026.61</v>
      </c>
      <c r="E2468">
        <v>2030.77</v>
      </c>
      <c r="F2468">
        <v>579182592</v>
      </c>
      <c r="H2468" s="1">
        <v>42297</v>
      </c>
      <c r="I2468">
        <v>158400.06</v>
      </c>
      <c r="J2468">
        <v>1033.5999999999999</v>
      </c>
      <c r="K2468">
        <v>159433.66</v>
      </c>
      <c r="L2468">
        <v>160054.38209331699</v>
      </c>
      <c r="M2468">
        <f t="shared" si="153"/>
        <v>158400.06</v>
      </c>
      <c r="N2468">
        <f t="shared" si="154"/>
        <v>159433.66</v>
      </c>
      <c r="O2468">
        <f t="shared" si="155"/>
        <v>0</v>
      </c>
      <c r="P2468" s="6">
        <f t="shared" si="156"/>
        <v>160054.38209331714</v>
      </c>
    </row>
    <row r="2469" spans="1:16" x14ac:dyDescent="0.25">
      <c r="A2469" s="1">
        <v>42298</v>
      </c>
      <c r="B2469">
        <v>2033.47</v>
      </c>
      <c r="C2469">
        <v>2037.97</v>
      </c>
      <c r="D2469">
        <v>2017.22</v>
      </c>
      <c r="E2469">
        <v>2018.94</v>
      </c>
      <c r="F2469">
        <v>634937600</v>
      </c>
      <c r="H2469" s="1">
        <v>42298</v>
      </c>
      <c r="I2469">
        <v>157477.32</v>
      </c>
      <c r="J2469">
        <v>1033.5999999999999</v>
      </c>
      <c r="K2469">
        <v>158510.92000000001</v>
      </c>
      <c r="L2469">
        <v>159122.00504413599</v>
      </c>
      <c r="M2469">
        <f t="shared" si="153"/>
        <v>157477.32</v>
      </c>
      <c r="N2469">
        <f t="shared" si="154"/>
        <v>158510.92000000001</v>
      </c>
      <c r="O2469">
        <f t="shared" si="155"/>
        <v>0</v>
      </c>
      <c r="P2469" s="6">
        <f t="shared" si="156"/>
        <v>159122.00504413681</v>
      </c>
    </row>
    <row r="2470" spans="1:16" x14ac:dyDescent="0.25">
      <c r="A2470" s="1">
        <v>42299</v>
      </c>
      <c r="B2470">
        <v>2021.88</v>
      </c>
      <c r="C2470">
        <v>2055.1999999999998</v>
      </c>
      <c r="D2470">
        <v>2021.88</v>
      </c>
      <c r="E2470">
        <v>2052.5100000000002</v>
      </c>
      <c r="F2470">
        <v>801515328</v>
      </c>
      <c r="H2470" s="1">
        <v>42299</v>
      </c>
      <c r="I2470">
        <v>160095.78</v>
      </c>
      <c r="J2470">
        <v>1033.5999999999999</v>
      </c>
      <c r="K2470">
        <v>161129.38</v>
      </c>
      <c r="L2470">
        <v>161767.81210592701</v>
      </c>
      <c r="M2470">
        <f t="shared" si="153"/>
        <v>160095.78000000003</v>
      </c>
      <c r="N2470">
        <f t="shared" si="154"/>
        <v>161129.38000000003</v>
      </c>
      <c r="O2470">
        <f t="shared" si="155"/>
        <v>0</v>
      </c>
      <c r="P2470" s="6">
        <f t="shared" si="156"/>
        <v>161767.81210592747</v>
      </c>
    </row>
    <row r="2471" spans="1:16" x14ac:dyDescent="0.25">
      <c r="A2471" s="1">
        <v>42300</v>
      </c>
      <c r="B2471">
        <v>2058.19</v>
      </c>
      <c r="C2471">
        <v>2079.7399999999998</v>
      </c>
      <c r="D2471">
        <v>2058.19</v>
      </c>
      <c r="E2471">
        <v>2075.15</v>
      </c>
      <c r="F2471">
        <v>764446656</v>
      </c>
      <c r="H2471" s="1">
        <v>42300</v>
      </c>
      <c r="I2471">
        <v>161861.70000000001</v>
      </c>
      <c r="J2471">
        <v>1033.5999999999999</v>
      </c>
      <c r="K2471">
        <v>162895.29999999999</v>
      </c>
      <c r="L2471">
        <v>163552.175283733</v>
      </c>
      <c r="M2471">
        <f t="shared" si="153"/>
        <v>161861.70000000001</v>
      </c>
      <c r="N2471">
        <f t="shared" si="154"/>
        <v>162895.30000000002</v>
      </c>
      <c r="O2471">
        <f t="shared" si="155"/>
        <v>0</v>
      </c>
      <c r="P2471" s="6">
        <f t="shared" si="156"/>
        <v>163552.17528373326</v>
      </c>
    </row>
    <row r="2472" spans="1:16" x14ac:dyDescent="0.25">
      <c r="A2472" s="1">
        <v>42303</v>
      </c>
      <c r="B2472">
        <v>2075.08</v>
      </c>
      <c r="C2472">
        <v>2075.14</v>
      </c>
      <c r="D2472">
        <v>2066.5300000000002</v>
      </c>
      <c r="E2472">
        <v>2071.1799999999998</v>
      </c>
      <c r="F2472">
        <v>615001472</v>
      </c>
      <c r="H2472" s="1">
        <v>42303</v>
      </c>
      <c r="I2472">
        <v>161552.03999999899</v>
      </c>
      <c r="J2472">
        <v>1033.5999999999999</v>
      </c>
      <c r="K2472">
        <v>162585.639999999</v>
      </c>
      <c r="L2472">
        <v>163239.28121059301</v>
      </c>
      <c r="M2472">
        <f t="shared" si="153"/>
        <v>161552.03999999998</v>
      </c>
      <c r="N2472">
        <f t="shared" si="154"/>
        <v>162585.63999999998</v>
      </c>
      <c r="O2472">
        <f t="shared" si="155"/>
        <v>-9.8953023552894592E-10</v>
      </c>
      <c r="P2472" s="6">
        <f t="shared" si="156"/>
        <v>163239.28121059327</v>
      </c>
    </row>
    <row r="2473" spans="1:16" x14ac:dyDescent="0.25">
      <c r="A2473" s="1">
        <v>42304</v>
      </c>
      <c r="B2473">
        <v>2068.75</v>
      </c>
      <c r="C2473">
        <v>2070.37</v>
      </c>
      <c r="D2473">
        <v>2058.84</v>
      </c>
      <c r="E2473">
        <v>2065.89</v>
      </c>
      <c r="F2473">
        <v>671603776</v>
      </c>
      <c r="H2473" s="1">
        <v>42304</v>
      </c>
      <c r="I2473">
        <v>161139.41999999899</v>
      </c>
      <c r="J2473">
        <v>1033.5999999999999</v>
      </c>
      <c r="K2473">
        <v>162173.01999999999</v>
      </c>
      <c r="L2473">
        <v>162822.351828499</v>
      </c>
      <c r="M2473">
        <f t="shared" si="153"/>
        <v>161139.41999999998</v>
      </c>
      <c r="N2473">
        <f t="shared" si="154"/>
        <v>162173.01999999999</v>
      </c>
      <c r="O2473">
        <f t="shared" si="155"/>
        <v>0</v>
      </c>
      <c r="P2473" s="6">
        <f t="shared" si="156"/>
        <v>162822.35182849993</v>
      </c>
    </row>
    <row r="2474" spans="1:16" x14ac:dyDescent="0.25">
      <c r="A2474" s="1">
        <v>42305</v>
      </c>
      <c r="B2474">
        <v>2066.48</v>
      </c>
      <c r="C2474">
        <v>2090.35</v>
      </c>
      <c r="D2474">
        <v>2063.11</v>
      </c>
      <c r="E2474">
        <v>2090.35</v>
      </c>
      <c r="F2474">
        <v>672605248</v>
      </c>
      <c r="H2474" s="1">
        <v>42305</v>
      </c>
      <c r="I2474">
        <v>163047.29999999999</v>
      </c>
      <c r="J2474">
        <v>1033.5999999999999</v>
      </c>
      <c r="K2474">
        <v>164080.9</v>
      </c>
      <c r="L2474">
        <v>164750.15762925599</v>
      </c>
      <c r="M2474">
        <f t="shared" si="153"/>
        <v>163047.29999999999</v>
      </c>
      <c r="N2474">
        <f t="shared" si="154"/>
        <v>164080.9</v>
      </c>
      <c r="O2474">
        <f t="shared" si="155"/>
        <v>0</v>
      </c>
      <c r="P2474" s="6">
        <f t="shared" si="156"/>
        <v>164750.15762925654</v>
      </c>
    </row>
    <row r="2475" spans="1:16" x14ac:dyDescent="0.25">
      <c r="A2475" s="1">
        <v>42306</v>
      </c>
      <c r="B2475">
        <v>2088.35</v>
      </c>
      <c r="C2475">
        <v>2092.52</v>
      </c>
      <c r="D2475">
        <v>2082.63</v>
      </c>
      <c r="E2475">
        <v>2089.41</v>
      </c>
      <c r="F2475">
        <v>558104768</v>
      </c>
      <c r="H2475" s="1">
        <v>42306</v>
      </c>
      <c r="I2475">
        <v>162973.97999999899</v>
      </c>
      <c r="J2475">
        <v>1033.5999999999999</v>
      </c>
      <c r="K2475">
        <v>164007.57999999999</v>
      </c>
      <c r="L2475">
        <v>164676.071878941</v>
      </c>
      <c r="M2475">
        <f t="shared" si="153"/>
        <v>162973.97999999998</v>
      </c>
      <c r="N2475">
        <f t="shared" si="154"/>
        <v>164007.57999999999</v>
      </c>
      <c r="O2475">
        <f t="shared" si="155"/>
        <v>0</v>
      </c>
      <c r="P2475" s="6">
        <f t="shared" si="156"/>
        <v>164676.07187894129</v>
      </c>
    </row>
    <row r="2476" spans="1:16" x14ac:dyDescent="0.25">
      <c r="A2476" s="1">
        <v>42307</v>
      </c>
      <c r="B2476">
        <v>2090</v>
      </c>
      <c r="C2476">
        <v>2094.3200000000002</v>
      </c>
      <c r="D2476">
        <v>2079.34</v>
      </c>
      <c r="E2476">
        <v>2079.36</v>
      </c>
      <c r="F2476">
        <v>802944896</v>
      </c>
      <c r="H2476" s="1">
        <v>42307</v>
      </c>
      <c r="I2476">
        <v>162190.07999999999</v>
      </c>
      <c r="J2476">
        <v>1033.5999999999999</v>
      </c>
      <c r="K2476">
        <v>163223.67999999999</v>
      </c>
      <c r="L2476">
        <v>163883.98486759199</v>
      </c>
      <c r="M2476">
        <f t="shared" si="153"/>
        <v>162190.08000000002</v>
      </c>
      <c r="N2476">
        <f t="shared" si="154"/>
        <v>163223.68000000002</v>
      </c>
      <c r="O2476">
        <f t="shared" si="155"/>
        <v>0</v>
      </c>
      <c r="P2476" s="6">
        <f t="shared" si="156"/>
        <v>163883.98486759199</v>
      </c>
    </row>
    <row r="2477" spans="1:16" x14ac:dyDescent="0.25">
      <c r="A2477" s="1">
        <v>42310</v>
      </c>
      <c r="B2477">
        <v>2080.7600000000002</v>
      </c>
      <c r="C2477">
        <v>2106.1999999999998</v>
      </c>
      <c r="D2477">
        <v>2080.7600000000002</v>
      </c>
      <c r="E2477">
        <v>2104.0500000000002</v>
      </c>
      <c r="F2477">
        <v>591491584</v>
      </c>
      <c r="H2477" s="1">
        <v>42310</v>
      </c>
      <c r="I2477">
        <v>164115.9</v>
      </c>
      <c r="J2477">
        <v>1033.5999999999999</v>
      </c>
      <c r="K2477">
        <v>165149.5</v>
      </c>
      <c r="L2477">
        <v>165829.91803278701</v>
      </c>
      <c r="M2477">
        <f t="shared" si="153"/>
        <v>164115.90000000002</v>
      </c>
      <c r="N2477">
        <f t="shared" si="154"/>
        <v>165149.50000000003</v>
      </c>
      <c r="O2477">
        <f t="shared" si="155"/>
        <v>0</v>
      </c>
      <c r="P2477" s="6">
        <f t="shared" si="156"/>
        <v>165829.91803278745</v>
      </c>
    </row>
    <row r="2478" spans="1:16" x14ac:dyDescent="0.25">
      <c r="A2478" s="1">
        <v>42311</v>
      </c>
      <c r="B2478">
        <v>2102.63</v>
      </c>
      <c r="C2478">
        <v>2116.48</v>
      </c>
      <c r="D2478">
        <v>2097.5100000000002</v>
      </c>
      <c r="E2478">
        <v>2109.79</v>
      </c>
      <c r="F2478">
        <v>597109248</v>
      </c>
      <c r="H2478" s="1">
        <v>42311</v>
      </c>
      <c r="I2478">
        <v>164563.62</v>
      </c>
      <c r="J2478">
        <v>1033.5999999999999</v>
      </c>
      <c r="K2478">
        <v>165597.22</v>
      </c>
      <c r="L2478">
        <v>166282.31399747799</v>
      </c>
      <c r="M2478">
        <f t="shared" si="153"/>
        <v>164563.62</v>
      </c>
      <c r="N2478">
        <f t="shared" si="154"/>
        <v>165597.22</v>
      </c>
      <c r="O2478">
        <f t="shared" si="155"/>
        <v>0</v>
      </c>
      <c r="P2478" s="6">
        <f t="shared" si="156"/>
        <v>166282.31399747846</v>
      </c>
    </row>
    <row r="2479" spans="1:16" x14ac:dyDescent="0.25">
      <c r="A2479" s="1">
        <v>42312</v>
      </c>
      <c r="B2479">
        <v>2110.6</v>
      </c>
      <c r="C2479">
        <v>2114.59</v>
      </c>
      <c r="D2479">
        <v>2096.98</v>
      </c>
      <c r="E2479">
        <v>2102.31</v>
      </c>
      <c r="F2479">
        <v>630789568</v>
      </c>
      <c r="H2479" s="1">
        <v>42312</v>
      </c>
      <c r="I2479">
        <v>163980.18</v>
      </c>
      <c r="J2479">
        <v>1033.5999999999999</v>
      </c>
      <c r="K2479">
        <v>165013.78</v>
      </c>
      <c r="L2479">
        <v>165692.78058007601</v>
      </c>
      <c r="M2479">
        <f t="shared" si="153"/>
        <v>163980.18</v>
      </c>
      <c r="N2479">
        <f t="shared" si="154"/>
        <v>165013.78</v>
      </c>
      <c r="O2479">
        <f t="shared" si="155"/>
        <v>0</v>
      </c>
      <c r="P2479" s="6">
        <f t="shared" si="156"/>
        <v>165692.78058007619</v>
      </c>
    </row>
    <row r="2480" spans="1:16" x14ac:dyDescent="0.25">
      <c r="A2480" s="1">
        <v>42313</v>
      </c>
      <c r="B2480">
        <v>2101.6799999999998</v>
      </c>
      <c r="C2480">
        <v>2108.7800000000002</v>
      </c>
      <c r="D2480">
        <v>2090.41</v>
      </c>
      <c r="E2480">
        <v>2099.9299999999998</v>
      </c>
      <c r="F2480">
        <v>602367808</v>
      </c>
      <c r="H2480" s="1">
        <v>42313</v>
      </c>
      <c r="I2480">
        <v>163794.53999999899</v>
      </c>
      <c r="J2480">
        <v>1033.5999999999999</v>
      </c>
      <c r="K2480">
        <v>164828.139999999</v>
      </c>
      <c r="L2480">
        <v>165505.201765448</v>
      </c>
      <c r="M2480">
        <f t="shared" si="153"/>
        <v>163794.53999999998</v>
      </c>
      <c r="N2480">
        <f t="shared" si="154"/>
        <v>164828.13999999998</v>
      </c>
      <c r="O2480">
        <f t="shared" si="155"/>
        <v>-9.8953023552894592E-10</v>
      </c>
      <c r="P2480" s="6">
        <f t="shared" si="156"/>
        <v>165505.20176544818</v>
      </c>
    </row>
    <row r="2481" spans="1:16" x14ac:dyDescent="0.25">
      <c r="A2481" s="1">
        <v>42314</v>
      </c>
      <c r="B2481">
        <v>2098.6</v>
      </c>
      <c r="C2481">
        <v>2101.91</v>
      </c>
      <c r="D2481">
        <v>2083.7399999999998</v>
      </c>
      <c r="E2481">
        <v>2099.1999999999998</v>
      </c>
      <c r="F2481">
        <v>673627648</v>
      </c>
      <c r="H2481" s="1">
        <v>42314</v>
      </c>
      <c r="I2481">
        <v>163737.59999999899</v>
      </c>
      <c r="J2481">
        <v>1033.5999999999999</v>
      </c>
      <c r="K2481">
        <v>164771.19999999899</v>
      </c>
      <c r="L2481">
        <v>165447.66708701101</v>
      </c>
      <c r="M2481">
        <f t="shared" si="153"/>
        <v>163737.59999999998</v>
      </c>
      <c r="N2481">
        <f t="shared" si="154"/>
        <v>164771.19999999998</v>
      </c>
      <c r="O2481">
        <f t="shared" si="155"/>
        <v>-9.8953023552894592E-10</v>
      </c>
      <c r="P2481" s="6">
        <f t="shared" si="156"/>
        <v>165447.66708701185</v>
      </c>
    </row>
    <row r="2482" spans="1:16" x14ac:dyDescent="0.25">
      <c r="A2482" s="1">
        <v>42317</v>
      </c>
      <c r="B2482">
        <v>2096.56</v>
      </c>
      <c r="C2482">
        <v>2096.56</v>
      </c>
      <c r="D2482">
        <v>2068.2399999999998</v>
      </c>
      <c r="E2482">
        <v>2078.58</v>
      </c>
      <c r="F2482">
        <v>675291904</v>
      </c>
      <c r="H2482" s="1">
        <v>42317</v>
      </c>
      <c r="I2482">
        <v>162129.24</v>
      </c>
      <c r="J2482">
        <v>1033.5999999999999</v>
      </c>
      <c r="K2482">
        <v>163162.84</v>
      </c>
      <c r="L2482">
        <v>163822.50945775499</v>
      </c>
      <c r="M2482">
        <f t="shared" si="153"/>
        <v>162129.24</v>
      </c>
      <c r="N2482">
        <f t="shared" si="154"/>
        <v>163162.84</v>
      </c>
      <c r="O2482">
        <f t="shared" si="155"/>
        <v>0</v>
      </c>
      <c r="P2482" s="6">
        <f t="shared" si="156"/>
        <v>163822.50945775586</v>
      </c>
    </row>
    <row r="2483" spans="1:16" x14ac:dyDescent="0.25">
      <c r="A2483" s="1">
        <v>42318</v>
      </c>
      <c r="B2483">
        <v>2077.19</v>
      </c>
      <c r="C2483">
        <v>2083.67</v>
      </c>
      <c r="D2483">
        <v>2069.91</v>
      </c>
      <c r="E2483">
        <v>2081.7199999999998</v>
      </c>
      <c r="F2483">
        <v>573263360</v>
      </c>
      <c r="H2483" s="1">
        <v>42318</v>
      </c>
      <c r="I2483">
        <v>162374.15999999901</v>
      </c>
      <c r="J2483">
        <v>1033.5999999999999</v>
      </c>
      <c r="K2483">
        <v>163407.75999999899</v>
      </c>
      <c r="L2483">
        <v>164069.98738966</v>
      </c>
      <c r="M2483">
        <f t="shared" si="153"/>
        <v>162374.15999999997</v>
      </c>
      <c r="N2483">
        <f t="shared" si="154"/>
        <v>163407.75999999998</v>
      </c>
      <c r="O2483">
        <f t="shared" si="155"/>
        <v>-9.8953023552894592E-10</v>
      </c>
      <c r="P2483" s="6">
        <f t="shared" si="156"/>
        <v>164069.98738966</v>
      </c>
    </row>
    <row r="2484" spans="1:16" x14ac:dyDescent="0.25">
      <c r="A2484" s="1">
        <v>42319</v>
      </c>
      <c r="B2484">
        <v>2083.41</v>
      </c>
      <c r="C2484">
        <v>2086.94</v>
      </c>
      <c r="D2484">
        <v>2074.85</v>
      </c>
      <c r="E2484">
        <v>2075</v>
      </c>
      <c r="F2484">
        <v>520282624</v>
      </c>
      <c r="H2484" s="1">
        <v>42319</v>
      </c>
      <c r="I2484">
        <v>161850</v>
      </c>
      <c r="J2484">
        <v>1033.5999999999999</v>
      </c>
      <c r="K2484">
        <v>162883.6</v>
      </c>
      <c r="L2484">
        <v>163540.35308953299</v>
      </c>
      <c r="M2484">
        <f t="shared" si="153"/>
        <v>161850</v>
      </c>
      <c r="N2484">
        <f t="shared" si="154"/>
        <v>162883.6</v>
      </c>
      <c r="O2484">
        <f t="shared" si="155"/>
        <v>0</v>
      </c>
      <c r="P2484" s="6">
        <f t="shared" si="156"/>
        <v>163540.35308953392</v>
      </c>
    </row>
    <row r="2485" spans="1:16" x14ac:dyDescent="0.25">
      <c r="A2485" s="1">
        <v>42320</v>
      </c>
      <c r="B2485">
        <v>2072.29</v>
      </c>
      <c r="C2485">
        <v>2072.29</v>
      </c>
      <c r="D2485">
        <v>2045.66</v>
      </c>
      <c r="E2485">
        <v>2045.97</v>
      </c>
      <c r="F2485">
        <v>583695424</v>
      </c>
      <c r="H2485" s="1">
        <v>42320</v>
      </c>
      <c r="I2485">
        <v>159585.66</v>
      </c>
      <c r="J2485">
        <v>1033.5999999999999</v>
      </c>
      <c r="K2485">
        <v>160619.26</v>
      </c>
      <c r="L2485">
        <v>161252.36443884001</v>
      </c>
      <c r="M2485">
        <f t="shared" si="153"/>
        <v>159585.66</v>
      </c>
      <c r="N2485">
        <f t="shared" si="154"/>
        <v>160619.26</v>
      </c>
      <c r="O2485">
        <f t="shared" si="155"/>
        <v>0</v>
      </c>
      <c r="P2485" s="6">
        <f t="shared" si="156"/>
        <v>161252.36443884033</v>
      </c>
    </row>
    <row r="2486" spans="1:16" x14ac:dyDescent="0.25">
      <c r="A2486" s="1">
        <v>42321</v>
      </c>
      <c r="B2486">
        <v>2044.64</v>
      </c>
      <c r="C2486">
        <v>2044.64</v>
      </c>
      <c r="D2486">
        <v>2022.02</v>
      </c>
      <c r="E2486">
        <v>2023.04</v>
      </c>
      <c r="F2486">
        <v>661114496</v>
      </c>
      <c r="H2486" s="1">
        <v>42321</v>
      </c>
      <c r="I2486">
        <v>157797.12</v>
      </c>
      <c r="J2486">
        <v>1033.5999999999999</v>
      </c>
      <c r="K2486">
        <v>158830.72</v>
      </c>
      <c r="L2486">
        <v>159445.14501891501</v>
      </c>
      <c r="M2486">
        <f t="shared" si="153"/>
        <v>157797.12</v>
      </c>
      <c r="N2486">
        <f t="shared" si="154"/>
        <v>158830.72</v>
      </c>
      <c r="O2486">
        <f t="shared" si="155"/>
        <v>0</v>
      </c>
      <c r="P2486" s="6">
        <f t="shared" si="156"/>
        <v>159445.14501891597</v>
      </c>
    </row>
    <row r="2487" spans="1:16" x14ac:dyDescent="0.25">
      <c r="A2487" s="1">
        <v>42324</v>
      </c>
      <c r="B2487">
        <v>2022.08</v>
      </c>
      <c r="C2487">
        <v>2053.2199999999998</v>
      </c>
      <c r="D2487">
        <v>2019.39</v>
      </c>
      <c r="E2487">
        <v>2053.19</v>
      </c>
      <c r="F2487">
        <v>615213568</v>
      </c>
      <c r="H2487" s="1">
        <v>42324</v>
      </c>
      <c r="I2487">
        <v>160148.82</v>
      </c>
      <c r="J2487">
        <v>1033.5999999999999</v>
      </c>
      <c r="K2487">
        <v>161182.42000000001</v>
      </c>
      <c r="L2487">
        <v>161821.40605296299</v>
      </c>
      <c r="M2487">
        <f t="shared" si="153"/>
        <v>160148.82</v>
      </c>
      <c r="N2487">
        <f t="shared" si="154"/>
        <v>161182.42000000001</v>
      </c>
      <c r="O2487">
        <f t="shared" si="155"/>
        <v>0</v>
      </c>
      <c r="P2487" s="6">
        <f t="shared" si="156"/>
        <v>161821.4060529639</v>
      </c>
    </row>
    <row r="2488" spans="1:16" x14ac:dyDescent="0.25">
      <c r="A2488" s="1">
        <v>42325</v>
      </c>
      <c r="B2488">
        <v>2053.67</v>
      </c>
      <c r="C2488">
        <v>2066.69</v>
      </c>
      <c r="D2488">
        <v>2045.9</v>
      </c>
      <c r="E2488">
        <v>2050.44</v>
      </c>
      <c r="F2488">
        <v>684883712</v>
      </c>
      <c r="H2488" s="1">
        <v>42325</v>
      </c>
      <c r="I2488">
        <v>159934.32</v>
      </c>
      <c r="J2488">
        <v>1033.5999999999999</v>
      </c>
      <c r="K2488">
        <v>160967.92000000001</v>
      </c>
      <c r="L2488">
        <v>161604.66582597699</v>
      </c>
      <c r="M2488">
        <f t="shared" si="153"/>
        <v>159934.32</v>
      </c>
      <c r="N2488">
        <f t="shared" si="154"/>
        <v>160967.92000000001</v>
      </c>
      <c r="O2488">
        <f t="shared" si="155"/>
        <v>0</v>
      </c>
      <c r="P2488" s="6">
        <f t="shared" si="156"/>
        <v>161604.66582597778</v>
      </c>
    </row>
    <row r="2489" spans="1:16" x14ac:dyDescent="0.25">
      <c r="A2489" s="1">
        <v>42326</v>
      </c>
      <c r="B2489">
        <v>2051.9899999999998</v>
      </c>
      <c r="C2489">
        <v>2085.31</v>
      </c>
      <c r="D2489">
        <v>2051.9899999999998</v>
      </c>
      <c r="E2489">
        <v>2083.58</v>
      </c>
      <c r="F2489">
        <v>618006848</v>
      </c>
      <c r="H2489" s="1">
        <v>42326</v>
      </c>
      <c r="I2489">
        <v>162519.24</v>
      </c>
      <c r="J2489">
        <v>1033.5999999999999</v>
      </c>
      <c r="K2489">
        <v>163552.84</v>
      </c>
      <c r="L2489">
        <v>164216.58259773001</v>
      </c>
      <c r="M2489">
        <f t="shared" si="153"/>
        <v>162519.24</v>
      </c>
      <c r="N2489">
        <f t="shared" si="154"/>
        <v>163552.84</v>
      </c>
      <c r="O2489">
        <f t="shared" si="155"/>
        <v>0</v>
      </c>
      <c r="P2489" s="6">
        <f t="shared" si="156"/>
        <v>164216.58259773062</v>
      </c>
    </row>
    <row r="2490" spans="1:16" x14ac:dyDescent="0.25">
      <c r="A2490" s="1">
        <v>42327</v>
      </c>
      <c r="B2490">
        <v>2083.6999999999998</v>
      </c>
      <c r="C2490">
        <v>2086.7399999999998</v>
      </c>
      <c r="D2490">
        <v>2078.7600000000002</v>
      </c>
      <c r="E2490">
        <v>2081.2399999999998</v>
      </c>
      <c r="F2490">
        <v>557110912</v>
      </c>
      <c r="H2490" s="1">
        <v>42327</v>
      </c>
      <c r="I2490">
        <v>162336.71999999901</v>
      </c>
      <c r="J2490">
        <v>1033.5999999999999</v>
      </c>
      <c r="K2490">
        <v>163370.31999999899</v>
      </c>
      <c r="L2490">
        <v>164032.156368222</v>
      </c>
      <c r="M2490">
        <f t="shared" si="153"/>
        <v>162336.71999999997</v>
      </c>
      <c r="N2490">
        <f t="shared" si="154"/>
        <v>163370.31999999998</v>
      </c>
      <c r="O2490">
        <f t="shared" si="155"/>
        <v>-9.8953023552894592E-10</v>
      </c>
      <c r="P2490" s="6">
        <f t="shared" si="156"/>
        <v>164032.15636822241</v>
      </c>
    </row>
    <row r="2491" spans="1:16" x14ac:dyDescent="0.25">
      <c r="A2491" s="1">
        <v>42328</v>
      </c>
      <c r="B2491">
        <v>2082.8200000000002</v>
      </c>
      <c r="C2491">
        <v>2097.06</v>
      </c>
      <c r="D2491">
        <v>2082.8200000000002</v>
      </c>
      <c r="E2491">
        <v>2089.17</v>
      </c>
      <c r="F2491">
        <v>701089728</v>
      </c>
      <c r="H2491" s="1">
        <v>42328</v>
      </c>
      <c r="I2491">
        <v>162955.26</v>
      </c>
      <c r="J2491">
        <v>1033.5999999999999</v>
      </c>
      <c r="K2491">
        <v>163988.85999999999</v>
      </c>
      <c r="L2491">
        <v>164657.156368222</v>
      </c>
      <c r="M2491">
        <f t="shared" si="153"/>
        <v>162955.26</v>
      </c>
      <c r="N2491">
        <f t="shared" si="154"/>
        <v>163988.86000000002</v>
      </c>
      <c r="O2491">
        <f t="shared" si="155"/>
        <v>0</v>
      </c>
      <c r="P2491" s="6">
        <f t="shared" si="156"/>
        <v>164657.15636822244</v>
      </c>
    </row>
    <row r="2492" spans="1:16" x14ac:dyDescent="0.25">
      <c r="A2492" s="1">
        <v>42331</v>
      </c>
      <c r="B2492">
        <v>2089.41</v>
      </c>
      <c r="C2492">
        <v>2095.61</v>
      </c>
      <c r="D2492">
        <v>2081.39</v>
      </c>
      <c r="E2492">
        <v>2086.59</v>
      </c>
      <c r="F2492">
        <v>580602624</v>
      </c>
      <c r="H2492" s="1">
        <v>42331</v>
      </c>
      <c r="I2492">
        <v>162754.01999999999</v>
      </c>
      <c r="J2492">
        <v>1033.5999999999999</v>
      </c>
      <c r="K2492">
        <v>163787.62</v>
      </c>
      <c r="L2492">
        <v>164453.81462799499</v>
      </c>
      <c r="M2492">
        <f t="shared" si="153"/>
        <v>162754.02000000002</v>
      </c>
      <c r="N2492">
        <f t="shared" si="154"/>
        <v>163787.62000000002</v>
      </c>
      <c r="O2492">
        <f t="shared" si="155"/>
        <v>0</v>
      </c>
      <c r="P2492" s="6">
        <f t="shared" si="156"/>
        <v>164453.81462799545</v>
      </c>
    </row>
    <row r="2493" spans="1:16" x14ac:dyDescent="0.25">
      <c r="A2493" s="1">
        <v>42332</v>
      </c>
      <c r="B2493">
        <v>2084.42</v>
      </c>
      <c r="C2493">
        <v>2094.12</v>
      </c>
      <c r="D2493">
        <v>2070.29</v>
      </c>
      <c r="E2493">
        <v>2089.14</v>
      </c>
      <c r="F2493">
        <v>615626560</v>
      </c>
      <c r="H2493" s="1">
        <v>42332</v>
      </c>
      <c r="I2493">
        <v>162952.91999999899</v>
      </c>
      <c r="J2493">
        <v>1033.5999999999999</v>
      </c>
      <c r="K2493">
        <v>163986.51999999999</v>
      </c>
      <c r="L2493">
        <v>164654.79192938199</v>
      </c>
      <c r="M2493">
        <f t="shared" si="153"/>
        <v>162952.91999999998</v>
      </c>
      <c r="N2493">
        <f t="shared" si="154"/>
        <v>163986.51999999999</v>
      </c>
      <c r="O2493">
        <f t="shared" si="155"/>
        <v>0</v>
      </c>
      <c r="P2493" s="6">
        <f t="shared" si="156"/>
        <v>164654.79192938257</v>
      </c>
    </row>
    <row r="2494" spans="1:16" x14ac:dyDescent="0.25">
      <c r="A2494" s="1">
        <v>42333</v>
      </c>
      <c r="B2494">
        <v>2089.3000000000002</v>
      </c>
      <c r="C2494">
        <v>2093</v>
      </c>
      <c r="D2494">
        <v>2086.3000000000002</v>
      </c>
      <c r="E2494">
        <v>2088.87</v>
      </c>
      <c r="F2494">
        <v>449950496</v>
      </c>
      <c r="H2494" s="1">
        <v>42333</v>
      </c>
      <c r="I2494">
        <v>162931.85999999999</v>
      </c>
      <c r="J2494">
        <v>1033.5999999999999</v>
      </c>
      <c r="K2494">
        <v>163965.46</v>
      </c>
      <c r="L2494">
        <v>164633.511979823</v>
      </c>
      <c r="M2494">
        <f t="shared" si="153"/>
        <v>162931.85999999999</v>
      </c>
      <c r="N2494">
        <f t="shared" si="154"/>
        <v>163965.46</v>
      </c>
      <c r="O2494">
        <f t="shared" si="155"/>
        <v>0</v>
      </c>
      <c r="P2494" s="6">
        <f t="shared" si="156"/>
        <v>164633.51197982393</v>
      </c>
    </row>
    <row r="2495" spans="1:16" x14ac:dyDescent="0.25">
      <c r="A2495" s="1">
        <v>42335</v>
      </c>
      <c r="B2495">
        <v>2088.8200000000002</v>
      </c>
      <c r="C2495">
        <v>2093.29</v>
      </c>
      <c r="D2495">
        <v>2084.13</v>
      </c>
      <c r="E2495">
        <v>2090.11</v>
      </c>
      <c r="F2495">
        <v>243529344</v>
      </c>
      <c r="H2495" s="1">
        <v>42335</v>
      </c>
      <c r="I2495">
        <v>163028.57999999999</v>
      </c>
      <c r="J2495">
        <v>1033.5999999999999</v>
      </c>
      <c r="K2495">
        <v>164062.18</v>
      </c>
      <c r="L2495">
        <v>164731.24211853699</v>
      </c>
      <c r="M2495">
        <f t="shared" si="153"/>
        <v>163028.58000000002</v>
      </c>
      <c r="N2495">
        <f t="shared" si="154"/>
        <v>164062.18000000002</v>
      </c>
      <c r="O2495">
        <f t="shared" si="155"/>
        <v>0</v>
      </c>
      <c r="P2495" s="6">
        <f t="shared" si="156"/>
        <v>164731.24211853769</v>
      </c>
    </row>
    <row r="2496" spans="1:16" x14ac:dyDescent="0.25">
      <c r="A2496" s="1">
        <v>42338</v>
      </c>
      <c r="B2496">
        <v>2090.9499999999998</v>
      </c>
      <c r="C2496">
        <v>2093.81</v>
      </c>
      <c r="D2496">
        <v>2080.41</v>
      </c>
      <c r="E2496">
        <v>2080.41</v>
      </c>
      <c r="F2496">
        <v>830705216</v>
      </c>
      <c r="H2496" s="1">
        <v>42338</v>
      </c>
      <c r="I2496">
        <v>162271.97999999899</v>
      </c>
      <c r="J2496">
        <v>1033.5999999999999</v>
      </c>
      <c r="K2496">
        <v>163305.57999999999</v>
      </c>
      <c r="L2496">
        <v>163966.740226986</v>
      </c>
      <c r="M2496">
        <f t="shared" si="153"/>
        <v>162271.97999999998</v>
      </c>
      <c r="N2496">
        <f t="shared" si="154"/>
        <v>163305.57999999999</v>
      </c>
      <c r="O2496">
        <f t="shared" si="155"/>
        <v>0</v>
      </c>
      <c r="P2496" s="6">
        <f t="shared" si="156"/>
        <v>163966.74022698659</v>
      </c>
    </row>
    <row r="2497" spans="1:16" x14ac:dyDescent="0.25">
      <c r="A2497" s="1">
        <v>42339</v>
      </c>
      <c r="B2497">
        <v>2082.9299999999998</v>
      </c>
      <c r="C2497">
        <v>2103.37</v>
      </c>
      <c r="D2497">
        <v>2082.9299999999998</v>
      </c>
      <c r="E2497">
        <v>2102.63</v>
      </c>
      <c r="F2497">
        <v>599103616</v>
      </c>
      <c r="H2497" s="1">
        <v>42339</v>
      </c>
      <c r="I2497">
        <v>164005.14000000001</v>
      </c>
      <c r="J2497">
        <v>1033.5999999999999</v>
      </c>
      <c r="K2497">
        <v>165038.74</v>
      </c>
      <c r="L2497">
        <v>165718.00126103399</v>
      </c>
      <c r="M2497">
        <f t="shared" si="153"/>
        <v>164005.14000000001</v>
      </c>
      <c r="N2497">
        <f t="shared" si="154"/>
        <v>165038.74000000002</v>
      </c>
      <c r="O2497">
        <f t="shared" si="155"/>
        <v>0</v>
      </c>
      <c r="P2497" s="6">
        <f t="shared" si="156"/>
        <v>165718.00126103451</v>
      </c>
    </row>
    <row r="2498" spans="1:16" x14ac:dyDescent="0.25">
      <c r="A2498" s="1">
        <v>42340</v>
      </c>
      <c r="B2498">
        <v>2101.71</v>
      </c>
      <c r="C2498">
        <v>2104.27</v>
      </c>
      <c r="D2498">
        <v>2077.11</v>
      </c>
      <c r="E2498">
        <v>2079.5100000000002</v>
      </c>
      <c r="F2498">
        <v>661109504</v>
      </c>
      <c r="H2498" s="1">
        <v>42340</v>
      </c>
      <c r="I2498">
        <v>162201.78</v>
      </c>
      <c r="J2498">
        <v>1033.5999999999999</v>
      </c>
      <c r="K2498">
        <v>163235.38</v>
      </c>
      <c r="L2498">
        <v>163895.80706179101</v>
      </c>
      <c r="M2498">
        <f t="shared" si="153"/>
        <v>162201.78000000003</v>
      </c>
      <c r="N2498">
        <f t="shared" si="154"/>
        <v>163235.38000000003</v>
      </c>
      <c r="O2498">
        <f t="shared" si="155"/>
        <v>0</v>
      </c>
      <c r="P2498" s="6">
        <f t="shared" si="156"/>
        <v>163895.80706179113</v>
      </c>
    </row>
    <row r="2499" spans="1:16" x14ac:dyDescent="0.25">
      <c r="A2499" s="1">
        <v>42341</v>
      </c>
      <c r="B2499">
        <v>2080.71</v>
      </c>
      <c r="C2499">
        <v>2085</v>
      </c>
      <c r="D2499">
        <v>2042.35</v>
      </c>
      <c r="E2499">
        <v>2049.62</v>
      </c>
      <c r="F2499">
        <v>761989440</v>
      </c>
      <c r="H2499" s="1">
        <v>42341</v>
      </c>
      <c r="I2499">
        <v>159870.35999999999</v>
      </c>
      <c r="J2499">
        <v>1033.5999999999999</v>
      </c>
      <c r="K2499">
        <v>160903.96</v>
      </c>
      <c r="L2499">
        <v>161540.03783102101</v>
      </c>
      <c r="M2499">
        <f t="shared" ref="M2499:M2562" si="157">$S$2*E2499</f>
        <v>159870.35999999999</v>
      </c>
      <c r="N2499">
        <f t="shared" ref="N2499:N2562" si="158">M2499+J2499</f>
        <v>160903.96</v>
      </c>
      <c r="O2499">
        <f t="shared" ref="O2499:O2562" si="159">K2499-N2499</f>
        <v>0</v>
      </c>
      <c r="P2499" s="6">
        <f t="shared" si="156"/>
        <v>161540.03783102185</v>
      </c>
    </row>
    <row r="2500" spans="1:16" x14ac:dyDescent="0.25">
      <c r="A2500" s="1">
        <v>42342</v>
      </c>
      <c r="B2500">
        <v>2051.2399999999998</v>
      </c>
      <c r="C2500">
        <v>2093.84</v>
      </c>
      <c r="D2500">
        <v>2051.2399999999998</v>
      </c>
      <c r="E2500">
        <v>2091.69</v>
      </c>
      <c r="F2500">
        <v>751361856</v>
      </c>
      <c r="H2500" s="1">
        <v>42342</v>
      </c>
      <c r="I2500">
        <v>163151.82</v>
      </c>
      <c r="J2500">
        <v>1033.5999999999999</v>
      </c>
      <c r="K2500">
        <v>164185.42000000001</v>
      </c>
      <c r="L2500">
        <v>164855.76923076899</v>
      </c>
      <c r="M2500">
        <f t="shared" si="157"/>
        <v>163151.82</v>
      </c>
      <c r="N2500">
        <f t="shared" si="158"/>
        <v>164185.42000000001</v>
      </c>
      <c r="O2500">
        <f t="shared" si="159"/>
        <v>0</v>
      </c>
      <c r="P2500" s="6">
        <f t="shared" si="156"/>
        <v>164855.76923076969</v>
      </c>
    </row>
    <row r="2501" spans="1:16" x14ac:dyDescent="0.25">
      <c r="A2501" s="1">
        <v>42345</v>
      </c>
      <c r="B2501">
        <v>2090.42</v>
      </c>
      <c r="C2501">
        <v>2090.42</v>
      </c>
      <c r="D2501">
        <v>2066.7800000000002</v>
      </c>
      <c r="E2501">
        <v>2077.0700000000002</v>
      </c>
      <c r="F2501">
        <v>648025216</v>
      </c>
      <c r="H2501" s="1">
        <v>42345</v>
      </c>
      <c r="I2501">
        <v>162011.46</v>
      </c>
      <c r="J2501">
        <v>1033.5999999999999</v>
      </c>
      <c r="K2501">
        <v>163045.06</v>
      </c>
      <c r="L2501">
        <v>163703.499369483</v>
      </c>
      <c r="M2501">
        <f t="shared" si="157"/>
        <v>162011.46000000002</v>
      </c>
      <c r="N2501">
        <f t="shared" si="158"/>
        <v>163045.06000000003</v>
      </c>
      <c r="O2501">
        <f t="shared" si="159"/>
        <v>0</v>
      </c>
      <c r="P2501" s="6">
        <f t="shared" si="156"/>
        <v>163703.49936948344</v>
      </c>
    </row>
    <row r="2502" spans="1:16" x14ac:dyDescent="0.25">
      <c r="A2502" s="1">
        <v>42346</v>
      </c>
      <c r="B2502">
        <v>2073.39</v>
      </c>
      <c r="C2502">
        <v>2073.85</v>
      </c>
      <c r="D2502">
        <v>2052.3200000000002</v>
      </c>
      <c r="E2502">
        <v>2063.59</v>
      </c>
      <c r="F2502">
        <v>677047680</v>
      </c>
      <c r="H2502" s="1">
        <v>42346</v>
      </c>
      <c r="I2502">
        <v>160960.01999999999</v>
      </c>
      <c r="J2502">
        <v>1033.5999999999999</v>
      </c>
      <c r="K2502">
        <v>161993.62</v>
      </c>
      <c r="L2502">
        <v>162641.07818411099</v>
      </c>
      <c r="M2502">
        <f t="shared" si="157"/>
        <v>160960.02000000002</v>
      </c>
      <c r="N2502">
        <f t="shared" si="158"/>
        <v>161993.62000000002</v>
      </c>
      <c r="O2502">
        <f t="shared" si="159"/>
        <v>0</v>
      </c>
      <c r="P2502" s="6">
        <f t="shared" si="156"/>
        <v>162641.07818411145</v>
      </c>
    </row>
    <row r="2503" spans="1:16" x14ac:dyDescent="0.25">
      <c r="A2503" s="1">
        <v>42347</v>
      </c>
      <c r="B2503">
        <v>2061.17</v>
      </c>
      <c r="C2503">
        <v>2080.33</v>
      </c>
      <c r="D2503">
        <v>2036.53</v>
      </c>
      <c r="E2503">
        <v>2047.62</v>
      </c>
      <c r="F2503">
        <v>754895424</v>
      </c>
      <c r="H2503" s="1">
        <v>42347</v>
      </c>
      <c r="I2503">
        <v>159714.35999999999</v>
      </c>
      <c r="J2503">
        <v>1033.5999999999999</v>
      </c>
      <c r="K2503">
        <v>160747.96</v>
      </c>
      <c r="L2503">
        <v>161382.408575031</v>
      </c>
      <c r="M2503">
        <f t="shared" si="157"/>
        <v>159714.35999999999</v>
      </c>
      <c r="N2503">
        <f t="shared" si="158"/>
        <v>160747.96</v>
      </c>
      <c r="O2503">
        <f t="shared" si="159"/>
        <v>0</v>
      </c>
      <c r="P2503" s="6">
        <f t="shared" si="156"/>
        <v>161382.40857503196</v>
      </c>
    </row>
    <row r="2504" spans="1:16" x14ac:dyDescent="0.25">
      <c r="A2504" s="1">
        <v>42348</v>
      </c>
      <c r="B2504">
        <v>2047.93</v>
      </c>
      <c r="C2504">
        <v>2067.65</v>
      </c>
      <c r="D2504">
        <v>2045.67</v>
      </c>
      <c r="E2504">
        <v>2052.23</v>
      </c>
      <c r="F2504">
        <v>610605888</v>
      </c>
      <c r="H2504" s="1">
        <v>42348</v>
      </c>
      <c r="I2504">
        <v>160073.94</v>
      </c>
      <c r="J2504">
        <v>1033.5999999999999</v>
      </c>
      <c r="K2504">
        <v>161107.54</v>
      </c>
      <c r="L2504">
        <v>161745.744010088</v>
      </c>
      <c r="M2504">
        <f t="shared" si="157"/>
        <v>160073.94</v>
      </c>
      <c r="N2504">
        <f t="shared" si="158"/>
        <v>161107.54</v>
      </c>
      <c r="O2504">
        <f t="shared" si="159"/>
        <v>0</v>
      </c>
      <c r="P2504" s="6">
        <f t="shared" si="156"/>
        <v>161745.7440100887</v>
      </c>
    </row>
    <row r="2505" spans="1:16" x14ac:dyDescent="0.25">
      <c r="A2505" s="1">
        <v>42349</v>
      </c>
      <c r="B2505">
        <v>2047.27</v>
      </c>
      <c r="C2505">
        <v>2047.27</v>
      </c>
      <c r="D2505">
        <v>2008.8</v>
      </c>
      <c r="E2505">
        <v>2012.37</v>
      </c>
      <c r="F2505">
        <v>729383744</v>
      </c>
      <c r="H2505" s="1">
        <v>42349</v>
      </c>
      <c r="I2505">
        <v>156964.85999999999</v>
      </c>
      <c r="J2505">
        <v>1033.5999999999999</v>
      </c>
      <c r="K2505">
        <v>157998.46</v>
      </c>
      <c r="L2505">
        <v>158604.19293820899</v>
      </c>
      <c r="M2505">
        <f t="shared" si="157"/>
        <v>156964.85999999999</v>
      </c>
      <c r="N2505">
        <f t="shared" si="158"/>
        <v>157998.46</v>
      </c>
      <c r="O2505">
        <f t="shared" si="159"/>
        <v>0</v>
      </c>
      <c r="P2505" s="6">
        <f t="shared" si="156"/>
        <v>158604.19293820974</v>
      </c>
    </row>
    <row r="2506" spans="1:16" x14ac:dyDescent="0.25">
      <c r="A2506" s="1">
        <v>42352</v>
      </c>
      <c r="B2506">
        <v>2013.37</v>
      </c>
      <c r="C2506">
        <v>2022.92</v>
      </c>
      <c r="D2506">
        <v>1993.26</v>
      </c>
      <c r="E2506">
        <v>2021.94</v>
      </c>
      <c r="F2506">
        <v>785086720</v>
      </c>
      <c r="H2506" s="1">
        <v>42352</v>
      </c>
      <c r="I2506">
        <v>157711.32</v>
      </c>
      <c r="J2506">
        <v>1033.5999999999999</v>
      </c>
      <c r="K2506">
        <v>158744.92000000001</v>
      </c>
      <c r="L2506">
        <v>159358.44892812101</v>
      </c>
      <c r="M2506">
        <f t="shared" si="157"/>
        <v>157711.32</v>
      </c>
      <c r="N2506">
        <f t="shared" si="158"/>
        <v>158744.92000000001</v>
      </c>
      <c r="O2506">
        <f t="shared" si="159"/>
        <v>0</v>
      </c>
      <c r="P2506" s="6">
        <f t="shared" si="156"/>
        <v>159358.44892812151</v>
      </c>
    </row>
    <row r="2507" spans="1:16" x14ac:dyDescent="0.25">
      <c r="A2507" s="1">
        <v>42353</v>
      </c>
      <c r="B2507">
        <v>2025.55</v>
      </c>
      <c r="C2507">
        <v>2053.87</v>
      </c>
      <c r="D2507">
        <v>2025.55</v>
      </c>
      <c r="E2507">
        <v>2043.41</v>
      </c>
      <c r="F2507">
        <v>702379904</v>
      </c>
      <c r="H2507" s="1">
        <v>42353</v>
      </c>
      <c r="I2507">
        <v>159385.98000000001</v>
      </c>
      <c r="J2507">
        <v>1033.5999999999999</v>
      </c>
      <c r="K2507">
        <v>160419.57999999999</v>
      </c>
      <c r="L2507">
        <v>161050.598991173</v>
      </c>
      <c r="M2507">
        <f t="shared" si="157"/>
        <v>159385.98000000001</v>
      </c>
      <c r="N2507">
        <f t="shared" si="158"/>
        <v>160419.58000000002</v>
      </c>
      <c r="O2507">
        <f t="shared" si="159"/>
        <v>0</v>
      </c>
      <c r="P2507" s="6">
        <f t="shared" si="156"/>
        <v>161050.5989911732</v>
      </c>
    </row>
    <row r="2508" spans="1:16" x14ac:dyDescent="0.25">
      <c r="A2508" s="1">
        <v>42354</v>
      </c>
      <c r="B2508">
        <v>2046.5</v>
      </c>
      <c r="C2508">
        <v>2076.7199999999998</v>
      </c>
      <c r="D2508">
        <v>2042.43</v>
      </c>
      <c r="E2508">
        <v>2073.0700000000002</v>
      </c>
      <c r="F2508">
        <v>690050304</v>
      </c>
      <c r="H2508" s="1">
        <v>42354</v>
      </c>
      <c r="I2508">
        <v>161699.46</v>
      </c>
      <c r="J2508">
        <v>1033.5999999999999</v>
      </c>
      <c r="K2508">
        <v>162733.06</v>
      </c>
      <c r="L2508">
        <v>163388.240857503</v>
      </c>
      <c r="M2508">
        <f t="shared" si="157"/>
        <v>161699.46000000002</v>
      </c>
      <c r="N2508">
        <f t="shared" si="158"/>
        <v>162733.06000000003</v>
      </c>
      <c r="O2508">
        <f t="shared" si="159"/>
        <v>0</v>
      </c>
      <c r="P2508" s="6">
        <f t="shared" si="156"/>
        <v>163388.24085750361</v>
      </c>
    </row>
    <row r="2509" spans="1:16" x14ac:dyDescent="0.25">
      <c r="A2509" s="1">
        <v>42355</v>
      </c>
      <c r="B2509">
        <v>2073.7600000000002</v>
      </c>
      <c r="C2509">
        <v>2076.37</v>
      </c>
      <c r="D2509">
        <v>2041.66</v>
      </c>
      <c r="E2509">
        <v>2041.89</v>
      </c>
      <c r="F2509">
        <v>655534848</v>
      </c>
      <c r="H2509" s="1">
        <v>42355</v>
      </c>
      <c r="I2509">
        <v>159267.42000000001</v>
      </c>
      <c r="J2509">
        <v>1033.5999999999999</v>
      </c>
      <c r="K2509">
        <v>160301.01999999999</v>
      </c>
      <c r="L2509">
        <v>160930.80075662001</v>
      </c>
      <c r="M2509">
        <f t="shared" si="157"/>
        <v>159267.42000000001</v>
      </c>
      <c r="N2509">
        <f t="shared" si="158"/>
        <v>160301.02000000002</v>
      </c>
      <c r="O2509">
        <f t="shared" si="159"/>
        <v>0</v>
      </c>
      <c r="P2509" s="6">
        <f t="shared" si="156"/>
        <v>160930.80075662085</v>
      </c>
    </row>
    <row r="2510" spans="1:16" x14ac:dyDescent="0.25">
      <c r="A2510" s="1">
        <v>42356</v>
      </c>
      <c r="B2510">
        <v>2040.81</v>
      </c>
      <c r="C2510">
        <v>2040.81</v>
      </c>
      <c r="D2510">
        <v>2005.33</v>
      </c>
      <c r="E2510">
        <v>2005.55</v>
      </c>
      <c r="F2510">
        <v>1822321920</v>
      </c>
      <c r="H2510" s="1">
        <v>42356</v>
      </c>
      <c r="I2510">
        <v>156432.9</v>
      </c>
      <c r="J2510">
        <v>1033.5999999999999</v>
      </c>
      <c r="K2510">
        <v>157466.5</v>
      </c>
      <c r="L2510">
        <v>158066.67717528401</v>
      </c>
      <c r="M2510">
        <f t="shared" si="157"/>
        <v>156432.9</v>
      </c>
      <c r="N2510">
        <f t="shared" si="158"/>
        <v>157466.5</v>
      </c>
      <c r="O2510">
        <f t="shared" si="159"/>
        <v>0</v>
      </c>
      <c r="P2510" s="6">
        <f t="shared" si="156"/>
        <v>158066.67717528413</v>
      </c>
    </row>
    <row r="2511" spans="1:16" x14ac:dyDescent="0.25">
      <c r="A2511" s="1">
        <v>42359</v>
      </c>
      <c r="B2511">
        <v>2010.27</v>
      </c>
      <c r="C2511">
        <v>2022.9</v>
      </c>
      <c r="D2511">
        <v>2005.93</v>
      </c>
      <c r="E2511">
        <v>2021.15</v>
      </c>
      <c r="F2511">
        <v>615865536</v>
      </c>
      <c r="H2511" s="1">
        <v>42359</v>
      </c>
      <c r="I2511">
        <v>157649.70000000001</v>
      </c>
      <c r="J2511">
        <v>1033.5999999999999</v>
      </c>
      <c r="K2511">
        <v>158683.29999999999</v>
      </c>
      <c r="L2511">
        <v>159296.18537200501</v>
      </c>
      <c r="M2511">
        <f t="shared" si="157"/>
        <v>157649.70000000001</v>
      </c>
      <c r="N2511">
        <f t="shared" si="158"/>
        <v>158683.30000000002</v>
      </c>
      <c r="O2511">
        <f t="shared" si="159"/>
        <v>0</v>
      </c>
      <c r="P2511" s="6">
        <f t="shared" ref="P2511:P2574" si="160">E2511/E2510*P2510</f>
        <v>159296.18537200548</v>
      </c>
    </row>
    <row r="2512" spans="1:16" x14ac:dyDescent="0.25">
      <c r="A2512" s="1">
        <v>42360</v>
      </c>
      <c r="B2512">
        <v>2023.15</v>
      </c>
      <c r="C2512">
        <v>2042.74</v>
      </c>
      <c r="D2512">
        <v>2020.49</v>
      </c>
      <c r="E2512">
        <v>2038.97</v>
      </c>
      <c r="F2512">
        <v>559953152</v>
      </c>
      <c r="H2512" s="1">
        <v>42360</v>
      </c>
      <c r="I2512">
        <v>159039.66</v>
      </c>
      <c r="J2512">
        <v>1033.5999999999999</v>
      </c>
      <c r="K2512">
        <v>160073.26</v>
      </c>
      <c r="L2512">
        <v>160700.66204287499</v>
      </c>
      <c r="M2512">
        <f t="shared" si="157"/>
        <v>159039.66</v>
      </c>
      <c r="N2512">
        <f t="shared" si="158"/>
        <v>160073.26</v>
      </c>
      <c r="O2512">
        <f t="shared" si="159"/>
        <v>0</v>
      </c>
      <c r="P2512" s="6">
        <f t="shared" si="160"/>
        <v>160700.66204287557</v>
      </c>
    </row>
    <row r="2513" spans="1:16" x14ac:dyDescent="0.25">
      <c r="A2513" s="1">
        <v>42361</v>
      </c>
      <c r="B2513">
        <v>2042.2</v>
      </c>
      <c r="C2513">
        <v>2064.73</v>
      </c>
      <c r="D2513">
        <v>2042.2</v>
      </c>
      <c r="E2513">
        <v>2064.29</v>
      </c>
      <c r="F2513">
        <v>553948480</v>
      </c>
      <c r="H2513" s="1">
        <v>42361</v>
      </c>
      <c r="I2513">
        <v>161014.62</v>
      </c>
      <c r="J2513">
        <v>1033.5999999999999</v>
      </c>
      <c r="K2513">
        <v>162048.22</v>
      </c>
      <c r="L2513">
        <v>162696.248423707</v>
      </c>
      <c r="M2513">
        <f t="shared" si="157"/>
        <v>161014.62</v>
      </c>
      <c r="N2513">
        <f t="shared" si="158"/>
        <v>162048.22</v>
      </c>
      <c r="O2513">
        <f t="shared" si="159"/>
        <v>0</v>
      </c>
      <c r="P2513" s="6">
        <f t="shared" si="160"/>
        <v>162696.24842370785</v>
      </c>
    </row>
    <row r="2514" spans="1:16" x14ac:dyDescent="0.25">
      <c r="A2514" s="1">
        <v>42362</v>
      </c>
      <c r="B2514">
        <v>2063.52</v>
      </c>
      <c r="C2514">
        <v>2067.36</v>
      </c>
      <c r="D2514">
        <v>2058.73</v>
      </c>
      <c r="E2514">
        <v>2060.9899999999998</v>
      </c>
      <c r="F2514">
        <v>252714208</v>
      </c>
      <c r="H2514" s="1">
        <v>42362</v>
      </c>
      <c r="I2514">
        <v>160757.21999999901</v>
      </c>
      <c r="J2514">
        <v>1033.5999999999999</v>
      </c>
      <c r="K2514">
        <v>161790.81999999899</v>
      </c>
      <c r="L2514">
        <v>162436.160151324</v>
      </c>
      <c r="M2514">
        <f t="shared" si="157"/>
        <v>160757.21999999997</v>
      </c>
      <c r="N2514">
        <f t="shared" si="158"/>
        <v>161790.81999999998</v>
      </c>
      <c r="O2514">
        <f t="shared" si="159"/>
        <v>-9.8953023552894592E-10</v>
      </c>
      <c r="P2514" s="6">
        <f t="shared" si="160"/>
        <v>162436.1601513245</v>
      </c>
    </row>
    <row r="2515" spans="1:16" x14ac:dyDescent="0.25">
      <c r="A2515" s="1">
        <v>42366</v>
      </c>
      <c r="B2515">
        <v>2057.77</v>
      </c>
      <c r="C2515">
        <v>2057.77</v>
      </c>
      <c r="D2515">
        <v>2044.2</v>
      </c>
      <c r="E2515">
        <v>2056.5</v>
      </c>
      <c r="F2515">
        <v>374236032</v>
      </c>
      <c r="H2515" s="1">
        <v>42366</v>
      </c>
      <c r="I2515">
        <v>160407</v>
      </c>
      <c r="J2515">
        <v>1033.5999999999999</v>
      </c>
      <c r="K2515">
        <v>161440.6</v>
      </c>
      <c r="L2515">
        <v>162082.282471627</v>
      </c>
      <c r="M2515">
        <f t="shared" si="157"/>
        <v>160407</v>
      </c>
      <c r="N2515">
        <f t="shared" si="158"/>
        <v>161440.6</v>
      </c>
      <c r="O2515">
        <f t="shared" si="159"/>
        <v>0</v>
      </c>
      <c r="P2515" s="6">
        <f t="shared" si="160"/>
        <v>162082.28247162714</v>
      </c>
    </row>
    <row r="2516" spans="1:16" x14ac:dyDescent="0.25">
      <c r="A2516" s="1">
        <v>42367</v>
      </c>
      <c r="B2516">
        <v>2060.54</v>
      </c>
      <c r="C2516">
        <v>2081.56</v>
      </c>
      <c r="D2516">
        <v>2060.54</v>
      </c>
      <c r="E2516">
        <v>2078.36</v>
      </c>
      <c r="F2516">
        <v>389239744</v>
      </c>
      <c r="H2516" s="1">
        <v>42367</v>
      </c>
      <c r="I2516">
        <v>162112.07999999999</v>
      </c>
      <c r="J2516">
        <v>1033.5999999999999</v>
      </c>
      <c r="K2516">
        <v>163145.68</v>
      </c>
      <c r="L2516">
        <v>163805.17023959599</v>
      </c>
      <c r="M2516">
        <f t="shared" si="157"/>
        <v>162112.08000000002</v>
      </c>
      <c r="N2516">
        <f t="shared" si="158"/>
        <v>163145.68000000002</v>
      </c>
      <c r="O2516">
        <f t="shared" si="159"/>
        <v>0</v>
      </c>
      <c r="P2516" s="6">
        <f t="shared" si="160"/>
        <v>163805.17023959692</v>
      </c>
    </row>
    <row r="2517" spans="1:16" x14ac:dyDescent="0.25">
      <c r="A2517" s="1">
        <v>42368</v>
      </c>
      <c r="B2517">
        <v>2077.34</v>
      </c>
      <c r="C2517">
        <v>2077.34</v>
      </c>
      <c r="D2517">
        <v>2061.9699999999998</v>
      </c>
      <c r="E2517">
        <v>2063.36</v>
      </c>
      <c r="F2517">
        <v>339059456</v>
      </c>
      <c r="H2517" s="1">
        <v>42368</v>
      </c>
      <c r="I2517">
        <v>160942.07999999999</v>
      </c>
      <c r="J2517">
        <v>1033.5999999999999</v>
      </c>
      <c r="K2517">
        <v>161975.67999999999</v>
      </c>
      <c r="L2517">
        <v>162622.950819672</v>
      </c>
      <c r="M2517">
        <f t="shared" si="157"/>
        <v>160942.08000000002</v>
      </c>
      <c r="N2517">
        <f t="shared" si="158"/>
        <v>161975.68000000002</v>
      </c>
      <c r="O2517">
        <f t="shared" si="159"/>
        <v>0</v>
      </c>
      <c r="P2517" s="6">
        <f t="shared" si="160"/>
        <v>162622.95081967258</v>
      </c>
    </row>
    <row r="2518" spans="1:16" x14ac:dyDescent="0.25">
      <c r="A2518" s="1">
        <v>42369</v>
      </c>
      <c r="B2518">
        <v>2060.59</v>
      </c>
      <c r="C2518">
        <v>2062.54</v>
      </c>
      <c r="D2518">
        <v>2043.62</v>
      </c>
      <c r="E2518">
        <v>2043.94</v>
      </c>
      <c r="F2518">
        <v>487696736</v>
      </c>
      <c r="H2518" s="1">
        <v>42369</v>
      </c>
      <c r="I2518">
        <v>159427.32</v>
      </c>
      <c r="J2518">
        <v>1033.5999999999999</v>
      </c>
      <c r="K2518">
        <v>160460.92000000001</v>
      </c>
      <c r="L2518">
        <v>161092.37074401</v>
      </c>
      <c r="M2518">
        <f t="shared" si="157"/>
        <v>159427.32</v>
      </c>
      <c r="N2518">
        <f t="shared" si="158"/>
        <v>160460.92000000001</v>
      </c>
      <c r="O2518">
        <f t="shared" si="159"/>
        <v>0</v>
      </c>
      <c r="P2518" s="6">
        <f t="shared" si="160"/>
        <v>161092.37074401052</v>
      </c>
    </row>
    <row r="2519" spans="1:16" x14ac:dyDescent="0.25">
      <c r="A2519" s="1">
        <v>42373</v>
      </c>
      <c r="B2519">
        <v>2038.2</v>
      </c>
      <c r="C2519">
        <v>2038.2</v>
      </c>
      <c r="D2519">
        <v>1989.68</v>
      </c>
      <c r="E2519">
        <v>2012.66</v>
      </c>
      <c r="F2519">
        <v>817659264</v>
      </c>
      <c r="H2519" s="1">
        <v>42373</v>
      </c>
      <c r="I2519">
        <v>156987.48000000001</v>
      </c>
      <c r="J2519">
        <v>1033.5999999999999</v>
      </c>
      <c r="K2519">
        <v>158021.07999999999</v>
      </c>
      <c r="L2519">
        <v>158627.049180328</v>
      </c>
      <c r="M2519">
        <f t="shared" si="157"/>
        <v>156987.48000000001</v>
      </c>
      <c r="N2519">
        <f t="shared" si="158"/>
        <v>158021.08000000002</v>
      </c>
      <c r="O2519">
        <f t="shared" si="159"/>
        <v>0</v>
      </c>
      <c r="P2519" s="6">
        <f t="shared" si="160"/>
        <v>158627.04918032829</v>
      </c>
    </row>
    <row r="2520" spans="1:16" x14ac:dyDescent="0.25">
      <c r="A2520" s="1">
        <v>42374</v>
      </c>
      <c r="B2520">
        <v>2013.78</v>
      </c>
      <c r="C2520">
        <v>2021.94</v>
      </c>
      <c r="D2520">
        <v>2004.17</v>
      </c>
      <c r="E2520">
        <v>2016.71</v>
      </c>
      <c r="F2520">
        <v>629042368</v>
      </c>
      <c r="H2520" s="1">
        <v>42374</v>
      </c>
      <c r="I2520">
        <v>157303.38</v>
      </c>
      <c r="J2520">
        <v>1033.5999999999999</v>
      </c>
      <c r="K2520">
        <v>158336.98000000001</v>
      </c>
      <c r="L2520">
        <v>158946.248423707</v>
      </c>
      <c r="M2520">
        <f t="shared" si="157"/>
        <v>157303.38</v>
      </c>
      <c r="N2520">
        <f t="shared" si="158"/>
        <v>158336.98000000001</v>
      </c>
      <c r="O2520">
        <f t="shared" si="159"/>
        <v>0</v>
      </c>
      <c r="P2520" s="6">
        <f t="shared" si="160"/>
        <v>158946.24842370788</v>
      </c>
    </row>
    <row r="2521" spans="1:16" x14ac:dyDescent="0.25">
      <c r="A2521" s="1">
        <v>42375</v>
      </c>
      <c r="B2521">
        <v>2011.71</v>
      </c>
      <c r="C2521">
        <v>2011.71</v>
      </c>
      <c r="D2521">
        <v>1979.05</v>
      </c>
      <c r="E2521">
        <v>1990.26</v>
      </c>
      <c r="F2521">
        <v>745563264</v>
      </c>
      <c r="H2521" s="1">
        <v>42375</v>
      </c>
      <c r="I2521">
        <v>155240.28</v>
      </c>
      <c r="J2521">
        <v>1033.5999999999999</v>
      </c>
      <c r="K2521">
        <v>156273.88</v>
      </c>
      <c r="L2521">
        <v>156861.60151324101</v>
      </c>
      <c r="M2521">
        <f t="shared" si="157"/>
        <v>155240.28</v>
      </c>
      <c r="N2521">
        <f t="shared" si="158"/>
        <v>156273.88</v>
      </c>
      <c r="O2521">
        <f t="shared" si="159"/>
        <v>0</v>
      </c>
      <c r="P2521" s="6">
        <f t="shared" si="160"/>
        <v>156861.60151324127</v>
      </c>
    </row>
    <row r="2522" spans="1:16" x14ac:dyDescent="0.25">
      <c r="A2522" s="1">
        <v>42376</v>
      </c>
      <c r="B2522">
        <v>1985.32</v>
      </c>
      <c r="C2522">
        <v>1985.32</v>
      </c>
      <c r="D2522">
        <v>1938.83</v>
      </c>
      <c r="E2522">
        <v>1943.09</v>
      </c>
      <c r="F2522">
        <v>876560192</v>
      </c>
      <c r="H2522" s="1">
        <v>42376</v>
      </c>
      <c r="I2522">
        <v>151561.01999999999</v>
      </c>
      <c r="J2522">
        <v>1033.5999999999999</v>
      </c>
      <c r="K2522">
        <v>152594.62</v>
      </c>
      <c r="L2522">
        <v>153143.915510719</v>
      </c>
      <c r="M2522">
        <f t="shared" si="157"/>
        <v>151561.01999999999</v>
      </c>
      <c r="N2522">
        <f t="shared" si="158"/>
        <v>152594.62</v>
      </c>
      <c r="O2522">
        <f t="shared" si="159"/>
        <v>0</v>
      </c>
      <c r="P2522" s="6">
        <f t="shared" si="160"/>
        <v>153143.91551071918</v>
      </c>
    </row>
    <row r="2523" spans="1:16" x14ac:dyDescent="0.25">
      <c r="A2523" s="1">
        <v>42377</v>
      </c>
      <c r="B2523">
        <v>1945.97</v>
      </c>
      <c r="C2523">
        <v>1960.4</v>
      </c>
      <c r="D2523">
        <v>1918.46</v>
      </c>
      <c r="E2523">
        <v>1922.03</v>
      </c>
      <c r="F2523">
        <v>819684992</v>
      </c>
      <c r="H2523" s="1">
        <v>42377</v>
      </c>
      <c r="I2523">
        <v>149918.34</v>
      </c>
      <c r="J2523">
        <v>1033.5999999999999</v>
      </c>
      <c r="K2523">
        <v>150951.94</v>
      </c>
      <c r="L2523">
        <v>151484.07944514501</v>
      </c>
      <c r="M2523">
        <f t="shared" si="157"/>
        <v>149918.34</v>
      </c>
      <c r="N2523">
        <f t="shared" si="158"/>
        <v>150951.94</v>
      </c>
      <c r="O2523">
        <f t="shared" si="159"/>
        <v>0</v>
      </c>
      <c r="P2523" s="6">
        <f t="shared" si="160"/>
        <v>151484.07944514541</v>
      </c>
    </row>
    <row r="2524" spans="1:16" x14ac:dyDescent="0.25">
      <c r="A2524" s="1">
        <v>42380</v>
      </c>
      <c r="B2524">
        <v>1926.12</v>
      </c>
      <c r="C2524">
        <v>1935.65</v>
      </c>
      <c r="D2524">
        <v>1901.1</v>
      </c>
      <c r="E2524">
        <v>1923.67</v>
      </c>
      <c r="F2524">
        <v>788334720</v>
      </c>
      <c r="H2524" s="1">
        <v>42380</v>
      </c>
      <c r="I2524">
        <v>150046.26</v>
      </c>
      <c r="J2524">
        <v>1033.5999999999999</v>
      </c>
      <c r="K2524">
        <v>151079.85999999999</v>
      </c>
      <c r="L2524">
        <v>151613.335435057</v>
      </c>
      <c r="M2524">
        <f t="shared" si="157"/>
        <v>150046.26</v>
      </c>
      <c r="N2524">
        <f t="shared" si="158"/>
        <v>151079.86000000002</v>
      </c>
      <c r="O2524">
        <f t="shared" si="159"/>
        <v>0</v>
      </c>
      <c r="P2524" s="6">
        <f t="shared" si="160"/>
        <v>151613.33543505715</v>
      </c>
    </row>
    <row r="2525" spans="1:16" x14ac:dyDescent="0.25">
      <c r="A2525" s="1">
        <v>42381</v>
      </c>
      <c r="B2525">
        <v>1927.83</v>
      </c>
      <c r="C2525">
        <v>1947.38</v>
      </c>
      <c r="D2525">
        <v>1914.35</v>
      </c>
      <c r="E2525">
        <v>1938.68</v>
      </c>
      <c r="F2525">
        <v>768301056</v>
      </c>
      <c r="H2525" s="1">
        <v>42381</v>
      </c>
      <c r="I2525">
        <v>151217.04</v>
      </c>
      <c r="J2525">
        <v>1033.5999999999999</v>
      </c>
      <c r="K2525">
        <v>152250.64000000001</v>
      </c>
      <c r="L2525">
        <v>152796.343001261</v>
      </c>
      <c r="M2525">
        <f t="shared" si="157"/>
        <v>151217.04</v>
      </c>
      <c r="N2525">
        <f t="shared" si="158"/>
        <v>152250.64000000001</v>
      </c>
      <c r="O2525">
        <f t="shared" si="159"/>
        <v>0</v>
      </c>
      <c r="P2525" s="6">
        <f t="shared" si="160"/>
        <v>152796.34300126144</v>
      </c>
    </row>
    <row r="2526" spans="1:16" x14ac:dyDescent="0.25">
      <c r="A2526" s="1">
        <v>42382</v>
      </c>
      <c r="B2526">
        <v>1940.34</v>
      </c>
      <c r="C2526">
        <v>1950.33</v>
      </c>
      <c r="D2526">
        <v>1886.41</v>
      </c>
      <c r="E2526">
        <v>1890.28</v>
      </c>
      <c r="F2526">
        <v>886396800</v>
      </c>
      <c r="H2526" s="1">
        <v>42382</v>
      </c>
      <c r="I2526">
        <v>147441.84</v>
      </c>
      <c r="J2526">
        <v>1033.5999999999999</v>
      </c>
      <c r="K2526">
        <v>148475.44</v>
      </c>
      <c r="L2526">
        <v>148981.71500630499</v>
      </c>
      <c r="M2526">
        <f t="shared" si="157"/>
        <v>147441.84</v>
      </c>
      <c r="N2526">
        <f t="shared" si="158"/>
        <v>148475.44</v>
      </c>
      <c r="O2526">
        <f t="shared" si="159"/>
        <v>0</v>
      </c>
      <c r="P2526" s="6">
        <f t="shared" si="160"/>
        <v>148981.71500630557</v>
      </c>
    </row>
    <row r="2527" spans="1:16" x14ac:dyDescent="0.25">
      <c r="A2527" s="1">
        <v>42383</v>
      </c>
      <c r="B2527">
        <v>1891.68</v>
      </c>
      <c r="C2527">
        <v>1934.47</v>
      </c>
      <c r="D2527">
        <v>1878.93</v>
      </c>
      <c r="E2527">
        <v>1921.84</v>
      </c>
      <c r="F2527">
        <v>931479040</v>
      </c>
      <c r="H2527" s="1">
        <v>42383</v>
      </c>
      <c r="I2527">
        <v>149903.51999999999</v>
      </c>
      <c r="J2527">
        <v>1033.5999999999999</v>
      </c>
      <c r="K2527">
        <v>150937.12</v>
      </c>
      <c r="L2527">
        <v>151469.10466582599</v>
      </c>
      <c r="M2527">
        <f t="shared" si="157"/>
        <v>149903.51999999999</v>
      </c>
      <c r="N2527">
        <f t="shared" si="158"/>
        <v>150937.12</v>
      </c>
      <c r="O2527">
        <f t="shared" si="159"/>
        <v>0</v>
      </c>
      <c r="P2527" s="6">
        <f t="shared" si="160"/>
        <v>151469.10466582637</v>
      </c>
    </row>
    <row r="2528" spans="1:16" x14ac:dyDescent="0.25">
      <c r="A2528" s="1">
        <v>42384</v>
      </c>
      <c r="B2528">
        <v>1916.68</v>
      </c>
      <c r="C2528">
        <v>1916.68</v>
      </c>
      <c r="D2528">
        <v>1857.83</v>
      </c>
      <c r="E2528">
        <v>1880.33</v>
      </c>
      <c r="F2528">
        <v>1206742784</v>
      </c>
      <c r="H2528" s="1">
        <v>42384</v>
      </c>
      <c r="I2528">
        <v>146665.74</v>
      </c>
      <c r="J2528">
        <v>1033.5999999999999</v>
      </c>
      <c r="K2528">
        <v>147699.34</v>
      </c>
      <c r="L2528">
        <v>148197.50945775499</v>
      </c>
      <c r="M2528">
        <f t="shared" si="157"/>
        <v>146665.74</v>
      </c>
      <c r="N2528">
        <f t="shared" si="158"/>
        <v>147699.34</v>
      </c>
      <c r="O2528">
        <f t="shared" si="159"/>
        <v>0</v>
      </c>
      <c r="P2528" s="6">
        <f t="shared" si="160"/>
        <v>148197.50945775575</v>
      </c>
    </row>
    <row r="2529" spans="1:16" x14ac:dyDescent="0.25">
      <c r="A2529" s="1">
        <v>42388</v>
      </c>
      <c r="B2529">
        <v>1888.66</v>
      </c>
      <c r="C2529">
        <v>1901.44</v>
      </c>
      <c r="D2529">
        <v>1864.6</v>
      </c>
      <c r="E2529">
        <v>1881.33</v>
      </c>
      <c r="F2529">
        <v>891805760</v>
      </c>
      <c r="H2529" s="1">
        <v>42388</v>
      </c>
      <c r="I2529">
        <v>146743.74</v>
      </c>
      <c r="J2529">
        <v>1033.5999999999999</v>
      </c>
      <c r="K2529">
        <v>147777.34</v>
      </c>
      <c r="L2529">
        <v>148276.32408575001</v>
      </c>
      <c r="M2529">
        <f t="shared" si="157"/>
        <v>146743.74</v>
      </c>
      <c r="N2529">
        <f t="shared" si="158"/>
        <v>147777.34</v>
      </c>
      <c r="O2529">
        <f t="shared" si="159"/>
        <v>0</v>
      </c>
      <c r="P2529" s="6">
        <f t="shared" si="160"/>
        <v>148276.3240857507</v>
      </c>
    </row>
    <row r="2530" spans="1:16" x14ac:dyDescent="0.25">
      <c r="A2530" s="1">
        <v>42389</v>
      </c>
      <c r="B2530">
        <v>1876.18</v>
      </c>
      <c r="C2530">
        <v>1876.18</v>
      </c>
      <c r="D2530">
        <v>1812.29</v>
      </c>
      <c r="E2530">
        <v>1859.33</v>
      </c>
      <c r="F2530">
        <v>1092011008</v>
      </c>
      <c r="H2530" s="1">
        <v>42389</v>
      </c>
      <c r="I2530">
        <v>145027.74</v>
      </c>
      <c r="J2530">
        <v>1033.5999999999999</v>
      </c>
      <c r="K2530">
        <v>146061.34</v>
      </c>
      <c r="L2530">
        <v>146542.40226986099</v>
      </c>
      <c r="M2530">
        <f t="shared" si="157"/>
        <v>145027.74</v>
      </c>
      <c r="N2530">
        <f t="shared" si="158"/>
        <v>146061.34</v>
      </c>
      <c r="O2530">
        <f t="shared" si="159"/>
        <v>0</v>
      </c>
      <c r="P2530" s="6">
        <f t="shared" si="160"/>
        <v>146542.40226986166</v>
      </c>
    </row>
    <row r="2531" spans="1:16" x14ac:dyDescent="0.25">
      <c r="A2531" s="1">
        <v>42390</v>
      </c>
      <c r="B2531">
        <v>1861.46</v>
      </c>
      <c r="C2531">
        <v>1889.85</v>
      </c>
      <c r="D2531">
        <v>1848.98</v>
      </c>
      <c r="E2531">
        <v>1868.99</v>
      </c>
      <c r="F2531">
        <v>865664320</v>
      </c>
      <c r="H2531" s="1">
        <v>42390</v>
      </c>
      <c r="I2531">
        <v>145781.22</v>
      </c>
      <c r="J2531">
        <v>1033.5999999999999</v>
      </c>
      <c r="K2531">
        <v>146814.82</v>
      </c>
      <c r="L2531">
        <v>147303.75157629201</v>
      </c>
      <c r="M2531">
        <f t="shared" si="157"/>
        <v>145781.22</v>
      </c>
      <c r="N2531">
        <f t="shared" si="158"/>
        <v>146814.82</v>
      </c>
      <c r="O2531">
        <f t="shared" si="159"/>
        <v>0</v>
      </c>
      <c r="P2531" s="6">
        <f t="shared" si="160"/>
        <v>147303.75157629297</v>
      </c>
    </row>
    <row r="2532" spans="1:16" x14ac:dyDescent="0.25">
      <c r="A2532" s="1">
        <v>42391</v>
      </c>
      <c r="B2532">
        <v>1877.4</v>
      </c>
      <c r="C2532">
        <v>1908.85</v>
      </c>
      <c r="D2532">
        <v>1877.4</v>
      </c>
      <c r="E2532">
        <v>1906.9</v>
      </c>
      <c r="F2532">
        <v>821294080</v>
      </c>
      <c r="H2532" s="1">
        <v>42391</v>
      </c>
      <c r="I2532">
        <v>148738.20000000001</v>
      </c>
      <c r="J2532">
        <v>1033.5999999999999</v>
      </c>
      <c r="K2532">
        <v>149771.79999999999</v>
      </c>
      <c r="L2532">
        <v>150291.61412358101</v>
      </c>
      <c r="M2532">
        <f t="shared" si="157"/>
        <v>148738.20000000001</v>
      </c>
      <c r="N2532">
        <f t="shared" si="158"/>
        <v>149771.80000000002</v>
      </c>
      <c r="O2532">
        <f t="shared" si="159"/>
        <v>0</v>
      </c>
      <c r="P2532" s="6">
        <f t="shared" si="160"/>
        <v>150291.61412358176</v>
      </c>
    </row>
    <row r="2533" spans="1:16" x14ac:dyDescent="0.25">
      <c r="A2533" s="1">
        <v>42394</v>
      </c>
      <c r="B2533">
        <v>1906.28</v>
      </c>
      <c r="C2533">
        <v>1906.28</v>
      </c>
      <c r="D2533">
        <v>1875.97</v>
      </c>
      <c r="E2533">
        <v>1877.08</v>
      </c>
      <c r="F2533">
        <v>773700224</v>
      </c>
      <c r="H2533" s="1">
        <v>42394</v>
      </c>
      <c r="I2533">
        <v>146412.24</v>
      </c>
      <c r="J2533">
        <v>1033.5999999999999</v>
      </c>
      <c r="K2533">
        <v>147445.84</v>
      </c>
      <c r="L2533">
        <v>147941.361916772</v>
      </c>
      <c r="M2533">
        <f t="shared" si="157"/>
        <v>146412.24</v>
      </c>
      <c r="N2533">
        <f t="shared" si="158"/>
        <v>147445.84</v>
      </c>
      <c r="O2533">
        <f t="shared" si="159"/>
        <v>0</v>
      </c>
      <c r="P2533" s="6">
        <f t="shared" si="160"/>
        <v>147941.36191677218</v>
      </c>
    </row>
    <row r="2534" spans="1:16" x14ac:dyDescent="0.25">
      <c r="A2534" s="1">
        <v>42395</v>
      </c>
      <c r="B2534">
        <v>1878.79</v>
      </c>
      <c r="C2534">
        <v>1906.73</v>
      </c>
      <c r="D2534">
        <v>1878.79</v>
      </c>
      <c r="E2534">
        <v>1903.63</v>
      </c>
      <c r="F2534">
        <v>707140736</v>
      </c>
      <c r="H2534" s="1">
        <v>42395</v>
      </c>
      <c r="I2534">
        <v>148483.14000000001</v>
      </c>
      <c r="J2534">
        <v>1033.5999999999999</v>
      </c>
      <c r="K2534">
        <v>149516.74</v>
      </c>
      <c r="L2534">
        <v>150033.89029003799</v>
      </c>
      <c r="M2534">
        <f t="shared" si="157"/>
        <v>148483.14000000001</v>
      </c>
      <c r="N2534">
        <f t="shared" si="158"/>
        <v>149516.74000000002</v>
      </c>
      <c r="O2534">
        <f t="shared" si="159"/>
        <v>0</v>
      </c>
      <c r="P2534" s="6">
        <f t="shared" si="160"/>
        <v>150033.89029003828</v>
      </c>
    </row>
    <row r="2535" spans="1:16" x14ac:dyDescent="0.25">
      <c r="A2535" s="1">
        <v>42396</v>
      </c>
      <c r="B2535">
        <v>1902.52</v>
      </c>
      <c r="C2535">
        <v>1916.99</v>
      </c>
      <c r="D2535">
        <v>1872.7</v>
      </c>
      <c r="E2535">
        <v>1882.95</v>
      </c>
      <c r="F2535">
        <v>813037568</v>
      </c>
      <c r="H2535" s="1">
        <v>42396</v>
      </c>
      <c r="I2535">
        <v>146870.1</v>
      </c>
      <c r="J2535">
        <v>1033.5999999999999</v>
      </c>
      <c r="K2535">
        <v>147903.70000000001</v>
      </c>
      <c r="L2535">
        <v>148404.003783102</v>
      </c>
      <c r="M2535">
        <f t="shared" si="157"/>
        <v>146870.1</v>
      </c>
      <c r="N2535">
        <f t="shared" si="158"/>
        <v>147903.70000000001</v>
      </c>
      <c r="O2535">
        <f t="shared" si="159"/>
        <v>0</v>
      </c>
      <c r="P2535" s="6">
        <f t="shared" si="160"/>
        <v>148404.00378310258</v>
      </c>
    </row>
    <row r="2536" spans="1:16" x14ac:dyDescent="0.25">
      <c r="A2536" s="1">
        <v>42397</v>
      </c>
      <c r="B2536">
        <v>1885.22</v>
      </c>
      <c r="C2536">
        <v>1902.96</v>
      </c>
      <c r="D2536">
        <v>1873.65</v>
      </c>
      <c r="E2536">
        <v>1893.36</v>
      </c>
      <c r="F2536">
        <v>833137472</v>
      </c>
      <c r="H2536" s="1">
        <v>42397</v>
      </c>
      <c r="I2536">
        <v>147682.07999999999</v>
      </c>
      <c r="J2536">
        <v>1033.5999999999999</v>
      </c>
      <c r="K2536">
        <v>148715.68</v>
      </c>
      <c r="L2536">
        <v>149224.46406053001</v>
      </c>
      <c r="M2536">
        <f t="shared" si="157"/>
        <v>147682.07999999999</v>
      </c>
      <c r="N2536">
        <f t="shared" si="158"/>
        <v>148715.68</v>
      </c>
      <c r="O2536">
        <f t="shared" si="159"/>
        <v>0</v>
      </c>
      <c r="P2536" s="6">
        <f t="shared" si="160"/>
        <v>149224.46406053007</v>
      </c>
    </row>
    <row r="2537" spans="1:16" x14ac:dyDescent="0.25">
      <c r="A2537" s="1">
        <v>42398</v>
      </c>
      <c r="B2537">
        <v>1894</v>
      </c>
      <c r="C2537">
        <v>1940.24</v>
      </c>
      <c r="D2537">
        <v>1894</v>
      </c>
      <c r="E2537">
        <v>1940.24</v>
      </c>
      <c r="F2537">
        <v>1230857984</v>
      </c>
      <c r="H2537" s="1">
        <v>42398</v>
      </c>
      <c r="I2537">
        <v>151338.72</v>
      </c>
      <c r="J2537">
        <v>1033.5999999999999</v>
      </c>
      <c r="K2537">
        <v>152372.32</v>
      </c>
      <c r="L2537">
        <v>152919.293820933</v>
      </c>
      <c r="M2537">
        <f t="shared" si="157"/>
        <v>151338.72</v>
      </c>
      <c r="N2537">
        <f t="shared" si="158"/>
        <v>152372.32</v>
      </c>
      <c r="O2537">
        <f t="shared" si="159"/>
        <v>0</v>
      </c>
      <c r="P2537" s="6">
        <f t="shared" si="160"/>
        <v>152919.29382093361</v>
      </c>
    </row>
    <row r="2538" spans="1:16" x14ac:dyDescent="0.25">
      <c r="A2538" s="1">
        <v>42401</v>
      </c>
      <c r="B2538">
        <v>1936.94</v>
      </c>
      <c r="C2538">
        <v>1947.2</v>
      </c>
      <c r="D2538">
        <v>1920.3</v>
      </c>
      <c r="E2538">
        <v>1939.38</v>
      </c>
      <c r="F2538">
        <v>724321536</v>
      </c>
      <c r="H2538" s="1">
        <v>42401</v>
      </c>
      <c r="I2538">
        <v>151271.64000000001</v>
      </c>
      <c r="J2538">
        <v>1033.5999999999999</v>
      </c>
      <c r="K2538">
        <v>152305.24</v>
      </c>
      <c r="L2538">
        <v>152851.51324085699</v>
      </c>
      <c r="M2538">
        <f t="shared" si="157"/>
        <v>151271.64000000001</v>
      </c>
      <c r="N2538">
        <f t="shared" si="158"/>
        <v>152305.24000000002</v>
      </c>
      <c r="O2538">
        <f t="shared" si="159"/>
        <v>0</v>
      </c>
      <c r="P2538" s="6">
        <f t="shared" si="160"/>
        <v>152851.51324085795</v>
      </c>
    </row>
    <row r="2539" spans="1:16" x14ac:dyDescent="0.25">
      <c r="A2539" s="1">
        <v>42402</v>
      </c>
      <c r="B2539">
        <v>1935.26</v>
      </c>
      <c r="C2539">
        <v>1935.26</v>
      </c>
      <c r="D2539">
        <v>1897.29</v>
      </c>
      <c r="E2539">
        <v>1903.03</v>
      </c>
      <c r="F2539">
        <v>816298560</v>
      </c>
      <c r="H2539" s="1">
        <v>42402</v>
      </c>
      <c r="I2539">
        <v>148436.34</v>
      </c>
      <c r="J2539">
        <v>1033.5999999999999</v>
      </c>
      <c r="K2539">
        <v>149469.94</v>
      </c>
      <c r="L2539">
        <v>149986.60151324101</v>
      </c>
      <c r="M2539">
        <f t="shared" si="157"/>
        <v>148436.34</v>
      </c>
      <c r="N2539">
        <f t="shared" si="158"/>
        <v>149469.94</v>
      </c>
      <c r="O2539">
        <f t="shared" si="159"/>
        <v>0</v>
      </c>
      <c r="P2539" s="6">
        <f t="shared" si="160"/>
        <v>149986.6015132413</v>
      </c>
    </row>
    <row r="2540" spans="1:16" x14ac:dyDescent="0.25">
      <c r="A2540" s="1">
        <v>42403</v>
      </c>
      <c r="B2540">
        <v>1907.07</v>
      </c>
      <c r="C2540">
        <v>1918.01</v>
      </c>
      <c r="D2540">
        <v>1872.23</v>
      </c>
      <c r="E2540">
        <v>1912.53</v>
      </c>
      <c r="F2540">
        <v>936651584</v>
      </c>
      <c r="H2540" s="1">
        <v>42403</v>
      </c>
      <c r="I2540">
        <v>149177.34</v>
      </c>
      <c r="J2540">
        <v>1033.5999999999999</v>
      </c>
      <c r="K2540">
        <v>150210.94</v>
      </c>
      <c r="L2540">
        <v>150735.34047919299</v>
      </c>
      <c r="M2540">
        <f t="shared" si="157"/>
        <v>149177.34</v>
      </c>
      <c r="N2540">
        <f t="shared" si="158"/>
        <v>150210.94</v>
      </c>
      <c r="O2540">
        <f t="shared" si="159"/>
        <v>0</v>
      </c>
      <c r="P2540" s="6">
        <f t="shared" si="160"/>
        <v>150735.3404791934</v>
      </c>
    </row>
    <row r="2541" spans="1:16" x14ac:dyDescent="0.25">
      <c r="A2541" s="1">
        <v>42404</v>
      </c>
      <c r="B2541">
        <v>1911.67</v>
      </c>
      <c r="C2541">
        <v>1927.35</v>
      </c>
      <c r="D2541">
        <v>1900.52</v>
      </c>
      <c r="E2541">
        <v>1915.45</v>
      </c>
      <c r="F2541">
        <v>886268416</v>
      </c>
      <c r="H2541" s="1">
        <v>42404</v>
      </c>
      <c r="I2541">
        <v>149405.1</v>
      </c>
      <c r="J2541">
        <v>1033.5999999999999</v>
      </c>
      <c r="K2541">
        <v>150438.70000000001</v>
      </c>
      <c r="L2541">
        <v>150965.47919293799</v>
      </c>
      <c r="M2541">
        <f t="shared" si="157"/>
        <v>149405.1</v>
      </c>
      <c r="N2541">
        <f t="shared" si="158"/>
        <v>150438.70000000001</v>
      </c>
      <c r="O2541">
        <f t="shared" si="159"/>
        <v>0</v>
      </c>
      <c r="P2541" s="6">
        <f t="shared" si="160"/>
        <v>150965.47919293866</v>
      </c>
    </row>
    <row r="2542" spans="1:16" x14ac:dyDescent="0.25">
      <c r="A2542" s="1">
        <v>42405</v>
      </c>
      <c r="B2542">
        <v>1913.07</v>
      </c>
      <c r="C2542">
        <v>1913.07</v>
      </c>
      <c r="D2542">
        <v>1872.65</v>
      </c>
      <c r="E2542">
        <v>1880.05</v>
      </c>
      <c r="F2542">
        <v>878323648</v>
      </c>
      <c r="H2542" s="1">
        <v>42405</v>
      </c>
      <c r="I2542">
        <v>146643.9</v>
      </c>
      <c r="J2542">
        <v>1033.5999999999999</v>
      </c>
      <c r="K2542">
        <v>147677.5</v>
      </c>
      <c r="L2542">
        <v>148175.44136191701</v>
      </c>
      <c r="M2542">
        <f t="shared" si="157"/>
        <v>146643.9</v>
      </c>
      <c r="N2542">
        <f t="shared" si="158"/>
        <v>147677.5</v>
      </c>
      <c r="O2542">
        <f t="shared" si="159"/>
        <v>0</v>
      </c>
      <c r="P2542" s="6">
        <f t="shared" si="160"/>
        <v>148175.44136191721</v>
      </c>
    </row>
    <row r="2543" spans="1:16" x14ac:dyDescent="0.25">
      <c r="A2543" s="1">
        <v>42408</v>
      </c>
      <c r="B2543">
        <v>1873.25</v>
      </c>
      <c r="C2543">
        <v>1873.25</v>
      </c>
      <c r="D2543">
        <v>1828.46</v>
      </c>
      <c r="E2543">
        <v>1853.44</v>
      </c>
      <c r="F2543">
        <v>1030158592</v>
      </c>
      <c r="H2543" s="1">
        <v>42408</v>
      </c>
      <c r="I2543">
        <v>144568.32000000001</v>
      </c>
      <c r="J2543">
        <v>1033.5999999999999</v>
      </c>
      <c r="K2543">
        <v>145601.92000000001</v>
      </c>
      <c r="L2543">
        <v>146078.18411097099</v>
      </c>
      <c r="M2543">
        <f t="shared" si="157"/>
        <v>144568.32000000001</v>
      </c>
      <c r="N2543">
        <f t="shared" si="158"/>
        <v>145601.92000000001</v>
      </c>
      <c r="O2543">
        <f t="shared" si="159"/>
        <v>0</v>
      </c>
      <c r="P2543" s="6">
        <f t="shared" si="160"/>
        <v>146078.18411097143</v>
      </c>
    </row>
    <row r="2544" spans="1:16" x14ac:dyDescent="0.25">
      <c r="A2544" s="1">
        <v>42409</v>
      </c>
      <c r="B2544">
        <v>1848.46</v>
      </c>
      <c r="C2544">
        <v>1868.25</v>
      </c>
      <c r="D2544">
        <v>1834.94</v>
      </c>
      <c r="E2544">
        <v>1852.21</v>
      </c>
      <c r="F2544">
        <v>857851712</v>
      </c>
      <c r="H2544" s="1">
        <v>42409</v>
      </c>
      <c r="I2544">
        <v>144472.38</v>
      </c>
      <c r="J2544">
        <v>1033.5999999999999</v>
      </c>
      <c r="K2544">
        <v>145505.98000000001</v>
      </c>
      <c r="L2544">
        <v>145981.24211853699</v>
      </c>
      <c r="M2544">
        <f t="shared" si="157"/>
        <v>144472.38</v>
      </c>
      <c r="N2544">
        <f t="shared" si="158"/>
        <v>145505.98000000001</v>
      </c>
      <c r="O2544">
        <f t="shared" si="159"/>
        <v>0</v>
      </c>
      <c r="P2544" s="6">
        <f t="shared" si="160"/>
        <v>145981.24211853763</v>
      </c>
    </row>
    <row r="2545" spans="1:16" x14ac:dyDescent="0.25">
      <c r="A2545" s="1">
        <v>42410</v>
      </c>
      <c r="B2545">
        <v>1857.1</v>
      </c>
      <c r="C2545">
        <v>1881.6</v>
      </c>
      <c r="D2545">
        <v>1850.32</v>
      </c>
      <c r="E2545">
        <v>1851.86</v>
      </c>
      <c r="F2545">
        <v>772848128</v>
      </c>
      <c r="H2545" s="1">
        <v>42410</v>
      </c>
      <c r="I2545">
        <v>144445.07999999999</v>
      </c>
      <c r="J2545">
        <v>1033.5999999999999</v>
      </c>
      <c r="K2545">
        <v>145478.68</v>
      </c>
      <c r="L2545">
        <v>145953.656998739</v>
      </c>
      <c r="M2545">
        <f t="shared" si="157"/>
        <v>144445.07999999999</v>
      </c>
      <c r="N2545">
        <f t="shared" si="158"/>
        <v>145478.68</v>
      </c>
      <c r="O2545">
        <f t="shared" si="159"/>
        <v>0</v>
      </c>
      <c r="P2545" s="6">
        <f t="shared" si="160"/>
        <v>145953.6569987394</v>
      </c>
    </row>
    <row r="2546" spans="1:16" x14ac:dyDescent="0.25">
      <c r="A2546" s="1">
        <v>42411</v>
      </c>
      <c r="B2546">
        <v>1847</v>
      </c>
      <c r="C2546">
        <v>1847</v>
      </c>
      <c r="D2546">
        <v>1810.1</v>
      </c>
      <c r="E2546">
        <v>1829.08</v>
      </c>
      <c r="F2546">
        <v>967843712</v>
      </c>
      <c r="H2546" s="1">
        <v>42411</v>
      </c>
      <c r="I2546">
        <v>142668.24</v>
      </c>
      <c r="J2546">
        <v>1033.5999999999999</v>
      </c>
      <c r="K2546">
        <v>143701.84</v>
      </c>
      <c r="L2546">
        <v>144158.259773014</v>
      </c>
      <c r="M2546">
        <f t="shared" si="157"/>
        <v>142668.24</v>
      </c>
      <c r="N2546">
        <f t="shared" si="158"/>
        <v>143701.84</v>
      </c>
      <c r="O2546">
        <f t="shared" si="159"/>
        <v>0</v>
      </c>
      <c r="P2546" s="6">
        <f t="shared" si="160"/>
        <v>144158.25977301432</v>
      </c>
    </row>
    <row r="2547" spans="1:16" x14ac:dyDescent="0.25">
      <c r="A2547" s="1">
        <v>42412</v>
      </c>
      <c r="B2547">
        <v>1833.4</v>
      </c>
      <c r="C2547">
        <v>1864.78</v>
      </c>
      <c r="D2547">
        <v>1833.4</v>
      </c>
      <c r="E2547">
        <v>1864.78</v>
      </c>
      <c r="F2547">
        <v>810026560</v>
      </c>
      <c r="H2547" s="1">
        <v>42412</v>
      </c>
      <c r="I2547">
        <v>145452.84</v>
      </c>
      <c r="J2547">
        <v>1033.5999999999999</v>
      </c>
      <c r="K2547">
        <v>146486.44</v>
      </c>
      <c r="L2547">
        <v>146971.941992434</v>
      </c>
      <c r="M2547">
        <f t="shared" si="157"/>
        <v>145452.84</v>
      </c>
      <c r="N2547">
        <f t="shared" si="158"/>
        <v>146486.44</v>
      </c>
      <c r="O2547">
        <f t="shared" si="159"/>
        <v>0</v>
      </c>
      <c r="P2547" s="6">
        <f t="shared" si="160"/>
        <v>146971.94199243424</v>
      </c>
    </row>
    <row r="2548" spans="1:16" x14ac:dyDescent="0.25">
      <c r="A2548" s="1">
        <v>42416</v>
      </c>
      <c r="B2548">
        <v>1871.44</v>
      </c>
      <c r="C2548">
        <v>1895.77</v>
      </c>
      <c r="D2548">
        <v>1871.44</v>
      </c>
      <c r="E2548">
        <v>1895.58</v>
      </c>
      <c r="F2548">
        <v>854329536</v>
      </c>
      <c r="H2548" s="1">
        <v>42416</v>
      </c>
      <c r="I2548">
        <v>147855.24</v>
      </c>
      <c r="J2548">
        <v>1033.5999999999999</v>
      </c>
      <c r="K2548">
        <v>148888.84</v>
      </c>
      <c r="L2548">
        <v>149399.432534678</v>
      </c>
      <c r="M2548">
        <f t="shared" si="157"/>
        <v>147855.24</v>
      </c>
      <c r="N2548">
        <f t="shared" si="158"/>
        <v>148888.84</v>
      </c>
      <c r="O2548">
        <f t="shared" si="159"/>
        <v>0</v>
      </c>
      <c r="P2548" s="6">
        <f t="shared" si="160"/>
        <v>149399.43253467887</v>
      </c>
    </row>
    <row r="2549" spans="1:16" x14ac:dyDescent="0.25">
      <c r="A2549" s="1">
        <v>42417</v>
      </c>
      <c r="B2549">
        <v>1898.8</v>
      </c>
      <c r="C2549">
        <v>1930.68</v>
      </c>
      <c r="D2549">
        <v>1898.8</v>
      </c>
      <c r="E2549">
        <v>1926.82</v>
      </c>
      <c r="F2549">
        <v>827137664</v>
      </c>
      <c r="H2549" s="1">
        <v>42417</v>
      </c>
      <c r="I2549">
        <v>150291.96</v>
      </c>
      <c r="J2549">
        <v>1033.5999999999999</v>
      </c>
      <c r="K2549">
        <v>151325.56</v>
      </c>
      <c r="L2549">
        <v>151861.60151324101</v>
      </c>
      <c r="M2549">
        <f t="shared" si="157"/>
        <v>150291.96</v>
      </c>
      <c r="N2549">
        <f t="shared" si="158"/>
        <v>151325.56</v>
      </c>
      <c r="O2549">
        <f t="shared" si="159"/>
        <v>0</v>
      </c>
      <c r="P2549" s="6">
        <f t="shared" si="160"/>
        <v>151861.6015132413</v>
      </c>
    </row>
    <row r="2550" spans="1:16" x14ac:dyDescent="0.25">
      <c r="A2550" s="1">
        <v>42418</v>
      </c>
      <c r="B2550">
        <v>1927.57</v>
      </c>
      <c r="C2550">
        <v>1930</v>
      </c>
      <c r="D2550">
        <v>1915.09</v>
      </c>
      <c r="E2550">
        <v>1917.83</v>
      </c>
      <c r="F2550">
        <v>742292224</v>
      </c>
      <c r="H2550" s="1">
        <v>42418</v>
      </c>
      <c r="I2550">
        <v>149590.74</v>
      </c>
      <c r="J2550">
        <v>1033.5999999999999</v>
      </c>
      <c r="K2550">
        <v>150624.34</v>
      </c>
      <c r="L2550">
        <v>151153.058007566</v>
      </c>
      <c r="M2550">
        <f t="shared" si="157"/>
        <v>149590.74</v>
      </c>
      <c r="N2550">
        <f t="shared" si="158"/>
        <v>150624.34</v>
      </c>
      <c r="O2550">
        <f t="shared" si="159"/>
        <v>0</v>
      </c>
      <c r="P2550" s="6">
        <f t="shared" si="160"/>
        <v>151153.05800756664</v>
      </c>
    </row>
    <row r="2551" spans="1:16" x14ac:dyDescent="0.25">
      <c r="A2551" s="1">
        <v>42419</v>
      </c>
      <c r="B2551">
        <v>1916.74</v>
      </c>
      <c r="C2551">
        <v>1918.78</v>
      </c>
      <c r="D2551">
        <v>1902.17</v>
      </c>
      <c r="E2551">
        <v>1917.78</v>
      </c>
      <c r="F2551">
        <v>879010688</v>
      </c>
      <c r="H2551" s="1">
        <v>42419</v>
      </c>
      <c r="I2551">
        <v>149586.84</v>
      </c>
      <c r="J2551">
        <v>1033.5999999999999</v>
      </c>
      <c r="K2551">
        <v>150620.44</v>
      </c>
      <c r="L2551">
        <v>151149.11727616601</v>
      </c>
      <c r="M2551">
        <f t="shared" si="157"/>
        <v>149586.84</v>
      </c>
      <c r="N2551">
        <f t="shared" si="158"/>
        <v>150620.44</v>
      </c>
      <c r="O2551">
        <f t="shared" si="159"/>
        <v>0</v>
      </c>
      <c r="P2551" s="6">
        <f t="shared" si="160"/>
        <v>151149.11727616689</v>
      </c>
    </row>
    <row r="2552" spans="1:16" x14ac:dyDescent="0.25">
      <c r="A2552" s="1">
        <v>42422</v>
      </c>
      <c r="B2552">
        <v>1924.44</v>
      </c>
      <c r="C2552">
        <v>1946.7</v>
      </c>
      <c r="D2552">
        <v>1924.44</v>
      </c>
      <c r="E2552">
        <v>1945.5</v>
      </c>
      <c r="F2552">
        <v>680678400</v>
      </c>
      <c r="H2552" s="1">
        <v>42422</v>
      </c>
      <c r="I2552">
        <v>151749</v>
      </c>
      <c r="J2552">
        <v>1033.5999999999999</v>
      </c>
      <c r="K2552">
        <v>152782.6</v>
      </c>
      <c r="L2552">
        <v>153333.858764187</v>
      </c>
      <c r="M2552">
        <f t="shared" si="157"/>
        <v>151749</v>
      </c>
      <c r="N2552">
        <f t="shared" si="158"/>
        <v>152782.6</v>
      </c>
      <c r="O2552">
        <f t="shared" si="159"/>
        <v>0</v>
      </c>
      <c r="P2552" s="6">
        <f t="shared" si="160"/>
        <v>153333.85876418708</v>
      </c>
    </row>
    <row r="2553" spans="1:16" x14ac:dyDescent="0.25">
      <c r="A2553" s="1">
        <v>42423</v>
      </c>
      <c r="B2553">
        <v>1942.38</v>
      </c>
      <c r="C2553">
        <v>1942.38</v>
      </c>
      <c r="D2553">
        <v>1919.44</v>
      </c>
      <c r="E2553">
        <v>1921.27</v>
      </c>
      <c r="F2553">
        <v>640289664</v>
      </c>
      <c r="H2553" s="1">
        <v>42423</v>
      </c>
      <c r="I2553">
        <v>149859.06</v>
      </c>
      <c r="J2553">
        <v>1033.5999999999999</v>
      </c>
      <c r="K2553">
        <v>150892.66</v>
      </c>
      <c r="L2553">
        <v>151424.18032786899</v>
      </c>
      <c r="M2553">
        <f t="shared" si="157"/>
        <v>149859.06</v>
      </c>
      <c r="N2553">
        <f t="shared" si="158"/>
        <v>150892.66</v>
      </c>
      <c r="O2553">
        <f t="shared" si="159"/>
        <v>0</v>
      </c>
      <c r="P2553" s="6">
        <f t="shared" si="160"/>
        <v>151424.18032786928</v>
      </c>
    </row>
    <row r="2554" spans="1:16" x14ac:dyDescent="0.25">
      <c r="A2554" s="1">
        <v>42424</v>
      </c>
      <c r="B2554">
        <v>1917.56</v>
      </c>
      <c r="C2554">
        <v>1932.08</v>
      </c>
      <c r="D2554">
        <v>1891</v>
      </c>
      <c r="E2554">
        <v>1929.8</v>
      </c>
      <c r="F2554">
        <v>671767104</v>
      </c>
      <c r="H2554" s="1">
        <v>42424</v>
      </c>
      <c r="I2554">
        <v>150524.4</v>
      </c>
      <c r="J2554">
        <v>1033.5999999999999</v>
      </c>
      <c r="K2554">
        <v>151558</v>
      </c>
      <c r="L2554">
        <v>152096.469104666</v>
      </c>
      <c r="M2554">
        <f t="shared" si="157"/>
        <v>150524.4</v>
      </c>
      <c r="N2554">
        <f t="shared" si="158"/>
        <v>151558</v>
      </c>
      <c r="O2554">
        <f t="shared" si="159"/>
        <v>0</v>
      </c>
      <c r="P2554" s="6">
        <f t="shared" si="160"/>
        <v>152096.46910466626</v>
      </c>
    </row>
    <row r="2555" spans="1:16" x14ac:dyDescent="0.25">
      <c r="A2555" s="1">
        <v>42425</v>
      </c>
      <c r="B2555">
        <v>1931.87</v>
      </c>
      <c r="C2555">
        <v>1951.83</v>
      </c>
      <c r="D2555">
        <v>1925.41</v>
      </c>
      <c r="E2555">
        <v>1951.7</v>
      </c>
      <c r="F2555">
        <v>605223616</v>
      </c>
      <c r="H2555" s="1">
        <v>42425</v>
      </c>
      <c r="I2555">
        <v>152232.6</v>
      </c>
      <c r="J2555">
        <v>1033.5999999999999</v>
      </c>
      <c r="K2555">
        <v>153266.20000000001</v>
      </c>
      <c r="L2555">
        <v>153822.50945775499</v>
      </c>
      <c r="M2555">
        <f t="shared" si="157"/>
        <v>152232.6</v>
      </c>
      <c r="N2555">
        <f t="shared" si="158"/>
        <v>153266.20000000001</v>
      </c>
      <c r="O2555">
        <f t="shared" si="159"/>
        <v>0</v>
      </c>
      <c r="P2555" s="6">
        <f t="shared" si="160"/>
        <v>153822.5094577558</v>
      </c>
    </row>
    <row r="2556" spans="1:16" x14ac:dyDescent="0.25">
      <c r="A2556" s="1">
        <v>42426</v>
      </c>
      <c r="B2556">
        <v>1954.95</v>
      </c>
      <c r="C2556">
        <v>1962.96</v>
      </c>
      <c r="D2556">
        <v>1945.78</v>
      </c>
      <c r="E2556">
        <v>1948.05</v>
      </c>
      <c r="F2556">
        <v>683476544</v>
      </c>
      <c r="H2556" s="1">
        <v>42426</v>
      </c>
      <c r="I2556">
        <v>151947.9</v>
      </c>
      <c r="J2556">
        <v>1033.5999999999999</v>
      </c>
      <c r="K2556">
        <v>152981.5</v>
      </c>
      <c r="L2556">
        <v>153534.836065574</v>
      </c>
      <c r="M2556">
        <f t="shared" si="157"/>
        <v>151947.9</v>
      </c>
      <c r="N2556">
        <f t="shared" si="158"/>
        <v>152981.5</v>
      </c>
      <c r="O2556">
        <f t="shared" si="159"/>
        <v>0</v>
      </c>
      <c r="P2556" s="6">
        <f t="shared" si="160"/>
        <v>153534.8360655742</v>
      </c>
    </row>
    <row r="2557" spans="1:16" x14ac:dyDescent="0.25">
      <c r="A2557" s="1">
        <v>42429</v>
      </c>
      <c r="B2557">
        <v>1947.13</v>
      </c>
      <c r="C2557">
        <v>1958.27</v>
      </c>
      <c r="D2557">
        <v>1931.81</v>
      </c>
      <c r="E2557">
        <v>1932.23</v>
      </c>
      <c r="F2557">
        <v>865264000</v>
      </c>
      <c r="H2557" s="1">
        <v>42429</v>
      </c>
      <c r="I2557">
        <v>150713.94</v>
      </c>
      <c r="J2557">
        <v>1033.5999999999999</v>
      </c>
      <c r="K2557">
        <v>151747.54</v>
      </c>
      <c r="L2557">
        <v>152287.98865069399</v>
      </c>
      <c r="M2557">
        <f t="shared" si="157"/>
        <v>150713.94</v>
      </c>
      <c r="N2557">
        <f t="shared" si="158"/>
        <v>151747.54</v>
      </c>
      <c r="O2557">
        <f t="shared" si="159"/>
        <v>0</v>
      </c>
      <c r="P2557" s="6">
        <f t="shared" si="160"/>
        <v>152287.98865069399</v>
      </c>
    </row>
    <row r="2558" spans="1:16" x14ac:dyDescent="0.25">
      <c r="A2558" s="1">
        <v>42430</v>
      </c>
      <c r="B2558">
        <v>1937.09</v>
      </c>
      <c r="C2558">
        <v>1978.35</v>
      </c>
      <c r="D2558">
        <v>1937.09</v>
      </c>
      <c r="E2558">
        <v>1978.35</v>
      </c>
      <c r="F2558">
        <v>754116160</v>
      </c>
      <c r="H2558" s="1">
        <v>42430</v>
      </c>
      <c r="I2558">
        <v>154311.29999999999</v>
      </c>
      <c r="J2558">
        <v>1033.5999999999999</v>
      </c>
      <c r="K2558">
        <v>155344.9</v>
      </c>
      <c r="L2558">
        <v>155922.919293821</v>
      </c>
      <c r="M2558">
        <f t="shared" si="157"/>
        <v>154311.29999999999</v>
      </c>
      <c r="N2558">
        <f t="shared" si="158"/>
        <v>155344.9</v>
      </c>
      <c r="O2558">
        <f t="shared" si="159"/>
        <v>0</v>
      </c>
      <c r="P2558" s="6">
        <f t="shared" si="160"/>
        <v>155922.91929382135</v>
      </c>
    </row>
    <row r="2559" spans="1:16" x14ac:dyDescent="0.25">
      <c r="A2559" s="1">
        <v>42431</v>
      </c>
      <c r="B2559">
        <v>1976.6</v>
      </c>
      <c r="C2559">
        <v>1986.51</v>
      </c>
      <c r="D2559">
        <v>1968.8</v>
      </c>
      <c r="E2559">
        <v>1986.45</v>
      </c>
      <c r="F2559">
        <v>688728960</v>
      </c>
      <c r="H2559" s="1">
        <v>42431</v>
      </c>
      <c r="I2559">
        <v>154943.1</v>
      </c>
      <c r="J2559">
        <v>1033.5999999999999</v>
      </c>
      <c r="K2559">
        <v>155976.70000000001</v>
      </c>
      <c r="L2559">
        <v>156561.31778057999</v>
      </c>
      <c r="M2559">
        <f t="shared" si="157"/>
        <v>154943.1</v>
      </c>
      <c r="N2559">
        <f t="shared" si="158"/>
        <v>155976.70000000001</v>
      </c>
      <c r="O2559">
        <f t="shared" si="159"/>
        <v>0</v>
      </c>
      <c r="P2559" s="6">
        <f t="shared" si="160"/>
        <v>156561.31778058052</v>
      </c>
    </row>
    <row r="2560" spans="1:16" x14ac:dyDescent="0.25">
      <c r="A2560" s="1">
        <v>42432</v>
      </c>
      <c r="B2560">
        <v>1985.6</v>
      </c>
      <c r="C2560">
        <v>1993.69</v>
      </c>
      <c r="D2560">
        <v>1977.37</v>
      </c>
      <c r="E2560">
        <v>1993.4</v>
      </c>
      <c r="F2560">
        <v>676537152</v>
      </c>
      <c r="H2560" s="1">
        <v>42432</v>
      </c>
      <c r="I2560">
        <v>155485.20000000001</v>
      </c>
      <c r="J2560">
        <v>1033.5999999999999</v>
      </c>
      <c r="K2560">
        <v>156518.79999999999</v>
      </c>
      <c r="L2560">
        <v>157109.07944514501</v>
      </c>
      <c r="M2560">
        <f t="shared" si="157"/>
        <v>155485.20000000001</v>
      </c>
      <c r="N2560">
        <f t="shared" si="158"/>
        <v>156518.80000000002</v>
      </c>
      <c r="O2560">
        <f t="shared" si="159"/>
        <v>0</v>
      </c>
      <c r="P2560" s="6">
        <f t="shared" si="160"/>
        <v>157109.07944514547</v>
      </c>
    </row>
    <row r="2561" spans="1:16" x14ac:dyDescent="0.25">
      <c r="A2561" s="1">
        <v>42433</v>
      </c>
      <c r="B2561">
        <v>1994.01</v>
      </c>
      <c r="C2561">
        <v>2009.13</v>
      </c>
      <c r="D2561">
        <v>1986.77</v>
      </c>
      <c r="E2561">
        <v>1999.99</v>
      </c>
      <c r="F2561">
        <v>798710592</v>
      </c>
      <c r="H2561" s="1">
        <v>42433</v>
      </c>
      <c r="I2561">
        <v>155999.22</v>
      </c>
      <c r="J2561">
        <v>1033.5999999999999</v>
      </c>
      <c r="K2561">
        <v>157032.82</v>
      </c>
      <c r="L2561">
        <v>157628.46784363201</v>
      </c>
      <c r="M2561">
        <f t="shared" si="157"/>
        <v>155999.22</v>
      </c>
      <c r="N2561">
        <f t="shared" si="158"/>
        <v>157032.82</v>
      </c>
      <c r="O2561">
        <f t="shared" si="159"/>
        <v>0</v>
      </c>
      <c r="P2561" s="6">
        <f t="shared" si="160"/>
        <v>157628.46784363221</v>
      </c>
    </row>
    <row r="2562" spans="1:16" x14ac:dyDescent="0.25">
      <c r="A2562" s="1">
        <v>42436</v>
      </c>
      <c r="B2562">
        <v>1996.11</v>
      </c>
      <c r="C2562">
        <v>2006.12</v>
      </c>
      <c r="D2562">
        <v>1989.38</v>
      </c>
      <c r="E2562">
        <v>2001.76</v>
      </c>
      <c r="F2562">
        <v>671945728</v>
      </c>
      <c r="H2562" s="1">
        <v>42436</v>
      </c>
      <c r="I2562">
        <v>156137.28</v>
      </c>
      <c r="J2562">
        <v>1033.5999999999999</v>
      </c>
      <c r="K2562">
        <v>157170.88</v>
      </c>
      <c r="L2562">
        <v>157767.969735183</v>
      </c>
      <c r="M2562">
        <f t="shared" si="157"/>
        <v>156137.28</v>
      </c>
      <c r="N2562">
        <f t="shared" si="158"/>
        <v>157170.88</v>
      </c>
      <c r="O2562">
        <f t="shared" si="159"/>
        <v>0</v>
      </c>
      <c r="P2562" s="6">
        <f t="shared" si="160"/>
        <v>157767.96973518329</v>
      </c>
    </row>
    <row r="2563" spans="1:16" x14ac:dyDescent="0.25">
      <c r="A2563" s="1">
        <v>42437</v>
      </c>
      <c r="B2563">
        <v>1996.88</v>
      </c>
      <c r="C2563">
        <v>1996.88</v>
      </c>
      <c r="D2563">
        <v>1977.43</v>
      </c>
      <c r="E2563">
        <v>1979.26</v>
      </c>
      <c r="F2563">
        <v>716139584</v>
      </c>
      <c r="H2563" s="1">
        <v>42437</v>
      </c>
      <c r="I2563">
        <v>154382.28</v>
      </c>
      <c r="J2563">
        <v>1033.5999999999999</v>
      </c>
      <c r="K2563">
        <v>155415.88</v>
      </c>
      <c r="L2563">
        <v>155994.64060529601</v>
      </c>
      <c r="M2563">
        <f t="shared" ref="M2563:M2626" si="161">$S$2*E2563</f>
        <v>154382.28</v>
      </c>
      <c r="N2563">
        <f t="shared" ref="N2563:N2626" si="162">M2563+J2563</f>
        <v>155415.88</v>
      </c>
      <c r="O2563">
        <f t="shared" ref="O2563:O2626" si="163">K2563-N2563</f>
        <v>0</v>
      </c>
      <c r="P2563" s="6">
        <f t="shared" si="160"/>
        <v>155994.64060529676</v>
      </c>
    </row>
    <row r="2564" spans="1:16" x14ac:dyDescent="0.25">
      <c r="A2564" s="1">
        <v>42438</v>
      </c>
      <c r="B2564">
        <v>1981.44</v>
      </c>
      <c r="C2564">
        <v>1992.69</v>
      </c>
      <c r="D2564">
        <v>1979.84</v>
      </c>
      <c r="E2564">
        <v>1989.26</v>
      </c>
      <c r="F2564">
        <v>617763136</v>
      </c>
      <c r="H2564" s="1">
        <v>42438</v>
      </c>
      <c r="I2564">
        <v>155162.28</v>
      </c>
      <c r="J2564">
        <v>1033.5999999999999</v>
      </c>
      <c r="K2564">
        <v>156195.88</v>
      </c>
      <c r="L2564">
        <v>156782.78688524599</v>
      </c>
      <c r="M2564">
        <f t="shared" si="161"/>
        <v>155162.28</v>
      </c>
      <c r="N2564">
        <f t="shared" si="162"/>
        <v>156195.88</v>
      </c>
      <c r="O2564">
        <f t="shared" si="163"/>
        <v>0</v>
      </c>
      <c r="P2564" s="6">
        <f t="shared" si="160"/>
        <v>156782.78688524631</v>
      </c>
    </row>
    <row r="2565" spans="1:16" x14ac:dyDescent="0.25">
      <c r="A2565" s="1">
        <v>42439</v>
      </c>
      <c r="B2565">
        <v>1990.97</v>
      </c>
      <c r="C2565">
        <v>2005.08</v>
      </c>
      <c r="D2565">
        <v>1969.25</v>
      </c>
      <c r="E2565">
        <v>1989.57</v>
      </c>
      <c r="F2565">
        <v>679497152</v>
      </c>
      <c r="H2565" s="1">
        <v>42439</v>
      </c>
      <c r="I2565">
        <v>155186.46</v>
      </c>
      <c r="J2565">
        <v>1033.5999999999999</v>
      </c>
      <c r="K2565">
        <v>156220.06</v>
      </c>
      <c r="L2565">
        <v>156807.21941992399</v>
      </c>
      <c r="M2565">
        <f t="shared" si="161"/>
        <v>155186.46</v>
      </c>
      <c r="N2565">
        <f t="shared" si="162"/>
        <v>156220.06</v>
      </c>
      <c r="O2565">
        <f t="shared" si="163"/>
        <v>0</v>
      </c>
      <c r="P2565" s="6">
        <f t="shared" si="160"/>
        <v>156807.21941992475</v>
      </c>
    </row>
    <row r="2566" spans="1:16" x14ac:dyDescent="0.25">
      <c r="A2566" s="1">
        <v>42440</v>
      </c>
      <c r="B2566">
        <v>1994.71</v>
      </c>
      <c r="C2566">
        <v>2022.37</v>
      </c>
      <c r="D2566">
        <v>1994.71</v>
      </c>
      <c r="E2566">
        <v>2022.19</v>
      </c>
      <c r="F2566">
        <v>651166528</v>
      </c>
      <c r="H2566" s="1">
        <v>42440</v>
      </c>
      <c r="I2566">
        <v>157730.82</v>
      </c>
      <c r="J2566">
        <v>1033.5999999999999</v>
      </c>
      <c r="K2566">
        <v>158764.42000000001</v>
      </c>
      <c r="L2566">
        <v>159378.15258512</v>
      </c>
      <c r="M2566">
        <f t="shared" si="161"/>
        <v>157730.82</v>
      </c>
      <c r="N2566">
        <f t="shared" si="162"/>
        <v>158764.42000000001</v>
      </c>
      <c r="O2566">
        <f t="shared" si="163"/>
        <v>0</v>
      </c>
      <c r="P2566" s="6">
        <f t="shared" si="160"/>
        <v>159378.15258512023</v>
      </c>
    </row>
    <row r="2567" spans="1:16" x14ac:dyDescent="0.25">
      <c r="A2567" s="1">
        <v>42443</v>
      </c>
      <c r="B2567">
        <v>2019.27</v>
      </c>
      <c r="C2567">
        <v>2024.57</v>
      </c>
      <c r="D2567">
        <v>2012.05</v>
      </c>
      <c r="E2567">
        <v>2019.64</v>
      </c>
      <c r="F2567">
        <v>552448576</v>
      </c>
      <c r="H2567" s="1">
        <v>42443</v>
      </c>
      <c r="I2567">
        <v>157531.92000000001</v>
      </c>
      <c r="J2567">
        <v>1033.5999999999999</v>
      </c>
      <c r="K2567">
        <v>158565.51999999999</v>
      </c>
      <c r="L2567">
        <v>159177.175283733</v>
      </c>
      <c r="M2567">
        <f t="shared" si="161"/>
        <v>157531.92000000001</v>
      </c>
      <c r="N2567">
        <f t="shared" si="162"/>
        <v>158565.52000000002</v>
      </c>
      <c r="O2567">
        <f t="shared" si="163"/>
        <v>0</v>
      </c>
      <c r="P2567" s="6">
        <f t="shared" si="160"/>
        <v>159177.17528373309</v>
      </c>
    </row>
    <row r="2568" spans="1:16" x14ac:dyDescent="0.25">
      <c r="A2568" s="1">
        <v>42444</v>
      </c>
      <c r="B2568">
        <v>2015.27</v>
      </c>
      <c r="C2568">
        <v>2015.94</v>
      </c>
      <c r="D2568">
        <v>2005.23</v>
      </c>
      <c r="E2568">
        <v>2015.93</v>
      </c>
      <c r="F2568">
        <v>537918144</v>
      </c>
      <c r="H2568" s="1">
        <v>42444</v>
      </c>
      <c r="I2568">
        <v>157242.54</v>
      </c>
      <c r="J2568">
        <v>1033.5999999999999</v>
      </c>
      <c r="K2568">
        <v>158276.14000000001</v>
      </c>
      <c r="L2568">
        <v>158884.77301387099</v>
      </c>
      <c r="M2568">
        <f t="shared" si="161"/>
        <v>157242.54</v>
      </c>
      <c r="N2568">
        <f t="shared" si="162"/>
        <v>158276.14000000001</v>
      </c>
      <c r="O2568">
        <f t="shared" si="163"/>
        <v>0</v>
      </c>
      <c r="P2568" s="6">
        <f t="shared" si="160"/>
        <v>158884.7730138718</v>
      </c>
    </row>
    <row r="2569" spans="1:16" x14ac:dyDescent="0.25">
      <c r="A2569" s="1">
        <v>42445</v>
      </c>
      <c r="B2569">
        <v>2014.24</v>
      </c>
      <c r="C2569">
        <v>2032.02</v>
      </c>
      <c r="D2569">
        <v>2010.04</v>
      </c>
      <c r="E2569">
        <v>2027.22</v>
      </c>
      <c r="F2569">
        <v>625199104</v>
      </c>
      <c r="H2569" s="1">
        <v>42445</v>
      </c>
      <c r="I2569">
        <v>158123.16</v>
      </c>
      <c r="J2569">
        <v>1033.5999999999999</v>
      </c>
      <c r="K2569">
        <v>159156.76</v>
      </c>
      <c r="L2569">
        <v>159774.59016393399</v>
      </c>
      <c r="M2569">
        <f t="shared" si="161"/>
        <v>158123.16</v>
      </c>
      <c r="N2569">
        <f t="shared" si="162"/>
        <v>159156.76</v>
      </c>
      <c r="O2569">
        <f t="shared" si="163"/>
        <v>0</v>
      </c>
      <c r="P2569" s="6">
        <f t="shared" si="160"/>
        <v>159774.59016393486</v>
      </c>
    </row>
    <row r="2570" spans="1:16" x14ac:dyDescent="0.25">
      <c r="A2570" s="1">
        <v>42446</v>
      </c>
      <c r="B2570">
        <v>2026.9</v>
      </c>
      <c r="C2570">
        <v>2046.24</v>
      </c>
      <c r="D2570">
        <v>2022.16</v>
      </c>
      <c r="E2570">
        <v>2040.59</v>
      </c>
      <c r="F2570">
        <v>668462080</v>
      </c>
      <c r="H2570" s="1">
        <v>42446</v>
      </c>
      <c r="I2570">
        <v>159166.01999999999</v>
      </c>
      <c r="J2570">
        <v>1033.5999999999999</v>
      </c>
      <c r="K2570">
        <v>160199.62</v>
      </c>
      <c r="L2570">
        <v>160828.34174022701</v>
      </c>
      <c r="M2570">
        <f t="shared" si="161"/>
        <v>159166.01999999999</v>
      </c>
      <c r="N2570">
        <f t="shared" si="162"/>
        <v>160199.62</v>
      </c>
      <c r="O2570">
        <f t="shared" si="163"/>
        <v>0</v>
      </c>
      <c r="P2570" s="6">
        <f t="shared" si="160"/>
        <v>160828.34174022742</v>
      </c>
    </row>
    <row r="2571" spans="1:16" x14ac:dyDescent="0.25">
      <c r="A2571" s="1">
        <v>42447</v>
      </c>
      <c r="B2571">
        <v>2041.16</v>
      </c>
      <c r="C2571">
        <v>2052.36</v>
      </c>
      <c r="D2571">
        <v>2041.16</v>
      </c>
      <c r="E2571">
        <v>2049.58</v>
      </c>
      <c r="F2571">
        <v>1755882112</v>
      </c>
      <c r="H2571" s="1">
        <v>42447</v>
      </c>
      <c r="I2571">
        <v>159867.24</v>
      </c>
      <c r="J2571">
        <v>1033.5999999999999</v>
      </c>
      <c r="K2571">
        <v>160900.84</v>
      </c>
      <c r="L2571">
        <v>161536.885245902</v>
      </c>
      <c r="M2571">
        <f t="shared" si="161"/>
        <v>159867.24</v>
      </c>
      <c r="N2571">
        <f t="shared" si="162"/>
        <v>160900.84</v>
      </c>
      <c r="O2571">
        <f t="shared" si="163"/>
        <v>0</v>
      </c>
      <c r="P2571" s="6">
        <f t="shared" si="160"/>
        <v>161536.88524590209</v>
      </c>
    </row>
    <row r="2572" spans="1:16" x14ac:dyDescent="0.25">
      <c r="A2572" s="1">
        <v>42450</v>
      </c>
      <c r="B2572">
        <v>2047.88</v>
      </c>
      <c r="C2572">
        <v>2053.91</v>
      </c>
      <c r="D2572">
        <v>2043.14</v>
      </c>
      <c r="E2572">
        <v>2051.6</v>
      </c>
      <c r="F2572">
        <v>546117120</v>
      </c>
      <c r="H2572" s="1">
        <v>42450</v>
      </c>
      <c r="I2572">
        <v>160024.79999999999</v>
      </c>
      <c r="J2572">
        <v>1033.5999999999999</v>
      </c>
      <c r="K2572">
        <v>161058.4</v>
      </c>
      <c r="L2572">
        <v>161696.09079445101</v>
      </c>
      <c r="M2572">
        <f t="shared" si="161"/>
        <v>160024.79999999999</v>
      </c>
      <c r="N2572">
        <f t="shared" si="162"/>
        <v>161058.4</v>
      </c>
      <c r="O2572">
        <f t="shared" si="163"/>
        <v>0</v>
      </c>
      <c r="P2572" s="6">
        <f t="shared" si="160"/>
        <v>161696.09079445188</v>
      </c>
    </row>
    <row r="2573" spans="1:16" x14ac:dyDescent="0.25">
      <c r="A2573" s="1">
        <v>42451</v>
      </c>
      <c r="B2573">
        <v>2048.64</v>
      </c>
      <c r="C2573">
        <v>2056.6</v>
      </c>
      <c r="D2573">
        <v>2040.57</v>
      </c>
      <c r="E2573">
        <v>2049.8000000000002</v>
      </c>
      <c r="F2573">
        <v>564581888</v>
      </c>
      <c r="H2573" s="1">
        <v>42451</v>
      </c>
      <c r="I2573">
        <v>159884.4</v>
      </c>
      <c r="J2573">
        <v>1033.5999999999999</v>
      </c>
      <c r="K2573">
        <v>160918</v>
      </c>
      <c r="L2573">
        <v>161554.224464061</v>
      </c>
      <c r="M2573">
        <f t="shared" si="161"/>
        <v>159884.40000000002</v>
      </c>
      <c r="N2573">
        <f t="shared" si="162"/>
        <v>160918.00000000003</v>
      </c>
      <c r="O2573">
        <f t="shared" si="163"/>
        <v>0</v>
      </c>
      <c r="P2573" s="6">
        <f t="shared" si="160"/>
        <v>161554.224464061</v>
      </c>
    </row>
    <row r="2574" spans="1:16" x14ac:dyDescent="0.25">
      <c r="A2574" s="1">
        <v>42452</v>
      </c>
      <c r="B2574">
        <v>2048.5500000000002</v>
      </c>
      <c r="C2574">
        <v>2048.5500000000002</v>
      </c>
      <c r="D2574">
        <v>2034.86</v>
      </c>
      <c r="E2574">
        <v>2036.71</v>
      </c>
      <c r="F2574">
        <v>551169600</v>
      </c>
      <c r="H2574" s="1">
        <v>42452</v>
      </c>
      <c r="I2574">
        <v>158863.38</v>
      </c>
      <c r="J2574">
        <v>1033.5999999999999</v>
      </c>
      <c r="K2574">
        <v>159896.98000000001</v>
      </c>
      <c r="L2574">
        <v>160522.540983607</v>
      </c>
      <c r="M2574">
        <f t="shared" si="161"/>
        <v>158863.38</v>
      </c>
      <c r="N2574">
        <f t="shared" si="162"/>
        <v>159896.98000000001</v>
      </c>
      <c r="O2574">
        <f t="shared" si="163"/>
        <v>0</v>
      </c>
      <c r="P2574" s="6">
        <f t="shared" si="160"/>
        <v>160522.54098360703</v>
      </c>
    </row>
    <row r="2575" spans="1:16" x14ac:dyDescent="0.25">
      <c r="A2575" s="1">
        <v>42453</v>
      </c>
      <c r="B2575">
        <v>2032.48</v>
      </c>
      <c r="C2575">
        <v>2036.04</v>
      </c>
      <c r="D2575">
        <v>2022.49</v>
      </c>
      <c r="E2575">
        <v>2035.94</v>
      </c>
      <c r="F2575">
        <v>610855616</v>
      </c>
      <c r="H2575" s="1">
        <v>42453</v>
      </c>
      <c r="I2575">
        <v>158803.32</v>
      </c>
      <c r="J2575">
        <v>1033.5999999999999</v>
      </c>
      <c r="K2575">
        <v>159836.92000000001</v>
      </c>
      <c r="L2575">
        <v>160461.85372005001</v>
      </c>
      <c r="M2575">
        <f t="shared" si="161"/>
        <v>158803.32</v>
      </c>
      <c r="N2575">
        <f t="shared" si="162"/>
        <v>159836.92000000001</v>
      </c>
      <c r="O2575">
        <f t="shared" si="163"/>
        <v>0</v>
      </c>
      <c r="P2575" s="6">
        <f t="shared" ref="P2575:P2638" si="164">E2575/E2574*P2574</f>
        <v>160461.85372005092</v>
      </c>
    </row>
    <row r="2576" spans="1:16" x14ac:dyDescent="0.25">
      <c r="A2576" s="1">
        <v>42457</v>
      </c>
      <c r="B2576">
        <v>2037.89</v>
      </c>
      <c r="C2576">
        <v>2042.67</v>
      </c>
      <c r="D2576">
        <v>2031.96</v>
      </c>
      <c r="E2576">
        <v>2037.05</v>
      </c>
      <c r="F2576">
        <v>470922944</v>
      </c>
      <c r="H2576" s="1">
        <v>42457</v>
      </c>
      <c r="I2576">
        <v>158889.9</v>
      </c>
      <c r="J2576">
        <v>1033.5999999999999</v>
      </c>
      <c r="K2576">
        <v>159923.5</v>
      </c>
      <c r="L2576">
        <v>160549.33795712501</v>
      </c>
      <c r="M2576">
        <f t="shared" si="161"/>
        <v>158889.9</v>
      </c>
      <c r="N2576">
        <f t="shared" si="162"/>
        <v>159923.5</v>
      </c>
      <c r="O2576">
        <f t="shared" si="163"/>
        <v>0</v>
      </c>
      <c r="P2576" s="6">
        <f t="shared" si="164"/>
        <v>160549.3379571253</v>
      </c>
    </row>
    <row r="2577" spans="1:16" x14ac:dyDescent="0.25">
      <c r="A2577" s="1">
        <v>42458</v>
      </c>
      <c r="B2577">
        <v>2035.75</v>
      </c>
      <c r="C2577">
        <v>2055.91</v>
      </c>
      <c r="D2577">
        <v>2028.31</v>
      </c>
      <c r="E2577">
        <v>2055.0100000000002</v>
      </c>
      <c r="F2577">
        <v>590708224</v>
      </c>
      <c r="H2577" s="1">
        <v>42458</v>
      </c>
      <c r="I2577">
        <v>160290.78</v>
      </c>
      <c r="J2577">
        <v>1033.5999999999999</v>
      </c>
      <c r="K2577">
        <v>161324.38</v>
      </c>
      <c r="L2577">
        <v>161964.84867591399</v>
      </c>
      <c r="M2577">
        <f t="shared" si="161"/>
        <v>160290.78000000003</v>
      </c>
      <c r="N2577">
        <f t="shared" si="162"/>
        <v>161324.38000000003</v>
      </c>
      <c r="O2577">
        <f t="shared" si="163"/>
        <v>0</v>
      </c>
      <c r="P2577" s="6">
        <f t="shared" si="164"/>
        <v>161964.84867591475</v>
      </c>
    </row>
    <row r="2578" spans="1:16" x14ac:dyDescent="0.25">
      <c r="A2578" s="1">
        <v>42459</v>
      </c>
      <c r="B2578">
        <v>2058.27</v>
      </c>
      <c r="C2578">
        <v>2072.21</v>
      </c>
      <c r="D2578">
        <v>2058.27</v>
      </c>
      <c r="E2578">
        <v>2063.9499999999998</v>
      </c>
      <c r="F2578">
        <v>527219872</v>
      </c>
      <c r="H2578" s="1">
        <v>42459</v>
      </c>
      <c r="I2578">
        <v>160988.09999999899</v>
      </c>
      <c r="J2578">
        <v>1033.5999999999999</v>
      </c>
      <c r="K2578">
        <v>162021.69999999899</v>
      </c>
      <c r="L2578">
        <v>162669.45145018899</v>
      </c>
      <c r="M2578">
        <f t="shared" si="161"/>
        <v>160988.09999999998</v>
      </c>
      <c r="N2578">
        <f t="shared" si="162"/>
        <v>162021.69999999998</v>
      </c>
      <c r="O2578">
        <f t="shared" si="163"/>
        <v>-9.8953023552894592E-10</v>
      </c>
      <c r="P2578" s="6">
        <f t="shared" si="164"/>
        <v>162669.45145018963</v>
      </c>
    </row>
    <row r="2579" spans="1:16" x14ac:dyDescent="0.25">
      <c r="A2579" s="1">
        <v>42460</v>
      </c>
      <c r="B2579">
        <v>2063.77</v>
      </c>
      <c r="C2579">
        <v>2067.92</v>
      </c>
      <c r="D2579">
        <v>2057.46</v>
      </c>
      <c r="E2579">
        <v>2059.7399999999998</v>
      </c>
      <c r="F2579">
        <v>651556864</v>
      </c>
      <c r="H2579" s="1">
        <v>42460</v>
      </c>
      <c r="I2579">
        <v>160659.71999999901</v>
      </c>
      <c r="J2579">
        <v>1033.5999999999999</v>
      </c>
      <c r="K2579">
        <v>161693.31999999899</v>
      </c>
      <c r="L2579">
        <v>162337.64186633</v>
      </c>
      <c r="M2579">
        <f t="shared" si="161"/>
        <v>160659.71999999997</v>
      </c>
      <c r="N2579">
        <f t="shared" si="162"/>
        <v>161693.31999999998</v>
      </c>
      <c r="O2579">
        <f t="shared" si="163"/>
        <v>-9.8953023552894592E-10</v>
      </c>
      <c r="P2579" s="6">
        <f t="shared" si="164"/>
        <v>162337.64186633087</v>
      </c>
    </row>
    <row r="2580" spans="1:16" x14ac:dyDescent="0.25">
      <c r="A2580" s="1">
        <v>42461</v>
      </c>
      <c r="B2580">
        <v>2056.62</v>
      </c>
      <c r="C2580">
        <v>2075.0700000000002</v>
      </c>
      <c r="D2580">
        <v>2043.98</v>
      </c>
      <c r="E2580">
        <v>2072.7800000000002</v>
      </c>
      <c r="F2580">
        <v>666015104</v>
      </c>
      <c r="H2580" s="1">
        <v>42461</v>
      </c>
      <c r="I2580">
        <v>161676.84</v>
      </c>
      <c r="J2580">
        <v>1033.5999999999999</v>
      </c>
      <c r="K2580">
        <v>162710.44</v>
      </c>
      <c r="L2580">
        <v>163365.384615385</v>
      </c>
      <c r="M2580">
        <f t="shared" si="161"/>
        <v>161676.84000000003</v>
      </c>
      <c r="N2580">
        <f t="shared" si="162"/>
        <v>162710.44000000003</v>
      </c>
      <c r="O2580">
        <f t="shared" si="163"/>
        <v>0</v>
      </c>
      <c r="P2580" s="6">
        <f t="shared" si="164"/>
        <v>163365.38461538512</v>
      </c>
    </row>
    <row r="2581" spans="1:16" x14ac:dyDescent="0.25">
      <c r="A2581" s="1">
        <v>42464</v>
      </c>
      <c r="B2581">
        <v>2073.19</v>
      </c>
      <c r="C2581">
        <v>2074.02</v>
      </c>
      <c r="D2581">
        <v>2062.5700000000002</v>
      </c>
      <c r="E2581">
        <v>2066.13</v>
      </c>
      <c r="F2581">
        <v>546680384</v>
      </c>
      <c r="H2581" s="1">
        <v>42464</v>
      </c>
      <c r="I2581">
        <v>161158.14000000001</v>
      </c>
      <c r="J2581">
        <v>1033.5999999999999</v>
      </c>
      <c r="K2581">
        <v>162191.74</v>
      </c>
      <c r="L2581">
        <v>162841.267339218</v>
      </c>
      <c r="M2581">
        <f t="shared" si="161"/>
        <v>161158.14000000001</v>
      </c>
      <c r="N2581">
        <f t="shared" si="162"/>
        <v>162191.74000000002</v>
      </c>
      <c r="O2581">
        <f t="shared" si="163"/>
        <v>0</v>
      </c>
      <c r="P2581" s="6">
        <f t="shared" si="164"/>
        <v>162841.26733921864</v>
      </c>
    </row>
    <row r="2582" spans="1:16" x14ac:dyDescent="0.25">
      <c r="A2582" s="1">
        <v>42465</v>
      </c>
      <c r="B2582">
        <v>2062.5</v>
      </c>
      <c r="C2582">
        <v>2062.5</v>
      </c>
      <c r="D2582">
        <v>2042.56</v>
      </c>
      <c r="E2582">
        <v>2045.17</v>
      </c>
      <c r="F2582">
        <v>676197056</v>
      </c>
      <c r="H2582" s="1">
        <v>42465</v>
      </c>
      <c r="I2582">
        <v>159523.26</v>
      </c>
      <c r="J2582">
        <v>1033.5999999999999</v>
      </c>
      <c r="K2582">
        <v>160556.85999999999</v>
      </c>
      <c r="L2582">
        <v>161189.312736444</v>
      </c>
      <c r="M2582">
        <f t="shared" si="161"/>
        <v>159523.26</v>
      </c>
      <c r="N2582">
        <f t="shared" si="162"/>
        <v>160556.86000000002</v>
      </c>
      <c r="O2582">
        <f t="shared" si="163"/>
        <v>0</v>
      </c>
      <c r="P2582" s="6">
        <f t="shared" si="164"/>
        <v>161189.31273644435</v>
      </c>
    </row>
    <row r="2583" spans="1:16" x14ac:dyDescent="0.25">
      <c r="A2583" s="1">
        <v>42466</v>
      </c>
      <c r="B2583">
        <v>2045.56</v>
      </c>
      <c r="C2583">
        <v>2067.33</v>
      </c>
      <c r="D2583">
        <v>2043.09</v>
      </c>
      <c r="E2583">
        <v>2066.66</v>
      </c>
      <c r="F2583">
        <v>595344896</v>
      </c>
      <c r="H2583" s="1">
        <v>42466</v>
      </c>
      <c r="I2583">
        <v>161199.47999999899</v>
      </c>
      <c r="J2583">
        <v>1033.5999999999999</v>
      </c>
      <c r="K2583">
        <v>162233.07999999999</v>
      </c>
      <c r="L2583">
        <v>162883.039092055</v>
      </c>
      <c r="M2583">
        <f t="shared" si="161"/>
        <v>161199.47999999998</v>
      </c>
      <c r="N2583">
        <f t="shared" si="162"/>
        <v>162233.07999999999</v>
      </c>
      <c r="O2583">
        <f t="shared" si="163"/>
        <v>0</v>
      </c>
      <c r="P2583" s="6">
        <f t="shared" si="164"/>
        <v>162883.03909205593</v>
      </c>
    </row>
    <row r="2584" spans="1:16" x14ac:dyDescent="0.25">
      <c r="A2584" s="1">
        <v>42467</v>
      </c>
      <c r="B2584">
        <v>2063.0100000000002</v>
      </c>
      <c r="C2584">
        <v>2063.0100000000002</v>
      </c>
      <c r="D2584">
        <v>2033.8</v>
      </c>
      <c r="E2584">
        <v>2041.91</v>
      </c>
      <c r="F2584">
        <v>648415872</v>
      </c>
      <c r="H2584" s="1">
        <v>42467</v>
      </c>
      <c r="I2584">
        <v>159268.98000000001</v>
      </c>
      <c r="J2584">
        <v>1033.5999999999999</v>
      </c>
      <c r="K2584">
        <v>160302.57999999999</v>
      </c>
      <c r="L2584">
        <v>160932.37704918001</v>
      </c>
      <c r="M2584">
        <f t="shared" si="161"/>
        <v>159268.98000000001</v>
      </c>
      <c r="N2584">
        <f t="shared" si="162"/>
        <v>160302.58000000002</v>
      </c>
      <c r="O2584">
        <f t="shared" si="163"/>
        <v>0</v>
      </c>
      <c r="P2584" s="6">
        <f t="shared" si="164"/>
        <v>160932.3770491808</v>
      </c>
    </row>
    <row r="2585" spans="1:16" x14ac:dyDescent="0.25">
      <c r="A2585" s="1">
        <v>42468</v>
      </c>
      <c r="B2585">
        <v>2045.54</v>
      </c>
      <c r="C2585">
        <v>2060.63</v>
      </c>
      <c r="D2585">
        <v>2041.69</v>
      </c>
      <c r="E2585">
        <v>2047.6</v>
      </c>
      <c r="F2585">
        <v>551728320</v>
      </c>
      <c r="H2585" s="1">
        <v>42468</v>
      </c>
      <c r="I2585">
        <v>159712.79999999999</v>
      </c>
      <c r="J2585">
        <v>1033.5999999999999</v>
      </c>
      <c r="K2585">
        <v>160746.4</v>
      </c>
      <c r="L2585">
        <v>161380.83228247199</v>
      </c>
      <c r="M2585">
        <f t="shared" si="161"/>
        <v>159712.79999999999</v>
      </c>
      <c r="N2585">
        <f t="shared" si="162"/>
        <v>160746.4</v>
      </c>
      <c r="O2585">
        <f t="shared" si="163"/>
        <v>0</v>
      </c>
      <c r="P2585" s="6">
        <f t="shared" si="164"/>
        <v>161380.83228247208</v>
      </c>
    </row>
    <row r="2586" spans="1:16" x14ac:dyDescent="0.25">
      <c r="A2586" s="1">
        <v>42471</v>
      </c>
      <c r="B2586">
        <v>2050.23</v>
      </c>
      <c r="C2586">
        <v>2062.9299999999998</v>
      </c>
      <c r="D2586">
        <v>2041.88</v>
      </c>
      <c r="E2586">
        <v>2041.99</v>
      </c>
      <c r="F2586">
        <v>597863168</v>
      </c>
      <c r="H2586" s="1">
        <v>42471</v>
      </c>
      <c r="I2586">
        <v>159275.22</v>
      </c>
      <c r="J2586">
        <v>1033.5999999999999</v>
      </c>
      <c r="K2586">
        <v>160308.82</v>
      </c>
      <c r="L2586">
        <v>160938.68221942001</v>
      </c>
      <c r="M2586">
        <f t="shared" si="161"/>
        <v>159275.22</v>
      </c>
      <c r="N2586">
        <f t="shared" si="162"/>
        <v>160308.82</v>
      </c>
      <c r="O2586">
        <f t="shared" si="163"/>
        <v>0</v>
      </c>
      <c r="P2586" s="6">
        <f t="shared" si="164"/>
        <v>160938.68221942039</v>
      </c>
    </row>
    <row r="2587" spans="1:16" x14ac:dyDescent="0.25">
      <c r="A2587" s="1">
        <v>42472</v>
      </c>
      <c r="B2587">
        <v>2043.72</v>
      </c>
      <c r="C2587">
        <v>2065.0500000000002</v>
      </c>
      <c r="D2587">
        <v>2039.74</v>
      </c>
      <c r="E2587">
        <v>2061.7199999999998</v>
      </c>
      <c r="F2587">
        <v>599364032</v>
      </c>
      <c r="H2587" s="1">
        <v>42472</v>
      </c>
      <c r="I2587">
        <v>160814.15999999901</v>
      </c>
      <c r="J2587">
        <v>1033.5999999999999</v>
      </c>
      <c r="K2587">
        <v>161847.75999999899</v>
      </c>
      <c r="L2587">
        <v>162493.69482976</v>
      </c>
      <c r="M2587">
        <f t="shared" si="161"/>
        <v>160814.15999999997</v>
      </c>
      <c r="N2587">
        <f t="shared" si="162"/>
        <v>161847.75999999998</v>
      </c>
      <c r="O2587">
        <f t="shared" si="163"/>
        <v>-9.8953023552894592E-10</v>
      </c>
      <c r="P2587" s="6">
        <f t="shared" si="164"/>
        <v>162493.69482976085</v>
      </c>
    </row>
    <row r="2588" spans="1:16" x14ac:dyDescent="0.25">
      <c r="A2588" s="1">
        <v>42473</v>
      </c>
      <c r="B2588">
        <v>2065.92</v>
      </c>
      <c r="C2588">
        <v>2083.1799999999998</v>
      </c>
      <c r="D2588">
        <v>2065.92</v>
      </c>
      <c r="E2588">
        <v>2082.42</v>
      </c>
      <c r="F2588">
        <v>643524672</v>
      </c>
      <c r="H2588" s="1">
        <v>42473</v>
      </c>
      <c r="I2588">
        <v>162428.76</v>
      </c>
      <c r="J2588">
        <v>1033.5999999999999</v>
      </c>
      <c r="K2588">
        <v>163462.35999999999</v>
      </c>
      <c r="L2588">
        <v>164125.15762925599</v>
      </c>
      <c r="M2588">
        <f t="shared" si="161"/>
        <v>162428.76</v>
      </c>
      <c r="N2588">
        <f t="shared" si="162"/>
        <v>163462.36000000002</v>
      </c>
      <c r="O2588">
        <f t="shared" si="163"/>
        <v>0</v>
      </c>
      <c r="P2588" s="6">
        <f t="shared" si="164"/>
        <v>164125.15762925646</v>
      </c>
    </row>
    <row r="2589" spans="1:16" x14ac:dyDescent="0.25">
      <c r="A2589" s="1">
        <v>42474</v>
      </c>
      <c r="B2589">
        <v>2082.89</v>
      </c>
      <c r="C2589">
        <v>2087.84</v>
      </c>
      <c r="D2589">
        <v>2078.13</v>
      </c>
      <c r="E2589">
        <v>2082.7800000000002</v>
      </c>
      <c r="F2589">
        <v>573460480</v>
      </c>
      <c r="H2589" s="1">
        <v>42474</v>
      </c>
      <c r="I2589">
        <v>162456.84</v>
      </c>
      <c r="J2589">
        <v>1033.5999999999999</v>
      </c>
      <c r="K2589">
        <v>163490.44</v>
      </c>
      <c r="L2589">
        <v>164153.530895334</v>
      </c>
      <c r="M2589">
        <f t="shared" si="161"/>
        <v>162456.84000000003</v>
      </c>
      <c r="N2589">
        <f t="shared" si="162"/>
        <v>163490.44000000003</v>
      </c>
      <c r="O2589">
        <f t="shared" si="163"/>
        <v>0</v>
      </c>
      <c r="P2589" s="6">
        <f t="shared" si="164"/>
        <v>164153.53089533464</v>
      </c>
    </row>
    <row r="2590" spans="1:16" x14ac:dyDescent="0.25">
      <c r="A2590" s="1">
        <v>42475</v>
      </c>
      <c r="B2590">
        <v>2083.1</v>
      </c>
      <c r="C2590">
        <v>2083.2199999999998</v>
      </c>
      <c r="D2590">
        <v>2076.31</v>
      </c>
      <c r="E2590">
        <v>2080.73</v>
      </c>
      <c r="F2590">
        <v>708648704</v>
      </c>
      <c r="H2590" s="1">
        <v>42475</v>
      </c>
      <c r="I2590">
        <v>162296.94</v>
      </c>
      <c r="J2590">
        <v>1033.5999999999999</v>
      </c>
      <c r="K2590">
        <v>163330.54</v>
      </c>
      <c r="L2590">
        <v>163991.96090794401</v>
      </c>
      <c r="M2590">
        <f t="shared" si="161"/>
        <v>162296.94</v>
      </c>
      <c r="N2590">
        <f t="shared" si="162"/>
        <v>163330.54</v>
      </c>
      <c r="O2590">
        <f t="shared" si="163"/>
        <v>0</v>
      </c>
      <c r="P2590" s="6">
        <f t="shared" si="164"/>
        <v>163991.96090794497</v>
      </c>
    </row>
    <row r="2591" spans="1:16" x14ac:dyDescent="0.25">
      <c r="A2591" s="1">
        <v>42478</v>
      </c>
      <c r="B2591">
        <v>2078.83</v>
      </c>
      <c r="C2591">
        <v>2094.66</v>
      </c>
      <c r="D2591">
        <v>2073.65</v>
      </c>
      <c r="E2591">
        <v>2094.34</v>
      </c>
      <c r="F2591">
        <v>559823936</v>
      </c>
      <c r="H2591" s="1">
        <v>42478</v>
      </c>
      <c r="I2591">
        <v>163358.51999999999</v>
      </c>
      <c r="J2591">
        <v>1033.5999999999999</v>
      </c>
      <c r="K2591">
        <v>164392.12</v>
      </c>
      <c r="L2591">
        <v>165064.62799495601</v>
      </c>
      <c r="M2591">
        <f t="shared" si="161"/>
        <v>163358.52000000002</v>
      </c>
      <c r="N2591">
        <f t="shared" si="162"/>
        <v>164392.12000000002</v>
      </c>
      <c r="O2591">
        <f t="shared" si="163"/>
        <v>0</v>
      </c>
      <c r="P2591" s="6">
        <f t="shared" si="164"/>
        <v>165064.62799495633</v>
      </c>
    </row>
    <row r="2592" spans="1:16" x14ac:dyDescent="0.25">
      <c r="A2592" s="1">
        <v>42479</v>
      </c>
      <c r="B2592">
        <v>2096.0500000000002</v>
      </c>
      <c r="C2592">
        <v>2104.0500000000002</v>
      </c>
      <c r="D2592">
        <v>2091.6799999999998</v>
      </c>
      <c r="E2592">
        <v>2100.8000000000002</v>
      </c>
      <c r="F2592">
        <v>606757632</v>
      </c>
      <c r="H2592" s="1">
        <v>42479</v>
      </c>
      <c r="I2592">
        <v>163862.39999999999</v>
      </c>
      <c r="J2592">
        <v>1033.5999999999999</v>
      </c>
      <c r="K2592">
        <v>164896</v>
      </c>
      <c r="L2592">
        <v>165573.77049180301</v>
      </c>
      <c r="M2592">
        <f t="shared" si="161"/>
        <v>163862.40000000002</v>
      </c>
      <c r="N2592">
        <f t="shared" si="162"/>
        <v>164896.00000000003</v>
      </c>
      <c r="O2592">
        <f t="shared" si="163"/>
        <v>0</v>
      </c>
      <c r="P2592" s="6">
        <f t="shared" si="164"/>
        <v>165573.77049180373</v>
      </c>
    </row>
    <row r="2593" spans="1:16" x14ac:dyDescent="0.25">
      <c r="A2593" s="1">
        <v>42480</v>
      </c>
      <c r="B2593">
        <v>2101.52</v>
      </c>
      <c r="C2593">
        <v>2111.0500000000002</v>
      </c>
      <c r="D2593">
        <v>2096.3200000000002</v>
      </c>
      <c r="E2593">
        <v>2102.4</v>
      </c>
      <c r="F2593">
        <v>630234240</v>
      </c>
      <c r="H2593" s="1">
        <v>42480</v>
      </c>
      <c r="I2593">
        <v>163987.20000000001</v>
      </c>
      <c r="J2593">
        <v>1033.5999999999999</v>
      </c>
      <c r="K2593">
        <v>165020.79999999999</v>
      </c>
      <c r="L2593">
        <v>165699.873896595</v>
      </c>
      <c r="M2593">
        <f t="shared" si="161"/>
        <v>163987.20000000001</v>
      </c>
      <c r="N2593">
        <f t="shared" si="162"/>
        <v>165020.80000000002</v>
      </c>
      <c r="O2593">
        <f t="shared" si="163"/>
        <v>0</v>
      </c>
      <c r="P2593" s="6">
        <f t="shared" si="164"/>
        <v>165699.87389659567</v>
      </c>
    </row>
    <row r="2594" spans="1:16" x14ac:dyDescent="0.25">
      <c r="A2594" s="1">
        <v>42481</v>
      </c>
      <c r="B2594">
        <v>2102.09</v>
      </c>
      <c r="C2594">
        <v>2103.7800000000002</v>
      </c>
      <c r="D2594">
        <v>2088.52</v>
      </c>
      <c r="E2594">
        <v>2091.48</v>
      </c>
      <c r="F2594">
        <v>661881152</v>
      </c>
      <c r="H2594" s="1">
        <v>42481</v>
      </c>
      <c r="I2594">
        <v>163135.44</v>
      </c>
      <c r="J2594">
        <v>1033.5999999999999</v>
      </c>
      <c r="K2594">
        <v>164169.04</v>
      </c>
      <c r="L2594">
        <v>164839.21815889</v>
      </c>
      <c r="M2594">
        <f t="shared" si="161"/>
        <v>163135.44</v>
      </c>
      <c r="N2594">
        <f t="shared" si="162"/>
        <v>164169.04</v>
      </c>
      <c r="O2594">
        <f t="shared" si="163"/>
        <v>0</v>
      </c>
      <c r="P2594" s="6">
        <f t="shared" si="164"/>
        <v>164839.21815889076</v>
      </c>
    </row>
    <row r="2595" spans="1:16" x14ac:dyDescent="0.25">
      <c r="A2595" s="1">
        <v>42482</v>
      </c>
      <c r="B2595">
        <v>2091.4899999999998</v>
      </c>
      <c r="C2595">
        <v>2094.3200000000002</v>
      </c>
      <c r="D2595">
        <v>2081.1999999999998</v>
      </c>
      <c r="E2595">
        <v>2091.58</v>
      </c>
      <c r="F2595">
        <v>712585792</v>
      </c>
      <c r="H2595" s="1">
        <v>42482</v>
      </c>
      <c r="I2595">
        <v>163143.24</v>
      </c>
      <c r="J2595">
        <v>1033.5999999999999</v>
      </c>
      <c r="K2595">
        <v>164176.84</v>
      </c>
      <c r="L2595">
        <v>164847.09962168999</v>
      </c>
      <c r="M2595">
        <f t="shared" si="161"/>
        <v>163143.24</v>
      </c>
      <c r="N2595">
        <f t="shared" si="162"/>
        <v>164176.84</v>
      </c>
      <c r="O2595">
        <f t="shared" si="163"/>
        <v>0</v>
      </c>
      <c r="P2595" s="6">
        <f t="shared" si="164"/>
        <v>164847.09962169023</v>
      </c>
    </row>
    <row r="2596" spans="1:16" x14ac:dyDescent="0.25">
      <c r="A2596" s="1">
        <v>42485</v>
      </c>
      <c r="B2596">
        <v>2089.37</v>
      </c>
      <c r="C2596">
        <v>2089.37</v>
      </c>
      <c r="D2596">
        <v>2077.52</v>
      </c>
      <c r="E2596">
        <v>2087.79</v>
      </c>
      <c r="F2596">
        <v>551214976</v>
      </c>
      <c r="H2596" s="1">
        <v>42485</v>
      </c>
      <c r="I2596">
        <v>162847.62</v>
      </c>
      <c r="J2596">
        <v>1033.5999999999999</v>
      </c>
      <c r="K2596">
        <v>163881.22</v>
      </c>
      <c r="L2596">
        <v>164548.39218158901</v>
      </c>
      <c r="M2596">
        <f t="shared" si="161"/>
        <v>162847.62</v>
      </c>
      <c r="N2596">
        <f t="shared" si="162"/>
        <v>163881.22</v>
      </c>
      <c r="O2596">
        <f t="shared" si="163"/>
        <v>0</v>
      </c>
      <c r="P2596" s="6">
        <f t="shared" si="164"/>
        <v>164548.39218158933</v>
      </c>
    </row>
    <row r="2597" spans="1:16" x14ac:dyDescent="0.25">
      <c r="A2597" s="1">
        <v>42486</v>
      </c>
      <c r="B2597">
        <v>2089.84</v>
      </c>
      <c r="C2597">
        <v>2096.87</v>
      </c>
      <c r="D2597">
        <v>2085.8000000000002</v>
      </c>
      <c r="E2597">
        <v>2091.6999999999998</v>
      </c>
      <c r="F2597">
        <v>608550464</v>
      </c>
      <c r="H2597" s="1">
        <v>42486</v>
      </c>
      <c r="I2597">
        <v>163152.59999999899</v>
      </c>
      <c r="J2597">
        <v>1033.5999999999999</v>
      </c>
      <c r="K2597">
        <v>164186.19999999899</v>
      </c>
      <c r="L2597">
        <v>164856.557377049</v>
      </c>
      <c r="M2597">
        <f t="shared" si="161"/>
        <v>163152.59999999998</v>
      </c>
      <c r="N2597">
        <f t="shared" si="162"/>
        <v>164186.19999999998</v>
      </c>
      <c r="O2597">
        <f t="shared" si="163"/>
        <v>-9.8953023552894592E-10</v>
      </c>
      <c r="P2597" s="6">
        <f t="shared" si="164"/>
        <v>164856.55737704958</v>
      </c>
    </row>
    <row r="2598" spans="1:16" x14ac:dyDescent="0.25">
      <c r="A2598" s="1">
        <v>42487</v>
      </c>
      <c r="B2598">
        <v>2092.33</v>
      </c>
      <c r="C2598">
        <v>2099.89</v>
      </c>
      <c r="D2598">
        <v>2082.31</v>
      </c>
      <c r="E2598">
        <v>2095.15</v>
      </c>
      <c r="F2598">
        <v>686670720</v>
      </c>
      <c r="H2598" s="1">
        <v>42487</v>
      </c>
      <c r="I2598">
        <v>163421.70000000001</v>
      </c>
      <c r="J2598">
        <v>1033.5999999999999</v>
      </c>
      <c r="K2598">
        <v>164455.29999999999</v>
      </c>
      <c r="L2598">
        <v>165128.46784363201</v>
      </c>
      <c r="M2598">
        <f t="shared" si="161"/>
        <v>163421.70000000001</v>
      </c>
      <c r="N2598">
        <f t="shared" si="162"/>
        <v>164455.30000000002</v>
      </c>
      <c r="O2598">
        <f t="shared" si="163"/>
        <v>0</v>
      </c>
      <c r="P2598" s="6">
        <f t="shared" si="164"/>
        <v>165128.46784363221</v>
      </c>
    </row>
    <row r="2599" spans="1:16" x14ac:dyDescent="0.25">
      <c r="A2599" s="1">
        <v>42488</v>
      </c>
      <c r="B2599">
        <v>2090.9299999999998</v>
      </c>
      <c r="C2599">
        <v>2099.3000000000002</v>
      </c>
      <c r="D2599">
        <v>2071.62</v>
      </c>
      <c r="E2599">
        <v>2075.81</v>
      </c>
      <c r="F2599">
        <v>700338112</v>
      </c>
      <c r="H2599" s="1">
        <v>42488</v>
      </c>
      <c r="I2599">
        <v>161913.18</v>
      </c>
      <c r="J2599">
        <v>1033.5999999999999</v>
      </c>
      <c r="K2599">
        <v>162946.78</v>
      </c>
      <c r="L2599">
        <v>163604.19293820899</v>
      </c>
      <c r="M2599">
        <f t="shared" si="161"/>
        <v>161913.18</v>
      </c>
      <c r="N2599">
        <f t="shared" si="162"/>
        <v>162946.78</v>
      </c>
      <c r="O2599">
        <f t="shared" si="163"/>
        <v>0</v>
      </c>
      <c r="P2599" s="6">
        <f t="shared" si="164"/>
        <v>163604.19293820977</v>
      </c>
    </row>
    <row r="2600" spans="1:16" x14ac:dyDescent="0.25">
      <c r="A2600" s="1">
        <v>42489</v>
      </c>
      <c r="B2600">
        <v>2071.8200000000002</v>
      </c>
      <c r="C2600">
        <v>2073.85</v>
      </c>
      <c r="D2600">
        <v>2052.2800000000002</v>
      </c>
      <c r="E2600">
        <v>2065.3000000000002</v>
      </c>
      <c r="F2600">
        <v>895628992</v>
      </c>
      <c r="H2600" s="1">
        <v>42489</v>
      </c>
      <c r="I2600">
        <v>161093.4</v>
      </c>
      <c r="J2600">
        <v>1033.5999999999999</v>
      </c>
      <c r="K2600">
        <v>162127</v>
      </c>
      <c r="L2600">
        <v>162775.851197982</v>
      </c>
      <c r="M2600">
        <f t="shared" si="161"/>
        <v>161093.40000000002</v>
      </c>
      <c r="N2600">
        <f t="shared" si="162"/>
        <v>162127.00000000003</v>
      </c>
      <c r="O2600">
        <f t="shared" si="163"/>
        <v>0</v>
      </c>
      <c r="P2600" s="6">
        <f t="shared" si="164"/>
        <v>162775.85119798279</v>
      </c>
    </row>
    <row r="2601" spans="1:16" x14ac:dyDescent="0.25">
      <c r="A2601" s="1">
        <v>42492</v>
      </c>
      <c r="B2601">
        <v>2067.17</v>
      </c>
      <c r="C2601">
        <v>2083.42</v>
      </c>
      <c r="D2601">
        <v>2066.11</v>
      </c>
      <c r="E2601">
        <v>2081.4299999999998</v>
      </c>
      <c r="F2601">
        <v>608904704</v>
      </c>
      <c r="H2601" s="1">
        <v>42492</v>
      </c>
      <c r="I2601">
        <v>162351.53999999899</v>
      </c>
      <c r="J2601">
        <v>1033.5999999999999</v>
      </c>
      <c r="K2601">
        <v>163385.139999999</v>
      </c>
      <c r="L2601">
        <v>164047.13114754099</v>
      </c>
      <c r="M2601">
        <f t="shared" si="161"/>
        <v>162351.53999999998</v>
      </c>
      <c r="N2601">
        <f t="shared" si="162"/>
        <v>163385.13999999998</v>
      </c>
      <c r="O2601">
        <f t="shared" si="163"/>
        <v>-9.8953023552894592E-10</v>
      </c>
      <c r="P2601" s="6">
        <f t="shared" si="164"/>
        <v>164047.13114754143</v>
      </c>
    </row>
    <row r="2602" spans="1:16" x14ac:dyDescent="0.25">
      <c r="A2602" s="1">
        <v>42493</v>
      </c>
      <c r="B2602">
        <v>2077.1799999999998</v>
      </c>
      <c r="C2602">
        <v>2077.1799999999998</v>
      </c>
      <c r="D2602">
        <v>2054.89</v>
      </c>
      <c r="E2602">
        <v>2063.37</v>
      </c>
      <c r="F2602">
        <v>642409216</v>
      </c>
      <c r="H2602" s="1">
        <v>42493</v>
      </c>
      <c r="I2602">
        <v>160942.85999999999</v>
      </c>
      <c r="J2602">
        <v>1033.5999999999999</v>
      </c>
      <c r="K2602">
        <v>161976.46</v>
      </c>
      <c r="L2602">
        <v>162623.73896595201</v>
      </c>
      <c r="M2602">
        <f t="shared" si="161"/>
        <v>160942.85999999999</v>
      </c>
      <c r="N2602">
        <f t="shared" si="162"/>
        <v>161976.46</v>
      </c>
      <c r="O2602">
        <f t="shared" si="163"/>
        <v>0</v>
      </c>
      <c r="P2602" s="6">
        <f t="shared" si="164"/>
        <v>162623.73896595251</v>
      </c>
    </row>
    <row r="2603" spans="1:16" x14ac:dyDescent="0.25">
      <c r="A2603" s="1">
        <v>42494</v>
      </c>
      <c r="B2603">
        <v>2060.3000000000002</v>
      </c>
      <c r="C2603">
        <v>2060.3000000000002</v>
      </c>
      <c r="D2603">
        <v>2045.55</v>
      </c>
      <c r="E2603">
        <v>2051.12</v>
      </c>
      <c r="F2603">
        <v>634264320</v>
      </c>
      <c r="H2603" s="1">
        <v>42494</v>
      </c>
      <c r="I2603">
        <v>159987.35999999999</v>
      </c>
      <c r="J2603">
        <v>1033.5999999999999</v>
      </c>
      <c r="K2603">
        <v>161020.96</v>
      </c>
      <c r="L2603">
        <v>161658.259773014</v>
      </c>
      <c r="M2603">
        <f t="shared" si="161"/>
        <v>159987.35999999999</v>
      </c>
      <c r="N2603">
        <f t="shared" si="162"/>
        <v>161020.96</v>
      </c>
      <c r="O2603">
        <f t="shared" si="163"/>
        <v>0</v>
      </c>
      <c r="P2603" s="6">
        <f t="shared" si="164"/>
        <v>161658.25977301429</v>
      </c>
    </row>
    <row r="2604" spans="1:16" x14ac:dyDescent="0.25">
      <c r="A2604" s="1">
        <v>42495</v>
      </c>
      <c r="B2604">
        <v>2052.9499999999998</v>
      </c>
      <c r="C2604">
        <v>2060.23</v>
      </c>
      <c r="D2604">
        <v>2045.77</v>
      </c>
      <c r="E2604">
        <v>2050.63</v>
      </c>
      <c r="F2604">
        <v>606989440</v>
      </c>
      <c r="H2604" s="1">
        <v>42495</v>
      </c>
      <c r="I2604">
        <v>159949.14000000001</v>
      </c>
      <c r="J2604">
        <v>1033.5999999999999</v>
      </c>
      <c r="K2604">
        <v>160982.74</v>
      </c>
      <c r="L2604">
        <v>161619.64060529601</v>
      </c>
      <c r="M2604">
        <f t="shared" si="161"/>
        <v>159949.14000000001</v>
      </c>
      <c r="N2604">
        <f t="shared" si="162"/>
        <v>160982.74000000002</v>
      </c>
      <c r="O2604">
        <f t="shared" si="163"/>
        <v>0</v>
      </c>
      <c r="P2604" s="6">
        <f t="shared" si="164"/>
        <v>161619.64060529679</v>
      </c>
    </row>
    <row r="2605" spans="1:16" x14ac:dyDescent="0.25">
      <c r="A2605" s="1">
        <v>42496</v>
      </c>
      <c r="B2605">
        <v>2047.77</v>
      </c>
      <c r="C2605">
        <v>2057.7199999999998</v>
      </c>
      <c r="D2605">
        <v>2039.45</v>
      </c>
      <c r="E2605">
        <v>2057.14</v>
      </c>
      <c r="F2605">
        <v>595556032</v>
      </c>
      <c r="H2605" s="1">
        <v>42496</v>
      </c>
      <c r="I2605">
        <v>160456.91999999899</v>
      </c>
      <c r="J2605">
        <v>1033.5999999999999</v>
      </c>
      <c r="K2605">
        <v>161490.51999999999</v>
      </c>
      <c r="L2605">
        <v>162132.72383354299</v>
      </c>
      <c r="M2605">
        <f t="shared" si="161"/>
        <v>160456.91999999998</v>
      </c>
      <c r="N2605">
        <f t="shared" si="162"/>
        <v>161490.51999999999</v>
      </c>
      <c r="O2605">
        <f t="shared" si="163"/>
        <v>0</v>
      </c>
      <c r="P2605" s="6">
        <f t="shared" si="164"/>
        <v>162132.72383354395</v>
      </c>
    </row>
    <row r="2606" spans="1:16" x14ac:dyDescent="0.25">
      <c r="A2606" s="1">
        <v>42499</v>
      </c>
      <c r="B2606">
        <v>2057.5500000000002</v>
      </c>
      <c r="C2606">
        <v>2064.15</v>
      </c>
      <c r="D2606">
        <v>2054.31</v>
      </c>
      <c r="E2606">
        <v>2058.69</v>
      </c>
      <c r="F2606">
        <v>562123392</v>
      </c>
      <c r="H2606" s="1">
        <v>42499</v>
      </c>
      <c r="I2606">
        <v>160577.82</v>
      </c>
      <c r="J2606">
        <v>1033.5999999999999</v>
      </c>
      <c r="K2606">
        <v>161611.42000000001</v>
      </c>
      <c r="L2606">
        <v>162254.88650693599</v>
      </c>
      <c r="M2606">
        <f t="shared" si="161"/>
        <v>160577.82</v>
      </c>
      <c r="N2606">
        <f t="shared" si="162"/>
        <v>161611.42000000001</v>
      </c>
      <c r="O2606">
        <f t="shared" si="163"/>
        <v>0</v>
      </c>
      <c r="P2606" s="6">
        <f t="shared" si="164"/>
        <v>162254.88650693613</v>
      </c>
    </row>
    <row r="2607" spans="1:16" x14ac:dyDescent="0.25">
      <c r="A2607" s="1">
        <v>42500</v>
      </c>
      <c r="B2607">
        <v>2062.63</v>
      </c>
      <c r="C2607">
        <v>2084.87</v>
      </c>
      <c r="D2607">
        <v>2062.63</v>
      </c>
      <c r="E2607">
        <v>2084.39</v>
      </c>
      <c r="F2607">
        <v>526241664</v>
      </c>
      <c r="H2607" s="1">
        <v>42500</v>
      </c>
      <c r="I2607">
        <v>162582.41999999899</v>
      </c>
      <c r="J2607">
        <v>1033.5999999999999</v>
      </c>
      <c r="K2607">
        <v>163616.01999999999</v>
      </c>
      <c r="L2607">
        <v>164280.42244640601</v>
      </c>
      <c r="M2607">
        <f t="shared" si="161"/>
        <v>162582.41999999998</v>
      </c>
      <c r="N2607">
        <f t="shared" si="162"/>
        <v>163616.01999999999</v>
      </c>
      <c r="O2607">
        <f t="shared" si="163"/>
        <v>0</v>
      </c>
      <c r="P2607" s="6">
        <f t="shared" si="164"/>
        <v>164280.42244640648</v>
      </c>
    </row>
    <row r="2608" spans="1:16" x14ac:dyDescent="0.25">
      <c r="A2608" s="1">
        <v>42501</v>
      </c>
      <c r="B2608">
        <v>2083.29</v>
      </c>
      <c r="C2608">
        <v>2083.29</v>
      </c>
      <c r="D2608">
        <v>2064.46</v>
      </c>
      <c r="E2608">
        <v>2064.46</v>
      </c>
      <c r="F2608">
        <v>588437248</v>
      </c>
      <c r="H2608" s="1">
        <v>42501</v>
      </c>
      <c r="I2608">
        <v>161027.88</v>
      </c>
      <c r="J2608">
        <v>1033.5999999999999</v>
      </c>
      <c r="K2608">
        <v>162061.48000000001</v>
      </c>
      <c r="L2608">
        <v>162709.64691046701</v>
      </c>
      <c r="M2608">
        <f t="shared" si="161"/>
        <v>161027.88</v>
      </c>
      <c r="N2608">
        <f t="shared" si="162"/>
        <v>162061.48000000001</v>
      </c>
      <c r="O2608">
        <f t="shared" si="163"/>
        <v>0</v>
      </c>
      <c r="P2608" s="6">
        <f t="shared" si="164"/>
        <v>162709.64691046701</v>
      </c>
    </row>
    <row r="2609" spans="1:16" x14ac:dyDescent="0.25">
      <c r="A2609" s="1">
        <v>42502</v>
      </c>
      <c r="B2609">
        <v>2067.17</v>
      </c>
      <c r="C2609">
        <v>2073.9899999999998</v>
      </c>
      <c r="D2609">
        <v>2053.13</v>
      </c>
      <c r="E2609">
        <v>2064.11</v>
      </c>
      <c r="F2609">
        <v>597079552</v>
      </c>
      <c r="H2609" s="1">
        <v>42502</v>
      </c>
      <c r="I2609">
        <v>161000.57999999999</v>
      </c>
      <c r="J2609">
        <v>1033.5999999999999</v>
      </c>
      <c r="K2609">
        <v>162034.18</v>
      </c>
      <c r="L2609">
        <v>162682.061790668</v>
      </c>
      <c r="M2609">
        <f t="shared" si="161"/>
        <v>161000.58000000002</v>
      </c>
      <c r="N2609">
        <f t="shared" si="162"/>
        <v>162034.18000000002</v>
      </c>
      <c r="O2609">
        <f t="shared" si="163"/>
        <v>0</v>
      </c>
      <c r="P2609" s="6">
        <f t="shared" si="164"/>
        <v>162682.06179066878</v>
      </c>
    </row>
    <row r="2610" spans="1:16" x14ac:dyDescent="0.25">
      <c r="A2610" s="1">
        <v>42503</v>
      </c>
      <c r="B2610">
        <v>2062.5</v>
      </c>
      <c r="C2610">
        <v>2066.79</v>
      </c>
      <c r="D2610">
        <v>2043.13</v>
      </c>
      <c r="E2610">
        <v>2046.61</v>
      </c>
      <c r="F2610">
        <v>575820096</v>
      </c>
      <c r="H2610" s="1">
        <v>42503</v>
      </c>
      <c r="I2610">
        <v>159635.57999999999</v>
      </c>
      <c r="J2610">
        <v>1033.5999999999999</v>
      </c>
      <c r="K2610">
        <v>160669.18</v>
      </c>
      <c r="L2610">
        <v>161302.80580075699</v>
      </c>
      <c r="M2610">
        <f t="shared" si="161"/>
        <v>159635.57999999999</v>
      </c>
      <c r="N2610">
        <f t="shared" si="162"/>
        <v>160669.18</v>
      </c>
      <c r="O2610">
        <f t="shared" si="163"/>
        <v>0</v>
      </c>
      <c r="P2610" s="6">
        <f t="shared" si="164"/>
        <v>161302.80580075702</v>
      </c>
    </row>
    <row r="2611" spans="1:16" x14ac:dyDescent="0.25">
      <c r="A2611" s="1">
        <v>42506</v>
      </c>
      <c r="B2611">
        <v>2046.53</v>
      </c>
      <c r="C2611">
        <v>2071.88</v>
      </c>
      <c r="D2611">
        <v>2046.53</v>
      </c>
      <c r="E2611">
        <v>2066.66</v>
      </c>
      <c r="F2611">
        <v>579641216</v>
      </c>
      <c r="H2611" s="1">
        <v>42506</v>
      </c>
      <c r="I2611">
        <v>161199.47999999899</v>
      </c>
      <c r="J2611">
        <v>1033.5999999999999</v>
      </c>
      <c r="K2611">
        <v>162233.07999999999</v>
      </c>
      <c r="L2611">
        <v>162883.039092055</v>
      </c>
      <c r="M2611">
        <f t="shared" si="161"/>
        <v>161199.47999999998</v>
      </c>
      <c r="N2611">
        <f t="shared" si="162"/>
        <v>162233.07999999999</v>
      </c>
      <c r="O2611">
        <f t="shared" si="163"/>
        <v>0</v>
      </c>
      <c r="P2611" s="6">
        <f t="shared" si="164"/>
        <v>162883.03909205587</v>
      </c>
    </row>
    <row r="2612" spans="1:16" x14ac:dyDescent="0.25">
      <c r="A2612" s="1">
        <v>42507</v>
      </c>
      <c r="B2612">
        <v>2065.04</v>
      </c>
      <c r="C2612">
        <v>2065.69</v>
      </c>
      <c r="D2612">
        <v>2040.82</v>
      </c>
      <c r="E2612">
        <v>2047.21</v>
      </c>
      <c r="F2612">
        <v>694138688</v>
      </c>
      <c r="H2612" s="1">
        <v>42507</v>
      </c>
      <c r="I2612">
        <v>159682.38</v>
      </c>
      <c r="J2612">
        <v>1033.5999999999999</v>
      </c>
      <c r="K2612">
        <v>160715.98000000001</v>
      </c>
      <c r="L2612">
        <v>161350.094577554</v>
      </c>
      <c r="M2612">
        <f t="shared" si="161"/>
        <v>159682.38</v>
      </c>
      <c r="N2612">
        <f t="shared" si="162"/>
        <v>160715.98000000001</v>
      </c>
      <c r="O2612">
        <f t="shared" si="163"/>
        <v>0</v>
      </c>
      <c r="P2612" s="6">
        <f t="shared" si="164"/>
        <v>161350.094577554</v>
      </c>
    </row>
    <row r="2613" spans="1:16" x14ac:dyDescent="0.25">
      <c r="A2613" s="1">
        <v>42508</v>
      </c>
      <c r="B2613">
        <v>2044.38</v>
      </c>
      <c r="C2613">
        <v>2060.61</v>
      </c>
      <c r="D2613">
        <v>2034.49</v>
      </c>
      <c r="E2613">
        <v>2047.63</v>
      </c>
      <c r="F2613">
        <v>564732992</v>
      </c>
      <c r="H2613" s="1">
        <v>42508</v>
      </c>
      <c r="I2613">
        <v>159715.14000000001</v>
      </c>
      <c r="J2613">
        <v>1033.5999999999999</v>
      </c>
      <c r="K2613">
        <v>160748.74</v>
      </c>
      <c r="L2613">
        <v>161383.19672131099</v>
      </c>
      <c r="M2613">
        <f t="shared" si="161"/>
        <v>159715.14000000001</v>
      </c>
      <c r="N2613">
        <f t="shared" si="162"/>
        <v>160748.74000000002</v>
      </c>
      <c r="O2613">
        <f t="shared" si="163"/>
        <v>0</v>
      </c>
      <c r="P2613" s="6">
        <f t="shared" si="164"/>
        <v>161383.19672131189</v>
      </c>
    </row>
    <row r="2614" spans="1:16" x14ac:dyDescent="0.25">
      <c r="A2614" s="1">
        <v>42509</v>
      </c>
      <c r="B2614">
        <v>2044.21</v>
      </c>
      <c r="C2614">
        <v>2044.21</v>
      </c>
      <c r="D2614">
        <v>2025.91</v>
      </c>
      <c r="E2614">
        <v>2040.04</v>
      </c>
      <c r="F2614">
        <v>595418112</v>
      </c>
      <c r="H2614" s="1">
        <v>42509</v>
      </c>
      <c r="I2614">
        <v>159123.12</v>
      </c>
      <c r="J2614">
        <v>1033.5999999999999</v>
      </c>
      <c r="K2614">
        <v>160156.72</v>
      </c>
      <c r="L2614">
        <v>160784.99369482999</v>
      </c>
      <c r="M2614">
        <f t="shared" si="161"/>
        <v>159123.12</v>
      </c>
      <c r="N2614">
        <f t="shared" si="162"/>
        <v>160156.72</v>
      </c>
      <c r="O2614">
        <f t="shared" si="163"/>
        <v>0</v>
      </c>
      <c r="P2614" s="6">
        <f t="shared" si="164"/>
        <v>160784.99369483016</v>
      </c>
    </row>
    <row r="2615" spans="1:16" x14ac:dyDescent="0.25">
      <c r="A2615" s="1">
        <v>42510</v>
      </c>
      <c r="B2615">
        <v>2041.88</v>
      </c>
      <c r="C2615">
        <v>2058.35</v>
      </c>
      <c r="D2615">
        <v>2041.88</v>
      </c>
      <c r="E2615">
        <v>2052.3200000000002</v>
      </c>
      <c r="F2615">
        <v>725380864</v>
      </c>
      <c r="H2615" s="1">
        <v>42510</v>
      </c>
      <c r="I2615">
        <v>160080.95999999999</v>
      </c>
      <c r="J2615">
        <v>1033.5999999999999</v>
      </c>
      <c r="K2615">
        <v>161114.56</v>
      </c>
      <c r="L2615">
        <v>161752.83732660799</v>
      </c>
      <c r="M2615">
        <f t="shared" si="161"/>
        <v>160080.96000000002</v>
      </c>
      <c r="N2615">
        <f t="shared" si="162"/>
        <v>161114.56000000003</v>
      </c>
      <c r="O2615">
        <f t="shared" si="163"/>
        <v>0</v>
      </c>
      <c r="P2615" s="6">
        <f t="shared" si="164"/>
        <v>161752.83732660825</v>
      </c>
    </row>
    <row r="2616" spans="1:16" x14ac:dyDescent="0.25">
      <c r="A2616" s="1">
        <v>42513</v>
      </c>
      <c r="B2616">
        <v>2052.23</v>
      </c>
      <c r="C2616">
        <v>2055.58</v>
      </c>
      <c r="D2616">
        <v>2047.26</v>
      </c>
      <c r="E2616">
        <v>2048.04</v>
      </c>
      <c r="F2616">
        <v>530526976</v>
      </c>
      <c r="H2616" s="1">
        <v>42513</v>
      </c>
      <c r="I2616">
        <v>159747.12</v>
      </c>
      <c r="J2616">
        <v>1033.5999999999999</v>
      </c>
      <c r="K2616">
        <v>160780.72</v>
      </c>
      <c r="L2616">
        <v>161415.51071878901</v>
      </c>
      <c r="M2616">
        <f t="shared" si="161"/>
        <v>159747.12</v>
      </c>
      <c r="N2616">
        <f t="shared" si="162"/>
        <v>160780.72</v>
      </c>
      <c r="O2616">
        <f t="shared" si="163"/>
        <v>0</v>
      </c>
      <c r="P2616" s="6">
        <f t="shared" si="164"/>
        <v>161415.51071878982</v>
      </c>
    </row>
    <row r="2617" spans="1:16" x14ac:dyDescent="0.25">
      <c r="A2617" s="1">
        <v>42514</v>
      </c>
      <c r="B2617">
        <v>2052.65</v>
      </c>
      <c r="C2617">
        <v>2079.67</v>
      </c>
      <c r="D2617">
        <v>2052.65</v>
      </c>
      <c r="E2617">
        <v>2076.06</v>
      </c>
      <c r="F2617">
        <v>566247808</v>
      </c>
      <c r="H2617" s="1">
        <v>42514</v>
      </c>
      <c r="I2617">
        <v>161932.68</v>
      </c>
      <c r="J2617">
        <v>1033.5999999999999</v>
      </c>
      <c r="K2617">
        <v>162966.28</v>
      </c>
      <c r="L2617">
        <v>163623.896595208</v>
      </c>
      <c r="M2617">
        <f t="shared" si="161"/>
        <v>161932.68</v>
      </c>
      <c r="N2617">
        <f t="shared" si="162"/>
        <v>162966.28</v>
      </c>
      <c r="O2617">
        <f t="shared" si="163"/>
        <v>0</v>
      </c>
      <c r="P2617" s="6">
        <f t="shared" si="164"/>
        <v>163623.8965952085</v>
      </c>
    </row>
    <row r="2618" spans="1:16" x14ac:dyDescent="0.25">
      <c r="A2618" s="1">
        <v>42515</v>
      </c>
      <c r="B2618">
        <v>2078.9299999999998</v>
      </c>
      <c r="C2618">
        <v>2094.73</v>
      </c>
      <c r="D2618">
        <v>2078.9299999999998</v>
      </c>
      <c r="E2618">
        <v>2090.54</v>
      </c>
      <c r="F2618">
        <v>589978688</v>
      </c>
      <c r="H2618" s="1">
        <v>42515</v>
      </c>
      <c r="I2618">
        <v>163062.12</v>
      </c>
      <c r="J2618">
        <v>1033.5999999999999</v>
      </c>
      <c r="K2618">
        <v>164095.72</v>
      </c>
      <c r="L2618">
        <v>164765.13240857501</v>
      </c>
      <c r="M2618">
        <f t="shared" si="161"/>
        <v>163062.12</v>
      </c>
      <c r="N2618">
        <f t="shared" si="162"/>
        <v>164095.72</v>
      </c>
      <c r="O2618">
        <f t="shared" si="163"/>
        <v>0</v>
      </c>
      <c r="P2618" s="6">
        <f t="shared" si="164"/>
        <v>164765.13240857547</v>
      </c>
    </row>
    <row r="2619" spans="1:16" x14ac:dyDescent="0.25">
      <c r="A2619" s="1">
        <v>42516</v>
      </c>
      <c r="B2619">
        <v>2091.44</v>
      </c>
      <c r="C2619">
        <v>2094.3000000000002</v>
      </c>
      <c r="D2619">
        <v>2087.08</v>
      </c>
      <c r="E2619">
        <v>2090.1</v>
      </c>
      <c r="F2619">
        <v>487242912</v>
      </c>
      <c r="H2619" s="1">
        <v>42516</v>
      </c>
      <c r="I2619">
        <v>163027.79999999999</v>
      </c>
      <c r="J2619">
        <v>1033.5999999999999</v>
      </c>
      <c r="K2619">
        <v>164061.4</v>
      </c>
      <c r="L2619">
        <v>164730.453972257</v>
      </c>
      <c r="M2619">
        <f t="shared" si="161"/>
        <v>163027.79999999999</v>
      </c>
      <c r="N2619">
        <f t="shared" si="162"/>
        <v>164061.4</v>
      </c>
      <c r="O2619">
        <f t="shared" si="163"/>
        <v>0</v>
      </c>
      <c r="P2619" s="6">
        <f t="shared" si="164"/>
        <v>164730.45397225767</v>
      </c>
    </row>
    <row r="2620" spans="1:16" x14ac:dyDescent="0.25">
      <c r="A2620" s="1">
        <v>42517</v>
      </c>
      <c r="B2620">
        <v>2090.06</v>
      </c>
      <c r="C2620">
        <v>2099.06</v>
      </c>
      <c r="D2620">
        <v>2090.06</v>
      </c>
      <c r="E2620">
        <v>2099.06</v>
      </c>
      <c r="F2620">
        <v>520205696</v>
      </c>
      <c r="H2620" s="1">
        <v>42517</v>
      </c>
      <c r="I2620">
        <v>163726.68</v>
      </c>
      <c r="J2620">
        <v>1033.5999999999999</v>
      </c>
      <c r="K2620">
        <v>164760.28</v>
      </c>
      <c r="L2620">
        <v>165436.633039092</v>
      </c>
      <c r="M2620">
        <f t="shared" si="161"/>
        <v>163726.68</v>
      </c>
      <c r="N2620">
        <f t="shared" si="162"/>
        <v>164760.28</v>
      </c>
      <c r="O2620">
        <f t="shared" si="163"/>
        <v>0</v>
      </c>
      <c r="P2620" s="6">
        <f t="shared" si="164"/>
        <v>165436.6330390925</v>
      </c>
    </row>
    <row r="2621" spans="1:16" x14ac:dyDescent="0.25">
      <c r="A2621" s="1">
        <v>42521</v>
      </c>
      <c r="B2621">
        <v>2100.13</v>
      </c>
      <c r="C2621">
        <v>2103.48</v>
      </c>
      <c r="D2621">
        <v>2088.66</v>
      </c>
      <c r="E2621">
        <v>2096.96</v>
      </c>
      <c r="F2621">
        <v>913199936</v>
      </c>
      <c r="H2621" s="1">
        <v>42521</v>
      </c>
      <c r="I2621">
        <v>163562.88</v>
      </c>
      <c r="J2621">
        <v>1033.5999999999999</v>
      </c>
      <c r="K2621">
        <v>164596.48000000001</v>
      </c>
      <c r="L2621">
        <v>165271.12232030299</v>
      </c>
      <c r="M2621">
        <f t="shared" si="161"/>
        <v>163562.88</v>
      </c>
      <c r="N2621">
        <f t="shared" si="162"/>
        <v>164596.48000000001</v>
      </c>
      <c r="O2621">
        <f t="shared" si="163"/>
        <v>0</v>
      </c>
      <c r="P2621" s="6">
        <f t="shared" si="164"/>
        <v>165271.12232030308</v>
      </c>
    </row>
    <row r="2622" spans="1:16" x14ac:dyDescent="0.25">
      <c r="A2622" s="1">
        <v>42522</v>
      </c>
      <c r="B2622">
        <v>2093.94</v>
      </c>
      <c r="C2622">
        <v>2100.9699999999998</v>
      </c>
      <c r="D2622">
        <v>2085.1</v>
      </c>
      <c r="E2622">
        <v>2099.33</v>
      </c>
      <c r="F2622">
        <v>574237504</v>
      </c>
      <c r="H2622" s="1">
        <v>42522</v>
      </c>
      <c r="I2622">
        <v>163747.74</v>
      </c>
      <c r="J2622">
        <v>1033.5999999999999</v>
      </c>
      <c r="K2622">
        <v>164781.34</v>
      </c>
      <c r="L2622">
        <v>165457.91298865099</v>
      </c>
      <c r="M2622">
        <f t="shared" si="161"/>
        <v>163747.74</v>
      </c>
      <c r="N2622">
        <f t="shared" si="162"/>
        <v>164781.34</v>
      </c>
      <c r="O2622">
        <f t="shared" si="163"/>
        <v>0</v>
      </c>
      <c r="P2622" s="6">
        <f t="shared" si="164"/>
        <v>165457.91298865114</v>
      </c>
    </row>
    <row r="2623" spans="1:16" x14ac:dyDescent="0.25">
      <c r="A2623" s="1">
        <v>42523</v>
      </c>
      <c r="B2623">
        <v>2097.71</v>
      </c>
      <c r="C2623">
        <v>2105.2600000000002</v>
      </c>
      <c r="D2623">
        <v>2088.59</v>
      </c>
      <c r="E2623">
        <v>2105.2600000000002</v>
      </c>
      <c r="F2623">
        <v>637598272</v>
      </c>
      <c r="H2623" s="1">
        <v>42523</v>
      </c>
      <c r="I2623">
        <v>164210.28</v>
      </c>
      <c r="J2623">
        <v>1033.5999999999999</v>
      </c>
      <c r="K2623">
        <v>165243.88</v>
      </c>
      <c r="L2623">
        <v>165925.28373266099</v>
      </c>
      <c r="M2623">
        <f t="shared" si="161"/>
        <v>164210.28000000003</v>
      </c>
      <c r="N2623">
        <f t="shared" si="162"/>
        <v>165243.88000000003</v>
      </c>
      <c r="O2623">
        <f t="shared" si="163"/>
        <v>0</v>
      </c>
      <c r="P2623" s="6">
        <f t="shared" si="164"/>
        <v>165925.28373266125</v>
      </c>
    </row>
    <row r="2624" spans="1:16" x14ac:dyDescent="0.25">
      <c r="A2624" s="1">
        <v>42524</v>
      </c>
      <c r="B2624">
        <v>2104.0700000000002</v>
      </c>
      <c r="C2624">
        <v>2104.0700000000002</v>
      </c>
      <c r="D2624">
        <v>2085.36</v>
      </c>
      <c r="E2624">
        <v>2099.13</v>
      </c>
      <c r="F2624">
        <v>577616768</v>
      </c>
      <c r="H2624" s="1">
        <v>42524</v>
      </c>
      <c r="I2624">
        <v>163732.14000000001</v>
      </c>
      <c r="J2624">
        <v>1033.5999999999999</v>
      </c>
      <c r="K2624">
        <v>164765.74</v>
      </c>
      <c r="L2624">
        <v>165442.15006305199</v>
      </c>
      <c r="M2624">
        <f t="shared" si="161"/>
        <v>163732.14000000001</v>
      </c>
      <c r="N2624">
        <f t="shared" si="162"/>
        <v>164765.74000000002</v>
      </c>
      <c r="O2624">
        <f t="shared" si="163"/>
        <v>0</v>
      </c>
      <c r="P2624" s="6">
        <f t="shared" si="164"/>
        <v>165442.15006305216</v>
      </c>
    </row>
    <row r="2625" spans="1:16" x14ac:dyDescent="0.25">
      <c r="A2625" s="1">
        <v>42527</v>
      </c>
      <c r="B2625">
        <v>2100.83</v>
      </c>
      <c r="C2625">
        <v>2113.36</v>
      </c>
      <c r="D2625">
        <v>2100.83</v>
      </c>
      <c r="E2625">
        <v>2109.41</v>
      </c>
      <c r="F2625">
        <v>539604224</v>
      </c>
      <c r="H2625" s="1">
        <v>42527</v>
      </c>
      <c r="I2625">
        <v>164533.97999999899</v>
      </c>
      <c r="J2625">
        <v>1033.5999999999999</v>
      </c>
      <c r="K2625">
        <v>165567.57999999999</v>
      </c>
      <c r="L2625">
        <v>166252.36443884001</v>
      </c>
      <c r="M2625">
        <f t="shared" si="161"/>
        <v>164533.97999999998</v>
      </c>
      <c r="N2625">
        <f t="shared" si="162"/>
        <v>165567.57999999999</v>
      </c>
      <c r="O2625">
        <f t="shared" si="163"/>
        <v>0</v>
      </c>
      <c r="P2625" s="6">
        <f t="shared" si="164"/>
        <v>166252.3644388403</v>
      </c>
    </row>
    <row r="2626" spans="1:16" x14ac:dyDescent="0.25">
      <c r="A2626" s="1">
        <v>42528</v>
      </c>
      <c r="B2626">
        <v>2110.1799999999998</v>
      </c>
      <c r="C2626">
        <v>2119.2199999999998</v>
      </c>
      <c r="D2626">
        <v>2110.1799999999998</v>
      </c>
      <c r="E2626">
        <v>2112.13</v>
      </c>
      <c r="F2626">
        <v>547234432</v>
      </c>
      <c r="H2626" s="1">
        <v>42528</v>
      </c>
      <c r="I2626">
        <v>164746.14000000001</v>
      </c>
      <c r="J2626">
        <v>1033.5999999999999</v>
      </c>
      <c r="K2626">
        <v>165779.74</v>
      </c>
      <c r="L2626">
        <v>166466.740226986</v>
      </c>
      <c r="M2626">
        <f t="shared" si="161"/>
        <v>164746.14000000001</v>
      </c>
      <c r="N2626">
        <f t="shared" si="162"/>
        <v>165779.74000000002</v>
      </c>
      <c r="O2626">
        <f t="shared" si="163"/>
        <v>0</v>
      </c>
      <c r="P2626" s="6">
        <f t="shared" si="164"/>
        <v>166466.74022698661</v>
      </c>
    </row>
    <row r="2627" spans="1:16" x14ac:dyDescent="0.25">
      <c r="A2627" s="1">
        <v>42529</v>
      </c>
      <c r="B2627">
        <v>2112.71</v>
      </c>
      <c r="C2627">
        <v>2120.5500000000002</v>
      </c>
      <c r="D2627">
        <v>2112.71</v>
      </c>
      <c r="E2627">
        <v>2119.12</v>
      </c>
      <c r="F2627">
        <v>504334528</v>
      </c>
      <c r="H2627" s="1">
        <v>42529</v>
      </c>
      <c r="I2627">
        <v>165291.35999999999</v>
      </c>
      <c r="J2627">
        <v>1033.5999999999999</v>
      </c>
      <c r="K2627">
        <v>166324.96</v>
      </c>
      <c r="L2627">
        <v>167017.65447667101</v>
      </c>
      <c r="M2627">
        <f t="shared" ref="M2627:M2690" si="165">$S$2*E2627</f>
        <v>165291.35999999999</v>
      </c>
      <c r="N2627">
        <f t="shared" ref="N2627:N2690" si="166">M2627+J2627</f>
        <v>166324.96</v>
      </c>
      <c r="O2627">
        <f t="shared" ref="O2627:O2690" si="167">K2627-N2627</f>
        <v>0</v>
      </c>
      <c r="P2627" s="6">
        <f t="shared" si="164"/>
        <v>167017.65447667133</v>
      </c>
    </row>
    <row r="2628" spans="1:16" x14ac:dyDescent="0.25">
      <c r="A2628" s="1">
        <v>42530</v>
      </c>
      <c r="B2628">
        <v>2115.65</v>
      </c>
      <c r="C2628">
        <v>2117.64</v>
      </c>
      <c r="D2628">
        <v>2107.73</v>
      </c>
      <c r="E2628">
        <v>2115.48</v>
      </c>
      <c r="F2628">
        <v>494302304</v>
      </c>
      <c r="H2628" s="1">
        <v>42530</v>
      </c>
      <c r="I2628">
        <v>165007.44</v>
      </c>
      <c r="J2628">
        <v>1033.5999999999999</v>
      </c>
      <c r="K2628">
        <v>166041.04</v>
      </c>
      <c r="L2628">
        <v>166730.76923076899</v>
      </c>
      <c r="M2628">
        <f t="shared" si="165"/>
        <v>165007.44</v>
      </c>
      <c r="N2628">
        <f t="shared" si="166"/>
        <v>166041.04</v>
      </c>
      <c r="O2628">
        <f t="shared" si="167"/>
        <v>0</v>
      </c>
      <c r="P2628" s="6">
        <f t="shared" si="164"/>
        <v>166730.76923076971</v>
      </c>
    </row>
    <row r="2629" spans="1:16" x14ac:dyDescent="0.25">
      <c r="A2629" s="1">
        <v>42531</v>
      </c>
      <c r="B2629">
        <v>2109.5700000000002</v>
      </c>
      <c r="C2629">
        <v>2109.5700000000002</v>
      </c>
      <c r="D2629">
        <v>2089.96</v>
      </c>
      <c r="E2629">
        <v>2096.0700000000002</v>
      </c>
      <c r="F2629">
        <v>560316672</v>
      </c>
      <c r="H2629" s="1">
        <v>42531</v>
      </c>
      <c r="I2629">
        <v>163493.46</v>
      </c>
      <c r="J2629">
        <v>1033.5999999999999</v>
      </c>
      <c r="K2629">
        <v>164527.06</v>
      </c>
      <c r="L2629">
        <v>165200.977301387</v>
      </c>
      <c r="M2629">
        <f t="shared" si="165"/>
        <v>163493.46000000002</v>
      </c>
      <c r="N2629">
        <f t="shared" si="166"/>
        <v>164527.06000000003</v>
      </c>
      <c r="O2629">
        <f t="shared" si="167"/>
        <v>0</v>
      </c>
      <c r="P2629" s="6">
        <f t="shared" si="164"/>
        <v>165200.97730138764</v>
      </c>
    </row>
    <row r="2630" spans="1:16" x14ac:dyDescent="0.25">
      <c r="A2630" s="1">
        <v>42534</v>
      </c>
      <c r="B2630">
        <v>2091.75</v>
      </c>
      <c r="C2630">
        <v>2098.12</v>
      </c>
      <c r="D2630">
        <v>2078.46</v>
      </c>
      <c r="E2630">
        <v>2079.06</v>
      </c>
      <c r="F2630">
        <v>569050816</v>
      </c>
      <c r="H2630" s="1">
        <v>42534</v>
      </c>
      <c r="I2630">
        <v>162166.68</v>
      </c>
      <c r="J2630">
        <v>1033.5999999999999</v>
      </c>
      <c r="K2630">
        <v>163200.28</v>
      </c>
      <c r="L2630">
        <v>163860.34047919299</v>
      </c>
      <c r="M2630">
        <f t="shared" si="165"/>
        <v>162166.68</v>
      </c>
      <c r="N2630">
        <f t="shared" si="166"/>
        <v>163200.28</v>
      </c>
      <c r="O2630">
        <f t="shared" si="167"/>
        <v>0</v>
      </c>
      <c r="P2630" s="6">
        <f t="shared" si="164"/>
        <v>163860.34047919343</v>
      </c>
    </row>
    <row r="2631" spans="1:16" x14ac:dyDescent="0.25">
      <c r="A2631" s="1">
        <v>42535</v>
      </c>
      <c r="B2631">
        <v>2076.65</v>
      </c>
      <c r="C2631">
        <v>2081.3000000000002</v>
      </c>
      <c r="D2631">
        <v>2064.1</v>
      </c>
      <c r="E2631">
        <v>2075.3200000000002</v>
      </c>
      <c r="F2631">
        <v>587042304</v>
      </c>
      <c r="H2631" s="1">
        <v>42535</v>
      </c>
      <c r="I2631">
        <v>161874.96</v>
      </c>
      <c r="J2631">
        <v>1033.5999999999999</v>
      </c>
      <c r="K2631">
        <v>162908.56</v>
      </c>
      <c r="L2631">
        <v>163565.57377049199</v>
      </c>
      <c r="M2631">
        <f t="shared" si="165"/>
        <v>161874.96000000002</v>
      </c>
      <c r="N2631">
        <f t="shared" si="166"/>
        <v>162908.56000000003</v>
      </c>
      <c r="O2631">
        <f t="shared" si="167"/>
        <v>0</v>
      </c>
      <c r="P2631" s="6">
        <f t="shared" si="164"/>
        <v>163565.57377049231</v>
      </c>
    </row>
    <row r="2632" spans="1:16" x14ac:dyDescent="0.25">
      <c r="A2632" s="1">
        <v>42536</v>
      </c>
      <c r="B2632">
        <v>2077.6</v>
      </c>
      <c r="C2632">
        <v>2085.65</v>
      </c>
      <c r="D2632">
        <v>2069.8000000000002</v>
      </c>
      <c r="E2632">
        <v>2071.5</v>
      </c>
      <c r="F2632">
        <v>583906304</v>
      </c>
      <c r="H2632" s="1">
        <v>42536</v>
      </c>
      <c r="I2632">
        <v>161577</v>
      </c>
      <c r="J2632">
        <v>1033.5999999999999</v>
      </c>
      <c r="K2632">
        <v>162610.6</v>
      </c>
      <c r="L2632">
        <v>163264.50189155099</v>
      </c>
      <c r="M2632">
        <f t="shared" si="165"/>
        <v>161577</v>
      </c>
      <c r="N2632">
        <f t="shared" si="166"/>
        <v>162610.6</v>
      </c>
      <c r="O2632">
        <f t="shared" si="167"/>
        <v>0</v>
      </c>
      <c r="P2632" s="6">
        <f t="shared" si="164"/>
        <v>163264.50189155157</v>
      </c>
    </row>
    <row r="2633" spans="1:16" x14ac:dyDescent="0.25">
      <c r="A2633" s="1">
        <v>42537</v>
      </c>
      <c r="B2633">
        <v>2066.36</v>
      </c>
      <c r="C2633">
        <v>2079.62</v>
      </c>
      <c r="D2633">
        <v>2050.37</v>
      </c>
      <c r="E2633">
        <v>2077.9899999999998</v>
      </c>
      <c r="F2633">
        <v>560644736</v>
      </c>
      <c r="H2633" s="1">
        <v>42537</v>
      </c>
      <c r="I2633">
        <v>162083.21999999901</v>
      </c>
      <c r="J2633">
        <v>1033.5999999999999</v>
      </c>
      <c r="K2633">
        <v>163116.81999999899</v>
      </c>
      <c r="L2633">
        <v>163776.00882723799</v>
      </c>
      <c r="M2633">
        <f t="shared" si="165"/>
        <v>162083.21999999997</v>
      </c>
      <c r="N2633">
        <f t="shared" si="166"/>
        <v>163116.81999999998</v>
      </c>
      <c r="O2633">
        <f t="shared" si="167"/>
        <v>-9.8953023552894592E-10</v>
      </c>
      <c r="P2633" s="6">
        <f t="shared" si="164"/>
        <v>163776.00882723881</v>
      </c>
    </row>
    <row r="2634" spans="1:16" x14ac:dyDescent="0.25">
      <c r="A2634" s="1">
        <v>42538</v>
      </c>
      <c r="B2634">
        <v>2078.1999999999998</v>
      </c>
      <c r="C2634">
        <v>2078.1999999999998</v>
      </c>
      <c r="D2634">
        <v>2062.84</v>
      </c>
      <c r="E2634">
        <v>2071.2199999999998</v>
      </c>
      <c r="F2634">
        <v>1309407488</v>
      </c>
      <c r="H2634" s="1">
        <v>42538</v>
      </c>
      <c r="I2634">
        <v>161555.15999999901</v>
      </c>
      <c r="J2634">
        <v>1033.5999999999999</v>
      </c>
      <c r="K2634">
        <v>162588.75999999899</v>
      </c>
      <c r="L2634">
        <v>163242.43379571199</v>
      </c>
      <c r="M2634">
        <f t="shared" si="165"/>
        <v>161555.15999999997</v>
      </c>
      <c r="N2634">
        <f t="shared" si="166"/>
        <v>162588.75999999998</v>
      </c>
      <c r="O2634">
        <f t="shared" si="167"/>
        <v>-9.8953023552894592E-10</v>
      </c>
      <c r="P2634" s="6">
        <f t="shared" si="164"/>
        <v>163242.43379571295</v>
      </c>
    </row>
    <row r="2635" spans="1:16" x14ac:dyDescent="0.25">
      <c r="A2635" s="1">
        <v>42541</v>
      </c>
      <c r="B2635">
        <v>2075.58</v>
      </c>
      <c r="C2635">
        <v>2100.66</v>
      </c>
      <c r="D2635">
        <v>2075.58</v>
      </c>
      <c r="E2635">
        <v>2083.25</v>
      </c>
      <c r="F2635">
        <v>604926912</v>
      </c>
      <c r="H2635" s="1">
        <v>42541</v>
      </c>
      <c r="I2635">
        <v>162493.5</v>
      </c>
      <c r="J2635">
        <v>1033.5999999999999</v>
      </c>
      <c r="K2635">
        <v>163527.1</v>
      </c>
      <c r="L2635">
        <v>164190.57377049199</v>
      </c>
      <c r="M2635">
        <f t="shared" si="165"/>
        <v>162493.5</v>
      </c>
      <c r="N2635">
        <f t="shared" si="166"/>
        <v>163527.1</v>
      </c>
      <c r="O2635">
        <f t="shared" si="167"/>
        <v>0</v>
      </c>
      <c r="P2635" s="6">
        <f t="shared" si="164"/>
        <v>164190.57377049228</v>
      </c>
    </row>
    <row r="2636" spans="1:16" x14ac:dyDescent="0.25">
      <c r="A2636" s="1">
        <v>42542</v>
      </c>
      <c r="B2636">
        <v>2085.19</v>
      </c>
      <c r="C2636">
        <v>2093.66</v>
      </c>
      <c r="D2636">
        <v>2083.02</v>
      </c>
      <c r="E2636">
        <v>2088.9</v>
      </c>
      <c r="F2636">
        <v>541656256</v>
      </c>
      <c r="H2636" s="1">
        <v>42542</v>
      </c>
      <c r="I2636">
        <v>162934.20000000001</v>
      </c>
      <c r="J2636">
        <v>1033.5999999999999</v>
      </c>
      <c r="K2636">
        <v>163967.79999999999</v>
      </c>
      <c r="L2636">
        <v>164635.87641866301</v>
      </c>
      <c r="M2636">
        <f t="shared" si="165"/>
        <v>162934.20000000001</v>
      </c>
      <c r="N2636">
        <f t="shared" si="166"/>
        <v>163967.80000000002</v>
      </c>
      <c r="O2636">
        <f t="shared" si="167"/>
        <v>0</v>
      </c>
      <c r="P2636" s="6">
        <f t="shared" si="164"/>
        <v>164635.87641866377</v>
      </c>
    </row>
    <row r="2637" spans="1:16" x14ac:dyDescent="0.25">
      <c r="A2637" s="1">
        <v>42543</v>
      </c>
      <c r="B2637">
        <v>2089.75</v>
      </c>
      <c r="C2637">
        <v>2099.71</v>
      </c>
      <c r="D2637">
        <v>2084.36</v>
      </c>
      <c r="E2637">
        <v>2085.4499999999998</v>
      </c>
      <c r="F2637">
        <v>524383936</v>
      </c>
      <c r="H2637" s="1">
        <v>42543</v>
      </c>
      <c r="I2637">
        <v>162665.09999999899</v>
      </c>
      <c r="J2637">
        <v>1033.5999999999999</v>
      </c>
      <c r="K2637">
        <v>163698.69999999899</v>
      </c>
      <c r="L2637">
        <v>164363.96595208099</v>
      </c>
      <c r="M2637">
        <f t="shared" si="165"/>
        <v>162665.09999999998</v>
      </c>
      <c r="N2637">
        <f t="shared" si="166"/>
        <v>163698.69999999998</v>
      </c>
      <c r="O2637">
        <f t="shared" si="167"/>
        <v>-9.8953023552894592E-10</v>
      </c>
      <c r="P2637" s="6">
        <f t="shared" si="164"/>
        <v>164363.96595208114</v>
      </c>
    </row>
    <row r="2638" spans="1:16" x14ac:dyDescent="0.25">
      <c r="A2638" s="1">
        <v>42544</v>
      </c>
      <c r="B2638">
        <v>2092.8000000000002</v>
      </c>
      <c r="C2638">
        <v>2113.3200000000002</v>
      </c>
      <c r="D2638">
        <v>2092.8000000000002</v>
      </c>
      <c r="E2638">
        <v>2113.3200000000002</v>
      </c>
      <c r="F2638">
        <v>531486240</v>
      </c>
      <c r="H2638" s="1">
        <v>42544</v>
      </c>
      <c r="I2638">
        <v>164838.96</v>
      </c>
      <c r="J2638">
        <v>1033.5999999999999</v>
      </c>
      <c r="K2638">
        <v>165872.56</v>
      </c>
      <c r="L2638">
        <v>166560.52963430001</v>
      </c>
      <c r="M2638">
        <f t="shared" si="165"/>
        <v>164838.96000000002</v>
      </c>
      <c r="N2638">
        <f t="shared" si="166"/>
        <v>165872.56000000003</v>
      </c>
      <c r="O2638">
        <f t="shared" si="167"/>
        <v>0</v>
      </c>
      <c r="P2638" s="6">
        <f t="shared" si="164"/>
        <v>166560.52963430062</v>
      </c>
    </row>
    <row r="2639" spans="1:16" x14ac:dyDescent="0.25">
      <c r="A2639" s="1">
        <v>42545</v>
      </c>
      <c r="B2639">
        <v>2103.81</v>
      </c>
      <c r="C2639">
        <v>2103.81</v>
      </c>
      <c r="D2639">
        <v>2032.57</v>
      </c>
      <c r="E2639">
        <v>2037.41</v>
      </c>
      <c r="F2639">
        <v>1417686656</v>
      </c>
      <c r="H2639" s="1">
        <v>42545</v>
      </c>
      <c r="I2639">
        <v>158917.98000000001</v>
      </c>
      <c r="J2639">
        <v>1033.5999999999999</v>
      </c>
      <c r="K2639">
        <v>159951.57999999999</v>
      </c>
      <c r="L2639">
        <v>160577.71122320299</v>
      </c>
      <c r="M2639">
        <f t="shared" si="165"/>
        <v>158917.98000000001</v>
      </c>
      <c r="N2639">
        <f t="shared" si="166"/>
        <v>159951.58000000002</v>
      </c>
      <c r="O2639">
        <f t="shared" si="167"/>
        <v>0</v>
      </c>
      <c r="P2639" s="6">
        <f t="shared" ref="P2639:P2702" si="168">E2639/E2638*P2638</f>
        <v>160577.71122320349</v>
      </c>
    </row>
    <row r="2640" spans="1:16" x14ac:dyDescent="0.25">
      <c r="A2640" s="1">
        <v>42548</v>
      </c>
      <c r="B2640">
        <v>2031.45</v>
      </c>
      <c r="C2640">
        <v>2031.45</v>
      </c>
      <c r="D2640">
        <v>1991.68</v>
      </c>
      <c r="E2640">
        <v>2000.54</v>
      </c>
      <c r="F2640">
        <v>894062528</v>
      </c>
      <c r="H2640" s="1">
        <v>42548</v>
      </c>
      <c r="I2640">
        <v>156042.12</v>
      </c>
      <c r="J2640">
        <v>1033.5999999999999</v>
      </c>
      <c r="K2640">
        <v>157075.72</v>
      </c>
      <c r="L2640">
        <v>157671.81588902901</v>
      </c>
      <c r="M2640">
        <f t="shared" si="165"/>
        <v>156042.12</v>
      </c>
      <c r="N2640">
        <f t="shared" si="166"/>
        <v>157075.72</v>
      </c>
      <c r="O2640">
        <f t="shared" si="167"/>
        <v>0</v>
      </c>
      <c r="P2640" s="6">
        <f t="shared" si="168"/>
        <v>157671.81588902944</v>
      </c>
    </row>
    <row r="2641" spans="1:16" x14ac:dyDescent="0.25">
      <c r="A2641" s="1">
        <v>42549</v>
      </c>
      <c r="B2641">
        <v>2006.67</v>
      </c>
      <c r="C2641">
        <v>2036.09</v>
      </c>
      <c r="D2641">
        <v>2006.67</v>
      </c>
      <c r="E2641">
        <v>2036.09</v>
      </c>
      <c r="F2641">
        <v>727735808</v>
      </c>
      <c r="H2641" s="1">
        <v>42549</v>
      </c>
      <c r="I2641">
        <v>158815.01999999999</v>
      </c>
      <c r="J2641">
        <v>1033.5999999999999</v>
      </c>
      <c r="K2641">
        <v>159848.62</v>
      </c>
      <c r="L2641">
        <v>160473.67591424999</v>
      </c>
      <c r="M2641">
        <f t="shared" si="165"/>
        <v>158815.01999999999</v>
      </c>
      <c r="N2641">
        <f t="shared" si="166"/>
        <v>159848.62</v>
      </c>
      <c r="O2641">
        <f t="shared" si="167"/>
        <v>0</v>
      </c>
      <c r="P2641" s="6">
        <f t="shared" si="168"/>
        <v>160473.67591425014</v>
      </c>
    </row>
    <row r="2642" spans="1:16" x14ac:dyDescent="0.25">
      <c r="A2642" s="1">
        <v>42550</v>
      </c>
      <c r="B2642">
        <v>2042.69</v>
      </c>
      <c r="C2642">
        <v>2073.13</v>
      </c>
      <c r="D2642">
        <v>2042.69</v>
      </c>
      <c r="E2642">
        <v>2070.77</v>
      </c>
      <c r="F2642">
        <v>700682624</v>
      </c>
      <c r="H2642" s="1">
        <v>42550</v>
      </c>
      <c r="I2642">
        <v>161520.06</v>
      </c>
      <c r="J2642">
        <v>1033.5999999999999</v>
      </c>
      <c r="K2642">
        <v>162553.66</v>
      </c>
      <c r="L2642">
        <v>163206.96721311499</v>
      </c>
      <c r="M2642">
        <f t="shared" si="165"/>
        <v>161520.06</v>
      </c>
      <c r="N2642">
        <f t="shared" si="166"/>
        <v>162553.66</v>
      </c>
      <c r="O2642">
        <f t="shared" si="167"/>
        <v>0</v>
      </c>
      <c r="P2642" s="6">
        <f t="shared" si="168"/>
        <v>163206.96721311522</v>
      </c>
    </row>
    <row r="2643" spans="1:16" x14ac:dyDescent="0.25">
      <c r="A2643" s="1">
        <v>42551</v>
      </c>
      <c r="B2643">
        <v>2073.17</v>
      </c>
      <c r="C2643">
        <v>2098.94</v>
      </c>
      <c r="D2643">
        <v>2070</v>
      </c>
      <c r="E2643">
        <v>2098.86</v>
      </c>
      <c r="F2643">
        <v>904116096</v>
      </c>
      <c r="H2643" s="1">
        <v>42551</v>
      </c>
      <c r="I2643">
        <v>163711.07999999999</v>
      </c>
      <c r="J2643">
        <v>1033.5999999999999</v>
      </c>
      <c r="K2643">
        <v>164744.68</v>
      </c>
      <c r="L2643">
        <v>165420.870113493</v>
      </c>
      <c r="M2643">
        <f t="shared" si="165"/>
        <v>163711.08000000002</v>
      </c>
      <c r="N2643">
        <f t="shared" si="166"/>
        <v>164744.68000000002</v>
      </c>
      <c r="O2643">
        <f t="shared" si="167"/>
        <v>0</v>
      </c>
      <c r="P2643" s="6">
        <f t="shared" si="168"/>
        <v>165420.87011349355</v>
      </c>
    </row>
    <row r="2644" spans="1:16" x14ac:dyDescent="0.25">
      <c r="A2644" s="1">
        <v>42552</v>
      </c>
      <c r="B2644">
        <v>2099.34</v>
      </c>
      <c r="C2644">
        <v>2108.71</v>
      </c>
      <c r="D2644">
        <v>2097.9</v>
      </c>
      <c r="E2644">
        <v>2102.9499999999998</v>
      </c>
      <c r="F2644">
        <v>560020608</v>
      </c>
      <c r="H2644" s="1">
        <v>42552</v>
      </c>
      <c r="I2644">
        <v>164030.09999999899</v>
      </c>
      <c r="J2644">
        <v>1033.5999999999999</v>
      </c>
      <c r="K2644">
        <v>165063.69999999899</v>
      </c>
      <c r="L2644">
        <v>165743.221941992</v>
      </c>
      <c r="M2644">
        <f t="shared" si="165"/>
        <v>164030.09999999998</v>
      </c>
      <c r="N2644">
        <f t="shared" si="166"/>
        <v>165063.69999999998</v>
      </c>
      <c r="O2644">
        <f t="shared" si="167"/>
        <v>-9.8953023552894592E-10</v>
      </c>
      <c r="P2644" s="6">
        <f t="shared" si="168"/>
        <v>165743.2219419929</v>
      </c>
    </row>
    <row r="2645" spans="1:16" x14ac:dyDescent="0.25">
      <c r="A2645" s="1">
        <v>42556</v>
      </c>
      <c r="B2645">
        <v>2095.0500000000002</v>
      </c>
      <c r="C2645">
        <v>2095.0500000000002</v>
      </c>
      <c r="D2645">
        <v>2080.86</v>
      </c>
      <c r="E2645">
        <v>2088.5500000000002</v>
      </c>
      <c r="F2645">
        <v>656770496</v>
      </c>
      <c r="H2645" s="1">
        <v>42556</v>
      </c>
      <c r="I2645">
        <v>162906.9</v>
      </c>
      <c r="J2645">
        <v>1033.5999999999999</v>
      </c>
      <c r="K2645">
        <v>163940.5</v>
      </c>
      <c r="L2645">
        <v>164608.29129886499</v>
      </c>
      <c r="M2645">
        <f t="shared" si="165"/>
        <v>162906.90000000002</v>
      </c>
      <c r="N2645">
        <f t="shared" si="166"/>
        <v>163940.50000000003</v>
      </c>
      <c r="O2645">
        <f t="shared" si="167"/>
        <v>0</v>
      </c>
      <c r="P2645" s="6">
        <f t="shared" si="168"/>
        <v>164608.29129886557</v>
      </c>
    </row>
    <row r="2646" spans="1:16" x14ac:dyDescent="0.25">
      <c r="A2646" s="1">
        <v>42557</v>
      </c>
      <c r="B2646">
        <v>2084.4299999999998</v>
      </c>
      <c r="C2646">
        <v>2100.7199999999998</v>
      </c>
      <c r="D2646">
        <v>2074.02</v>
      </c>
      <c r="E2646">
        <v>2099.73</v>
      </c>
      <c r="F2646">
        <v>656260672</v>
      </c>
      <c r="H2646" s="1">
        <v>42557</v>
      </c>
      <c r="I2646">
        <v>163778.94</v>
      </c>
      <c r="J2646">
        <v>1033.5999999999999</v>
      </c>
      <c r="K2646">
        <v>164812.54</v>
      </c>
      <c r="L2646">
        <v>165489.438839849</v>
      </c>
      <c r="M2646">
        <f t="shared" si="165"/>
        <v>163778.94</v>
      </c>
      <c r="N2646">
        <f t="shared" si="166"/>
        <v>164812.54</v>
      </c>
      <c r="O2646">
        <f t="shared" si="167"/>
        <v>0</v>
      </c>
      <c r="P2646" s="6">
        <f t="shared" si="168"/>
        <v>165489.43883984917</v>
      </c>
    </row>
    <row r="2647" spans="1:16" x14ac:dyDescent="0.25">
      <c r="A2647" s="1">
        <v>42558</v>
      </c>
      <c r="B2647">
        <v>2100.42</v>
      </c>
      <c r="C2647">
        <v>2109.08</v>
      </c>
      <c r="D2647">
        <v>2089.39</v>
      </c>
      <c r="E2647">
        <v>2097.9</v>
      </c>
      <c r="F2647">
        <v>553885504</v>
      </c>
      <c r="H2647" s="1">
        <v>42558</v>
      </c>
      <c r="I2647">
        <v>163636.20000000001</v>
      </c>
      <c r="J2647">
        <v>1033.5999999999999</v>
      </c>
      <c r="K2647">
        <v>164669.79999999999</v>
      </c>
      <c r="L2647">
        <v>165345.20807061801</v>
      </c>
      <c r="M2647">
        <f t="shared" si="165"/>
        <v>163636.20000000001</v>
      </c>
      <c r="N2647">
        <f t="shared" si="166"/>
        <v>164669.80000000002</v>
      </c>
      <c r="O2647">
        <f t="shared" si="167"/>
        <v>0</v>
      </c>
      <c r="P2647" s="6">
        <f t="shared" si="168"/>
        <v>165345.20807061842</v>
      </c>
    </row>
    <row r="2648" spans="1:16" x14ac:dyDescent="0.25">
      <c r="A2648" s="1">
        <v>42559</v>
      </c>
      <c r="B2648">
        <v>2106.9699999999998</v>
      </c>
      <c r="C2648">
        <v>2131.71</v>
      </c>
      <c r="D2648">
        <v>2106.9699999999998</v>
      </c>
      <c r="E2648">
        <v>2129.9</v>
      </c>
      <c r="F2648">
        <v>603899968</v>
      </c>
      <c r="H2648" s="1">
        <v>42559</v>
      </c>
      <c r="I2648">
        <v>166132.20000000001</v>
      </c>
      <c r="J2648">
        <v>1033.5999999999999</v>
      </c>
      <c r="K2648">
        <v>167165.79999999999</v>
      </c>
      <c r="L2648">
        <v>167867.27616645701</v>
      </c>
      <c r="M2648">
        <f t="shared" si="165"/>
        <v>166132.20000000001</v>
      </c>
      <c r="N2648">
        <f t="shared" si="166"/>
        <v>167165.80000000002</v>
      </c>
      <c r="O2648">
        <f t="shared" si="167"/>
        <v>0</v>
      </c>
      <c r="P2648" s="6">
        <f t="shared" si="168"/>
        <v>167867.27616645701</v>
      </c>
    </row>
    <row r="2649" spans="1:16" x14ac:dyDescent="0.25">
      <c r="A2649" s="1">
        <v>42562</v>
      </c>
      <c r="B2649">
        <v>2131.7199999999998</v>
      </c>
      <c r="C2649">
        <v>2143.16</v>
      </c>
      <c r="D2649">
        <v>2131.7199999999998</v>
      </c>
      <c r="E2649">
        <v>2137.16</v>
      </c>
      <c r="F2649">
        <v>530575168</v>
      </c>
      <c r="H2649" s="1">
        <v>42562</v>
      </c>
      <c r="I2649">
        <v>166698.47999999899</v>
      </c>
      <c r="J2649">
        <v>1033.5999999999999</v>
      </c>
      <c r="K2649">
        <v>167732.07999999999</v>
      </c>
      <c r="L2649">
        <v>168439.47036569999</v>
      </c>
      <c r="M2649">
        <f t="shared" si="165"/>
        <v>166698.47999999998</v>
      </c>
      <c r="N2649">
        <f t="shared" si="166"/>
        <v>167732.07999999999</v>
      </c>
      <c r="O2649">
        <f t="shared" si="167"/>
        <v>0</v>
      </c>
      <c r="P2649" s="6">
        <f t="shared" si="168"/>
        <v>168439.47036570037</v>
      </c>
    </row>
    <row r="2650" spans="1:16" x14ac:dyDescent="0.25">
      <c r="A2650" s="1">
        <v>42563</v>
      </c>
      <c r="B2650">
        <v>2139.5</v>
      </c>
      <c r="C2650">
        <v>2155.4</v>
      </c>
      <c r="D2650">
        <v>2139.5</v>
      </c>
      <c r="E2650">
        <v>2152.14</v>
      </c>
      <c r="F2650">
        <v>611009216</v>
      </c>
      <c r="H2650" s="1">
        <v>42563</v>
      </c>
      <c r="I2650">
        <v>167866.91999999899</v>
      </c>
      <c r="J2650">
        <v>1033.5999999999999</v>
      </c>
      <c r="K2650">
        <v>168900.52</v>
      </c>
      <c r="L2650">
        <v>169620.11349306401</v>
      </c>
      <c r="M2650">
        <f t="shared" si="165"/>
        <v>167866.91999999998</v>
      </c>
      <c r="N2650">
        <f t="shared" si="166"/>
        <v>168900.52</v>
      </c>
      <c r="O2650">
        <f t="shared" si="167"/>
        <v>0</v>
      </c>
      <c r="P2650" s="6">
        <f t="shared" si="168"/>
        <v>169620.11349306483</v>
      </c>
    </row>
    <row r="2651" spans="1:16" x14ac:dyDescent="0.25">
      <c r="A2651" s="1">
        <v>42564</v>
      </c>
      <c r="B2651">
        <v>2153.81</v>
      </c>
      <c r="C2651">
        <v>2156.4499999999998</v>
      </c>
      <c r="D2651">
        <v>2146.21</v>
      </c>
      <c r="E2651">
        <v>2152.4299999999998</v>
      </c>
      <c r="F2651">
        <v>522404448</v>
      </c>
      <c r="H2651" s="1">
        <v>42564</v>
      </c>
      <c r="I2651">
        <v>167889.53999999899</v>
      </c>
      <c r="J2651">
        <v>1033.5999999999999</v>
      </c>
      <c r="K2651">
        <v>168923.139999999</v>
      </c>
      <c r="L2651">
        <v>169642.969735183</v>
      </c>
      <c r="M2651">
        <f t="shared" si="165"/>
        <v>167889.53999999998</v>
      </c>
      <c r="N2651">
        <f t="shared" si="166"/>
        <v>168923.13999999998</v>
      </c>
      <c r="O2651">
        <f t="shared" si="167"/>
        <v>-9.8953023552894592E-10</v>
      </c>
      <c r="P2651" s="6">
        <f t="shared" si="168"/>
        <v>169642.96973518335</v>
      </c>
    </row>
    <row r="2652" spans="1:16" x14ac:dyDescent="0.25">
      <c r="A2652" s="1">
        <v>42565</v>
      </c>
      <c r="B2652">
        <v>2157.88</v>
      </c>
      <c r="C2652">
        <v>2168.9899999999998</v>
      </c>
      <c r="D2652">
        <v>2157.88</v>
      </c>
      <c r="E2652">
        <v>2163.75</v>
      </c>
      <c r="F2652">
        <v>538126272</v>
      </c>
      <c r="H2652" s="1">
        <v>42565</v>
      </c>
      <c r="I2652">
        <v>168772.5</v>
      </c>
      <c r="J2652">
        <v>1033.5999999999999</v>
      </c>
      <c r="K2652">
        <v>169806.1</v>
      </c>
      <c r="L2652">
        <v>170535.15132408601</v>
      </c>
      <c r="M2652">
        <f t="shared" si="165"/>
        <v>168772.5</v>
      </c>
      <c r="N2652">
        <f t="shared" si="166"/>
        <v>169806.1</v>
      </c>
      <c r="O2652">
        <f t="shared" si="167"/>
        <v>0</v>
      </c>
      <c r="P2652" s="6">
        <f t="shared" si="168"/>
        <v>170535.15132408624</v>
      </c>
    </row>
    <row r="2653" spans="1:16" x14ac:dyDescent="0.25">
      <c r="A2653" s="1">
        <v>42566</v>
      </c>
      <c r="B2653">
        <v>2165.13</v>
      </c>
      <c r="C2653">
        <v>2169.0500000000002</v>
      </c>
      <c r="D2653">
        <v>2155.79</v>
      </c>
      <c r="E2653">
        <v>2161.7399999999998</v>
      </c>
      <c r="F2653">
        <v>653723648</v>
      </c>
      <c r="H2653" s="1">
        <v>42566</v>
      </c>
      <c r="I2653">
        <v>168615.71999999901</v>
      </c>
      <c r="J2653">
        <v>1033.5999999999999</v>
      </c>
      <c r="K2653">
        <v>169649.31999999899</v>
      </c>
      <c r="L2653">
        <v>170376.73392181599</v>
      </c>
      <c r="M2653">
        <f t="shared" si="165"/>
        <v>168615.71999999997</v>
      </c>
      <c r="N2653">
        <f t="shared" si="166"/>
        <v>169649.31999999998</v>
      </c>
      <c r="O2653">
        <f t="shared" si="167"/>
        <v>-9.8953023552894592E-10</v>
      </c>
      <c r="P2653" s="6">
        <f t="shared" si="168"/>
        <v>170376.73392181637</v>
      </c>
    </row>
    <row r="2654" spans="1:16" x14ac:dyDescent="0.25">
      <c r="A2654" s="1">
        <v>42569</v>
      </c>
      <c r="B2654">
        <v>2162.04</v>
      </c>
      <c r="C2654">
        <v>2168.35</v>
      </c>
      <c r="D2654">
        <v>2159.63</v>
      </c>
      <c r="E2654">
        <v>2166.89</v>
      </c>
      <c r="F2654">
        <v>492298272</v>
      </c>
      <c r="H2654" s="1">
        <v>42569</v>
      </c>
      <c r="I2654">
        <v>169017.41999999899</v>
      </c>
      <c r="J2654">
        <v>1033.5999999999999</v>
      </c>
      <c r="K2654">
        <v>170051.02</v>
      </c>
      <c r="L2654">
        <v>170782.62925599</v>
      </c>
      <c r="M2654">
        <f t="shared" si="165"/>
        <v>169017.41999999998</v>
      </c>
      <c r="N2654">
        <f t="shared" si="166"/>
        <v>170051.02</v>
      </c>
      <c r="O2654">
        <f t="shared" si="167"/>
        <v>0</v>
      </c>
      <c r="P2654" s="6">
        <f t="shared" si="168"/>
        <v>170782.62925599041</v>
      </c>
    </row>
    <row r="2655" spans="1:16" x14ac:dyDescent="0.25">
      <c r="A2655" s="1">
        <v>42570</v>
      </c>
      <c r="B2655">
        <v>2163.79</v>
      </c>
      <c r="C2655">
        <v>2164.63</v>
      </c>
      <c r="D2655">
        <v>2159.0100000000002</v>
      </c>
      <c r="E2655">
        <v>2163.7800000000002</v>
      </c>
      <c r="F2655">
        <v>525463328</v>
      </c>
      <c r="H2655" s="1">
        <v>42570</v>
      </c>
      <c r="I2655">
        <v>168774.84</v>
      </c>
      <c r="J2655">
        <v>1033.5999999999999</v>
      </c>
      <c r="K2655">
        <v>169808.44</v>
      </c>
      <c r="L2655">
        <v>170537.51576292599</v>
      </c>
      <c r="M2655">
        <f t="shared" si="165"/>
        <v>168774.84000000003</v>
      </c>
      <c r="N2655">
        <f t="shared" si="166"/>
        <v>169808.44000000003</v>
      </c>
      <c r="O2655">
        <f t="shared" si="167"/>
        <v>0</v>
      </c>
      <c r="P2655" s="6">
        <f t="shared" si="168"/>
        <v>170537.51576292611</v>
      </c>
    </row>
    <row r="2656" spans="1:16" x14ac:dyDescent="0.25">
      <c r="A2656" s="1">
        <v>42571</v>
      </c>
      <c r="B2656">
        <v>2166.1</v>
      </c>
      <c r="C2656">
        <v>2175.63</v>
      </c>
      <c r="D2656">
        <v>2164.89</v>
      </c>
      <c r="E2656">
        <v>2173.02</v>
      </c>
      <c r="F2656">
        <v>506695648</v>
      </c>
      <c r="H2656" s="1">
        <v>42571</v>
      </c>
      <c r="I2656">
        <v>169495.56</v>
      </c>
      <c r="J2656">
        <v>1033.5999999999999</v>
      </c>
      <c r="K2656">
        <v>170529.16</v>
      </c>
      <c r="L2656">
        <v>171265.762925599</v>
      </c>
      <c r="M2656">
        <f t="shared" si="165"/>
        <v>169495.56</v>
      </c>
      <c r="N2656">
        <f t="shared" si="166"/>
        <v>170529.16</v>
      </c>
      <c r="O2656">
        <f t="shared" si="167"/>
        <v>0</v>
      </c>
      <c r="P2656" s="6">
        <f t="shared" si="168"/>
        <v>171265.76292559947</v>
      </c>
    </row>
    <row r="2657" spans="1:16" x14ac:dyDescent="0.25">
      <c r="A2657" s="1">
        <v>42572</v>
      </c>
      <c r="B2657">
        <v>2172.91</v>
      </c>
      <c r="C2657">
        <v>2174.56</v>
      </c>
      <c r="D2657">
        <v>2159.75</v>
      </c>
      <c r="E2657">
        <v>2165.17</v>
      </c>
      <c r="F2657">
        <v>565301120</v>
      </c>
      <c r="H2657" s="1">
        <v>42572</v>
      </c>
      <c r="I2657">
        <v>168883.26</v>
      </c>
      <c r="J2657">
        <v>1033.5999999999999</v>
      </c>
      <c r="K2657">
        <v>169916.86</v>
      </c>
      <c r="L2657">
        <v>170647.068095839</v>
      </c>
      <c r="M2657">
        <f t="shared" si="165"/>
        <v>168883.26</v>
      </c>
      <c r="N2657">
        <f t="shared" si="166"/>
        <v>169916.86000000002</v>
      </c>
      <c r="O2657">
        <f t="shared" si="167"/>
        <v>0</v>
      </c>
      <c r="P2657" s="6">
        <f t="shared" si="168"/>
        <v>170647.06809583906</v>
      </c>
    </row>
    <row r="2658" spans="1:16" x14ac:dyDescent="0.25">
      <c r="A2658" s="1">
        <v>42573</v>
      </c>
      <c r="B2658">
        <v>2166.4699999999998</v>
      </c>
      <c r="C2658">
        <v>2175.11</v>
      </c>
      <c r="D2658">
        <v>2163.2399999999998</v>
      </c>
      <c r="E2658">
        <v>2175.0300000000002</v>
      </c>
      <c r="F2658">
        <v>535182624</v>
      </c>
      <c r="H2658" s="1">
        <v>42573</v>
      </c>
      <c r="I2658">
        <v>169652.34</v>
      </c>
      <c r="J2658">
        <v>1033.5999999999999</v>
      </c>
      <c r="K2658">
        <v>170685.94</v>
      </c>
      <c r="L2658">
        <v>171424.18032786899</v>
      </c>
      <c r="M2658">
        <f t="shared" si="165"/>
        <v>169652.34000000003</v>
      </c>
      <c r="N2658">
        <f t="shared" si="166"/>
        <v>170685.94000000003</v>
      </c>
      <c r="O2658">
        <f t="shared" si="167"/>
        <v>0</v>
      </c>
      <c r="P2658" s="6">
        <f t="shared" si="168"/>
        <v>171424.18032786934</v>
      </c>
    </row>
    <row r="2659" spans="1:16" x14ac:dyDescent="0.25">
      <c r="A2659" s="1">
        <v>42576</v>
      </c>
      <c r="B2659">
        <v>2173.71</v>
      </c>
      <c r="C2659">
        <v>2173.71</v>
      </c>
      <c r="D2659">
        <v>2161.9499999999998</v>
      </c>
      <c r="E2659">
        <v>2168.48</v>
      </c>
      <c r="F2659">
        <v>544409408</v>
      </c>
      <c r="H2659" s="1">
        <v>42576</v>
      </c>
      <c r="I2659">
        <v>169141.44</v>
      </c>
      <c r="J2659">
        <v>1033.5999999999999</v>
      </c>
      <c r="K2659">
        <v>170175.04</v>
      </c>
      <c r="L2659">
        <v>170907.94451450201</v>
      </c>
      <c r="M2659">
        <f t="shared" si="165"/>
        <v>169141.44</v>
      </c>
      <c r="N2659">
        <f t="shared" si="166"/>
        <v>170175.04</v>
      </c>
      <c r="O2659">
        <f t="shared" si="167"/>
        <v>0</v>
      </c>
      <c r="P2659" s="6">
        <f t="shared" si="168"/>
        <v>170907.94451450236</v>
      </c>
    </row>
    <row r="2660" spans="1:16" x14ac:dyDescent="0.25">
      <c r="A2660" s="1">
        <v>42577</v>
      </c>
      <c r="B2660">
        <v>2168.9699999999998</v>
      </c>
      <c r="C2660">
        <v>2173.54</v>
      </c>
      <c r="D2660">
        <v>2160.1799999999998</v>
      </c>
      <c r="E2660">
        <v>2169.1799999999998</v>
      </c>
      <c r="F2660">
        <v>552977664</v>
      </c>
      <c r="H2660" s="1">
        <v>42577</v>
      </c>
      <c r="I2660">
        <v>169196.03999999899</v>
      </c>
      <c r="J2660">
        <v>1033.5999999999999</v>
      </c>
      <c r="K2660">
        <v>170229.639999999</v>
      </c>
      <c r="L2660">
        <v>170963.114754098</v>
      </c>
      <c r="M2660">
        <f t="shared" si="165"/>
        <v>169196.03999999998</v>
      </c>
      <c r="N2660">
        <f t="shared" si="166"/>
        <v>170229.63999999998</v>
      </c>
      <c r="O2660">
        <f t="shared" si="167"/>
        <v>-9.8953023552894592E-10</v>
      </c>
      <c r="P2660" s="6">
        <f t="shared" si="168"/>
        <v>170963.11475409882</v>
      </c>
    </row>
    <row r="2661" spans="1:16" x14ac:dyDescent="0.25">
      <c r="A2661" s="1">
        <v>42578</v>
      </c>
      <c r="B2661">
        <v>2169.81</v>
      </c>
      <c r="C2661">
        <v>2174.98</v>
      </c>
      <c r="D2661">
        <v>2159.0700000000002</v>
      </c>
      <c r="E2661">
        <v>2166.58</v>
      </c>
      <c r="F2661">
        <v>672506752</v>
      </c>
      <c r="H2661" s="1">
        <v>42578</v>
      </c>
      <c r="I2661">
        <v>168993.24</v>
      </c>
      <c r="J2661">
        <v>1033.5999999999999</v>
      </c>
      <c r="K2661">
        <v>170026.84</v>
      </c>
      <c r="L2661">
        <v>170758.19672131099</v>
      </c>
      <c r="M2661">
        <f t="shared" si="165"/>
        <v>168993.24</v>
      </c>
      <c r="N2661">
        <f t="shared" si="166"/>
        <v>170026.84</v>
      </c>
      <c r="O2661">
        <f t="shared" si="167"/>
        <v>0</v>
      </c>
      <c r="P2661" s="6">
        <f t="shared" si="168"/>
        <v>170758.19672131195</v>
      </c>
    </row>
    <row r="2662" spans="1:16" x14ac:dyDescent="0.25">
      <c r="A2662" s="1">
        <v>42579</v>
      </c>
      <c r="B2662">
        <v>2166.0500000000002</v>
      </c>
      <c r="C2662">
        <v>2172.85</v>
      </c>
      <c r="D2662">
        <v>2159.7399999999998</v>
      </c>
      <c r="E2662">
        <v>2170.06</v>
      </c>
      <c r="F2662">
        <v>570797376</v>
      </c>
      <c r="H2662" s="1">
        <v>42579</v>
      </c>
      <c r="I2662">
        <v>169264.68</v>
      </c>
      <c r="J2662">
        <v>1033.5999999999999</v>
      </c>
      <c r="K2662">
        <v>170298.28</v>
      </c>
      <c r="L2662">
        <v>171032.47162673401</v>
      </c>
      <c r="M2662">
        <f t="shared" si="165"/>
        <v>169264.68</v>
      </c>
      <c r="N2662">
        <f t="shared" si="166"/>
        <v>170298.28</v>
      </c>
      <c r="O2662">
        <f t="shared" si="167"/>
        <v>0</v>
      </c>
      <c r="P2662" s="6">
        <f t="shared" si="168"/>
        <v>171032.47162673442</v>
      </c>
    </row>
    <row r="2663" spans="1:16" x14ac:dyDescent="0.25">
      <c r="A2663" s="1">
        <v>42580</v>
      </c>
      <c r="B2663">
        <v>2168.83</v>
      </c>
      <c r="C2663">
        <v>2177.09</v>
      </c>
      <c r="D2663">
        <v>2163.4899999999998</v>
      </c>
      <c r="E2663">
        <v>2173.6</v>
      </c>
      <c r="F2663">
        <v>796477568</v>
      </c>
      <c r="H2663" s="1">
        <v>42580</v>
      </c>
      <c r="I2663">
        <v>169540.8</v>
      </c>
      <c r="J2663">
        <v>1033.5999999999999</v>
      </c>
      <c r="K2663">
        <v>170574.4</v>
      </c>
      <c r="L2663">
        <v>171311.47540983601</v>
      </c>
      <c r="M2663">
        <f t="shared" si="165"/>
        <v>169540.8</v>
      </c>
      <c r="N2663">
        <f t="shared" si="166"/>
        <v>170574.4</v>
      </c>
      <c r="O2663">
        <f t="shared" si="167"/>
        <v>0</v>
      </c>
      <c r="P2663" s="6">
        <f t="shared" si="168"/>
        <v>171311.47540983654</v>
      </c>
    </row>
    <row r="2664" spans="1:16" x14ac:dyDescent="0.25">
      <c r="A2664" s="1">
        <v>42583</v>
      </c>
      <c r="B2664">
        <v>2173.15</v>
      </c>
      <c r="C2664">
        <v>2178.29</v>
      </c>
      <c r="D2664">
        <v>2166.21</v>
      </c>
      <c r="E2664">
        <v>2170.84</v>
      </c>
      <c r="F2664">
        <v>551066560</v>
      </c>
      <c r="H2664" s="1">
        <v>42583</v>
      </c>
      <c r="I2664">
        <v>169325.52</v>
      </c>
      <c r="J2664">
        <v>1033.5999999999999</v>
      </c>
      <c r="K2664">
        <v>170359.12</v>
      </c>
      <c r="L2664">
        <v>171093.94703657</v>
      </c>
      <c r="M2664">
        <f t="shared" si="165"/>
        <v>169325.52000000002</v>
      </c>
      <c r="N2664">
        <f t="shared" si="166"/>
        <v>170359.12000000002</v>
      </c>
      <c r="O2664">
        <f t="shared" si="167"/>
        <v>0</v>
      </c>
      <c r="P2664" s="6">
        <f t="shared" si="168"/>
        <v>171093.94703657046</v>
      </c>
    </row>
    <row r="2665" spans="1:16" x14ac:dyDescent="0.25">
      <c r="A2665" s="1">
        <v>42584</v>
      </c>
      <c r="B2665">
        <v>2169.94</v>
      </c>
      <c r="C2665">
        <v>2170.1999999999998</v>
      </c>
      <c r="D2665">
        <v>2147.58</v>
      </c>
      <c r="E2665">
        <v>2157.0300000000002</v>
      </c>
      <c r="F2665">
        <v>625147776</v>
      </c>
      <c r="H2665" s="1">
        <v>42584</v>
      </c>
      <c r="I2665">
        <v>168248.34</v>
      </c>
      <c r="J2665">
        <v>1033.5999999999999</v>
      </c>
      <c r="K2665">
        <v>169281.94</v>
      </c>
      <c r="L2665">
        <v>170005.51702396001</v>
      </c>
      <c r="M2665">
        <f t="shared" si="165"/>
        <v>168248.34000000003</v>
      </c>
      <c r="N2665">
        <f t="shared" si="166"/>
        <v>169281.94000000003</v>
      </c>
      <c r="O2665">
        <f t="shared" si="167"/>
        <v>0</v>
      </c>
      <c r="P2665" s="6">
        <f t="shared" si="168"/>
        <v>170005.51702396013</v>
      </c>
    </row>
    <row r="2666" spans="1:16" x14ac:dyDescent="0.25">
      <c r="A2666" s="1">
        <v>42585</v>
      </c>
      <c r="B2666">
        <v>2156.81</v>
      </c>
      <c r="C2666">
        <v>2163.79</v>
      </c>
      <c r="D2666">
        <v>2152.56</v>
      </c>
      <c r="E2666">
        <v>2163.79</v>
      </c>
      <c r="F2666">
        <v>547067200</v>
      </c>
      <c r="H2666" s="1">
        <v>42585</v>
      </c>
      <c r="I2666">
        <v>168775.62</v>
      </c>
      <c r="J2666">
        <v>1033.5999999999999</v>
      </c>
      <c r="K2666">
        <v>169809.22</v>
      </c>
      <c r="L2666">
        <v>170538.30390920601</v>
      </c>
      <c r="M2666">
        <f t="shared" si="165"/>
        <v>168775.62</v>
      </c>
      <c r="N2666">
        <f t="shared" si="166"/>
        <v>169809.22</v>
      </c>
      <c r="O2666">
        <f t="shared" si="167"/>
        <v>0</v>
      </c>
      <c r="P2666" s="6">
        <f t="shared" si="168"/>
        <v>170538.30390920601</v>
      </c>
    </row>
    <row r="2667" spans="1:16" x14ac:dyDescent="0.25">
      <c r="A2667" s="1">
        <v>42586</v>
      </c>
      <c r="B2667">
        <v>2163.5100000000002</v>
      </c>
      <c r="C2667">
        <v>2168.19</v>
      </c>
      <c r="D2667">
        <v>2159.0700000000002</v>
      </c>
      <c r="E2667">
        <v>2164.25</v>
      </c>
      <c r="F2667">
        <v>501016000</v>
      </c>
      <c r="H2667" s="1">
        <v>42586</v>
      </c>
      <c r="I2667">
        <v>168811.5</v>
      </c>
      <c r="J2667">
        <v>1033.5999999999999</v>
      </c>
      <c r="K2667">
        <v>169845.1</v>
      </c>
      <c r="L2667">
        <v>170574.55863808299</v>
      </c>
      <c r="M2667">
        <f t="shared" si="165"/>
        <v>168811.5</v>
      </c>
      <c r="N2667">
        <f t="shared" si="166"/>
        <v>169845.1</v>
      </c>
      <c r="O2667">
        <f t="shared" si="167"/>
        <v>0</v>
      </c>
      <c r="P2667" s="6">
        <f t="shared" si="168"/>
        <v>170574.55863808369</v>
      </c>
    </row>
    <row r="2668" spans="1:16" x14ac:dyDescent="0.25">
      <c r="A2668" s="1">
        <v>42587</v>
      </c>
      <c r="B2668">
        <v>2168.79</v>
      </c>
      <c r="C2668">
        <v>2182.87</v>
      </c>
      <c r="D2668">
        <v>2168.79</v>
      </c>
      <c r="E2668">
        <v>2182.87</v>
      </c>
      <c r="F2668">
        <v>577388096</v>
      </c>
      <c r="H2668" s="1">
        <v>42587</v>
      </c>
      <c r="I2668">
        <v>170263.86</v>
      </c>
      <c r="J2668">
        <v>1033.5999999999999</v>
      </c>
      <c r="K2668">
        <v>171297.46</v>
      </c>
      <c r="L2668">
        <v>172042.08701134901</v>
      </c>
      <c r="M2668">
        <f t="shared" si="165"/>
        <v>170263.86</v>
      </c>
      <c r="N2668">
        <f t="shared" si="166"/>
        <v>171297.46</v>
      </c>
      <c r="O2668">
        <f t="shared" si="167"/>
        <v>0</v>
      </c>
      <c r="P2668" s="6">
        <f t="shared" si="168"/>
        <v>172042.08701134974</v>
      </c>
    </row>
    <row r="2669" spans="1:16" x14ac:dyDescent="0.25">
      <c r="A2669" s="1">
        <v>42590</v>
      </c>
      <c r="B2669">
        <v>2183.7600000000002</v>
      </c>
      <c r="C2669">
        <v>2185.44</v>
      </c>
      <c r="D2669">
        <v>2177.85</v>
      </c>
      <c r="E2669">
        <v>2180.89</v>
      </c>
      <c r="F2669">
        <v>495554912</v>
      </c>
      <c r="H2669" s="1">
        <v>42590</v>
      </c>
      <c r="I2669">
        <v>170109.41999999899</v>
      </c>
      <c r="J2669">
        <v>1033.5999999999999</v>
      </c>
      <c r="K2669">
        <v>171143.02</v>
      </c>
      <c r="L2669">
        <v>171886.03404791901</v>
      </c>
      <c r="M2669">
        <f t="shared" si="165"/>
        <v>170109.41999999998</v>
      </c>
      <c r="N2669">
        <f t="shared" si="166"/>
        <v>171143.02</v>
      </c>
      <c r="O2669">
        <f t="shared" si="167"/>
        <v>0</v>
      </c>
      <c r="P2669" s="6">
        <f t="shared" si="168"/>
        <v>171886.0340479197</v>
      </c>
    </row>
    <row r="2670" spans="1:16" x14ac:dyDescent="0.25">
      <c r="A2670" s="1">
        <v>42591</v>
      </c>
      <c r="B2670">
        <v>2182.2399999999998</v>
      </c>
      <c r="C2670">
        <v>2187.66</v>
      </c>
      <c r="D2670">
        <v>2178.61</v>
      </c>
      <c r="E2670">
        <v>2181.7399999999998</v>
      </c>
      <c r="F2670">
        <v>432802336</v>
      </c>
      <c r="H2670" s="1">
        <v>42591</v>
      </c>
      <c r="I2670">
        <v>170175.71999999901</v>
      </c>
      <c r="J2670">
        <v>1033.5999999999999</v>
      </c>
      <c r="K2670">
        <v>171209.31999999899</v>
      </c>
      <c r="L2670">
        <v>171953.026481715</v>
      </c>
      <c r="M2670">
        <f t="shared" si="165"/>
        <v>170175.71999999997</v>
      </c>
      <c r="N2670">
        <f t="shared" si="166"/>
        <v>171209.31999999998</v>
      </c>
      <c r="O2670">
        <f t="shared" si="167"/>
        <v>-9.8953023552894592E-10</v>
      </c>
      <c r="P2670" s="6">
        <f t="shared" si="168"/>
        <v>171953.02648171541</v>
      </c>
    </row>
    <row r="2671" spans="1:16" x14ac:dyDescent="0.25">
      <c r="A2671" s="1">
        <v>42592</v>
      </c>
      <c r="B2671">
        <v>2182.81</v>
      </c>
      <c r="C2671">
        <v>2183.41</v>
      </c>
      <c r="D2671">
        <v>2172</v>
      </c>
      <c r="E2671">
        <v>2175.4899999999998</v>
      </c>
      <c r="F2671">
        <v>449371616</v>
      </c>
      <c r="H2671" s="1">
        <v>42592</v>
      </c>
      <c r="I2671">
        <v>169688.21999999901</v>
      </c>
      <c r="J2671">
        <v>1033.5999999999999</v>
      </c>
      <c r="K2671">
        <v>170721.81999999899</v>
      </c>
      <c r="L2671">
        <v>171460.43505674601</v>
      </c>
      <c r="M2671">
        <f t="shared" si="165"/>
        <v>169688.21999999997</v>
      </c>
      <c r="N2671">
        <f t="shared" si="166"/>
        <v>170721.81999999998</v>
      </c>
      <c r="O2671">
        <f t="shared" si="167"/>
        <v>-9.8953023552894592E-10</v>
      </c>
      <c r="P2671" s="6">
        <f t="shared" si="168"/>
        <v>171460.43505674694</v>
      </c>
    </row>
    <row r="2672" spans="1:16" x14ac:dyDescent="0.25">
      <c r="A2672" s="1">
        <v>42593</v>
      </c>
      <c r="B2672">
        <v>2177.9699999999998</v>
      </c>
      <c r="C2672">
        <v>2188.4499999999998</v>
      </c>
      <c r="D2672">
        <v>2177.9699999999998</v>
      </c>
      <c r="E2672">
        <v>2185.79</v>
      </c>
      <c r="F2672">
        <v>483575456</v>
      </c>
      <c r="H2672" s="1">
        <v>42593</v>
      </c>
      <c r="I2672">
        <v>170491.62</v>
      </c>
      <c r="J2672">
        <v>1033.5999999999999</v>
      </c>
      <c r="K2672">
        <v>171525.22</v>
      </c>
      <c r="L2672">
        <v>172272.22572509499</v>
      </c>
      <c r="M2672">
        <f t="shared" si="165"/>
        <v>170491.62</v>
      </c>
      <c r="N2672">
        <f t="shared" si="166"/>
        <v>171525.22</v>
      </c>
      <c r="O2672">
        <f t="shared" si="167"/>
        <v>0</v>
      </c>
      <c r="P2672" s="6">
        <f t="shared" si="168"/>
        <v>172272.22572509499</v>
      </c>
    </row>
    <row r="2673" spans="1:16" x14ac:dyDescent="0.25">
      <c r="A2673" s="1">
        <v>42594</v>
      </c>
      <c r="B2673">
        <v>2183.7399999999998</v>
      </c>
      <c r="C2673">
        <v>2186.2800000000002</v>
      </c>
      <c r="D2673">
        <v>2179.42</v>
      </c>
      <c r="E2673">
        <v>2184.0500000000002</v>
      </c>
      <c r="F2673">
        <v>451102272</v>
      </c>
      <c r="H2673" s="1">
        <v>42594</v>
      </c>
      <c r="I2673">
        <v>170355.9</v>
      </c>
      <c r="J2673">
        <v>1033.5999999999999</v>
      </c>
      <c r="K2673">
        <v>171389.5</v>
      </c>
      <c r="L2673">
        <v>172135.088272383</v>
      </c>
      <c r="M2673">
        <f t="shared" si="165"/>
        <v>170355.90000000002</v>
      </c>
      <c r="N2673">
        <f t="shared" si="166"/>
        <v>171389.50000000003</v>
      </c>
      <c r="O2673">
        <f t="shared" si="167"/>
        <v>0</v>
      </c>
      <c r="P2673" s="6">
        <f t="shared" si="168"/>
        <v>172135.08827238379</v>
      </c>
    </row>
    <row r="2674" spans="1:16" x14ac:dyDescent="0.25">
      <c r="A2674" s="1">
        <v>42597</v>
      </c>
      <c r="B2674">
        <v>2186.08</v>
      </c>
      <c r="C2674">
        <v>2193.81</v>
      </c>
      <c r="D2674">
        <v>2186.08</v>
      </c>
      <c r="E2674">
        <v>2190.15</v>
      </c>
      <c r="F2674">
        <v>452636224</v>
      </c>
      <c r="H2674" s="1">
        <v>42597</v>
      </c>
      <c r="I2674">
        <v>170831.7</v>
      </c>
      <c r="J2674">
        <v>1033.5999999999999</v>
      </c>
      <c r="K2674">
        <v>171865.3</v>
      </c>
      <c r="L2674">
        <v>172615.85750315301</v>
      </c>
      <c r="M2674">
        <f t="shared" si="165"/>
        <v>170831.7</v>
      </c>
      <c r="N2674">
        <f t="shared" si="166"/>
        <v>171865.30000000002</v>
      </c>
      <c r="O2674">
        <f t="shared" si="167"/>
        <v>0</v>
      </c>
      <c r="P2674" s="6">
        <f t="shared" si="168"/>
        <v>172615.85750315301</v>
      </c>
    </row>
    <row r="2675" spans="1:16" x14ac:dyDescent="0.25">
      <c r="A2675" s="1">
        <v>42598</v>
      </c>
      <c r="B2675">
        <v>2186.2399999999998</v>
      </c>
      <c r="C2675">
        <v>2186.2399999999998</v>
      </c>
      <c r="D2675">
        <v>2178.14</v>
      </c>
      <c r="E2675">
        <v>2178.15</v>
      </c>
      <c r="F2675">
        <v>493458112</v>
      </c>
      <c r="H2675" s="1">
        <v>42598</v>
      </c>
      <c r="I2675">
        <v>169895.7</v>
      </c>
      <c r="J2675">
        <v>1033.5999999999999</v>
      </c>
      <c r="K2675">
        <v>170929.3</v>
      </c>
      <c r="L2675">
        <v>171670.08196721299</v>
      </c>
      <c r="M2675">
        <f t="shared" si="165"/>
        <v>169895.7</v>
      </c>
      <c r="N2675">
        <f t="shared" si="166"/>
        <v>170929.30000000002</v>
      </c>
      <c r="O2675">
        <f t="shared" si="167"/>
        <v>0</v>
      </c>
      <c r="P2675" s="6">
        <f t="shared" si="168"/>
        <v>171670.08196721351</v>
      </c>
    </row>
    <row r="2676" spans="1:16" x14ac:dyDescent="0.25">
      <c r="A2676" s="1">
        <v>42599</v>
      </c>
      <c r="B2676">
        <v>2177.84</v>
      </c>
      <c r="C2676">
        <v>2183.08</v>
      </c>
      <c r="D2676">
        <v>2168.5</v>
      </c>
      <c r="E2676">
        <v>2182.2199999999998</v>
      </c>
      <c r="F2676">
        <v>506526016</v>
      </c>
      <c r="H2676" s="1">
        <v>42599</v>
      </c>
      <c r="I2676">
        <v>170213.15999999901</v>
      </c>
      <c r="J2676">
        <v>1033.5999999999999</v>
      </c>
      <c r="K2676">
        <v>171246.75999999899</v>
      </c>
      <c r="L2676">
        <v>171990.85750315199</v>
      </c>
      <c r="M2676">
        <f t="shared" si="165"/>
        <v>170213.15999999997</v>
      </c>
      <c r="N2676">
        <f t="shared" si="166"/>
        <v>171246.75999999998</v>
      </c>
      <c r="O2676">
        <f t="shared" si="167"/>
        <v>-9.8953023552894592E-10</v>
      </c>
      <c r="P2676" s="6">
        <f t="shared" si="168"/>
        <v>171990.85750315295</v>
      </c>
    </row>
    <row r="2677" spans="1:16" x14ac:dyDescent="0.25">
      <c r="A2677" s="1">
        <v>42600</v>
      </c>
      <c r="B2677">
        <v>2181.9</v>
      </c>
      <c r="C2677">
        <v>2187.0300000000002</v>
      </c>
      <c r="D2677">
        <v>2180.46</v>
      </c>
      <c r="E2677">
        <v>2187.02</v>
      </c>
      <c r="F2677">
        <v>519736000</v>
      </c>
      <c r="H2677" s="1">
        <v>42600</v>
      </c>
      <c r="I2677">
        <v>170587.56</v>
      </c>
      <c r="J2677">
        <v>1033.5999999999999</v>
      </c>
      <c r="K2677">
        <v>171621.16</v>
      </c>
      <c r="L2677">
        <v>172369.16771752801</v>
      </c>
      <c r="M2677">
        <f t="shared" si="165"/>
        <v>170587.56</v>
      </c>
      <c r="N2677">
        <f t="shared" si="166"/>
        <v>171621.16</v>
      </c>
      <c r="O2677">
        <f t="shared" si="167"/>
        <v>0</v>
      </c>
      <c r="P2677" s="6">
        <f t="shared" si="168"/>
        <v>172369.16771752876</v>
      </c>
    </row>
    <row r="2678" spans="1:16" x14ac:dyDescent="0.25">
      <c r="A2678" s="1">
        <v>42601</v>
      </c>
      <c r="B2678">
        <v>2184.2399999999998</v>
      </c>
      <c r="C2678">
        <v>2185</v>
      </c>
      <c r="D2678">
        <v>2175.13</v>
      </c>
      <c r="E2678">
        <v>2183.87</v>
      </c>
      <c r="F2678">
        <v>587731072</v>
      </c>
      <c r="H2678" s="1">
        <v>42601</v>
      </c>
      <c r="I2678">
        <v>170341.86</v>
      </c>
      <c r="J2678">
        <v>1033.5999999999999</v>
      </c>
      <c r="K2678">
        <v>171375.46</v>
      </c>
      <c r="L2678">
        <v>172120.901639344</v>
      </c>
      <c r="M2678">
        <f t="shared" si="165"/>
        <v>170341.86</v>
      </c>
      <c r="N2678">
        <f t="shared" si="166"/>
        <v>171375.46</v>
      </c>
      <c r="O2678">
        <f t="shared" si="167"/>
        <v>0</v>
      </c>
      <c r="P2678" s="6">
        <f t="shared" si="168"/>
        <v>172120.90163934464</v>
      </c>
    </row>
    <row r="2679" spans="1:16" x14ac:dyDescent="0.25">
      <c r="A2679" s="1">
        <v>42604</v>
      </c>
      <c r="B2679">
        <v>2181.58</v>
      </c>
      <c r="C2679">
        <v>2185.15</v>
      </c>
      <c r="D2679">
        <v>2175.96</v>
      </c>
      <c r="E2679">
        <v>2182.64</v>
      </c>
      <c r="F2679">
        <v>467648128</v>
      </c>
      <c r="H2679" s="1">
        <v>42604</v>
      </c>
      <c r="I2679">
        <v>170245.91999999899</v>
      </c>
      <c r="J2679">
        <v>1033.5999999999999</v>
      </c>
      <c r="K2679">
        <v>171279.52</v>
      </c>
      <c r="L2679">
        <v>172023.95964690999</v>
      </c>
      <c r="M2679">
        <f t="shared" si="165"/>
        <v>170245.91999999998</v>
      </c>
      <c r="N2679">
        <f t="shared" si="166"/>
        <v>171279.52</v>
      </c>
      <c r="O2679">
        <f t="shared" si="167"/>
        <v>0</v>
      </c>
      <c r="P2679" s="6">
        <f t="shared" si="168"/>
        <v>172023.95964691084</v>
      </c>
    </row>
    <row r="2680" spans="1:16" x14ac:dyDescent="0.25">
      <c r="A2680" s="1">
        <v>42605</v>
      </c>
      <c r="B2680">
        <v>2187.81</v>
      </c>
      <c r="C2680">
        <v>2193.42</v>
      </c>
      <c r="D2680">
        <v>2186.8000000000002</v>
      </c>
      <c r="E2680">
        <v>2186.9</v>
      </c>
      <c r="F2680">
        <v>471610304</v>
      </c>
      <c r="H2680" s="1">
        <v>42605</v>
      </c>
      <c r="I2680">
        <v>170578.2</v>
      </c>
      <c r="J2680">
        <v>1033.5999999999999</v>
      </c>
      <c r="K2680">
        <v>171611.8</v>
      </c>
      <c r="L2680">
        <v>172359.709962169</v>
      </c>
      <c r="M2680">
        <f t="shared" si="165"/>
        <v>170578.2</v>
      </c>
      <c r="N2680">
        <f t="shared" si="166"/>
        <v>171611.80000000002</v>
      </c>
      <c r="O2680">
        <f t="shared" si="167"/>
        <v>0</v>
      </c>
      <c r="P2680" s="6">
        <f t="shared" si="168"/>
        <v>172359.70996216935</v>
      </c>
    </row>
    <row r="2681" spans="1:16" x14ac:dyDescent="0.25">
      <c r="A2681" s="1">
        <v>42606</v>
      </c>
      <c r="B2681">
        <v>2185.09</v>
      </c>
      <c r="C2681">
        <v>2186.66</v>
      </c>
      <c r="D2681">
        <v>2171.25</v>
      </c>
      <c r="E2681">
        <v>2175.44</v>
      </c>
      <c r="F2681">
        <v>477227808</v>
      </c>
      <c r="H2681" s="1">
        <v>42606</v>
      </c>
      <c r="I2681">
        <v>169684.32</v>
      </c>
      <c r="J2681">
        <v>1033.5999999999999</v>
      </c>
      <c r="K2681">
        <v>170717.92</v>
      </c>
      <c r="L2681">
        <v>171456.49432534701</v>
      </c>
      <c r="M2681">
        <f t="shared" si="165"/>
        <v>169684.32</v>
      </c>
      <c r="N2681">
        <f t="shared" si="166"/>
        <v>170717.92</v>
      </c>
      <c r="O2681">
        <f t="shared" si="167"/>
        <v>0</v>
      </c>
      <c r="P2681" s="6">
        <f t="shared" si="168"/>
        <v>171456.49432534716</v>
      </c>
    </row>
    <row r="2682" spans="1:16" x14ac:dyDescent="0.25">
      <c r="A2682" s="1">
        <v>42607</v>
      </c>
      <c r="B2682">
        <v>2173.29</v>
      </c>
      <c r="C2682">
        <v>2179</v>
      </c>
      <c r="D2682">
        <v>2169.7399999999998</v>
      </c>
      <c r="E2682">
        <v>2172.4699999999998</v>
      </c>
      <c r="F2682">
        <v>463389440</v>
      </c>
      <c r="H2682" s="1">
        <v>42607</v>
      </c>
      <c r="I2682">
        <v>169452.65999999901</v>
      </c>
      <c r="J2682">
        <v>1033.5999999999999</v>
      </c>
      <c r="K2682">
        <v>170486.25999999899</v>
      </c>
      <c r="L2682">
        <v>171222.41488020201</v>
      </c>
      <c r="M2682">
        <f t="shared" si="165"/>
        <v>169452.65999999997</v>
      </c>
      <c r="N2682">
        <f t="shared" si="166"/>
        <v>170486.25999999998</v>
      </c>
      <c r="O2682">
        <f t="shared" si="167"/>
        <v>-9.8953023552894592E-10</v>
      </c>
      <c r="P2682" s="6">
        <f t="shared" si="168"/>
        <v>171222.41488020212</v>
      </c>
    </row>
    <row r="2683" spans="1:16" x14ac:dyDescent="0.25">
      <c r="A2683" s="1">
        <v>42608</v>
      </c>
      <c r="B2683">
        <v>2175.1</v>
      </c>
      <c r="C2683">
        <v>2187.94</v>
      </c>
      <c r="D2683">
        <v>2160.39</v>
      </c>
      <c r="E2683">
        <v>2169.04</v>
      </c>
      <c r="F2683">
        <v>498829888</v>
      </c>
      <c r="H2683" s="1">
        <v>42608</v>
      </c>
      <c r="I2683">
        <v>169185.12</v>
      </c>
      <c r="J2683">
        <v>1033.5999999999999</v>
      </c>
      <c r="K2683">
        <v>170218.72</v>
      </c>
      <c r="L2683">
        <v>170952.080706179</v>
      </c>
      <c r="M2683">
        <f t="shared" si="165"/>
        <v>169185.12</v>
      </c>
      <c r="N2683">
        <f t="shared" si="166"/>
        <v>170218.72</v>
      </c>
      <c r="O2683">
        <f t="shared" si="167"/>
        <v>0</v>
      </c>
      <c r="P2683" s="6">
        <f t="shared" si="168"/>
        <v>170952.08070617943</v>
      </c>
    </row>
    <row r="2684" spans="1:16" x14ac:dyDescent="0.25">
      <c r="A2684" s="1">
        <v>42611</v>
      </c>
      <c r="B2684">
        <v>2170.19</v>
      </c>
      <c r="C2684">
        <v>2183.48</v>
      </c>
      <c r="D2684">
        <v>2170.19</v>
      </c>
      <c r="E2684">
        <v>2180.38</v>
      </c>
      <c r="F2684">
        <v>437755392</v>
      </c>
      <c r="H2684" s="1">
        <v>42611</v>
      </c>
      <c r="I2684">
        <v>170069.64</v>
      </c>
      <c r="J2684">
        <v>1033.5999999999999</v>
      </c>
      <c r="K2684">
        <v>171103.24</v>
      </c>
      <c r="L2684">
        <v>171845.83858764201</v>
      </c>
      <c r="M2684">
        <f t="shared" si="165"/>
        <v>170069.64</v>
      </c>
      <c r="N2684">
        <f t="shared" si="166"/>
        <v>171103.24000000002</v>
      </c>
      <c r="O2684">
        <f t="shared" si="167"/>
        <v>0</v>
      </c>
      <c r="P2684" s="6">
        <f t="shared" si="168"/>
        <v>171845.83858764224</v>
      </c>
    </row>
    <row r="2685" spans="1:16" x14ac:dyDescent="0.25">
      <c r="A2685" s="1">
        <v>42612</v>
      </c>
      <c r="B2685">
        <v>2179.4499999999998</v>
      </c>
      <c r="C2685">
        <v>2182.27</v>
      </c>
      <c r="D2685">
        <v>2170.41</v>
      </c>
      <c r="E2685">
        <v>2176.12</v>
      </c>
      <c r="F2685">
        <v>474472896</v>
      </c>
      <c r="H2685" s="1">
        <v>42612</v>
      </c>
      <c r="I2685">
        <v>169737.36</v>
      </c>
      <c r="J2685">
        <v>1033.5999999999999</v>
      </c>
      <c r="K2685">
        <v>170770.96</v>
      </c>
      <c r="L2685">
        <v>171510.088272383</v>
      </c>
      <c r="M2685">
        <f t="shared" si="165"/>
        <v>169737.36</v>
      </c>
      <c r="N2685">
        <f t="shared" si="166"/>
        <v>170770.96</v>
      </c>
      <c r="O2685">
        <f t="shared" si="167"/>
        <v>0</v>
      </c>
      <c r="P2685" s="6">
        <f t="shared" si="168"/>
        <v>171510.0882723837</v>
      </c>
    </row>
    <row r="2686" spans="1:16" x14ac:dyDescent="0.25">
      <c r="A2686" s="1">
        <v>42613</v>
      </c>
      <c r="B2686">
        <v>2173.56</v>
      </c>
      <c r="C2686">
        <v>2173.79</v>
      </c>
      <c r="D2686">
        <v>2161.35</v>
      </c>
      <c r="E2686">
        <v>2170.9499999999998</v>
      </c>
      <c r="F2686">
        <v>664761728</v>
      </c>
      <c r="H2686" s="1">
        <v>42613</v>
      </c>
      <c r="I2686">
        <v>169334.09999999899</v>
      </c>
      <c r="J2686">
        <v>1033.5999999999999</v>
      </c>
      <c r="K2686">
        <v>170367.69999999899</v>
      </c>
      <c r="L2686">
        <v>171102.61664564899</v>
      </c>
      <c r="M2686">
        <f t="shared" si="165"/>
        <v>169334.09999999998</v>
      </c>
      <c r="N2686">
        <f t="shared" si="166"/>
        <v>170367.69999999998</v>
      </c>
      <c r="O2686">
        <f t="shared" si="167"/>
        <v>-9.8953023552894592E-10</v>
      </c>
      <c r="P2686" s="6">
        <f t="shared" si="168"/>
        <v>171102.61664564977</v>
      </c>
    </row>
    <row r="2687" spans="1:16" x14ac:dyDescent="0.25">
      <c r="A2687" s="1">
        <v>42614</v>
      </c>
      <c r="B2687">
        <v>2171.33</v>
      </c>
      <c r="C2687">
        <v>2173.56</v>
      </c>
      <c r="D2687">
        <v>2157.09</v>
      </c>
      <c r="E2687">
        <v>2170.86</v>
      </c>
      <c r="F2687">
        <v>511280608</v>
      </c>
      <c r="H2687" s="1">
        <v>42614</v>
      </c>
      <c r="I2687">
        <v>169327.08</v>
      </c>
      <c r="J2687">
        <v>1033.5999999999999</v>
      </c>
      <c r="K2687">
        <v>170360.68</v>
      </c>
      <c r="L2687">
        <v>171095.52332913</v>
      </c>
      <c r="M2687">
        <f t="shared" si="165"/>
        <v>169327.08000000002</v>
      </c>
      <c r="N2687">
        <f t="shared" si="166"/>
        <v>170360.68000000002</v>
      </c>
      <c r="O2687">
        <f t="shared" si="167"/>
        <v>0</v>
      </c>
      <c r="P2687" s="6">
        <f t="shared" si="168"/>
        <v>171095.52332913026</v>
      </c>
    </row>
    <row r="2688" spans="1:16" x14ac:dyDescent="0.25">
      <c r="A2688" s="1">
        <v>42615</v>
      </c>
      <c r="B2688">
        <v>2177.4899999999998</v>
      </c>
      <c r="C2688">
        <v>2184.87</v>
      </c>
      <c r="D2688">
        <v>2173.59</v>
      </c>
      <c r="E2688">
        <v>2179.98</v>
      </c>
      <c r="F2688">
        <v>497007424</v>
      </c>
      <c r="H2688" s="1">
        <v>42615</v>
      </c>
      <c r="I2688">
        <v>170038.44</v>
      </c>
      <c r="J2688">
        <v>1033.5999999999999</v>
      </c>
      <c r="K2688">
        <v>171072.04</v>
      </c>
      <c r="L2688">
        <v>171814.312736444</v>
      </c>
      <c r="M2688">
        <f t="shared" si="165"/>
        <v>170038.44</v>
      </c>
      <c r="N2688">
        <f t="shared" si="166"/>
        <v>171072.04</v>
      </c>
      <c r="O2688">
        <f t="shared" si="167"/>
        <v>0</v>
      </c>
      <c r="P2688" s="6">
        <f t="shared" si="168"/>
        <v>171814.31273644426</v>
      </c>
    </row>
    <row r="2689" spans="1:16" x14ac:dyDescent="0.25">
      <c r="A2689" s="1">
        <v>42619</v>
      </c>
      <c r="B2689">
        <v>2181.61</v>
      </c>
      <c r="C2689">
        <v>2186.5700000000002</v>
      </c>
      <c r="D2689">
        <v>2175.1</v>
      </c>
      <c r="E2689">
        <v>2186.48</v>
      </c>
      <c r="F2689">
        <v>583417280</v>
      </c>
      <c r="H2689" s="1">
        <v>42619</v>
      </c>
      <c r="I2689">
        <v>170545.44</v>
      </c>
      <c r="J2689">
        <v>1033.5999999999999</v>
      </c>
      <c r="K2689">
        <v>171579.04</v>
      </c>
      <c r="L2689">
        <v>172326.60781841099</v>
      </c>
      <c r="M2689">
        <f t="shared" si="165"/>
        <v>170545.44</v>
      </c>
      <c r="N2689">
        <f t="shared" si="166"/>
        <v>171579.04</v>
      </c>
      <c r="O2689">
        <f t="shared" si="167"/>
        <v>0</v>
      </c>
      <c r="P2689" s="6">
        <f t="shared" si="168"/>
        <v>172326.60781841149</v>
      </c>
    </row>
    <row r="2690" spans="1:16" x14ac:dyDescent="0.25">
      <c r="A2690" s="1">
        <v>42620</v>
      </c>
      <c r="B2690">
        <v>2185.17</v>
      </c>
      <c r="C2690">
        <v>2187.87</v>
      </c>
      <c r="D2690">
        <v>2179.0700000000002</v>
      </c>
      <c r="E2690">
        <v>2186.16</v>
      </c>
      <c r="F2690">
        <v>518807040</v>
      </c>
      <c r="H2690" s="1">
        <v>42620</v>
      </c>
      <c r="I2690">
        <v>170520.47999999899</v>
      </c>
      <c r="J2690">
        <v>1033.5999999999999</v>
      </c>
      <c r="K2690">
        <v>171554.08</v>
      </c>
      <c r="L2690">
        <v>172301.38713745301</v>
      </c>
      <c r="M2690">
        <f t="shared" si="165"/>
        <v>170520.47999999998</v>
      </c>
      <c r="N2690">
        <f t="shared" si="166"/>
        <v>171554.08</v>
      </c>
      <c r="O2690">
        <f t="shared" si="167"/>
        <v>0</v>
      </c>
      <c r="P2690" s="6">
        <f t="shared" si="168"/>
        <v>172301.38713745307</v>
      </c>
    </row>
    <row r="2691" spans="1:16" x14ac:dyDescent="0.25">
      <c r="A2691" s="1">
        <v>42621</v>
      </c>
      <c r="B2691">
        <v>2182.7600000000002</v>
      </c>
      <c r="C2691">
        <v>2184.94</v>
      </c>
      <c r="D2691">
        <v>2177.4899999999998</v>
      </c>
      <c r="E2691">
        <v>2181.3000000000002</v>
      </c>
      <c r="F2691">
        <v>535837216</v>
      </c>
      <c r="H2691" s="1">
        <v>42621</v>
      </c>
      <c r="I2691">
        <v>170141.4</v>
      </c>
      <c r="J2691">
        <v>1033.5999999999999</v>
      </c>
      <c r="K2691">
        <v>171175</v>
      </c>
      <c r="L2691">
        <v>171918.348045397</v>
      </c>
      <c r="M2691">
        <f t="shared" ref="M2691:M2754" si="169">$S$2*E2691</f>
        <v>170141.40000000002</v>
      </c>
      <c r="N2691">
        <f t="shared" ref="N2691:N2754" si="170">M2691+J2691</f>
        <v>171175.00000000003</v>
      </c>
      <c r="O2691">
        <f t="shared" ref="O2691:O2754" si="171">K2691-N2691</f>
        <v>0</v>
      </c>
      <c r="P2691" s="6">
        <f t="shared" si="168"/>
        <v>171918.34804539761</v>
      </c>
    </row>
    <row r="2692" spans="1:16" x14ac:dyDescent="0.25">
      <c r="A2692" s="1">
        <v>42622</v>
      </c>
      <c r="B2692">
        <v>2169.08</v>
      </c>
      <c r="C2692">
        <v>2169.08</v>
      </c>
      <c r="D2692">
        <v>2127.81</v>
      </c>
      <c r="E2692">
        <v>2127.81</v>
      </c>
      <c r="F2692">
        <v>742157440</v>
      </c>
      <c r="H2692" s="1">
        <v>42622</v>
      </c>
      <c r="I2692">
        <v>165969.18</v>
      </c>
      <c r="J2692">
        <v>1033.5999999999999</v>
      </c>
      <c r="K2692">
        <v>167002.78</v>
      </c>
      <c r="L2692">
        <v>167702.553593947</v>
      </c>
      <c r="M2692">
        <f t="shared" si="169"/>
        <v>165969.18</v>
      </c>
      <c r="N2692">
        <f t="shared" si="170"/>
        <v>167002.78</v>
      </c>
      <c r="O2692">
        <f t="shared" si="171"/>
        <v>0</v>
      </c>
      <c r="P2692" s="6">
        <f t="shared" si="168"/>
        <v>167702.55359394741</v>
      </c>
    </row>
    <row r="2693" spans="1:16" x14ac:dyDescent="0.25">
      <c r="A2693" s="1">
        <v>42625</v>
      </c>
      <c r="B2693">
        <v>2120.86</v>
      </c>
      <c r="C2693">
        <v>2163.3000000000002</v>
      </c>
      <c r="D2693">
        <v>2119.12</v>
      </c>
      <c r="E2693">
        <v>2159.04</v>
      </c>
      <c r="F2693">
        <v>686449344</v>
      </c>
      <c r="H2693" s="1">
        <v>42625</v>
      </c>
      <c r="I2693">
        <v>168405.12</v>
      </c>
      <c r="J2693">
        <v>1033.5999999999999</v>
      </c>
      <c r="K2693">
        <v>169438.72</v>
      </c>
      <c r="L2693">
        <v>170163.93442622901</v>
      </c>
      <c r="M2693">
        <f t="shared" si="169"/>
        <v>168405.12</v>
      </c>
      <c r="N2693">
        <f t="shared" si="170"/>
        <v>169438.72</v>
      </c>
      <c r="O2693">
        <f t="shared" si="171"/>
        <v>0</v>
      </c>
      <c r="P2693" s="6">
        <f t="shared" si="168"/>
        <v>170163.93442622988</v>
      </c>
    </row>
    <row r="2694" spans="1:16" x14ac:dyDescent="0.25">
      <c r="A2694" s="1">
        <v>42626</v>
      </c>
      <c r="B2694">
        <v>2150.4699999999998</v>
      </c>
      <c r="C2694">
        <v>2150.4699999999998</v>
      </c>
      <c r="D2694">
        <v>2120.27</v>
      </c>
      <c r="E2694">
        <v>2127.02</v>
      </c>
      <c r="F2694">
        <v>679321024</v>
      </c>
      <c r="H2694" s="1">
        <v>42626</v>
      </c>
      <c r="I2694">
        <v>165907.56</v>
      </c>
      <c r="J2694">
        <v>1033.5999999999999</v>
      </c>
      <c r="K2694">
        <v>166941.16</v>
      </c>
      <c r="L2694">
        <v>167640.290037831</v>
      </c>
      <c r="M2694">
        <f t="shared" si="169"/>
        <v>165907.56</v>
      </c>
      <c r="N2694">
        <f t="shared" si="170"/>
        <v>166941.16</v>
      </c>
      <c r="O2694">
        <f t="shared" si="171"/>
        <v>0</v>
      </c>
      <c r="P2694" s="6">
        <f t="shared" si="168"/>
        <v>167640.29003783141</v>
      </c>
    </row>
    <row r="2695" spans="1:16" x14ac:dyDescent="0.25">
      <c r="A2695" s="1">
        <v>42627</v>
      </c>
      <c r="B2695">
        <v>2127.86</v>
      </c>
      <c r="C2695">
        <v>2141.33</v>
      </c>
      <c r="D2695">
        <v>2119.9</v>
      </c>
      <c r="E2695">
        <v>2125.77</v>
      </c>
      <c r="F2695">
        <v>621661632</v>
      </c>
      <c r="H2695" s="1">
        <v>42627</v>
      </c>
      <c r="I2695">
        <v>165810.06</v>
      </c>
      <c r="J2695">
        <v>1033.5999999999999</v>
      </c>
      <c r="K2695">
        <v>166843.66</v>
      </c>
      <c r="L2695">
        <v>167541.771752837</v>
      </c>
      <c r="M2695">
        <f t="shared" si="169"/>
        <v>165810.06</v>
      </c>
      <c r="N2695">
        <f t="shared" si="170"/>
        <v>166843.66</v>
      </c>
      <c r="O2695">
        <f t="shared" si="171"/>
        <v>0</v>
      </c>
      <c r="P2695" s="6">
        <f t="shared" si="168"/>
        <v>167541.77175283773</v>
      </c>
    </row>
    <row r="2696" spans="1:16" x14ac:dyDescent="0.25">
      <c r="A2696" s="1">
        <v>42628</v>
      </c>
      <c r="B2696">
        <v>2125.36</v>
      </c>
      <c r="C2696">
        <v>2151.31</v>
      </c>
      <c r="D2696">
        <v>2122.36</v>
      </c>
      <c r="E2696">
        <v>2147.2600000000002</v>
      </c>
      <c r="F2696">
        <v>590921280</v>
      </c>
      <c r="H2696" s="1">
        <v>42628</v>
      </c>
      <c r="I2696">
        <v>167486.28</v>
      </c>
      <c r="J2696">
        <v>1033.5999999999999</v>
      </c>
      <c r="K2696">
        <v>168519.88</v>
      </c>
      <c r="L2696">
        <v>169235.49810844901</v>
      </c>
      <c r="M2696">
        <f t="shared" si="169"/>
        <v>167486.28000000003</v>
      </c>
      <c r="N2696">
        <f t="shared" si="170"/>
        <v>168519.88000000003</v>
      </c>
      <c r="O2696">
        <f t="shared" si="171"/>
        <v>0</v>
      </c>
      <c r="P2696" s="6">
        <f t="shared" si="168"/>
        <v>169235.49810844936</v>
      </c>
    </row>
    <row r="2697" spans="1:16" x14ac:dyDescent="0.25">
      <c r="A2697" s="1">
        <v>42629</v>
      </c>
      <c r="B2697">
        <v>2146.48</v>
      </c>
      <c r="C2697">
        <v>2146.48</v>
      </c>
      <c r="D2697">
        <v>2131.1999999999998</v>
      </c>
      <c r="E2697">
        <v>2139.16</v>
      </c>
      <c r="F2697">
        <v>1486526848</v>
      </c>
      <c r="H2697" s="1">
        <v>42629</v>
      </c>
      <c r="I2697">
        <v>166854.47999999899</v>
      </c>
      <c r="J2697">
        <v>1033.5999999999999</v>
      </c>
      <c r="K2697">
        <v>167888.08</v>
      </c>
      <c r="L2697">
        <v>168597.09962168999</v>
      </c>
      <c r="M2697">
        <f t="shared" si="169"/>
        <v>166854.47999999998</v>
      </c>
      <c r="N2697">
        <f t="shared" si="170"/>
        <v>167888.08</v>
      </c>
      <c r="O2697">
        <f t="shared" si="171"/>
        <v>0</v>
      </c>
      <c r="P2697" s="6">
        <f t="shared" si="168"/>
        <v>168597.0996216902</v>
      </c>
    </row>
    <row r="2698" spans="1:16" x14ac:dyDescent="0.25">
      <c r="A2698" s="1">
        <v>42632</v>
      </c>
      <c r="B2698">
        <v>2143.9899999999998</v>
      </c>
      <c r="C2698">
        <v>2153.61</v>
      </c>
      <c r="D2698">
        <v>2135.91</v>
      </c>
      <c r="E2698">
        <v>2139.12</v>
      </c>
      <c r="F2698">
        <v>519131168</v>
      </c>
      <c r="H2698" s="1">
        <v>42632</v>
      </c>
      <c r="I2698">
        <v>166851.35999999999</v>
      </c>
      <c r="J2698">
        <v>1033.5999999999999</v>
      </c>
      <c r="K2698">
        <v>167884.96</v>
      </c>
      <c r="L2698">
        <v>168593.94703657</v>
      </c>
      <c r="M2698">
        <f t="shared" si="169"/>
        <v>166851.35999999999</v>
      </c>
      <c r="N2698">
        <f t="shared" si="170"/>
        <v>167884.96</v>
      </c>
      <c r="O2698">
        <f t="shared" si="171"/>
        <v>0</v>
      </c>
      <c r="P2698" s="6">
        <f t="shared" si="168"/>
        <v>168593.9470365704</v>
      </c>
    </row>
    <row r="2699" spans="1:16" x14ac:dyDescent="0.25">
      <c r="A2699" s="1">
        <v>42633</v>
      </c>
      <c r="B2699">
        <v>2145.94</v>
      </c>
      <c r="C2699">
        <v>2150.8000000000002</v>
      </c>
      <c r="D2699">
        <v>2139.17</v>
      </c>
      <c r="E2699">
        <v>2139.7600000000002</v>
      </c>
      <c r="F2699">
        <v>490323872</v>
      </c>
      <c r="H2699" s="1">
        <v>42633</v>
      </c>
      <c r="I2699">
        <v>166901.28</v>
      </c>
      <c r="J2699">
        <v>1033.5999999999999</v>
      </c>
      <c r="K2699">
        <v>167934.88</v>
      </c>
      <c r="L2699">
        <v>168644.388398487</v>
      </c>
      <c r="M2699">
        <f t="shared" si="169"/>
        <v>166901.28000000003</v>
      </c>
      <c r="N2699">
        <f t="shared" si="170"/>
        <v>167934.88000000003</v>
      </c>
      <c r="O2699">
        <f t="shared" si="171"/>
        <v>0</v>
      </c>
      <c r="P2699" s="6">
        <f t="shared" si="168"/>
        <v>168644.38839848721</v>
      </c>
    </row>
    <row r="2700" spans="1:16" x14ac:dyDescent="0.25">
      <c r="A2700" s="1">
        <v>42634</v>
      </c>
      <c r="B2700">
        <v>2144.58</v>
      </c>
      <c r="C2700">
        <v>2165.11</v>
      </c>
      <c r="D2700">
        <v>2139.5700000000002</v>
      </c>
      <c r="E2700">
        <v>2163.12</v>
      </c>
      <c r="F2700">
        <v>593312896</v>
      </c>
      <c r="H2700" s="1">
        <v>42634</v>
      </c>
      <c r="I2700">
        <v>168723.36</v>
      </c>
      <c r="J2700">
        <v>1033.5999999999999</v>
      </c>
      <c r="K2700">
        <v>169756.96</v>
      </c>
      <c r="L2700">
        <v>170485.49810844901</v>
      </c>
      <c r="M2700">
        <f t="shared" si="169"/>
        <v>168723.36</v>
      </c>
      <c r="N2700">
        <f t="shared" si="170"/>
        <v>169756.96</v>
      </c>
      <c r="O2700">
        <f t="shared" si="171"/>
        <v>0</v>
      </c>
      <c r="P2700" s="6">
        <f t="shared" si="168"/>
        <v>170485.49810844936</v>
      </c>
    </row>
    <row r="2701" spans="1:16" x14ac:dyDescent="0.25">
      <c r="A2701" s="1">
        <v>42635</v>
      </c>
      <c r="B2701">
        <v>2170.94</v>
      </c>
      <c r="C2701">
        <v>2179.9899999999998</v>
      </c>
      <c r="D2701">
        <v>2170.94</v>
      </c>
      <c r="E2701">
        <v>2177.1799999999998</v>
      </c>
      <c r="F2701">
        <v>548107200</v>
      </c>
      <c r="H2701" s="1">
        <v>42635</v>
      </c>
      <c r="I2701">
        <v>169820.03999999899</v>
      </c>
      <c r="J2701">
        <v>1033.5999999999999</v>
      </c>
      <c r="K2701">
        <v>170853.639999999</v>
      </c>
      <c r="L2701">
        <v>171593.63177805801</v>
      </c>
      <c r="M2701">
        <f t="shared" si="169"/>
        <v>169820.03999999998</v>
      </c>
      <c r="N2701">
        <f t="shared" si="170"/>
        <v>170853.63999999998</v>
      </c>
      <c r="O2701">
        <f t="shared" si="171"/>
        <v>-9.8953023552894592E-10</v>
      </c>
      <c r="P2701" s="6">
        <f t="shared" si="168"/>
        <v>171593.63177805845</v>
      </c>
    </row>
    <row r="2702" spans="1:16" x14ac:dyDescent="0.25">
      <c r="A2702" s="1">
        <v>42636</v>
      </c>
      <c r="B2702">
        <v>2173.29</v>
      </c>
      <c r="C2702">
        <v>2173.75</v>
      </c>
      <c r="D2702">
        <v>2163.9699999999998</v>
      </c>
      <c r="E2702">
        <v>2164.69</v>
      </c>
      <c r="F2702">
        <v>546693440</v>
      </c>
      <c r="H2702" s="1">
        <v>42636</v>
      </c>
      <c r="I2702">
        <v>168845.82</v>
      </c>
      <c r="J2702">
        <v>1033.5999999999999</v>
      </c>
      <c r="K2702">
        <v>169879.42</v>
      </c>
      <c r="L2702">
        <v>170609.237074401</v>
      </c>
      <c r="M2702">
        <f t="shared" si="169"/>
        <v>168845.82</v>
      </c>
      <c r="N2702">
        <f t="shared" si="170"/>
        <v>169879.42</v>
      </c>
      <c r="O2702">
        <f t="shared" si="171"/>
        <v>0</v>
      </c>
      <c r="P2702" s="6">
        <f t="shared" si="168"/>
        <v>170609.23707440146</v>
      </c>
    </row>
    <row r="2703" spans="1:16" x14ac:dyDescent="0.25">
      <c r="A2703" s="1">
        <v>42639</v>
      </c>
      <c r="B2703">
        <v>2158.54</v>
      </c>
      <c r="C2703">
        <v>2158.54</v>
      </c>
      <c r="D2703">
        <v>2145.04</v>
      </c>
      <c r="E2703">
        <v>2146.1</v>
      </c>
      <c r="F2703">
        <v>527219744</v>
      </c>
      <c r="H2703" s="1">
        <v>42639</v>
      </c>
      <c r="I2703">
        <v>167395.79999999999</v>
      </c>
      <c r="J2703">
        <v>1033.5999999999999</v>
      </c>
      <c r="K2703">
        <v>168429.4</v>
      </c>
      <c r="L2703">
        <v>169144.07313997499</v>
      </c>
      <c r="M2703">
        <f t="shared" si="169"/>
        <v>167395.79999999999</v>
      </c>
      <c r="N2703">
        <f t="shared" si="170"/>
        <v>168429.4</v>
      </c>
      <c r="O2703">
        <f t="shared" si="171"/>
        <v>0</v>
      </c>
      <c r="P2703" s="6">
        <f t="shared" ref="P2703:P2766" si="172">E2703/E2702*P2702</f>
        <v>169144.07313997523</v>
      </c>
    </row>
    <row r="2704" spans="1:16" x14ac:dyDescent="0.25">
      <c r="A2704" s="1">
        <v>42640</v>
      </c>
      <c r="B2704">
        <v>2146.04</v>
      </c>
      <c r="C2704">
        <v>2161.13</v>
      </c>
      <c r="D2704">
        <v>2141.5500000000002</v>
      </c>
      <c r="E2704">
        <v>2159.9299999999998</v>
      </c>
      <c r="F2704">
        <v>540297216</v>
      </c>
      <c r="H2704" s="1">
        <v>42640</v>
      </c>
      <c r="I2704">
        <v>168474.53999999899</v>
      </c>
      <c r="J2704">
        <v>1033.5999999999999</v>
      </c>
      <c r="K2704">
        <v>169508.139999999</v>
      </c>
      <c r="L2704">
        <v>170234.07944514501</v>
      </c>
      <c r="M2704">
        <f t="shared" si="169"/>
        <v>168474.53999999998</v>
      </c>
      <c r="N2704">
        <f t="shared" si="170"/>
        <v>169508.13999999998</v>
      </c>
      <c r="O2704">
        <f t="shared" si="171"/>
        <v>-9.8953023552894592E-10</v>
      </c>
      <c r="P2704" s="6">
        <f t="shared" si="172"/>
        <v>170234.07944514547</v>
      </c>
    </row>
    <row r="2705" spans="1:16" x14ac:dyDescent="0.25">
      <c r="A2705" s="1">
        <v>42641</v>
      </c>
      <c r="B2705">
        <v>2161.85</v>
      </c>
      <c r="C2705">
        <v>2172.4</v>
      </c>
      <c r="D2705">
        <v>2151.79</v>
      </c>
      <c r="E2705">
        <v>2171.37</v>
      </c>
      <c r="F2705">
        <v>562615232</v>
      </c>
      <c r="H2705" s="1">
        <v>42641</v>
      </c>
      <c r="I2705">
        <v>169366.86</v>
      </c>
      <c r="J2705">
        <v>1033.5999999999999</v>
      </c>
      <c r="K2705">
        <v>170400.46</v>
      </c>
      <c r="L2705">
        <v>171135.71878940699</v>
      </c>
      <c r="M2705">
        <f t="shared" si="169"/>
        <v>169366.86</v>
      </c>
      <c r="N2705">
        <f t="shared" si="170"/>
        <v>170400.46</v>
      </c>
      <c r="O2705">
        <f t="shared" si="171"/>
        <v>0</v>
      </c>
      <c r="P2705" s="6">
        <f t="shared" si="172"/>
        <v>171135.71878940778</v>
      </c>
    </row>
    <row r="2706" spans="1:16" x14ac:dyDescent="0.25">
      <c r="A2706" s="1">
        <v>42642</v>
      </c>
      <c r="B2706">
        <v>2168.9</v>
      </c>
      <c r="C2706">
        <v>2172.67</v>
      </c>
      <c r="D2706">
        <v>2145.1999999999998</v>
      </c>
      <c r="E2706">
        <v>2151.13</v>
      </c>
      <c r="F2706">
        <v>627600320</v>
      </c>
      <c r="H2706" s="1">
        <v>42642</v>
      </c>
      <c r="I2706">
        <v>167788.14</v>
      </c>
      <c r="J2706">
        <v>1033.5999999999999</v>
      </c>
      <c r="K2706">
        <v>168821.74</v>
      </c>
      <c r="L2706">
        <v>169540.51071878901</v>
      </c>
      <c r="M2706">
        <f t="shared" si="169"/>
        <v>167788.14</v>
      </c>
      <c r="N2706">
        <f t="shared" si="170"/>
        <v>168821.74000000002</v>
      </c>
      <c r="O2706">
        <f t="shared" si="171"/>
        <v>0</v>
      </c>
      <c r="P2706" s="6">
        <f t="shared" si="172"/>
        <v>169540.51071878988</v>
      </c>
    </row>
    <row r="2707" spans="1:16" x14ac:dyDescent="0.25">
      <c r="A2707" s="1">
        <v>42643</v>
      </c>
      <c r="B2707">
        <v>2156.5100000000002</v>
      </c>
      <c r="C2707">
        <v>2175.3000000000002</v>
      </c>
      <c r="D2707">
        <v>2156.5100000000002</v>
      </c>
      <c r="E2707">
        <v>2168.27</v>
      </c>
      <c r="F2707">
        <v>816814784</v>
      </c>
      <c r="H2707" s="1">
        <v>42643</v>
      </c>
      <c r="I2707">
        <v>169125.06</v>
      </c>
      <c r="J2707">
        <v>1033.5999999999999</v>
      </c>
      <c r="K2707">
        <v>170158.66</v>
      </c>
      <c r="L2707">
        <v>170891.393442623</v>
      </c>
      <c r="M2707">
        <f t="shared" si="169"/>
        <v>169125.06</v>
      </c>
      <c r="N2707">
        <f t="shared" si="170"/>
        <v>170158.66</v>
      </c>
      <c r="O2707">
        <f t="shared" si="171"/>
        <v>0</v>
      </c>
      <c r="P2707" s="6">
        <f t="shared" si="172"/>
        <v>170891.39344262343</v>
      </c>
    </row>
    <row r="2708" spans="1:16" x14ac:dyDescent="0.25">
      <c r="A2708" s="1">
        <v>42646</v>
      </c>
      <c r="B2708">
        <v>2164.33</v>
      </c>
      <c r="C2708">
        <v>2164.41</v>
      </c>
      <c r="D2708">
        <v>2154.77</v>
      </c>
      <c r="E2708">
        <v>2161.1999999999998</v>
      </c>
      <c r="F2708">
        <v>520611104</v>
      </c>
      <c r="H2708" s="1">
        <v>42646</v>
      </c>
      <c r="I2708">
        <v>168573.59999999899</v>
      </c>
      <c r="J2708">
        <v>1033.5999999999999</v>
      </c>
      <c r="K2708">
        <v>169607.19999999899</v>
      </c>
      <c r="L2708">
        <v>170334.17402269901</v>
      </c>
      <c r="M2708">
        <f t="shared" si="169"/>
        <v>168573.59999999998</v>
      </c>
      <c r="N2708">
        <f t="shared" si="170"/>
        <v>169607.19999999998</v>
      </c>
      <c r="O2708">
        <f t="shared" si="171"/>
        <v>-9.8953023552894592E-10</v>
      </c>
      <c r="P2708" s="6">
        <f t="shared" si="172"/>
        <v>170334.17402269907</v>
      </c>
    </row>
    <row r="2709" spans="1:16" x14ac:dyDescent="0.25">
      <c r="A2709" s="1">
        <v>42647</v>
      </c>
      <c r="B2709">
        <v>2163.37</v>
      </c>
      <c r="C2709">
        <v>2165.46</v>
      </c>
      <c r="D2709">
        <v>2144.0100000000002</v>
      </c>
      <c r="E2709">
        <v>2150.4899999999998</v>
      </c>
      <c r="F2709">
        <v>569704512</v>
      </c>
      <c r="H2709" s="1">
        <v>42647</v>
      </c>
      <c r="I2709">
        <v>167738.21999999901</v>
      </c>
      <c r="J2709">
        <v>1033.5999999999999</v>
      </c>
      <c r="K2709">
        <v>168771.81999999899</v>
      </c>
      <c r="L2709">
        <v>169490.06935687299</v>
      </c>
      <c r="M2709">
        <f t="shared" si="169"/>
        <v>167738.21999999997</v>
      </c>
      <c r="N2709">
        <f t="shared" si="170"/>
        <v>168771.81999999998</v>
      </c>
      <c r="O2709">
        <f t="shared" si="171"/>
        <v>-9.8953023552894592E-10</v>
      </c>
      <c r="P2709" s="6">
        <f t="shared" si="172"/>
        <v>169490.06935687308</v>
      </c>
    </row>
    <row r="2710" spans="1:16" x14ac:dyDescent="0.25">
      <c r="A2710" s="1">
        <v>42648</v>
      </c>
      <c r="B2710">
        <v>2155.15</v>
      </c>
      <c r="C2710">
        <v>2163.9499999999998</v>
      </c>
      <c r="D2710">
        <v>2155.15</v>
      </c>
      <c r="E2710">
        <v>2159.73</v>
      </c>
      <c r="F2710">
        <v>604384192</v>
      </c>
      <c r="H2710" s="1">
        <v>42648</v>
      </c>
      <c r="I2710">
        <v>168458.94</v>
      </c>
      <c r="J2710">
        <v>1033.5999999999999</v>
      </c>
      <c r="K2710">
        <v>169492.54</v>
      </c>
      <c r="L2710">
        <v>170218.316519546</v>
      </c>
      <c r="M2710">
        <f t="shared" si="169"/>
        <v>168458.94</v>
      </c>
      <c r="N2710">
        <f t="shared" si="170"/>
        <v>169492.54</v>
      </c>
      <c r="O2710">
        <f t="shared" si="171"/>
        <v>0</v>
      </c>
      <c r="P2710" s="6">
        <f t="shared" si="172"/>
        <v>170218.3165195465</v>
      </c>
    </row>
    <row r="2711" spans="1:16" x14ac:dyDescent="0.25">
      <c r="A2711" s="1">
        <v>42649</v>
      </c>
      <c r="B2711">
        <v>2158.2199999999998</v>
      </c>
      <c r="C2711">
        <v>2162.9299999999998</v>
      </c>
      <c r="D2711">
        <v>2150.2800000000002</v>
      </c>
      <c r="E2711">
        <v>2160.77</v>
      </c>
      <c r="F2711">
        <v>521499520</v>
      </c>
      <c r="H2711" s="1">
        <v>42649</v>
      </c>
      <c r="I2711">
        <v>168540.06</v>
      </c>
      <c r="J2711">
        <v>1033.5999999999999</v>
      </c>
      <c r="K2711">
        <v>169573.66</v>
      </c>
      <c r="L2711">
        <v>170300.28373266099</v>
      </c>
      <c r="M2711">
        <f t="shared" si="169"/>
        <v>168540.06</v>
      </c>
      <c r="N2711">
        <f t="shared" si="170"/>
        <v>169573.66</v>
      </c>
      <c r="O2711">
        <f t="shared" si="171"/>
        <v>0</v>
      </c>
      <c r="P2711" s="6">
        <f t="shared" si="172"/>
        <v>170300.28373266125</v>
      </c>
    </row>
    <row r="2712" spans="1:16" x14ac:dyDescent="0.25">
      <c r="A2712" s="1">
        <v>42650</v>
      </c>
      <c r="B2712">
        <v>2164.19</v>
      </c>
      <c r="C2712">
        <v>2165.86</v>
      </c>
      <c r="D2712">
        <v>2144.85</v>
      </c>
      <c r="E2712">
        <v>2153.7399999999998</v>
      </c>
      <c r="F2712">
        <v>625974912</v>
      </c>
      <c r="H2712" s="1">
        <v>42650</v>
      </c>
      <c r="I2712">
        <v>167991.71999999901</v>
      </c>
      <c r="J2712">
        <v>1033.5999999999999</v>
      </c>
      <c r="K2712">
        <v>169025.31999999899</v>
      </c>
      <c r="L2712">
        <v>169746.21689785601</v>
      </c>
      <c r="M2712">
        <f t="shared" si="169"/>
        <v>167991.71999999997</v>
      </c>
      <c r="N2712">
        <f t="shared" si="170"/>
        <v>169025.31999999998</v>
      </c>
      <c r="O2712">
        <f t="shared" si="171"/>
        <v>-9.8953023552894592E-10</v>
      </c>
      <c r="P2712" s="6">
        <f t="shared" si="172"/>
        <v>169746.21689785668</v>
      </c>
    </row>
    <row r="2713" spans="1:16" x14ac:dyDescent="0.25">
      <c r="A2713" s="1">
        <v>42653</v>
      </c>
      <c r="B2713">
        <v>2160.39</v>
      </c>
      <c r="C2713">
        <v>2169.6</v>
      </c>
      <c r="D2713">
        <v>2160.39</v>
      </c>
      <c r="E2713">
        <v>2163.66</v>
      </c>
      <c r="F2713">
        <v>457736256</v>
      </c>
      <c r="H2713" s="1">
        <v>42653</v>
      </c>
      <c r="I2713">
        <v>168765.47999999899</v>
      </c>
      <c r="J2713">
        <v>1033.5999999999999</v>
      </c>
      <c r="K2713">
        <v>169799.08</v>
      </c>
      <c r="L2713">
        <v>170528.058007566</v>
      </c>
      <c r="M2713">
        <f t="shared" si="169"/>
        <v>168765.47999999998</v>
      </c>
      <c r="N2713">
        <f t="shared" si="170"/>
        <v>169799.08</v>
      </c>
      <c r="O2713">
        <f t="shared" si="171"/>
        <v>0</v>
      </c>
      <c r="P2713" s="6">
        <f t="shared" si="172"/>
        <v>170528.05800756667</v>
      </c>
    </row>
    <row r="2714" spans="1:16" x14ac:dyDescent="0.25">
      <c r="A2714" s="1">
        <v>42654</v>
      </c>
      <c r="B2714">
        <v>2161.35</v>
      </c>
      <c r="C2714">
        <v>2161.56</v>
      </c>
      <c r="D2714">
        <v>2128.84</v>
      </c>
      <c r="E2714">
        <v>2136.73</v>
      </c>
      <c r="F2714">
        <v>584017408</v>
      </c>
      <c r="H2714" s="1">
        <v>42654</v>
      </c>
      <c r="I2714">
        <v>166664.94</v>
      </c>
      <c r="J2714">
        <v>1033.5999999999999</v>
      </c>
      <c r="K2714">
        <v>167698.54</v>
      </c>
      <c r="L2714">
        <v>168405.580075662</v>
      </c>
      <c r="M2714">
        <f t="shared" si="169"/>
        <v>166664.94</v>
      </c>
      <c r="N2714">
        <f t="shared" si="170"/>
        <v>167698.54</v>
      </c>
      <c r="O2714">
        <f t="shared" si="171"/>
        <v>0</v>
      </c>
      <c r="P2714" s="6">
        <f t="shared" si="172"/>
        <v>168405.58007566252</v>
      </c>
    </row>
    <row r="2715" spans="1:16" x14ac:dyDescent="0.25">
      <c r="A2715" s="1">
        <v>42655</v>
      </c>
      <c r="B2715">
        <v>2137.67</v>
      </c>
      <c r="C2715">
        <v>2145.36</v>
      </c>
      <c r="D2715">
        <v>2132.77</v>
      </c>
      <c r="E2715">
        <v>2139.1799999999998</v>
      </c>
      <c r="F2715">
        <v>463375712</v>
      </c>
      <c r="H2715" s="1">
        <v>42655</v>
      </c>
      <c r="I2715">
        <v>166856.03999999899</v>
      </c>
      <c r="J2715">
        <v>1033.5999999999999</v>
      </c>
      <c r="K2715">
        <v>167889.639999999</v>
      </c>
      <c r="L2715">
        <v>168598.67591424999</v>
      </c>
      <c r="M2715">
        <f t="shared" si="169"/>
        <v>166856.03999999998</v>
      </c>
      <c r="N2715">
        <f t="shared" si="170"/>
        <v>167889.63999999998</v>
      </c>
      <c r="O2715">
        <f t="shared" si="171"/>
        <v>-9.8953023552894592E-10</v>
      </c>
      <c r="P2715" s="6">
        <f t="shared" si="172"/>
        <v>168598.67591425014</v>
      </c>
    </row>
    <row r="2716" spans="1:16" x14ac:dyDescent="0.25">
      <c r="A2716" s="1">
        <v>42656</v>
      </c>
      <c r="B2716">
        <v>2130.2600000000002</v>
      </c>
      <c r="C2716">
        <v>2138.19</v>
      </c>
      <c r="D2716">
        <v>2114.7199999999998</v>
      </c>
      <c r="E2716">
        <v>2132.5500000000002</v>
      </c>
      <c r="F2716">
        <v>572529600</v>
      </c>
      <c r="H2716" s="1">
        <v>42656</v>
      </c>
      <c r="I2716">
        <v>166338.9</v>
      </c>
      <c r="J2716">
        <v>1033.5999999999999</v>
      </c>
      <c r="K2716">
        <v>167372.5</v>
      </c>
      <c r="L2716">
        <v>168076.13493064299</v>
      </c>
      <c r="M2716">
        <f t="shared" si="169"/>
        <v>166338.90000000002</v>
      </c>
      <c r="N2716">
        <f t="shared" si="170"/>
        <v>167372.50000000003</v>
      </c>
      <c r="O2716">
        <f t="shared" si="171"/>
        <v>0</v>
      </c>
      <c r="P2716" s="6">
        <f t="shared" si="172"/>
        <v>168076.1349306436</v>
      </c>
    </row>
    <row r="2717" spans="1:16" x14ac:dyDescent="0.25">
      <c r="A2717" s="1">
        <v>42657</v>
      </c>
      <c r="B2717">
        <v>2139.6799999999998</v>
      </c>
      <c r="C2717">
        <v>2149.19</v>
      </c>
      <c r="D2717">
        <v>2132.98</v>
      </c>
      <c r="E2717">
        <v>2132.98</v>
      </c>
      <c r="F2717">
        <v>554272896</v>
      </c>
      <c r="H2717" s="1">
        <v>42657</v>
      </c>
      <c r="I2717">
        <v>166372.44</v>
      </c>
      <c r="J2717">
        <v>1033.5999999999999</v>
      </c>
      <c r="K2717">
        <v>167406.04</v>
      </c>
      <c r="L2717">
        <v>168110.02522068101</v>
      </c>
      <c r="M2717">
        <f t="shared" si="169"/>
        <v>166372.44</v>
      </c>
      <c r="N2717">
        <f t="shared" si="170"/>
        <v>167406.04</v>
      </c>
      <c r="O2717">
        <f t="shared" si="171"/>
        <v>0</v>
      </c>
      <c r="P2717" s="6">
        <f t="shared" si="172"/>
        <v>168110.02522068142</v>
      </c>
    </row>
    <row r="2718" spans="1:16" x14ac:dyDescent="0.25">
      <c r="A2718" s="1">
        <v>42660</v>
      </c>
      <c r="B2718">
        <v>2132.9499999999998</v>
      </c>
      <c r="C2718">
        <v>2135.61</v>
      </c>
      <c r="D2718">
        <v>2124.4299999999998</v>
      </c>
      <c r="E2718">
        <v>2126.5</v>
      </c>
      <c r="F2718">
        <v>485674848</v>
      </c>
      <c r="H2718" s="1">
        <v>42660</v>
      </c>
      <c r="I2718">
        <v>165867</v>
      </c>
      <c r="J2718">
        <v>1033.5999999999999</v>
      </c>
      <c r="K2718">
        <v>166900.6</v>
      </c>
      <c r="L2718">
        <v>167599.30643127399</v>
      </c>
      <c r="M2718">
        <f t="shared" si="169"/>
        <v>165867</v>
      </c>
      <c r="N2718">
        <f t="shared" si="170"/>
        <v>166900.6</v>
      </c>
      <c r="O2718">
        <f t="shared" si="171"/>
        <v>0</v>
      </c>
      <c r="P2718" s="6">
        <f t="shared" si="172"/>
        <v>167599.3064312741</v>
      </c>
    </row>
    <row r="2719" spans="1:16" x14ac:dyDescent="0.25">
      <c r="A2719" s="1">
        <v>42661</v>
      </c>
      <c r="B2719">
        <v>2138.31</v>
      </c>
      <c r="C2719">
        <v>2144.38</v>
      </c>
      <c r="D2719">
        <v>2135.4899999999998</v>
      </c>
      <c r="E2719">
        <v>2139.6</v>
      </c>
      <c r="F2719">
        <v>492689952</v>
      </c>
      <c r="H2719" s="1">
        <v>42661</v>
      </c>
      <c r="I2719">
        <v>166888.79999999999</v>
      </c>
      <c r="J2719">
        <v>1033.5999999999999</v>
      </c>
      <c r="K2719">
        <v>167922.4</v>
      </c>
      <c r="L2719">
        <v>168631.778058008</v>
      </c>
      <c r="M2719">
        <f t="shared" si="169"/>
        <v>166888.79999999999</v>
      </c>
      <c r="N2719">
        <f t="shared" si="170"/>
        <v>167922.4</v>
      </c>
      <c r="O2719">
        <f t="shared" si="171"/>
        <v>0</v>
      </c>
      <c r="P2719" s="6">
        <f t="shared" si="172"/>
        <v>168631.77805800803</v>
      </c>
    </row>
    <row r="2720" spans="1:16" x14ac:dyDescent="0.25">
      <c r="A2720" s="1">
        <v>42662</v>
      </c>
      <c r="B2720">
        <v>2140.81</v>
      </c>
      <c r="C2720">
        <v>2148.44</v>
      </c>
      <c r="D2720">
        <v>2138.15</v>
      </c>
      <c r="E2720">
        <v>2144.29</v>
      </c>
      <c r="F2720">
        <v>556265600</v>
      </c>
      <c r="H2720" s="1">
        <v>42662</v>
      </c>
      <c r="I2720">
        <v>167254.62</v>
      </c>
      <c r="J2720">
        <v>1033.5999999999999</v>
      </c>
      <c r="K2720">
        <v>168288.22</v>
      </c>
      <c r="L2720">
        <v>169001.41866330401</v>
      </c>
      <c r="M2720">
        <f t="shared" si="169"/>
        <v>167254.62</v>
      </c>
      <c r="N2720">
        <f t="shared" si="170"/>
        <v>168288.22</v>
      </c>
      <c r="O2720">
        <f t="shared" si="171"/>
        <v>0</v>
      </c>
      <c r="P2720" s="6">
        <f t="shared" si="172"/>
        <v>169001.41866330439</v>
      </c>
    </row>
    <row r="2721" spans="1:16" x14ac:dyDescent="0.25">
      <c r="A2721" s="1">
        <v>42663</v>
      </c>
      <c r="B2721">
        <v>2142.5100000000002</v>
      </c>
      <c r="C2721">
        <v>2147.1799999999998</v>
      </c>
      <c r="D2721">
        <v>2133.44</v>
      </c>
      <c r="E2721">
        <v>2141.34</v>
      </c>
      <c r="F2721">
        <v>578266432</v>
      </c>
      <c r="H2721" s="1">
        <v>42663</v>
      </c>
      <c r="I2721">
        <v>167024.51999999999</v>
      </c>
      <c r="J2721">
        <v>1033.5999999999999</v>
      </c>
      <c r="K2721">
        <v>168058.12</v>
      </c>
      <c r="L2721">
        <v>168768.915510719</v>
      </c>
      <c r="M2721">
        <f t="shared" si="169"/>
        <v>167024.52000000002</v>
      </c>
      <c r="N2721">
        <f t="shared" si="170"/>
        <v>168058.12000000002</v>
      </c>
      <c r="O2721">
        <f t="shared" si="171"/>
        <v>0</v>
      </c>
      <c r="P2721" s="6">
        <f t="shared" si="172"/>
        <v>168768.91551071926</v>
      </c>
    </row>
    <row r="2722" spans="1:16" x14ac:dyDescent="0.25">
      <c r="A2722" s="1">
        <v>42664</v>
      </c>
      <c r="B2722">
        <v>2139.4299999999998</v>
      </c>
      <c r="C2722">
        <v>2142.63</v>
      </c>
      <c r="D2722">
        <v>2130.09</v>
      </c>
      <c r="E2722">
        <v>2141.16</v>
      </c>
      <c r="F2722">
        <v>658777088</v>
      </c>
      <c r="H2722" s="1">
        <v>42664</v>
      </c>
      <c r="I2722">
        <v>167010.47999999899</v>
      </c>
      <c r="J2722">
        <v>1033.5999999999999</v>
      </c>
      <c r="K2722">
        <v>168044.08</v>
      </c>
      <c r="L2722">
        <v>168754.72887768</v>
      </c>
      <c r="M2722">
        <f t="shared" si="169"/>
        <v>167010.47999999998</v>
      </c>
      <c r="N2722">
        <f t="shared" si="170"/>
        <v>168044.08</v>
      </c>
      <c r="O2722">
        <f t="shared" si="171"/>
        <v>0</v>
      </c>
      <c r="P2722" s="6">
        <f t="shared" si="172"/>
        <v>168754.72887768014</v>
      </c>
    </row>
    <row r="2723" spans="1:16" x14ac:dyDescent="0.25">
      <c r="A2723" s="1">
        <v>42667</v>
      </c>
      <c r="B2723">
        <v>2148.5</v>
      </c>
      <c r="C2723">
        <v>2154.79</v>
      </c>
      <c r="D2723">
        <v>2146.91</v>
      </c>
      <c r="E2723">
        <v>2151.33</v>
      </c>
      <c r="F2723">
        <v>526044352</v>
      </c>
      <c r="H2723" s="1">
        <v>42667</v>
      </c>
      <c r="I2723">
        <v>167803.74</v>
      </c>
      <c r="J2723">
        <v>1033.5999999999999</v>
      </c>
      <c r="K2723">
        <v>168837.34</v>
      </c>
      <c r="L2723">
        <v>169556.27364438801</v>
      </c>
      <c r="M2723">
        <f t="shared" si="169"/>
        <v>167803.74</v>
      </c>
      <c r="N2723">
        <f t="shared" si="170"/>
        <v>168837.34</v>
      </c>
      <c r="O2723">
        <f t="shared" si="171"/>
        <v>0</v>
      </c>
      <c r="P2723" s="6">
        <f t="shared" si="172"/>
        <v>169556.27364438883</v>
      </c>
    </row>
    <row r="2724" spans="1:16" x14ac:dyDescent="0.25">
      <c r="A2724" s="1">
        <v>42668</v>
      </c>
      <c r="B2724">
        <v>2149.7199999999998</v>
      </c>
      <c r="C2724">
        <v>2151.44</v>
      </c>
      <c r="D2724">
        <v>2141.9299999999998</v>
      </c>
      <c r="E2724">
        <v>2143.16</v>
      </c>
      <c r="F2724">
        <v>535705920</v>
      </c>
      <c r="H2724" s="1">
        <v>42668</v>
      </c>
      <c r="I2724">
        <v>167166.47999999899</v>
      </c>
      <c r="J2724">
        <v>1033.5999999999999</v>
      </c>
      <c r="K2724">
        <v>168200.08</v>
      </c>
      <c r="L2724">
        <v>168912.35813367</v>
      </c>
      <c r="M2724">
        <f t="shared" si="169"/>
        <v>167166.47999999998</v>
      </c>
      <c r="N2724">
        <f t="shared" si="170"/>
        <v>168200.08</v>
      </c>
      <c r="O2724">
        <f t="shared" si="171"/>
        <v>0</v>
      </c>
      <c r="P2724" s="6">
        <f t="shared" si="172"/>
        <v>168912.35813367003</v>
      </c>
    </row>
    <row r="2725" spans="1:16" x14ac:dyDescent="0.25">
      <c r="A2725" s="1">
        <v>42669</v>
      </c>
      <c r="B2725">
        <v>2136.9699999999998</v>
      </c>
      <c r="C2725">
        <v>2145.73</v>
      </c>
      <c r="D2725">
        <v>2131.59</v>
      </c>
      <c r="E2725">
        <v>2139.4299999999998</v>
      </c>
      <c r="F2725">
        <v>566869952</v>
      </c>
      <c r="H2725" s="1">
        <v>42669</v>
      </c>
      <c r="I2725">
        <v>166875.53999999899</v>
      </c>
      <c r="J2725">
        <v>1033.5999999999999</v>
      </c>
      <c r="K2725">
        <v>167909.139999999</v>
      </c>
      <c r="L2725">
        <v>168618.37957124799</v>
      </c>
      <c r="M2725">
        <f t="shared" si="169"/>
        <v>166875.53999999998</v>
      </c>
      <c r="N2725">
        <f t="shared" si="170"/>
        <v>167909.13999999998</v>
      </c>
      <c r="O2725">
        <f t="shared" si="171"/>
        <v>-9.8953023552894592E-10</v>
      </c>
      <c r="P2725" s="6">
        <f t="shared" si="172"/>
        <v>168618.37957124884</v>
      </c>
    </row>
    <row r="2726" spans="1:16" x14ac:dyDescent="0.25">
      <c r="A2726" s="1">
        <v>42670</v>
      </c>
      <c r="B2726">
        <v>2144.06</v>
      </c>
      <c r="C2726">
        <v>2147.13</v>
      </c>
      <c r="D2726">
        <v>2132.52</v>
      </c>
      <c r="E2726">
        <v>2133.04</v>
      </c>
      <c r="F2726">
        <v>619899264</v>
      </c>
      <c r="H2726" s="1">
        <v>42670</v>
      </c>
      <c r="I2726">
        <v>166377.12</v>
      </c>
      <c r="J2726">
        <v>1033.5999999999999</v>
      </c>
      <c r="K2726">
        <v>167410.72</v>
      </c>
      <c r="L2726">
        <v>168114.75409836101</v>
      </c>
      <c r="M2726">
        <f t="shared" si="169"/>
        <v>166377.12</v>
      </c>
      <c r="N2726">
        <f t="shared" si="170"/>
        <v>167410.72</v>
      </c>
      <c r="O2726">
        <f t="shared" si="171"/>
        <v>0</v>
      </c>
      <c r="P2726" s="6">
        <f t="shared" si="172"/>
        <v>168114.7540983611</v>
      </c>
    </row>
    <row r="2727" spans="1:16" x14ac:dyDescent="0.25">
      <c r="A2727" s="1">
        <v>42671</v>
      </c>
      <c r="B2727">
        <v>2132.23</v>
      </c>
      <c r="C2727">
        <v>2140.7199999999998</v>
      </c>
      <c r="D2727">
        <v>2119.36</v>
      </c>
      <c r="E2727">
        <v>2126.41</v>
      </c>
      <c r="F2727">
        <v>646184448</v>
      </c>
      <c r="H2727" s="1">
        <v>42671</v>
      </c>
      <c r="I2727">
        <v>165859.97999999899</v>
      </c>
      <c r="J2727">
        <v>1033.5999999999999</v>
      </c>
      <c r="K2727">
        <v>166893.57999999999</v>
      </c>
      <c r="L2727">
        <v>167592.21311475401</v>
      </c>
      <c r="M2727">
        <f t="shared" si="169"/>
        <v>165859.97999999998</v>
      </c>
      <c r="N2727">
        <f t="shared" si="170"/>
        <v>166893.57999999999</v>
      </c>
      <c r="O2727">
        <f t="shared" si="171"/>
        <v>0</v>
      </c>
      <c r="P2727" s="6">
        <f t="shared" si="172"/>
        <v>167592.21311475453</v>
      </c>
    </row>
    <row r="2728" spans="1:16" x14ac:dyDescent="0.25">
      <c r="A2728" s="1">
        <v>42674</v>
      </c>
      <c r="B2728">
        <v>2129.7800000000002</v>
      </c>
      <c r="C2728">
        <v>2133.25</v>
      </c>
      <c r="D2728">
        <v>2125.5300000000002</v>
      </c>
      <c r="E2728">
        <v>2126.15</v>
      </c>
      <c r="F2728">
        <v>675902400</v>
      </c>
      <c r="H2728" s="1">
        <v>42674</v>
      </c>
      <c r="I2728">
        <v>165839.70000000001</v>
      </c>
      <c r="J2728">
        <v>1033.5999999999999</v>
      </c>
      <c r="K2728">
        <v>166873.29999999999</v>
      </c>
      <c r="L2728">
        <v>167571.721311475</v>
      </c>
      <c r="M2728">
        <f t="shared" si="169"/>
        <v>165839.70000000001</v>
      </c>
      <c r="N2728">
        <f t="shared" si="170"/>
        <v>166873.30000000002</v>
      </c>
      <c r="O2728">
        <f t="shared" si="171"/>
        <v>0</v>
      </c>
      <c r="P2728" s="6">
        <f t="shared" si="172"/>
        <v>167571.72131147585</v>
      </c>
    </row>
    <row r="2729" spans="1:16" x14ac:dyDescent="0.25">
      <c r="A2729" s="1">
        <v>42675</v>
      </c>
      <c r="B2729">
        <v>2128.6799999999998</v>
      </c>
      <c r="C2729">
        <v>2131.4499999999998</v>
      </c>
      <c r="D2729">
        <v>2097.85</v>
      </c>
      <c r="E2729">
        <v>2111.7199999999998</v>
      </c>
      <c r="F2729">
        <v>721729792</v>
      </c>
      <c r="H2729" s="1">
        <v>42675</v>
      </c>
      <c r="I2729">
        <v>164714.15999999901</v>
      </c>
      <c r="J2729">
        <v>1033.5999999999999</v>
      </c>
      <c r="K2729">
        <v>165747.75999999899</v>
      </c>
      <c r="L2729">
        <v>166434.42622950801</v>
      </c>
      <c r="M2729">
        <f t="shared" si="169"/>
        <v>164714.15999999997</v>
      </c>
      <c r="N2729">
        <f t="shared" si="170"/>
        <v>165747.75999999998</v>
      </c>
      <c r="O2729">
        <f t="shared" si="171"/>
        <v>-9.8953023552894592E-10</v>
      </c>
      <c r="P2729" s="6">
        <f t="shared" si="172"/>
        <v>166434.42622950859</v>
      </c>
    </row>
    <row r="2730" spans="1:16" x14ac:dyDescent="0.25">
      <c r="A2730" s="1">
        <v>42676</v>
      </c>
      <c r="B2730">
        <v>2109.4299999999998</v>
      </c>
      <c r="C2730">
        <v>2111.7600000000002</v>
      </c>
      <c r="D2730">
        <v>2094</v>
      </c>
      <c r="E2730">
        <v>2097.94</v>
      </c>
      <c r="F2730">
        <v>654469248</v>
      </c>
      <c r="H2730" s="1">
        <v>42676</v>
      </c>
      <c r="I2730">
        <v>163639.32</v>
      </c>
      <c r="J2730">
        <v>1033.5999999999999</v>
      </c>
      <c r="K2730">
        <v>164672.92000000001</v>
      </c>
      <c r="L2730">
        <v>165348.36065573801</v>
      </c>
      <c r="M2730">
        <f t="shared" si="169"/>
        <v>163639.32</v>
      </c>
      <c r="N2730">
        <f t="shared" si="170"/>
        <v>164672.92000000001</v>
      </c>
      <c r="O2730">
        <f t="shared" si="171"/>
        <v>0</v>
      </c>
      <c r="P2730" s="6">
        <f t="shared" si="172"/>
        <v>165348.36065573813</v>
      </c>
    </row>
    <row r="2731" spans="1:16" x14ac:dyDescent="0.25">
      <c r="A2731" s="1">
        <v>42677</v>
      </c>
      <c r="B2731">
        <v>2098.8000000000002</v>
      </c>
      <c r="C2731">
        <v>2102.56</v>
      </c>
      <c r="D2731">
        <v>2085.23</v>
      </c>
      <c r="E2731">
        <v>2088.66</v>
      </c>
      <c r="F2731">
        <v>599409920</v>
      </c>
      <c r="H2731" s="1">
        <v>42677</v>
      </c>
      <c r="I2731">
        <v>162915.47999999899</v>
      </c>
      <c r="J2731">
        <v>1033.5999999999999</v>
      </c>
      <c r="K2731">
        <v>163949.07999999999</v>
      </c>
      <c r="L2731">
        <v>164616.96090794401</v>
      </c>
      <c r="M2731">
        <f t="shared" si="169"/>
        <v>162915.47999999998</v>
      </c>
      <c r="N2731">
        <f t="shared" si="170"/>
        <v>163949.07999999999</v>
      </c>
      <c r="O2731">
        <f t="shared" si="171"/>
        <v>0</v>
      </c>
      <c r="P2731" s="6">
        <f t="shared" si="172"/>
        <v>164616.96090794491</v>
      </c>
    </row>
    <row r="2732" spans="1:16" x14ac:dyDescent="0.25">
      <c r="A2732" s="1">
        <v>42678</v>
      </c>
      <c r="B2732">
        <v>2083.79</v>
      </c>
      <c r="C2732">
        <v>2099.0700000000002</v>
      </c>
      <c r="D2732">
        <v>2083.79</v>
      </c>
      <c r="E2732">
        <v>2085.1799999999998</v>
      </c>
      <c r="F2732">
        <v>627701120</v>
      </c>
      <c r="H2732" s="1">
        <v>42678</v>
      </c>
      <c r="I2732">
        <v>162644.03999999899</v>
      </c>
      <c r="J2732">
        <v>1033.5999999999999</v>
      </c>
      <c r="K2732">
        <v>163677.639999999</v>
      </c>
      <c r="L2732">
        <v>164342.68600252201</v>
      </c>
      <c r="M2732">
        <f t="shared" si="169"/>
        <v>162644.03999999998</v>
      </c>
      <c r="N2732">
        <f t="shared" si="170"/>
        <v>163677.63999999998</v>
      </c>
      <c r="O2732">
        <f t="shared" si="171"/>
        <v>-9.8953023552894592E-10</v>
      </c>
      <c r="P2732" s="6">
        <f t="shared" si="172"/>
        <v>164342.68600252247</v>
      </c>
    </row>
    <row r="2733" spans="1:16" x14ac:dyDescent="0.25">
      <c r="A2733" s="1">
        <v>42681</v>
      </c>
      <c r="B2733">
        <v>2100.59</v>
      </c>
      <c r="C2733">
        <v>2132</v>
      </c>
      <c r="D2733">
        <v>2100.59</v>
      </c>
      <c r="E2733">
        <v>2131.52</v>
      </c>
      <c r="F2733">
        <v>612269376</v>
      </c>
      <c r="H2733" s="1">
        <v>42681</v>
      </c>
      <c r="I2733">
        <v>166258.56</v>
      </c>
      <c r="J2733">
        <v>1033.5999999999999</v>
      </c>
      <c r="K2733">
        <v>167292.16</v>
      </c>
      <c r="L2733">
        <v>167994.95586380799</v>
      </c>
      <c r="M2733">
        <f t="shared" si="169"/>
        <v>166258.56</v>
      </c>
      <c r="N2733">
        <f t="shared" si="170"/>
        <v>167292.16</v>
      </c>
      <c r="O2733">
        <f t="shared" si="171"/>
        <v>0</v>
      </c>
      <c r="P2733" s="6">
        <f t="shared" si="172"/>
        <v>167994.95586380875</v>
      </c>
    </row>
    <row r="2734" spans="1:16" x14ac:dyDescent="0.25">
      <c r="A2734" s="1">
        <v>42682</v>
      </c>
      <c r="B2734">
        <v>2129.92</v>
      </c>
      <c r="C2734">
        <v>2146.87</v>
      </c>
      <c r="D2734">
        <v>2123.56</v>
      </c>
      <c r="E2734">
        <v>2139.56</v>
      </c>
      <c r="F2734">
        <v>559758144</v>
      </c>
      <c r="H2734" s="1">
        <v>42682</v>
      </c>
      <c r="I2734">
        <v>166885.68</v>
      </c>
      <c r="J2734">
        <v>1033.5999999999999</v>
      </c>
      <c r="K2734">
        <v>167919.28</v>
      </c>
      <c r="L2734">
        <v>168628.625472888</v>
      </c>
      <c r="M2734">
        <f t="shared" si="169"/>
        <v>166885.68</v>
      </c>
      <c r="N2734">
        <f t="shared" si="170"/>
        <v>167919.28</v>
      </c>
      <c r="O2734">
        <f t="shared" si="171"/>
        <v>0</v>
      </c>
      <c r="P2734" s="6">
        <f t="shared" si="172"/>
        <v>168628.62547288818</v>
      </c>
    </row>
    <row r="2735" spans="1:16" x14ac:dyDescent="0.25">
      <c r="A2735" s="1">
        <v>42683</v>
      </c>
      <c r="B2735">
        <v>2131.56</v>
      </c>
      <c r="C2735">
        <v>2170.1</v>
      </c>
      <c r="D2735">
        <v>2125.35</v>
      </c>
      <c r="E2735">
        <v>2163.2600000000002</v>
      </c>
      <c r="F2735">
        <v>1010754304</v>
      </c>
      <c r="H2735" s="1">
        <v>42683</v>
      </c>
      <c r="I2735">
        <v>168734.28</v>
      </c>
      <c r="J2735">
        <v>1033.5999999999999</v>
      </c>
      <c r="K2735">
        <v>169767.88</v>
      </c>
      <c r="L2735">
        <v>170496.53215636799</v>
      </c>
      <c r="M2735">
        <f t="shared" si="169"/>
        <v>168734.28000000003</v>
      </c>
      <c r="N2735">
        <f t="shared" si="170"/>
        <v>169767.88000000003</v>
      </c>
      <c r="O2735">
        <f t="shared" si="171"/>
        <v>0</v>
      </c>
      <c r="P2735" s="6">
        <f t="shared" si="172"/>
        <v>170496.53215636866</v>
      </c>
    </row>
    <row r="2736" spans="1:16" x14ac:dyDescent="0.25">
      <c r="A2736" s="1">
        <v>42684</v>
      </c>
      <c r="B2736">
        <v>2167.4899999999998</v>
      </c>
      <c r="C2736">
        <v>2182.3000000000002</v>
      </c>
      <c r="D2736">
        <v>2151.17</v>
      </c>
      <c r="E2736">
        <v>2167.48</v>
      </c>
      <c r="F2736">
        <v>1010327936</v>
      </c>
      <c r="H2736" s="1">
        <v>42684</v>
      </c>
      <c r="I2736">
        <v>169063.44</v>
      </c>
      <c r="J2736">
        <v>1033.5999999999999</v>
      </c>
      <c r="K2736">
        <v>170097.04</v>
      </c>
      <c r="L2736">
        <v>170829.129886507</v>
      </c>
      <c r="M2736">
        <f t="shared" si="169"/>
        <v>169063.44</v>
      </c>
      <c r="N2736">
        <f t="shared" si="170"/>
        <v>170097.04</v>
      </c>
      <c r="O2736">
        <f t="shared" si="171"/>
        <v>0</v>
      </c>
      <c r="P2736" s="6">
        <f t="shared" si="172"/>
        <v>170829.12988650735</v>
      </c>
    </row>
    <row r="2737" spans="1:16" x14ac:dyDescent="0.25">
      <c r="A2737" s="1">
        <v>42685</v>
      </c>
      <c r="B2737">
        <v>2162.71</v>
      </c>
      <c r="C2737">
        <v>2165.92</v>
      </c>
      <c r="D2737">
        <v>2152.4899999999998</v>
      </c>
      <c r="E2737">
        <v>2164.4499999999998</v>
      </c>
      <c r="F2737">
        <v>745938112</v>
      </c>
      <c r="H2737" s="1">
        <v>42685</v>
      </c>
      <c r="I2737">
        <v>168827.09999999899</v>
      </c>
      <c r="J2737">
        <v>1033.5999999999999</v>
      </c>
      <c r="K2737">
        <v>169860.69999999899</v>
      </c>
      <c r="L2737">
        <v>170590.321563682</v>
      </c>
      <c r="M2737">
        <f t="shared" si="169"/>
        <v>168827.09999999998</v>
      </c>
      <c r="N2737">
        <f t="shared" si="170"/>
        <v>169860.69999999998</v>
      </c>
      <c r="O2737">
        <f t="shared" si="171"/>
        <v>-9.8953023552894592E-10</v>
      </c>
      <c r="P2737" s="6">
        <f t="shared" si="172"/>
        <v>170590.32156368261</v>
      </c>
    </row>
    <row r="2738" spans="1:16" x14ac:dyDescent="0.25">
      <c r="A2738" s="1">
        <v>42688</v>
      </c>
      <c r="B2738">
        <v>2165.64</v>
      </c>
      <c r="C2738">
        <v>2171.36</v>
      </c>
      <c r="D2738">
        <v>2156.08</v>
      </c>
      <c r="E2738">
        <v>2164.1999999999998</v>
      </c>
      <c r="F2738">
        <v>807422080</v>
      </c>
      <c r="H2738" s="1">
        <v>42688</v>
      </c>
      <c r="I2738">
        <v>168807.59999999899</v>
      </c>
      <c r="J2738">
        <v>1033.5999999999999</v>
      </c>
      <c r="K2738">
        <v>169841.19999999899</v>
      </c>
      <c r="L2738">
        <v>170570.61790668301</v>
      </c>
      <c r="M2738">
        <f t="shared" si="169"/>
        <v>168807.59999999998</v>
      </c>
      <c r="N2738">
        <f t="shared" si="170"/>
        <v>169841.19999999998</v>
      </c>
      <c r="O2738">
        <f t="shared" si="171"/>
        <v>-9.8953023552894592E-10</v>
      </c>
      <c r="P2738" s="6">
        <f t="shared" si="172"/>
        <v>170570.61790668388</v>
      </c>
    </row>
    <row r="2739" spans="1:16" x14ac:dyDescent="0.25">
      <c r="A2739" s="1">
        <v>42689</v>
      </c>
      <c r="B2739">
        <v>2168.29</v>
      </c>
      <c r="C2739">
        <v>2180.84</v>
      </c>
      <c r="D2739">
        <v>2166.38</v>
      </c>
      <c r="E2739">
        <v>2180.39</v>
      </c>
      <c r="F2739">
        <v>694344960</v>
      </c>
      <c r="H2739" s="1">
        <v>42689</v>
      </c>
      <c r="I2739">
        <v>170070.41999999899</v>
      </c>
      <c r="J2739">
        <v>1033.5999999999999</v>
      </c>
      <c r="K2739">
        <v>171104.02</v>
      </c>
      <c r="L2739">
        <v>171846.62673392199</v>
      </c>
      <c r="M2739">
        <f t="shared" si="169"/>
        <v>170070.41999999998</v>
      </c>
      <c r="N2739">
        <f t="shared" si="170"/>
        <v>171104.02</v>
      </c>
      <c r="O2739">
        <f t="shared" si="171"/>
        <v>0</v>
      </c>
      <c r="P2739" s="6">
        <f t="shared" si="172"/>
        <v>171846.62673392222</v>
      </c>
    </row>
    <row r="2740" spans="1:16" x14ac:dyDescent="0.25">
      <c r="A2740" s="1">
        <v>42690</v>
      </c>
      <c r="B2740">
        <v>2177.5300000000002</v>
      </c>
      <c r="C2740">
        <v>2179.2199999999998</v>
      </c>
      <c r="D2740">
        <v>2172.1999999999998</v>
      </c>
      <c r="E2740">
        <v>2176.94</v>
      </c>
      <c r="F2740">
        <v>580519552</v>
      </c>
      <c r="H2740" s="1">
        <v>42690</v>
      </c>
      <c r="I2740">
        <v>169801.32</v>
      </c>
      <c r="J2740">
        <v>1033.5999999999999</v>
      </c>
      <c r="K2740">
        <v>170834.92</v>
      </c>
      <c r="L2740">
        <v>171574.71626733901</v>
      </c>
      <c r="M2740">
        <f t="shared" si="169"/>
        <v>169801.32</v>
      </c>
      <c r="N2740">
        <f t="shared" si="170"/>
        <v>170834.92</v>
      </c>
      <c r="O2740">
        <f t="shared" si="171"/>
        <v>0</v>
      </c>
      <c r="P2740" s="6">
        <f t="shared" si="172"/>
        <v>171574.71626733965</v>
      </c>
    </row>
    <row r="2741" spans="1:16" x14ac:dyDescent="0.25">
      <c r="A2741" s="1">
        <v>42691</v>
      </c>
      <c r="B2741">
        <v>2178.61</v>
      </c>
      <c r="C2741">
        <v>2188.06</v>
      </c>
      <c r="D2741">
        <v>2176.65</v>
      </c>
      <c r="E2741">
        <v>2187.12</v>
      </c>
      <c r="F2741">
        <v>576173696</v>
      </c>
      <c r="H2741" s="1">
        <v>42691</v>
      </c>
      <c r="I2741">
        <v>170595.36</v>
      </c>
      <c r="J2741">
        <v>1033.5999999999999</v>
      </c>
      <c r="K2741">
        <v>171628.96</v>
      </c>
      <c r="L2741">
        <v>172377.049180328</v>
      </c>
      <c r="M2741">
        <f t="shared" si="169"/>
        <v>170595.36</v>
      </c>
      <c r="N2741">
        <f t="shared" si="170"/>
        <v>171628.96</v>
      </c>
      <c r="O2741">
        <f t="shared" si="171"/>
        <v>0</v>
      </c>
      <c r="P2741" s="6">
        <f t="shared" si="172"/>
        <v>172377.04918032829</v>
      </c>
    </row>
    <row r="2742" spans="1:16" x14ac:dyDescent="0.25">
      <c r="A2742" s="1">
        <v>42692</v>
      </c>
      <c r="B2742">
        <v>2186.85</v>
      </c>
      <c r="C2742">
        <v>2189.89</v>
      </c>
      <c r="D2742">
        <v>2180.38</v>
      </c>
      <c r="E2742">
        <v>2181.9</v>
      </c>
      <c r="F2742">
        <v>676655488</v>
      </c>
      <c r="H2742" s="1">
        <v>42692</v>
      </c>
      <c r="I2742">
        <v>170188.2</v>
      </c>
      <c r="J2742">
        <v>1033.5999999999999</v>
      </c>
      <c r="K2742">
        <v>171221.8</v>
      </c>
      <c r="L2742">
        <v>171965.63682219401</v>
      </c>
      <c r="M2742">
        <f t="shared" si="169"/>
        <v>170188.2</v>
      </c>
      <c r="N2742">
        <f t="shared" si="170"/>
        <v>171221.80000000002</v>
      </c>
      <c r="O2742">
        <f t="shared" si="171"/>
        <v>0</v>
      </c>
      <c r="P2742" s="6">
        <f t="shared" si="172"/>
        <v>171965.63682219465</v>
      </c>
    </row>
    <row r="2743" spans="1:16" x14ac:dyDescent="0.25">
      <c r="A2743" s="1">
        <v>42695</v>
      </c>
      <c r="B2743">
        <v>2186.4299999999998</v>
      </c>
      <c r="C2743">
        <v>2198.6999999999998</v>
      </c>
      <c r="D2743">
        <v>2186.4299999999998</v>
      </c>
      <c r="E2743">
        <v>2198.1799999999998</v>
      </c>
      <c r="F2743">
        <v>578108160</v>
      </c>
      <c r="H2743" s="1">
        <v>42695</v>
      </c>
      <c r="I2743">
        <v>171458.03999999899</v>
      </c>
      <c r="J2743">
        <v>1033.5999999999999</v>
      </c>
      <c r="K2743">
        <v>172491.639999999</v>
      </c>
      <c r="L2743">
        <v>173248.73896595201</v>
      </c>
      <c r="M2743">
        <f t="shared" si="169"/>
        <v>171458.03999999998</v>
      </c>
      <c r="N2743">
        <f t="shared" si="170"/>
        <v>172491.63999999998</v>
      </c>
      <c r="O2743">
        <f t="shared" si="171"/>
        <v>-9.8953023552894592E-10</v>
      </c>
      <c r="P2743" s="6">
        <f t="shared" si="172"/>
        <v>173248.73896595251</v>
      </c>
    </row>
    <row r="2744" spans="1:16" x14ac:dyDescent="0.25">
      <c r="A2744" s="1">
        <v>42696</v>
      </c>
      <c r="B2744">
        <v>2201.56</v>
      </c>
      <c r="C2744">
        <v>2204.8000000000002</v>
      </c>
      <c r="D2744">
        <v>2194.5100000000002</v>
      </c>
      <c r="E2744">
        <v>2202.94</v>
      </c>
      <c r="F2744">
        <v>599368512</v>
      </c>
      <c r="H2744" s="1">
        <v>42696</v>
      </c>
      <c r="I2744">
        <v>171829.32</v>
      </c>
      <c r="J2744">
        <v>1033.5999999999999</v>
      </c>
      <c r="K2744">
        <v>172862.92</v>
      </c>
      <c r="L2744">
        <v>173623.896595208</v>
      </c>
      <c r="M2744">
        <f t="shared" si="169"/>
        <v>171829.32</v>
      </c>
      <c r="N2744">
        <f t="shared" si="170"/>
        <v>172862.92</v>
      </c>
      <c r="O2744">
        <f t="shared" si="171"/>
        <v>0</v>
      </c>
      <c r="P2744" s="6">
        <f t="shared" si="172"/>
        <v>173623.89659520853</v>
      </c>
    </row>
    <row r="2745" spans="1:16" x14ac:dyDescent="0.25">
      <c r="A2745" s="1">
        <v>42697</v>
      </c>
      <c r="B2745">
        <v>2198.5500000000002</v>
      </c>
      <c r="C2745">
        <v>2204.7199999999998</v>
      </c>
      <c r="D2745">
        <v>2194.5100000000002</v>
      </c>
      <c r="E2745">
        <v>2204.7199999999998</v>
      </c>
      <c r="F2745">
        <v>526711808</v>
      </c>
      <c r="H2745" s="1">
        <v>42697</v>
      </c>
      <c r="I2745">
        <v>171968.15999999901</v>
      </c>
      <c r="J2745">
        <v>1033.5999999999999</v>
      </c>
      <c r="K2745">
        <v>173001.75999999899</v>
      </c>
      <c r="L2745">
        <v>173764.186633039</v>
      </c>
      <c r="M2745">
        <f t="shared" si="169"/>
        <v>171968.15999999997</v>
      </c>
      <c r="N2745">
        <f t="shared" si="170"/>
        <v>173001.75999999998</v>
      </c>
      <c r="O2745">
        <f t="shared" si="171"/>
        <v>-9.8953023552894592E-10</v>
      </c>
      <c r="P2745" s="6">
        <f t="shared" si="172"/>
        <v>173764.18663303956</v>
      </c>
    </row>
    <row r="2746" spans="1:16" x14ac:dyDescent="0.25">
      <c r="A2746" s="1">
        <v>42699</v>
      </c>
      <c r="B2746">
        <v>2206.27</v>
      </c>
      <c r="C2746">
        <v>2213.35</v>
      </c>
      <c r="D2746">
        <v>2206.27</v>
      </c>
      <c r="E2746">
        <v>2213.35</v>
      </c>
      <c r="F2746">
        <v>262991648</v>
      </c>
      <c r="H2746" s="1">
        <v>42699</v>
      </c>
      <c r="I2746">
        <v>172641.3</v>
      </c>
      <c r="J2746">
        <v>1033.5999999999999</v>
      </c>
      <c r="K2746">
        <v>173674.9</v>
      </c>
      <c r="L2746">
        <v>174444.35687263601</v>
      </c>
      <c r="M2746">
        <f t="shared" si="169"/>
        <v>172641.3</v>
      </c>
      <c r="N2746">
        <f t="shared" si="170"/>
        <v>173674.9</v>
      </c>
      <c r="O2746">
        <f t="shared" si="171"/>
        <v>0</v>
      </c>
      <c r="P2746" s="6">
        <f t="shared" si="172"/>
        <v>174444.35687263601</v>
      </c>
    </row>
    <row r="2747" spans="1:16" x14ac:dyDescent="0.25">
      <c r="A2747" s="1">
        <v>42702</v>
      </c>
      <c r="B2747">
        <v>2210.21</v>
      </c>
      <c r="C2747">
        <v>2211.14</v>
      </c>
      <c r="D2747">
        <v>2200.36</v>
      </c>
      <c r="E2747">
        <v>2201.7199999999998</v>
      </c>
      <c r="F2747">
        <v>567041344</v>
      </c>
      <c r="H2747" s="1">
        <v>42702</v>
      </c>
      <c r="I2747">
        <v>171734.15999999901</v>
      </c>
      <c r="J2747">
        <v>1033.5999999999999</v>
      </c>
      <c r="K2747">
        <v>172767.75999999899</v>
      </c>
      <c r="L2747">
        <v>173527.74274905401</v>
      </c>
      <c r="M2747">
        <f t="shared" si="169"/>
        <v>171734.15999999997</v>
      </c>
      <c r="N2747">
        <f t="shared" si="170"/>
        <v>172767.75999999998</v>
      </c>
      <c r="O2747">
        <f t="shared" si="171"/>
        <v>-9.8953023552894592E-10</v>
      </c>
      <c r="P2747" s="6">
        <f t="shared" si="172"/>
        <v>173527.74274905465</v>
      </c>
    </row>
    <row r="2748" spans="1:16" x14ac:dyDescent="0.25">
      <c r="A2748" s="1">
        <v>42703</v>
      </c>
      <c r="B2748">
        <v>2200.7600000000002</v>
      </c>
      <c r="C2748">
        <v>2210.46</v>
      </c>
      <c r="D2748">
        <v>2198.15</v>
      </c>
      <c r="E2748">
        <v>2204.66</v>
      </c>
      <c r="F2748">
        <v>588951872</v>
      </c>
      <c r="H2748" s="1">
        <v>42703</v>
      </c>
      <c r="I2748">
        <v>171963.47999999899</v>
      </c>
      <c r="J2748">
        <v>1033.5999999999999</v>
      </c>
      <c r="K2748">
        <v>172997.08</v>
      </c>
      <c r="L2748">
        <v>173759.45775535901</v>
      </c>
      <c r="M2748">
        <f t="shared" si="169"/>
        <v>171963.47999999998</v>
      </c>
      <c r="N2748">
        <f t="shared" si="170"/>
        <v>172997.08</v>
      </c>
      <c r="O2748">
        <f t="shared" si="171"/>
        <v>0</v>
      </c>
      <c r="P2748" s="6">
        <f t="shared" si="172"/>
        <v>173759.45775535985</v>
      </c>
    </row>
    <row r="2749" spans="1:16" x14ac:dyDescent="0.25">
      <c r="A2749" s="1">
        <v>42704</v>
      </c>
      <c r="B2749">
        <v>2204.9699999999998</v>
      </c>
      <c r="C2749">
        <v>2214.1</v>
      </c>
      <c r="D2749">
        <v>2198.81</v>
      </c>
      <c r="E2749">
        <v>2198.81</v>
      </c>
      <c r="F2749">
        <v>1060169600</v>
      </c>
      <c r="H2749" s="1">
        <v>42704</v>
      </c>
      <c r="I2749">
        <v>171507.18</v>
      </c>
      <c r="J2749">
        <v>1033.5999999999999</v>
      </c>
      <c r="K2749">
        <v>172540.78</v>
      </c>
      <c r="L2749">
        <v>173298.39218158901</v>
      </c>
      <c r="M2749">
        <f t="shared" si="169"/>
        <v>171507.18</v>
      </c>
      <c r="N2749">
        <f t="shared" si="170"/>
        <v>172540.78</v>
      </c>
      <c r="O2749">
        <f t="shared" si="171"/>
        <v>0</v>
      </c>
      <c r="P2749" s="6">
        <f t="shared" si="172"/>
        <v>173298.39218158936</v>
      </c>
    </row>
    <row r="2750" spans="1:16" x14ac:dyDescent="0.25">
      <c r="A2750" s="1">
        <v>42705</v>
      </c>
      <c r="B2750">
        <v>2200.17</v>
      </c>
      <c r="C2750">
        <v>2202.6</v>
      </c>
      <c r="D2750">
        <v>2187.44</v>
      </c>
      <c r="E2750">
        <v>2191.08</v>
      </c>
      <c r="F2750">
        <v>750913728</v>
      </c>
      <c r="H2750" s="1">
        <v>42705</v>
      </c>
      <c r="I2750">
        <v>170904.24</v>
      </c>
      <c r="J2750">
        <v>1033.5999999999999</v>
      </c>
      <c r="K2750">
        <v>171937.84</v>
      </c>
      <c r="L2750">
        <v>172689.15510718801</v>
      </c>
      <c r="M2750">
        <f t="shared" si="169"/>
        <v>170904.24</v>
      </c>
      <c r="N2750">
        <f t="shared" si="170"/>
        <v>171937.84</v>
      </c>
      <c r="O2750">
        <f t="shared" si="171"/>
        <v>0</v>
      </c>
      <c r="P2750" s="6">
        <f t="shared" si="172"/>
        <v>172689.15510718836</v>
      </c>
    </row>
    <row r="2751" spans="1:16" x14ac:dyDescent="0.25">
      <c r="A2751" s="1">
        <v>42706</v>
      </c>
      <c r="B2751">
        <v>2191.12</v>
      </c>
      <c r="C2751">
        <v>2197.9499999999998</v>
      </c>
      <c r="D2751">
        <v>2188.37</v>
      </c>
      <c r="E2751">
        <v>2191.9499999999998</v>
      </c>
      <c r="F2751">
        <v>593367872</v>
      </c>
      <c r="H2751" s="1">
        <v>42706</v>
      </c>
      <c r="I2751">
        <v>170972.09999999899</v>
      </c>
      <c r="J2751">
        <v>1033.5999999999999</v>
      </c>
      <c r="K2751">
        <v>172005.69999999899</v>
      </c>
      <c r="L2751">
        <v>172757.72383354299</v>
      </c>
      <c r="M2751">
        <f t="shared" si="169"/>
        <v>170972.09999999998</v>
      </c>
      <c r="N2751">
        <f t="shared" si="170"/>
        <v>172005.69999999998</v>
      </c>
      <c r="O2751">
        <f t="shared" si="171"/>
        <v>-9.8953023552894592E-10</v>
      </c>
      <c r="P2751" s="6">
        <f t="shared" si="172"/>
        <v>172757.72383354398</v>
      </c>
    </row>
    <row r="2752" spans="1:16" x14ac:dyDescent="0.25">
      <c r="A2752" s="1">
        <v>42709</v>
      </c>
      <c r="B2752">
        <v>2200.65</v>
      </c>
      <c r="C2752">
        <v>2209.42</v>
      </c>
      <c r="D2752">
        <v>2199.9699999999998</v>
      </c>
      <c r="E2752">
        <v>2204.71</v>
      </c>
      <c r="F2752">
        <v>627944512</v>
      </c>
      <c r="H2752" s="1">
        <v>42709</v>
      </c>
      <c r="I2752">
        <v>171967.38</v>
      </c>
      <c r="J2752">
        <v>1033.5999999999999</v>
      </c>
      <c r="K2752">
        <v>173000.98</v>
      </c>
      <c r="L2752">
        <v>173763.39848675899</v>
      </c>
      <c r="M2752">
        <f t="shared" si="169"/>
        <v>171967.38</v>
      </c>
      <c r="N2752">
        <f t="shared" si="170"/>
        <v>173000.98</v>
      </c>
      <c r="O2752">
        <f t="shared" si="171"/>
        <v>0</v>
      </c>
      <c r="P2752" s="6">
        <f t="shared" si="172"/>
        <v>173763.39848675963</v>
      </c>
    </row>
    <row r="2753" spans="1:16" x14ac:dyDescent="0.25">
      <c r="A2753" s="1">
        <v>42710</v>
      </c>
      <c r="B2753">
        <v>2207.2600000000002</v>
      </c>
      <c r="C2753">
        <v>2212.7800000000002</v>
      </c>
      <c r="D2753">
        <v>2202.21</v>
      </c>
      <c r="E2753">
        <v>2212.23</v>
      </c>
      <c r="F2753">
        <v>552502592</v>
      </c>
      <c r="H2753" s="1">
        <v>42710</v>
      </c>
      <c r="I2753">
        <v>172553.94</v>
      </c>
      <c r="J2753">
        <v>1033.5999999999999</v>
      </c>
      <c r="K2753">
        <v>173587.54</v>
      </c>
      <c r="L2753">
        <v>174356.084489281</v>
      </c>
      <c r="M2753">
        <f t="shared" si="169"/>
        <v>172553.94</v>
      </c>
      <c r="N2753">
        <f t="shared" si="170"/>
        <v>173587.54</v>
      </c>
      <c r="O2753">
        <f t="shared" si="171"/>
        <v>0</v>
      </c>
      <c r="P2753" s="6">
        <f t="shared" si="172"/>
        <v>174356.0844892817</v>
      </c>
    </row>
    <row r="2754" spans="1:16" x14ac:dyDescent="0.25">
      <c r="A2754" s="1">
        <v>42711</v>
      </c>
      <c r="B2754">
        <v>2210.7199999999998</v>
      </c>
      <c r="C2754">
        <v>2241.63</v>
      </c>
      <c r="D2754">
        <v>2208.9299999999998</v>
      </c>
      <c r="E2754">
        <v>2241.35</v>
      </c>
      <c r="F2754">
        <v>710260224</v>
      </c>
      <c r="H2754" s="1">
        <v>42711</v>
      </c>
      <c r="I2754">
        <v>174825.3</v>
      </c>
      <c r="J2754">
        <v>1033.5999999999999</v>
      </c>
      <c r="K2754">
        <v>175858.9</v>
      </c>
      <c r="L2754">
        <v>176651.16645649399</v>
      </c>
      <c r="M2754">
        <f t="shared" si="169"/>
        <v>174825.3</v>
      </c>
      <c r="N2754">
        <f t="shared" si="170"/>
        <v>175858.9</v>
      </c>
      <c r="O2754">
        <f t="shared" si="171"/>
        <v>0</v>
      </c>
      <c r="P2754" s="6">
        <f t="shared" si="172"/>
        <v>176651.16645649483</v>
      </c>
    </row>
    <row r="2755" spans="1:16" x14ac:dyDescent="0.25">
      <c r="A2755" s="1">
        <v>42712</v>
      </c>
      <c r="B2755">
        <v>2241.13</v>
      </c>
      <c r="C2755">
        <v>2251.69</v>
      </c>
      <c r="D2755">
        <v>2237.5700000000002</v>
      </c>
      <c r="E2755">
        <v>2246.19</v>
      </c>
      <c r="F2755">
        <v>630279040</v>
      </c>
      <c r="H2755" s="1">
        <v>42712</v>
      </c>
      <c r="I2755">
        <v>175202.82</v>
      </c>
      <c r="J2755">
        <v>1033.5999999999999</v>
      </c>
      <c r="K2755">
        <v>176236.42</v>
      </c>
      <c r="L2755">
        <v>177032.62925599</v>
      </c>
      <c r="M2755">
        <f t="shared" ref="M2755:M2818" si="173">$S$2*E2755</f>
        <v>175202.82</v>
      </c>
      <c r="N2755">
        <f t="shared" ref="N2755:N2818" si="174">M2755+J2755</f>
        <v>176236.42</v>
      </c>
      <c r="O2755">
        <f t="shared" ref="O2755:O2818" si="175">K2755-N2755</f>
        <v>0</v>
      </c>
      <c r="P2755" s="6">
        <f t="shared" si="172"/>
        <v>177032.62925599044</v>
      </c>
    </row>
    <row r="2756" spans="1:16" x14ac:dyDescent="0.25">
      <c r="A2756" s="1">
        <v>42713</v>
      </c>
      <c r="B2756">
        <v>2249.73</v>
      </c>
      <c r="C2756">
        <v>2259.8000000000002</v>
      </c>
      <c r="D2756">
        <v>2249.23</v>
      </c>
      <c r="E2756">
        <v>2259.5300000000002</v>
      </c>
      <c r="F2756">
        <v>556353856</v>
      </c>
      <c r="H2756" s="1">
        <v>42713</v>
      </c>
      <c r="I2756">
        <v>176243.34</v>
      </c>
      <c r="J2756">
        <v>1033.5999999999999</v>
      </c>
      <c r="K2756">
        <v>177276.94</v>
      </c>
      <c r="L2756">
        <v>178084.01639344299</v>
      </c>
      <c r="M2756">
        <f t="shared" si="173"/>
        <v>176243.34000000003</v>
      </c>
      <c r="N2756">
        <f t="shared" si="174"/>
        <v>177276.94000000003</v>
      </c>
      <c r="O2756">
        <f t="shared" si="175"/>
        <v>0</v>
      </c>
      <c r="P2756" s="6">
        <f t="shared" si="172"/>
        <v>178084.01639344316</v>
      </c>
    </row>
    <row r="2757" spans="1:16" x14ac:dyDescent="0.25">
      <c r="A2757" s="1">
        <v>42716</v>
      </c>
      <c r="B2757">
        <v>2258.83</v>
      </c>
      <c r="C2757">
        <v>2264.0300000000002</v>
      </c>
      <c r="D2757">
        <v>2252.37</v>
      </c>
      <c r="E2757">
        <v>2256.96</v>
      </c>
      <c r="F2757">
        <v>631895168</v>
      </c>
      <c r="H2757" s="1">
        <v>42716</v>
      </c>
      <c r="I2757">
        <v>176042.88</v>
      </c>
      <c r="J2757">
        <v>1033.5999999999999</v>
      </c>
      <c r="K2757">
        <v>177076.48000000001</v>
      </c>
      <c r="L2757">
        <v>177881.46279949599</v>
      </c>
      <c r="M2757">
        <f t="shared" si="173"/>
        <v>176042.88</v>
      </c>
      <c r="N2757">
        <f t="shared" si="174"/>
        <v>177076.48000000001</v>
      </c>
      <c r="O2757">
        <f t="shared" si="175"/>
        <v>0</v>
      </c>
      <c r="P2757" s="6">
        <f t="shared" si="172"/>
        <v>177881.46279949613</v>
      </c>
    </row>
    <row r="2758" spans="1:16" x14ac:dyDescent="0.25">
      <c r="A2758" s="1">
        <v>42717</v>
      </c>
      <c r="B2758">
        <v>2263.3200000000002</v>
      </c>
      <c r="C2758">
        <v>2277.5300000000002</v>
      </c>
      <c r="D2758">
        <v>2263.3200000000002</v>
      </c>
      <c r="E2758">
        <v>2271.7199999999998</v>
      </c>
      <c r="F2758">
        <v>592540480</v>
      </c>
      <c r="H2758" s="1">
        <v>42717</v>
      </c>
      <c r="I2758">
        <v>177194.15999999901</v>
      </c>
      <c r="J2758">
        <v>1033.5999999999999</v>
      </c>
      <c r="K2758">
        <v>178227.75999999899</v>
      </c>
      <c r="L2758">
        <v>179044.766708701</v>
      </c>
      <c r="M2758">
        <f t="shared" si="173"/>
        <v>177194.15999999997</v>
      </c>
      <c r="N2758">
        <f t="shared" si="174"/>
        <v>178227.75999999998</v>
      </c>
      <c r="O2758">
        <f t="shared" si="175"/>
        <v>-9.8953023552894592E-10</v>
      </c>
      <c r="P2758" s="6">
        <f t="shared" si="172"/>
        <v>179044.76670870167</v>
      </c>
    </row>
    <row r="2759" spans="1:16" x14ac:dyDescent="0.25">
      <c r="A2759" s="1">
        <v>42718</v>
      </c>
      <c r="B2759">
        <v>2268.35</v>
      </c>
      <c r="C2759">
        <v>2276.1999999999998</v>
      </c>
      <c r="D2759">
        <v>2248.44</v>
      </c>
      <c r="E2759">
        <v>2253.2800000000002</v>
      </c>
      <c r="F2759">
        <v>714113344</v>
      </c>
      <c r="H2759" s="1">
        <v>42718</v>
      </c>
      <c r="I2759">
        <v>175755.84</v>
      </c>
      <c r="J2759">
        <v>1033.5999999999999</v>
      </c>
      <c r="K2759">
        <v>176789.44</v>
      </c>
      <c r="L2759">
        <v>177591.42496847399</v>
      </c>
      <c r="M2759">
        <f t="shared" si="173"/>
        <v>175755.84000000003</v>
      </c>
      <c r="N2759">
        <f t="shared" si="174"/>
        <v>176789.44000000003</v>
      </c>
      <c r="O2759">
        <f t="shared" si="175"/>
        <v>0</v>
      </c>
      <c r="P2759" s="6">
        <f t="shared" si="172"/>
        <v>177591.42496847472</v>
      </c>
    </row>
    <row r="2760" spans="1:16" x14ac:dyDescent="0.25">
      <c r="A2760" s="1">
        <v>42719</v>
      </c>
      <c r="B2760">
        <v>2253.77</v>
      </c>
      <c r="C2760">
        <v>2272.12</v>
      </c>
      <c r="D2760">
        <v>2253.77</v>
      </c>
      <c r="E2760">
        <v>2262.0300000000002</v>
      </c>
      <c r="F2760">
        <v>653862656</v>
      </c>
      <c r="H2760" s="1">
        <v>42719</v>
      </c>
      <c r="I2760">
        <v>176438.34</v>
      </c>
      <c r="J2760">
        <v>1033.5999999999999</v>
      </c>
      <c r="K2760">
        <v>177471.94</v>
      </c>
      <c r="L2760">
        <v>178281.05296343</v>
      </c>
      <c r="M2760">
        <f t="shared" si="173"/>
        <v>176438.34000000003</v>
      </c>
      <c r="N2760">
        <f t="shared" si="174"/>
        <v>177471.94000000003</v>
      </c>
      <c r="O2760">
        <f t="shared" si="175"/>
        <v>0</v>
      </c>
      <c r="P2760" s="6">
        <f t="shared" si="172"/>
        <v>178281.05296343059</v>
      </c>
    </row>
    <row r="2761" spans="1:16" x14ac:dyDescent="0.25">
      <c r="A2761" s="1">
        <v>42720</v>
      </c>
      <c r="B2761">
        <v>2266.81</v>
      </c>
      <c r="C2761">
        <v>2268.0500000000002</v>
      </c>
      <c r="D2761">
        <v>2254.2399999999998</v>
      </c>
      <c r="E2761">
        <v>2258.0700000000002</v>
      </c>
      <c r="F2761">
        <v>1497525120</v>
      </c>
      <c r="H2761" s="1">
        <v>42720</v>
      </c>
      <c r="I2761">
        <v>176129.46</v>
      </c>
      <c r="J2761">
        <v>1033.5999999999999</v>
      </c>
      <c r="K2761">
        <v>177163.06</v>
      </c>
      <c r="L2761">
        <v>177968.94703657</v>
      </c>
      <c r="M2761">
        <f t="shared" si="173"/>
        <v>176129.46000000002</v>
      </c>
      <c r="N2761">
        <f t="shared" si="174"/>
        <v>177163.06000000003</v>
      </c>
      <c r="O2761">
        <f t="shared" si="175"/>
        <v>0</v>
      </c>
      <c r="P2761" s="6">
        <f t="shared" si="172"/>
        <v>177968.94703657058</v>
      </c>
    </row>
    <row r="2762" spans="1:16" x14ac:dyDescent="0.25">
      <c r="A2762" s="1">
        <v>42723</v>
      </c>
      <c r="B2762">
        <v>2259.2399999999998</v>
      </c>
      <c r="C2762">
        <v>2267.4699999999998</v>
      </c>
      <c r="D2762">
        <v>2258.21</v>
      </c>
      <c r="E2762">
        <v>2262.5300000000002</v>
      </c>
      <c r="F2762">
        <v>503191680</v>
      </c>
      <c r="H2762" s="1">
        <v>42723</v>
      </c>
      <c r="I2762">
        <v>176477.34</v>
      </c>
      <c r="J2762">
        <v>1033.5999999999999</v>
      </c>
      <c r="K2762">
        <v>177510.94</v>
      </c>
      <c r="L2762">
        <v>178320.46027742801</v>
      </c>
      <c r="M2762">
        <f t="shared" si="173"/>
        <v>176477.34000000003</v>
      </c>
      <c r="N2762">
        <f t="shared" si="174"/>
        <v>177510.94000000003</v>
      </c>
      <c r="O2762">
        <f t="shared" si="175"/>
        <v>0</v>
      </c>
      <c r="P2762" s="6">
        <f t="shared" si="172"/>
        <v>178320.46027742806</v>
      </c>
    </row>
    <row r="2763" spans="1:16" x14ac:dyDescent="0.25">
      <c r="A2763" s="1">
        <v>42724</v>
      </c>
      <c r="B2763">
        <v>2266.5</v>
      </c>
      <c r="C2763">
        <v>2272.56</v>
      </c>
      <c r="D2763">
        <v>2266.14</v>
      </c>
      <c r="E2763">
        <v>2270.7600000000002</v>
      </c>
      <c r="F2763">
        <v>518207008</v>
      </c>
      <c r="H2763" s="1">
        <v>42724</v>
      </c>
      <c r="I2763">
        <v>177119.28</v>
      </c>
      <c r="J2763">
        <v>1033.5999999999999</v>
      </c>
      <c r="K2763">
        <v>178152.88</v>
      </c>
      <c r="L2763">
        <v>178969.10466582599</v>
      </c>
      <c r="M2763">
        <f t="shared" si="173"/>
        <v>177119.28000000003</v>
      </c>
      <c r="N2763">
        <f t="shared" si="174"/>
        <v>178152.88000000003</v>
      </c>
      <c r="O2763">
        <f t="shared" si="175"/>
        <v>0</v>
      </c>
      <c r="P2763" s="6">
        <f t="shared" si="172"/>
        <v>178969.10466582657</v>
      </c>
    </row>
    <row r="2764" spans="1:16" x14ac:dyDescent="0.25">
      <c r="A2764" s="1">
        <v>42725</v>
      </c>
      <c r="B2764">
        <v>2270.54</v>
      </c>
      <c r="C2764">
        <v>2271.23</v>
      </c>
      <c r="D2764">
        <v>2265.15</v>
      </c>
      <c r="E2764">
        <v>2265.1799999999998</v>
      </c>
      <c r="F2764">
        <v>432626048</v>
      </c>
      <c r="H2764" s="1">
        <v>42725</v>
      </c>
      <c r="I2764">
        <v>176684.03999999899</v>
      </c>
      <c r="J2764">
        <v>1033.5999999999999</v>
      </c>
      <c r="K2764">
        <v>177717.639999999</v>
      </c>
      <c r="L2764">
        <v>178529.31904161401</v>
      </c>
      <c r="M2764">
        <f t="shared" si="173"/>
        <v>176684.03999999998</v>
      </c>
      <c r="N2764">
        <f t="shared" si="174"/>
        <v>177717.63999999998</v>
      </c>
      <c r="O2764">
        <f t="shared" si="175"/>
        <v>-9.8953023552894592E-10</v>
      </c>
      <c r="P2764" s="6">
        <f t="shared" si="172"/>
        <v>178529.31904161468</v>
      </c>
    </row>
    <row r="2765" spans="1:16" x14ac:dyDescent="0.25">
      <c r="A2765" s="1">
        <v>42726</v>
      </c>
      <c r="B2765">
        <v>2262.9299999999998</v>
      </c>
      <c r="C2765">
        <v>2263.1799999999998</v>
      </c>
      <c r="D2765">
        <v>2256.08</v>
      </c>
      <c r="E2765">
        <v>2260.96</v>
      </c>
      <c r="F2765">
        <v>480911520</v>
      </c>
      <c r="H2765" s="1">
        <v>42726</v>
      </c>
      <c r="I2765">
        <v>176354.88</v>
      </c>
      <c r="J2765">
        <v>1033.5999999999999</v>
      </c>
      <c r="K2765">
        <v>177388.48</v>
      </c>
      <c r="L2765">
        <v>178196.72131147599</v>
      </c>
      <c r="M2765">
        <f t="shared" si="173"/>
        <v>176354.88</v>
      </c>
      <c r="N2765">
        <f t="shared" si="174"/>
        <v>177388.48</v>
      </c>
      <c r="O2765">
        <f t="shared" si="175"/>
        <v>0</v>
      </c>
      <c r="P2765" s="6">
        <f t="shared" si="172"/>
        <v>178196.72131147597</v>
      </c>
    </row>
    <row r="2766" spans="1:16" x14ac:dyDescent="0.25">
      <c r="A2766" s="1">
        <v>42727</v>
      </c>
      <c r="B2766">
        <v>2260.25</v>
      </c>
      <c r="C2766">
        <v>2263.79</v>
      </c>
      <c r="D2766">
        <v>2258.84</v>
      </c>
      <c r="E2766">
        <v>2263.79</v>
      </c>
      <c r="F2766">
        <v>304600352</v>
      </c>
      <c r="H2766" s="1">
        <v>42727</v>
      </c>
      <c r="I2766">
        <v>176575.62</v>
      </c>
      <c r="J2766">
        <v>1033.5999999999999</v>
      </c>
      <c r="K2766">
        <v>177609.22</v>
      </c>
      <c r="L2766">
        <v>178419.766708701</v>
      </c>
      <c r="M2766">
        <f t="shared" si="173"/>
        <v>176575.62</v>
      </c>
      <c r="N2766">
        <f t="shared" si="174"/>
        <v>177609.22</v>
      </c>
      <c r="O2766">
        <f t="shared" si="175"/>
        <v>0</v>
      </c>
      <c r="P2766" s="6">
        <f t="shared" si="172"/>
        <v>178419.76670870167</v>
      </c>
    </row>
    <row r="2767" spans="1:16" x14ac:dyDescent="0.25">
      <c r="A2767" s="1">
        <v>42731</v>
      </c>
      <c r="B2767">
        <v>2266.23</v>
      </c>
      <c r="C2767">
        <v>2273.8200000000002</v>
      </c>
      <c r="D2767">
        <v>2266.15</v>
      </c>
      <c r="E2767">
        <v>2268.88</v>
      </c>
      <c r="F2767">
        <v>299941120</v>
      </c>
      <c r="H2767" s="1">
        <v>42731</v>
      </c>
      <c r="I2767">
        <v>176972.64</v>
      </c>
      <c r="J2767">
        <v>1033.5999999999999</v>
      </c>
      <c r="K2767">
        <v>178006.24</v>
      </c>
      <c r="L2767">
        <v>178820.93316519601</v>
      </c>
      <c r="M2767">
        <f t="shared" si="173"/>
        <v>176972.64</v>
      </c>
      <c r="N2767">
        <f t="shared" si="174"/>
        <v>178006.24000000002</v>
      </c>
      <c r="O2767">
        <f t="shared" si="175"/>
        <v>0</v>
      </c>
      <c r="P2767" s="6">
        <f t="shared" ref="P2767:P2830" si="176">E2767/E2766*P2766</f>
        <v>178820.93316519601</v>
      </c>
    </row>
    <row r="2768" spans="1:16" x14ac:dyDescent="0.25">
      <c r="A2768" s="1">
        <v>42732</v>
      </c>
      <c r="B2768">
        <v>2270.23</v>
      </c>
      <c r="C2768">
        <v>2271.31</v>
      </c>
      <c r="D2768">
        <v>2249.11</v>
      </c>
      <c r="E2768">
        <v>2249.92</v>
      </c>
      <c r="F2768">
        <v>381535168</v>
      </c>
      <c r="H2768" s="1">
        <v>42732</v>
      </c>
      <c r="I2768">
        <v>175493.76000000001</v>
      </c>
      <c r="J2768">
        <v>1033.5999999999999</v>
      </c>
      <c r="K2768">
        <v>176527.35999999999</v>
      </c>
      <c r="L2768">
        <v>177326.60781841099</v>
      </c>
      <c r="M2768">
        <f t="shared" si="173"/>
        <v>175493.76000000001</v>
      </c>
      <c r="N2768">
        <f t="shared" si="174"/>
        <v>176527.36000000002</v>
      </c>
      <c r="O2768">
        <f t="shared" si="175"/>
        <v>0</v>
      </c>
      <c r="P2768" s="6">
        <f t="shared" si="176"/>
        <v>177326.60781841163</v>
      </c>
    </row>
    <row r="2769" spans="1:16" x14ac:dyDescent="0.25">
      <c r="A2769" s="1">
        <v>42733</v>
      </c>
      <c r="B2769">
        <v>2249.5</v>
      </c>
      <c r="C2769">
        <v>2254.5100000000002</v>
      </c>
      <c r="D2769">
        <v>2244.56</v>
      </c>
      <c r="E2769">
        <v>2249.2600000000002</v>
      </c>
      <c r="F2769">
        <v>344968992</v>
      </c>
      <c r="H2769" s="1">
        <v>42733</v>
      </c>
      <c r="I2769">
        <v>175442.28</v>
      </c>
      <c r="J2769">
        <v>1033.5999999999999</v>
      </c>
      <c r="K2769">
        <v>176475.88</v>
      </c>
      <c r="L2769">
        <v>177274.590163935</v>
      </c>
      <c r="M2769">
        <f t="shared" si="173"/>
        <v>175442.28000000003</v>
      </c>
      <c r="N2769">
        <f t="shared" si="174"/>
        <v>176475.88000000003</v>
      </c>
      <c r="O2769">
        <f t="shared" si="175"/>
        <v>0</v>
      </c>
      <c r="P2769" s="6">
        <f t="shared" si="176"/>
        <v>177274.59016393498</v>
      </c>
    </row>
    <row r="2770" spans="1:16" x14ac:dyDescent="0.25">
      <c r="A2770" s="1">
        <v>42734</v>
      </c>
      <c r="B2770">
        <v>2251.61</v>
      </c>
      <c r="C2770">
        <v>2253.58</v>
      </c>
      <c r="D2770">
        <v>2233.62</v>
      </c>
      <c r="E2770">
        <v>2238.83</v>
      </c>
      <c r="F2770">
        <v>544797760</v>
      </c>
      <c r="H2770" s="1">
        <v>42734</v>
      </c>
      <c r="I2770">
        <v>174628.74</v>
      </c>
      <c r="J2770">
        <v>1033.5999999999999</v>
      </c>
      <c r="K2770">
        <v>175662.34</v>
      </c>
      <c r="L2770">
        <v>176452.553593947</v>
      </c>
      <c r="M2770">
        <f t="shared" si="173"/>
        <v>174628.74</v>
      </c>
      <c r="N2770">
        <f t="shared" si="174"/>
        <v>175662.34</v>
      </c>
      <c r="O2770">
        <f t="shared" si="175"/>
        <v>0</v>
      </c>
      <c r="P2770" s="6">
        <f t="shared" si="176"/>
        <v>176452.55359394755</v>
      </c>
    </row>
    <row r="2771" spans="1:16" x14ac:dyDescent="0.25">
      <c r="A2771" s="1">
        <v>42738</v>
      </c>
      <c r="B2771">
        <v>2251.5700000000002</v>
      </c>
      <c r="C2771">
        <v>2263.88</v>
      </c>
      <c r="D2771">
        <v>2245.13</v>
      </c>
      <c r="E2771">
        <v>2257.83</v>
      </c>
      <c r="F2771">
        <v>649219392</v>
      </c>
      <c r="H2771" s="1">
        <v>42738</v>
      </c>
      <c r="I2771">
        <v>176110.74</v>
      </c>
      <c r="J2771">
        <v>1033.5999999999999</v>
      </c>
      <c r="K2771">
        <v>177144.34</v>
      </c>
      <c r="L2771">
        <v>177950.03152585099</v>
      </c>
      <c r="M2771">
        <f t="shared" si="173"/>
        <v>176110.74</v>
      </c>
      <c r="N2771">
        <f t="shared" si="174"/>
        <v>177144.34</v>
      </c>
      <c r="O2771">
        <f t="shared" si="175"/>
        <v>0</v>
      </c>
      <c r="P2771" s="6">
        <f t="shared" si="176"/>
        <v>177950.03152585172</v>
      </c>
    </row>
    <row r="2772" spans="1:16" x14ac:dyDescent="0.25">
      <c r="A2772" s="1">
        <v>42739</v>
      </c>
      <c r="B2772">
        <v>2261.6</v>
      </c>
      <c r="C2772">
        <v>2272.8200000000002</v>
      </c>
      <c r="D2772">
        <v>2261.6</v>
      </c>
      <c r="E2772">
        <v>2270.75</v>
      </c>
      <c r="F2772">
        <v>573172224</v>
      </c>
      <c r="H2772" s="1">
        <v>42739</v>
      </c>
      <c r="I2772">
        <v>177118.5</v>
      </c>
      <c r="J2772">
        <v>1033.5999999999999</v>
      </c>
      <c r="K2772">
        <v>178152.1</v>
      </c>
      <c r="L2772">
        <v>178968.316519546</v>
      </c>
      <c r="M2772">
        <f t="shared" si="173"/>
        <v>177118.5</v>
      </c>
      <c r="N2772">
        <f t="shared" si="174"/>
        <v>178152.1</v>
      </c>
      <c r="O2772">
        <f t="shared" si="175"/>
        <v>0</v>
      </c>
      <c r="P2772" s="6">
        <f t="shared" si="176"/>
        <v>178968.31651954656</v>
      </c>
    </row>
    <row r="2773" spans="1:16" x14ac:dyDescent="0.25">
      <c r="A2773" s="1">
        <v>42740</v>
      </c>
      <c r="B2773">
        <v>2268.1799999999998</v>
      </c>
      <c r="C2773">
        <v>2271.5</v>
      </c>
      <c r="D2773">
        <v>2260.4499999999998</v>
      </c>
      <c r="E2773">
        <v>2269</v>
      </c>
      <c r="F2773">
        <v>573475776</v>
      </c>
      <c r="H2773" s="1">
        <v>42740</v>
      </c>
      <c r="I2773">
        <v>176982</v>
      </c>
      <c r="J2773">
        <v>1033.5999999999999</v>
      </c>
      <c r="K2773">
        <v>178015.6</v>
      </c>
      <c r="L2773">
        <v>178830.39092055499</v>
      </c>
      <c r="M2773">
        <f t="shared" si="173"/>
        <v>176982</v>
      </c>
      <c r="N2773">
        <f t="shared" si="174"/>
        <v>178015.6</v>
      </c>
      <c r="O2773">
        <f t="shared" si="175"/>
        <v>0</v>
      </c>
      <c r="P2773" s="6">
        <f t="shared" si="176"/>
        <v>178830.39092055539</v>
      </c>
    </row>
    <row r="2774" spans="1:16" x14ac:dyDescent="0.25">
      <c r="A2774" s="1">
        <v>42741</v>
      </c>
      <c r="B2774">
        <v>2271.14</v>
      </c>
      <c r="C2774">
        <v>2282.1</v>
      </c>
      <c r="D2774">
        <v>2264.06</v>
      </c>
      <c r="E2774">
        <v>2276.98</v>
      </c>
      <c r="F2774">
        <v>485214848</v>
      </c>
      <c r="H2774" s="1">
        <v>42741</v>
      </c>
      <c r="I2774">
        <v>177604.44</v>
      </c>
      <c r="J2774">
        <v>1033.5999999999999</v>
      </c>
      <c r="K2774">
        <v>178638.04</v>
      </c>
      <c r="L2774">
        <v>179459.331651955</v>
      </c>
      <c r="M2774">
        <f t="shared" si="173"/>
        <v>177604.44</v>
      </c>
      <c r="N2774">
        <f t="shared" si="174"/>
        <v>178638.04</v>
      </c>
      <c r="O2774">
        <f t="shared" si="175"/>
        <v>0</v>
      </c>
      <c r="P2774" s="6">
        <f t="shared" si="176"/>
        <v>179459.33165195514</v>
      </c>
    </row>
    <row r="2775" spans="1:16" x14ac:dyDescent="0.25">
      <c r="A2775" s="1">
        <v>42744</v>
      </c>
      <c r="B2775">
        <v>2273.59</v>
      </c>
      <c r="C2775">
        <v>2275.4899999999998</v>
      </c>
      <c r="D2775">
        <v>2268.9</v>
      </c>
      <c r="E2775">
        <v>2268.9</v>
      </c>
      <c r="F2775">
        <v>532332864</v>
      </c>
      <c r="H2775" s="1">
        <v>42744</v>
      </c>
      <c r="I2775">
        <v>176974.2</v>
      </c>
      <c r="J2775">
        <v>1033.5999999999999</v>
      </c>
      <c r="K2775">
        <v>178007.8</v>
      </c>
      <c r="L2775">
        <v>178822.50945775499</v>
      </c>
      <c r="M2775">
        <f t="shared" si="173"/>
        <v>176974.2</v>
      </c>
      <c r="N2775">
        <f t="shared" si="174"/>
        <v>178007.80000000002</v>
      </c>
      <c r="O2775">
        <f t="shared" si="175"/>
        <v>0</v>
      </c>
      <c r="P2775" s="6">
        <f t="shared" si="176"/>
        <v>178822.50945775592</v>
      </c>
    </row>
    <row r="2776" spans="1:16" x14ac:dyDescent="0.25">
      <c r="A2776" s="1">
        <v>42745</v>
      </c>
      <c r="B2776">
        <v>2269.7199999999998</v>
      </c>
      <c r="C2776">
        <v>2279.27</v>
      </c>
      <c r="D2776">
        <v>2265.27</v>
      </c>
      <c r="E2776">
        <v>2268.9</v>
      </c>
      <c r="F2776">
        <v>596464384</v>
      </c>
      <c r="H2776" s="1">
        <v>42745</v>
      </c>
      <c r="I2776">
        <v>176974.2</v>
      </c>
      <c r="J2776">
        <v>1033.5999999999999</v>
      </c>
      <c r="K2776">
        <v>178007.8</v>
      </c>
      <c r="L2776">
        <v>178822.50945775499</v>
      </c>
      <c r="M2776">
        <f t="shared" si="173"/>
        <v>176974.2</v>
      </c>
      <c r="N2776">
        <f t="shared" si="174"/>
        <v>178007.80000000002</v>
      </c>
      <c r="O2776">
        <f t="shared" si="175"/>
        <v>0</v>
      </c>
      <c r="P2776" s="6">
        <f t="shared" si="176"/>
        <v>178822.50945775592</v>
      </c>
    </row>
    <row r="2777" spans="1:16" x14ac:dyDescent="0.25">
      <c r="A2777" s="1">
        <v>42746</v>
      </c>
      <c r="B2777">
        <v>2268.6</v>
      </c>
      <c r="C2777">
        <v>2275.3200000000002</v>
      </c>
      <c r="D2777">
        <v>2260.83</v>
      </c>
      <c r="E2777">
        <v>2275.3200000000002</v>
      </c>
      <c r="F2777">
        <v>549467584</v>
      </c>
      <c r="H2777" s="1">
        <v>42746</v>
      </c>
      <c r="I2777">
        <v>177474.96</v>
      </c>
      <c r="J2777">
        <v>1033.5999999999999</v>
      </c>
      <c r="K2777">
        <v>178508.56</v>
      </c>
      <c r="L2777">
        <v>179328.499369483</v>
      </c>
      <c r="M2777">
        <f t="shared" si="173"/>
        <v>177474.96000000002</v>
      </c>
      <c r="N2777">
        <f t="shared" si="174"/>
        <v>178508.56000000003</v>
      </c>
      <c r="O2777">
        <f t="shared" si="175"/>
        <v>0</v>
      </c>
      <c r="P2777" s="6">
        <f t="shared" si="176"/>
        <v>179328.49936948353</v>
      </c>
    </row>
    <row r="2778" spans="1:16" x14ac:dyDescent="0.25">
      <c r="A2778" s="1">
        <v>42747</v>
      </c>
      <c r="B2778">
        <v>2271.14</v>
      </c>
      <c r="C2778">
        <v>2271.7800000000002</v>
      </c>
      <c r="D2778">
        <v>2254.25</v>
      </c>
      <c r="E2778">
        <v>2270.44</v>
      </c>
      <c r="F2778">
        <v>478404064</v>
      </c>
      <c r="H2778" s="1">
        <v>42747</v>
      </c>
      <c r="I2778">
        <v>177094.32</v>
      </c>
      <c r="J2778">
        <v>1033.5999999999999</v>
      </c>
      <c r="K2778">
        <v>178127.92</v>
      </c>
      <c r="L2778">
        <v>178943.88398486801</v>
      </c>
      <c r="M2778">
        <f t="shared" si="173"/>
        <v>177094.32</v>
      </c>
      <c r="N2778">
        <f t="shared" si="174"/>
        <v>178127.92</v>
      </c>
      <c r="O2778">
        <f t="shared" si="175"/>
        <v>0</v>
      </c>
      <c r="P2778" s="6">
        <f t="shared" si="176"/>
        <v>178943.88398486812</v>
      </c>
    </row>
    <row r="2779" spans="1:16" x14ac:dyDescent="0.25">
      <c r="A2779" s="1">
        <v>42748</v>
      </c>
      <c r="B2779">
        <v>2272.7399999999998</v>
      </c>
      <c r="C2779">
        <v>2278.6799999999998</v>
      </c>
      <c r="D2779">
        <v>2271.5100000000002</v>
      </c>
      <c r="E2779">
        <v>2274.64</v>
      </c>
      <c r="F2779">
        <v>486472096</v>
      </c>
      <c r="H2779" s="1">
        <v>42748</v>
      </c>
      <c r="I2779">
        <v>177421.91999999899</v>
      </c>
      <c r="J2779">
        <v>1033.5999999999999</v>
      </c>
      <c r="K2779">
        <v>178455.52</v>
      </c>
      <c r="L2779">
        <v>179274.905422446</v>
      </c>
      <c r="M2779">
        <f t="shared" si="173"/>
        <v>177421.91999999998</v>
      </c>
      <c r="N2779">
        <f t="shared" si="174"/>
        <v>178455.52</v>
      </c>
      <c r="O2779">
        <f t="shared" si="175"/>
        <v>0</v>
      </c>
      <c r="P2779" s="6">
        <f t="shared" si="176"/>
        <v>179274.90542244693</v>
      </c>
    </row>
    <row r="2780" spans="1:16" x14ac:dyDescent="0.25">
      <c r="A2780" s="1">
        <v>42752</v>
      </c>
      <c r="B2780">
        <v>2269.14</v>
      </c>
      <c r="C2780">
        <v>2272.08</v>
      </c>
      <c r="D2780">
        <v>2262.81</v>
      </c>
      <c r="E2780">
        <v>2267.89</v>
      </c>
      <c r="F2780">
        <v>607413824</v>
      </c>
      <c r="H2780" s="1">
        <v>42752</v>
      </c>
      <c r="I2780">
        <v>176895.41999999899</v>
      </c>
      <c r="J2780">
        <v>1033.5999999999999</v>
      </c>
      <c r="K2780">
        <v>177929.02</v>
      </c>
      <c r="L2780">
        <v>178742.90668348101</v>
      </c>
      <c r="M2780">
        <f t="shared" si="173"/>
        <v>176895.41999999998</v>
      </c>
      <c r="N2780">
        <f t="shared" si="174"/>
        <v>177929.02</v>
      </c>
      <c r="O2780">
        <f t="shared" si="175"/>
        <v>0</v>
      </c>
      <c r="P2780" s="6">
        <f t="shared" si="176"/>
        <v>178742.90668348098</v>
      </c>
    </row>
    <row r="2781" spans="1:16" x14ac:dyDescent="0.25">
      <c r="A2781" s="1">
        <v>42753</v>
      </c>
      <c r="B2781">
        <v>2269.14</v>
      </c>
      <c r="C2781">
        <v>2272.0100000000002</v>
      </c>
      <c r="D2781">
        <v>2263.35</v>
      </c>
      <c r="E2781">
        <v>2271.89</v>
      </c>
      <c r="F2781">
        <v>510120256</v>
      </c>
      <c r="H2781" s="1">
        <v>42753</v>
      </c>
      <c r="I2781">
        <v>177207.41999999899</v>
      </c>
      <c r="J2781">
        <v>1033.5999999999999</v>
      </c>
      <c r="K2781">
        <v>178241.02</v>
      </c>
      <c r="L2781">
        <v>179058.16519545999</v>
      </c>
      <c r="M2781">
        <f t="shared" si="173"/>
        <v>177207.41999999998</v>
      </c>
      <c r="N2781">
        <f t="shared" si="174"/>
        <v>178241.02</v>
      </c>
      <c r="O2781">
        <f t="shared" si="175"/>
        <v>0</v>
      </c>
      <c r="P2781" s="6">
        <f t="shared" si="176"/>
        <v>179058.16519546078</v>
      </c>
    </row>
    <row r="2782" spans="1:16" x14ac:dyDescent="0.25">
      <c r="A2782" s="1">
        <v>42754</v>
      </c>
      <c r="B2782">
        <v>2271.9</v>
      </c>
      <c r="C2782">
        <v>2274.33</v>
      </c>
      <c r="D2782">
        <v>2258.41</v>
      </c>
      <c r="E2782">
        <v>2263.69</v>
      </c>
      <c r="F2782">
        <v>511723552</v>
      </c>
      <c r="H2782" s="1">
        <v>42754</v>
      </c>
      <c r="I2782">
        <v>176567.82</v>
      </c>
      <c r="J2782">
        <v>1033.5999999999999</v>
      </c>
      <c r="K2782">
        <v>177601.42</v>
      </c>
      <c r="L2782">
        <v>178411.885245902</v>
      </c>
      <c r="M2782">
        <f t="shared" si="173"/>
        <v>176567.82</v>
      </c>
      <c r="N2782">
        <f t="shared" si="174"/>
        <v>177601.42</v>
      </c>
      <c r="O2782">
        <f t="shared" si="175"/>
        <v>0</v>
      </c>
      <c r="P2782" s="6">
        <f t="shared" si="176"/>
        <v>178411.88524590214</v>
      </c>
    </row>
    <row r="2783" spans="1:16" x14ac:dyDescent="0.25">
      <c r="A2783" s="1">
        <v>42755</v>
      </c>
      <c r="B2783">
        <v>2269.96</v>
      </c>
      <c r="C2783">
        <v>2276.96</v>
      </c>
      <c r="D2783">
        <v>2265.0100000000002</v>
      </c>
      <c r="E2783">
        <v>2271.31</v>
      </c>
      <c r="F2783">
        <v>720417216</v>
      </c>
      <c r="H2783" s="1">
        <v>42755</v>
      </c>
      <c r="I2783">
        <v>177162.18</v>
      </c>
      <c r="J2783">
        <v>1033.5999999999999</v>
      </c>
      <c r="K2783">
        <v>178195.78</v>
      </c>
      <c r="L2783">
        <v>179012.45271122301</v>
      </c>
      <c r="M2783">
        <f t="shared" si="173"/>
        <v>177162.18</v>
      </c>
      <c r="N2783">
        <f t="shared" si="174"/>
        <v>178195.78</v>
      </c>
      <c r="O2783">
        <f t="shared" si="175"/>
        <v>0</v>
      </c>
      <c r="P2783" s="6">
        <f t="shared" si="176"/>
        <v>179012.45271122368</v>
      </c>
    </row>
    <row r="2784" spans="1:16" x14ac:dyDescent="0.25">
      <c r="A2784" s="1">
        <v>42758</v>
      </c>
      <c r="B2784">
        <v>2267.7800000000002</v>
      </c>
      <c r="C2784">
        <v>2271.7800000000002</v>
      </c>
      <c r="D2784">
        <v>2257.02</v>
      </c>
      <c r="E2784">
        <v>2265.1999999999998</v>
      </c>
      <c r="F2784">
        <v>534840416</v>
      </c>
      <c r="H2784" s="1">
        <v>42758</v>
      </c>
      <c r="I2784">
        <v>176685.59999999899</v>
      </c>
      <c r="J2784">
        <v>1033.5999999999999</v>
      </c>
      <c r="K2784">
        <v>177719.19999999899</v>
      </c>
      <c r="L2784">
        <v>178530.89533417401</v>
      </c>
      <c r="M2784">
        <f t="shared" si="173"/>
        <v>176685.59999999998</v>
      </c>
      <c r="N2784">
        <f t="shared" si="174"/>
        <v>177719.19999999998</v>
      </c>
      <c r="O2784">
        <f t="shared" si="175"/>
        <v>-9.8953023552894592E-10</v>
      </c>
      <c r="P2784" s="6">
        <f t="shared" si="176"/>
        <v>178530.89533417451</v>
      </c>
    </row>
    <row r="2785" spans="1:16" x14ac:dyDescent="0.25">
      <c r="A2785" s="1">
        <v>42759</v>
      </c>
      <c r="B2785">
        <v>2267.88</v>
      </c>
      <c r="C2785">
        <v>2284.63</v>
      </c>
      <c r="D2785">
        <v>2266.6799999999998</v>
      </c>
      <c r="E2785">
        <v>2280.0700000000002</v>
      </c>
      <c r="F2785">
        <v>571145472</v>
      </c>
      <c r="H2785" s="1">
        <v>42759</v>
      </c>
      <c r="I2785">
        <v>177845.46</v>
      </c>
      <c r="J2785">
        <v>1033.5999999999999</v>
      </c>
      <c r="K2785">
        <v>178879.06</v>
      </c>
      <c r="L2785">
        <v>179702.86885245901</v>
      </c>
      <c r="M2785">
        <f t="shared" si="173"/>
        <v>177845.46000000002</v>
      </c>
      <c r="N2785">
        <f t="shared" si="174"/>
        <v>178879.06000000003</v>
      </c>
      <c r="O2785">
        <f t="shared" si="175"/>
        <v>0</v>
      </c>
      <c r="P2785" s="6">
        <f t="shared" si="176"/>
        <v>179702.86885245953</v>
      </c>
    </row>
    <row r="2786" spans="1:16" x14ac:dyDescent="0.25">
      <c r="A2786" s="1">
        <v>42760</v>
      </c>
      <c r="B2786">
        <v>2288.88</v>
      </c>
      <c r="C2786">
        <v>2299.5500000000002</v>
      </c>
      <c r="D2786">
        <v>2288.88</v>
      </c>
      <c r="E2786">
        <v>2298.37</v>
      </c>
      <c r="F2786">
        <v>626509888</v>
      </c>
      <c r="H2786" s="1">
        <v>42760</v>
      </c>
      <c r="I2786">
        <v>179272.86</v>
      </c>
      <c r="J2786">
        <v>1033.5999999999999</v>
      </c>
      <c r="K2786">
        <v>180306.46</v>
      </c>
      <c r="L2786">
        <v>181145.17654476699</v>
      </c>
      <c r="M2786">
        <f t="shared" si="173"/>
        <v>179272.86</v>
      </c>
      <c r="N2786">
        <f t="shared" si="174"/>
        <v>180306.46</v>
      </c>
      <c r="O2786">
        <f t="shared" si="175"/>
        <v>0</v>
      </c>
      <c r="P2786" s="6">
        <f t="shared" si="176"/>
        <v>181145.17654476719</v>
      </c>
    </row>
    <row r="2787" spans="1:16" x14ac:dyDescent="0.25">
      <c r="A2787" s="1">
        <v>42761</v>
      </c>
      <c r="B2787">
        <v>2298.63</v>
      </c>
      <c r="C2787">
        <v>2300.9899999999998</v>
      </c>
      <c r="D2787">
        <v>2294.08</v>
      </c>
      <c r="E2787">
        <v>2296.6799999999998</v>
      </c>
      <c r="F2787">
        <v>589561856</v>
      </c>
      <c r="H2787" s="1">
        <v>42761</v>
      </c>
      <c r="I2787">
        <v>179141.03999999899</v>
      </c>
      <c r="J2787">
        <v>1033.5999999999999</v>
      </c>
      <c r="K2787">
        <v>180174.639999999</v>
      </c>
      <c r="L2787">
        <v>181011.97982345501</v>
      </c>
      <c r="M2787">
        <f t="shared" si="173"/>
        <v>179141.03999999998</v>
      </c>
      <c r="N2787">
        <f t="shared" si="174"/>
        <v>180174.63999999998</v>
      </c>
      <c r="O2787">
        <f t="shared" si="175"/>
        <v>-9.8953023552894592E-10</v>
      </c>
      <c r="P2787" s="6">
        <f t="shared" si="176"/>
        <v>181011.97982345571</v>
      </c>
    </row>
    <row r="2788" spans="1:16" x14ac:dyDescent="0.25">
      <c r="A2788" s="1">
        <v>42762</v>
      </c>
      <c r="B2788">
        <v>2299.02</v>
      </c>
      <c r="C2788">
        <v>2299.02</v>
      </c>
      <c r="D2788">
        <v>2291.62</v>
      </c>
      <c r="E2788">
        <v>2294.69</v>
      </c>
      <c r="F2788">
        <v>517517760</v>
      </c>
      <c r="H2788" s="1">
        <v>42762</v>
      </c>
      <c r="I2788">
        <v>178985.82</v>
      </c>
      <c r="J2788">
        <v>1033.5999999999999</v>
      </c>
      <c r="K2788">
        <v>180019.42</v>
      </c>
      <c r="L2788">
        <v>180855.13871374499</v>
      </c>
      <c r="M2788">
        <f t="shared" si="173"/>
        <v>178985.82</v>
      </c>
      <c r="N2788">
        <f t="shared" si="174"/>
        <v>180019.42</v>
      </c>
      <c r="O2788">
        <f t="shared" si="175"/>
        <v>0</v>
      </c>
      <c r="P2788" s="6">
        <f t="shared" si="176"/>
        <v>180855.13871374575</v>
      </c>
    </row>
    <row r="2789" spans="1:16" x14ac:dyDescent="0.25">
      <c r="A2789" s="1">
        <v>42765</v>
      </c>
      <c r="B2789">
        <v>2286.0100000000002</v>
      </c>
      <c r="C2789">
        <v>2286.0100000000002</v>
      </c>
      <c r="D2789">
        <v>2268.04</v>
      </c>
      <c r="E2789">
        <v>2280.9</v>
      </c>
      <c r="F2789">
        <v>560540864</v>
      </c>
      <c r="H2789" s="1">
        <v>42765</v>
      </c>
      <c r="I2789">
        <v>177910.2</v>
      </c>
      <c r="J2789">
        <v>1033.5999999999999</v>
      </c>
      <c r="K2789">
        <v>178943.8</v>
      </c>
      <c r="L2789">
        <v>179768.28499369501</v>
      </c>
      <c r="M2789">
        <f t="shared" si="173"/>
        <v>177910.2</v>
      </c>
      <c r="N2789">
        <f t="shared" si="174"/>
        <v>178943.80000000002</v>
      </c>
      <c r="O2789">
        <f t="shared" si="175"/>
        <v>0</v>
      </c>
      <c r="P2789" s="6">
        <f t="shared" si="176"/>
        <v>179768.2849936953</v>
      </c>
    </row>
    <row r="2790" spans="1:16" x14ac:dyDescent="0.25">
      <c r="A2790" s="1">
        <v>42766</v>
      </c>
      <c r="B2790">
        <v>2274.02</v>
      </c>
      <c r="C2790">
        <v>2279.09</v>
      </c>
      <c r="D2790">
        <v>2267.21</v>
      </c>
      <c r="E2790">
        <v>2278.87</v>
      </c>
      <c r="F2790">
        <v>762733760</v>
      </c>
      <c r="H2790" s="1">
        <v>42766</v>
      </c>
      <c r="I2790">
        <v>177751.86</v>
      </c>
      <c r="J2790">
        <v>1033.5999999999999</v>
      </c>
      <c r="K2790">
        <v>178785.46</v>
      </c>
      <c r="L2790">
        <v>179608.29129886499</v>
      </c>
      <c r="M2790">
        <f t="shared" si="173"/>
        <v>177751.86</v>
      </c>
      <c r="N2790">
        <f t="shared" si="174"/>
        <v>178785.46</v>
      </c>
      <c r="O2790">
        <f t="shared" si="175"/>
        <v>0</v>
      </c>
      <c r="P2790" s="6">
        <f t="shared" si="176"/>
        <v>179608.29129886552</v>
      </c>
    </row>
    <row r="2791" spans="1:16" x14ac:dyDescent="0.25">
      <c r="A2791" s="1">
        <v>42767</v>
      </c>
      <c r="B2791">
        <v>2285.59</v>
      </c>
      <c r="C2791">
        <v>2289.14</v>
      </c>
      <c r="D2791">
        <v>2272.44</v>
      </c>
      <c r="E2791">
        <v>2279.5500000000002</v>
      </c>
      <c r="F2791">
        <v>614381248</v>
      </c>
      <c r="H2791" s="1">
        <v>42767</v>
      </c>
      <c r="I2791">
        <v>177804.9</v>
      </c>
      <c r="J2791">
        <v>1033.5999999999999</v>
      </c>
      <c r="K2791">
        <v>178838.5</v>
      </c>
      <c r="L2791">
        <v>179661.885245902</v>
      </c>
      <c r="M2791">
        <f t="shared" si="173"/>
        <v>177804.90000000002</v>
      </c>
      <c r="N2791">
        <f t="shared" si="174"/>
        <v>178838.50000000003</v>
      </c>
      <c r="O2791">
        <f t="shared" si="175"/>
        <v>0</v>
      </c>
      <c r="P2791" s="6">
        <f t="shared" si="176"/>
        <v>179661.88524590211</v>
      </c>
    </row>
    <row r="2792" spans="1:16" x14ac:dyDescent="0.25">
      <c r="A2792" s="1">
        <v>42768</v>
      </c>
      <c r="B2792">
        <v>2276.69</v>
      </c>
      <c r="C2792">
        <v>2283.9699999999998</v>
      </c>
      <c r="D2792">
        <v>2271.65</v>
      </c>
      <c r="E2792">
        <v>2280.85</v>
      </c>
      <c r="F2792">
        <v>582252928</v>
      </c>
      <c r="H2792" s="1">
        <v>42768</v>
      </c>
      <c r="I2792">
        <v>177906.3</v>
      </c>
      <c r="J2792">
        <v>1033.5999999999999</v>
      </c>
      <c r="K2792">
        <v>178939.9</v>
      </c>
      <c r="L2792">
        <v>179764.344262295</v>
      </c>
      <c r="M2792">
        <f t="shared" si="173"/>
        <v>177906.3</v>
      </c>
      <c r="N2792">
        <f t="shared" si="174"/>
        <v>178939.9</v>
      </c>
      <c r="O2792">
        <f t="shared" si="175"/>
        <v>0</v>
      </c>
      <c r="P2792" s="6">
        <f t="shared" si="176"/>
        <v>179764.34426229555</v>
      </c>
    </row>
    <row r="2793" spans="1:16" x14ac:dyDescent="0.25">
      <c r="A2793" s="1">
        <v>42769</v>
      </c>
      <c r="B2793">
        <v>2288.54</v>
      </c>
      <c r="C2793">
        <v>2298.31</v>
      </c>
      <c r="D2793">
        <v>2287.88</v>
      </c>
      <c r="E2793">
        <v>2297.42</v>
      </c>
      <c r="F2793">
        <v>565945728</v>
      </c>
      <c r="H2793" s="1">
        <v>42769</v>
      </c>
      <c r="I2793">
        <v>179198.76</v>
      </c>
      <c r="J2793">
        <v>1033.5999999999999</v>
      </c>
      <c r="K2793">
        <v>180232.36</v>
      </c>
      <c r="L2793">
        <v>181070.30264817199</v>
      </c>
      <c r="M2793">
        <f t="shared" si="173"/>
        <v>179198.76</v>
      </c>
      <c r="N2793">
        <f t="shared" si="174"/>
        <v>180232.36000000002</v>
      </c>
      <c r="O2793">
        <f t="shared" si="175"/>
        <v>0</v>
      </c>
      <c r="P2793" s="6">
        <f t="shared" si="176"/>
        <v>181070.30264817196</v>
      </c>
    </row>
    <row r="2794" spans="1:16" x14ac:dyDescent="0.25">
      <c r="A2794" s="1">
        <v>42772</v>
      </c>
      <c r="B2794">
        <v>2294.2800000000002</v>
      </c>
      <c r="C2794">
        <v>2296.1799999999998</v>
      </c>
      <c r="D2794">
        <v>2288.5700000000002</v>
      </c>
      <c r="E2794">
        <v>2292.56</v>
      </c>
      <c r="F2794">
        <v>514444000</v>
      </c>
      <c r="H2794" s="1">
        <v>42772</v>
      </c>
      <c r="I2794">
        <v>178819.68</v>
      </c>
      <c r="J2794">
        <v>1033.5999999999999</v>
      </c>
      <c r="K2794">
        <v>179853.28</v>
      </c>
      <c r="L2794">
        <v>180687.263556116</v>
      </c>
      <c r="M2794">
        <f t="shared" si="173"/>
        <v>178819.68</v>
      </c>
      <c r="N2794">
        <f t="shared" si="174"/>
        <v>179853.28</v>
      </c>
      <c r="O2794">
        <f t="shared" si="175"/>
        <v>0</v>
      </c>
      <c r="P2794" s="6">
        <f t="shared" si="176"/>
        <v>180687.26355611646</v>
      </c>
    </row>
    <row r="2795" spans="1:16" x14ac:dyDescent="0.25">
      <c r="A2795" s="1">
        <v>42773</v>
      </c>
      <c r="B2795">
        <v>2295.87</v>
      </c>
      <c r="C2795">
        <v>2299.4</v>
      </c>
      <c r="D2795">
        <v>2290.16</v>
      </c>
      <c r="E2795">
        <v>2293.08</v>
      </c>
      <c r="F2795">
        <v>535870208</v>
      </c>
      <c r="H2795" s="1">
        <v>42773</v>
      </c>
      <c r="I2795">
        <v>178860.24</v>
      </c>
      <c r="J2795">
        <v>1033.5999999999999</v>
      </c>
      <c r="K2795">
        <v>179893.84</v>
      </c>
      <c r="L2795">
        <v>180728.24716267301</v>
      </c>
      <c r="M2795">
        <f t="shared" si="173"/>
        <v>178860.24</v>
      </c>
      <c r="N2795">
        <f t="shared" si="174"/>
        <v>179893.84</v>
      </c>
      <c r="O2795">
        <f t="shared" si="175"/>
        <v>0</v>
      </c>
      <c r="P2795" s="6">
        <f t="shared" si="176"/>
        <v>180728.24716267383</v>
      </c>
    </row>
    <row r="2796" spans="1:16" x14ac:dyDescent="0.25">
      <c r="A2796" s="1">
        <v>42774</v>
      </c>
      <c r="B2796">
        <v>2289.5500000000002</v>
      </c>
      <c r="C2796">
        <v>2295.91</v>
      </c>
      <c r="D2796">
        <v>2285.38</v>
      </c>
      <c r="E2796">
        <v>2294.67</v>
      </c>
      <c r="F2796">
        <v>534057824</v>
      </c>
      <c r="H2796" s="1">
        <v>42774</v>
      </c>
      <c r="I2796">
        <v>178984.26</v>
      </c>
      <c r="J2796">
        <v>1033.5999999999999</v>
      </c>
      <c r="K2796">
        <v>180017.86</v>
      </c>
      <c r="L2796">
        <v>180853.56242118499</v>
      </c>
      <c r="M2796">
        <f t="shared" si="173"/>
        <v>178984.26</v>
      </c>
      <c r="N2796">
        <f t="shared" si="174"/>
        <v>180017.86000000002</v>
      </c>
      <c r="O2796">
        <f t="shared" si="175"/>
        <v>0</v>
      </c>
      <c r="P2796" s="6">
        <f t="shared" si="176"/>
        <v>180853.56242118584</v>
      </c>
    </row>
    <row r="2797" spans="1:16" x14ac:dyDescent="0.25">
      <c r="A2797" s="1">
        <v>42775</v>
      </c>
      <c r="B2797">
        <v>2296.6999999999998</v>
      </c>
      <c r="C2797">
        <v>2311.08</v>
      </c>
      <c r="D2797">
        <v>2296.61</v>
      </c>
      <c r="E2797">
        <v>2307.87</v>
      </c>
      <c r="F2797">
        <v>536921664</v>
      </c>
      <c r="H2797" s="1">
        <v>42775</v>
      </c>
      <c r="I2797">
        <v>180013.86</v>
      </c>
      <c r="J2797">
        <v>1033.5999999999999</v>
      </c>
      <c r="K2797">
        <v>181047.46</v>
      </c>
      <c r="L2797">
        <v>181893.915510719</v>
      </c>
      <c r="M2797">
        <f t="shared" si="173"/>
        <v>180013.86</v>
      </c>
      <c r="N2797">
        <f t="shared" si="174"/>
        <v>181047.46</v>
      </c>
      <c r="O2797">
        <f t="shared" si="175"/>
        <v>0</v>
      </c>
      <c r="P2797" s="6">
        <f t="shared" si="176"/>
        <v>181893.91551071923</v>
      </c>
    </row>
    <row r="2798" spans="1:16" x14ac:dyDescent="0.25">
      <c r="A2798" s="1">
        <v>42776</v>
      </c>
      <c r="B2798">
        <v>2312.27</v>
      </c>
      <c r="C2798">
        <v>2319.23</v>
      </c>
      <c r="D2798">
        <v>2311.1</v>
      </c>
      <c r="E2798">
        <v>2316.1</v>
      </c>
      <c r="F2798">
        <v>512915072</v>
      </c>
      <c r="H2798" s="1">
        <v>42776</v>
      </c>
      <c r="I2798">
        <v>180655.8</v>
      </c>
      <c r="J2798">
        <v>1033.5999999999999</v>
      </c>
      <c r="K2798">
        <v>181689.4</v>
      </c>
      <c r="L2798">
        <v>182542.55989911701</v>
      </c>
      <c r="M2798">
        <f t="shared" si="173"/>
        <v>180655.8</v>
      </c>
      <c r="N2798">
        <f t="shared" si="174"/>
        <v>181689.4</v>
      </c>
      <c r="O2798">
        <f t="shared" si="175"/>
        <v>0</v>
      </c>
      <c r="P2798" s="6">
        <f t="shared" si="176"/>
        <v>182542.55989911771</v>
      </c>
    </row>
    <row r="2799" spans="1:16" x14ac:dyDescent="0.25">
      <c r="A2799" s="1">
        <v>42779</v>
      </c>
      <c r="B2799">
        <v>2321.7199999999998</v>
      </c>
      <c r="C2799">
        <v>2331.58</v>
      </c>
      <c r="D2799">
        <v>2321.42</v>
      </c>
      <c r="E2799">
        <v>2328.25</v>
      </c>
      <c r="F2799">
        <v>502336864</v>
      </c>
      <c r="H2799" s="1">
        <v>42779</v>
      </c>
      <c r="I2799">
        <v>181603.5</v>
      </c>
      <c r="J2799">
        <v>1033.5999999999999</v>
      </c>
      <c r="K2799">
        <v>182637.1</v>
      </c>
      <c r="L2799">
        <v>183500.15762925599</v>
      </c>
      <c r="M2799">
        <f t="shared" si="173"/>
        <v>181603.5</v>
      </c>
      <c r="N2799">
        <f t="shared" si="174"/>
        <v>182637.1</v>
      </c>
      <c r="O2799">
        <f t="shared" si="175"/>
        <v>0</v>
      </c>
      <c r="P2799" s="6">
        <f t="shared" si="176"/>
        <v>183500.15762925643</v>
      </c>
    </row>
    <row r="2800" spans="1:16" x14ac:dyDescent="0.25">
      <c r="A2800" s="1">
        <v>42780</v>
      </c>
      <c r="B2800">
        <v>2326.12</v>
      </c>
      <c r="C2800">
        <v>2337.58</v>
      </c>
      <c r="D2800">
        <v>2322.17</v>
      </c>
      <c r="E2800">
        <v>2337.58</v>
      </c>
      <c r="F2800">
        <v>547310912</v>
      </c>
      <c r="H2800" s="1">
        <v>42780</v>
      </c>
      <c r="I2800">
        <v>182331.24</v>
      </c>
      <c r="J2800">
        <v>1033.5999999999999</v>
      </c>
      <c r="K2800">
        <v>183364.84</v>
      </c>
      <c r="L2800">
        <v>184235.49810844901</v>
      </c>
      <c r="M2800">
        <f t="shared" si="173"/>
        <v>182331.24</v>
      </c>
      <c r="N2800">
        <f t="shared" si="174"/>
        <v>183364.84</v>
      </c>
      <c r="O2800">
        <f t="shared" si="175"/>
        <v>0</v>
      </c>
      <c r="P2800" s="6">
        <f t="shared" si="176"/>
        <v>184235.49810844939</v>
      </c>
    </row>
    <row r="2801" spans="1:16" x14ac:dyDescent="0.25">
      <c r="A2801" s="1">
        <v>42781</v>
      </c>
      <c r="B2801">
        <v>2335.58</v>
      </c>
      <c r="C2801">
        <v>2351.3000000000002</v>
      </c>
      <c r="D2801">
        <v>2334.81</v>
      </c>
      <c r="E2801">
        <v>2349.25</v>
      </c>
      <c r="F2801">
        <v>576083840</v>
      </c>
      <c r="H2801" s="1">
        <v>42781</v>
      </c>
      <c r="I2801">
        <v>183241.5</v>
      </c>
      <c r="J2801">
        <v>1033.5999999999999</v>
      </c>
      <c r="K2801">
        <v>184275.1</v>
      </c>
      <c r="L2801">
        <v>185155.26481714999</v>
      </c>
      <c r="M2801">
        <f t="shared" si="173"/>
        <v>183241.5</v>
      </c>
      <c r="N2801">
        <f t="shared" si="174"/>
        <v>184275.1</v>
      </c>
      <c r="O2801">
        <f t="shared" si="175"/>
        <v>0</v>
      </c>
      <c r="P2801" s="6">
        <f t="shared" si="176"/>
        <v>185155.26481715054</v>
      </c>
    </row>
    <row r="2802" spans="1:16" x14ac:dyDescent="0.25">
      <c r="A2802" s="1">
        <v>42782</v>
      </c>
      <c r="B2802">
        <v>2349.64</v>
      </c>
      <c r="C2802">
        <v>2351.31</v>
      </c>
      <c r="D2802">
        <v>2338.87</v>
      </c>
      <c r="E2802">
        <v>2347.2199999999998</v>
      </c>
      <c r="F2802">
        <v>536902976</v>
      </c>
      <c r="H2802" s="1">
        <v>42782</v>
      </c>
      <c r="I2802">
        <v>183083.15999999901</v>
      </c>
      <c r="J2802">
        <v>1033.5999999999999</v>
      </c>
      <c r="K2802">
        <v>184116.75999999899</v>
      </c>
      <c r="L2802">
        <v>184995.27112232</v>
      </c>
      <c r="M2802">
        <f t="shared" si="173"/>
        <v>183083.15999999997</v>
      </c>
      <c r="N2802">
        <f t="shared" si="174"/>
        <v>184116.75999999998</v>
      </c>
      <c r="O2802">
        <f t="shared" si="175"/>
        <v>-9.8953023552894592E-10</v>
      </c>
      <c r="P2802" s="6">
        <f t="shared" si="176"/>
        <v>184995.27112232076</v>
      </c>
    </row>
    <row r="2803" spans="1:16" x14ac:dyDescent="0.25">
      <c r="A2803" s="1">
        <v>42783</v>
      </c>
      <c r="B2803">
        <v>2343.0100000000002</v>
      </c>
      <c r="C2803">
        <v>2351.16</v>
      </c>
      <c r="D2803">
        <v>2339.58</v>
      </c>
      <c r="E2803">
        <v>2351.16</v>
      </c>
      <c r="F2803">
        <v>666246784</v>
      </c>
      <c r="H2803" s="1">
        <v>42783</v>
      </c>
      <c r="I2803">
        <v>183390.47999999899</v>
      </c>
      <c r="J2803">
        <v>1033.5999999999999</v>
      </c>
      <c r="K2803">
        <v>184424.08</v>
      </c>
      <c r="L2803">
        <v>185305.80075662001</v>
      </c>
      <c r="M2803">
        <f t="shared" si="173"/>
        <v>183390.47999999998</v>
      </c>
      <c r="N2803">
        <f t="shared" si="174"/>
        <v>184424.08</v>
      </c>
      <c r="O2803">
        <f t="shared" si="175"/>
        <v>0</v>
      </c>
      <c r="P2803" s="6">
        <f t="shared" si="176"/>
        <v>185305.80075662091</v>
      </c>
    </row>
    <row r="2804" spans="1:16" x14ac:dyDescent="0.25">
      <c r="A2804" s="1">
        <v>42787</v>
      </c>
      <c r="B2804">
        <v>2354.91</v>
      </c>
      <c r="C2804">
        <v>2366.71</v>
      </c>
      <c r="D2804">
        <v>2354.91</v>
      </c>
      <c r="E2804">
        <v>2365.38</v>
      </c>
      <c r="F2804">
        <v>578577920</v>
      </c>
      <c r="H2804" s="1">
        <v>42787</v>
      </c>
      <c r="I2804">
        <v>184499.64</v>
      </c>
      <c r="J2804">
        <v>1033.5999999999999</v>
      </c>
      <c r="K2804">
        <v>185533.24</v>
      </c>
      <c r="L2804">
        <v>186426.544766709</v>
      </c>
      <c r="M2804">
        <f t="shared" si="173"/>
        <v>184499.64</v>
      </c>
      <c r="N2804">
        <f t="shared" si="174"/>
        <v>185533.24000000002</v>
      </c>
      <c r="O2804">
        <f t="shared" si="175"/>
        <v>0</v>
      </c>
      <c r="P2804" s="6">
        <f t="shared" si="176"/>
        <v>186426.54476670921</v>
      </c>
    </row>
    <row r="2805" spans="1:16" x14ac:dyDescent="0.25">
      <c r="A2805" s="1">
        <v>42788</v>
      </c>
      <c r="B2805">
        <v>2361.11</v>
      </c>
      <c r="C2805">
        <v>2365.13</v>
      </c>
      <c r="D2805">
        <v>2358.34</v>
      </c>
      <c r="E2805">
        <v>2362.8200000000002</v>
      </c>
      <c r="F2805">
        <v>521320128</v>
      </c>
      <c r="H2805" s="1">
        <v>42788</v>
      </c>
      <c r="I2805">
        <v>184299.96</v>
      </c>
      <c r="J2805">
        <v>1033.5999999999999</v>
      </c>
      <c r="K2805">
        <v>185333.56</v>
      </c>
      <c r="L2805">
        <v>186224.77931904199</v>
      </c>
      <c r="M2805">
        <f t="shared" si="173"/>
        <v>184299.96000000002</v>
      </c>
      <c r="N2805">
        <f t="shared" si="174"/>
        <v>185333.56000000003</v>
      </c>
      <c r="O2805">
        <f t="shared" si="175"/>
        <v>0</v>
      </c>
      <c r="P2805" s="6">
        <f t="shared" si="176"/>
        <v>186224.77931904211</v>
      </c>
    </row>
    <row r="2806" spans="1:16" x14ac:dyDescent="0.25">
      <c r="A2806" s="1">
        <v>42789</v>
      </c>
      <c r="B2806">
        <v>2367.5</v>
      </c>
      <c r="C2806">
        <v>2368.2600000000002</v>
      </c>
      <c r="D2806">
        <v>2355.09</v>
      </c>
      <c r="E2806">
        <v>2363.81</v>
      </c>
      <c r="F2806">
        <v>552145088</v>
      </c>
      <c r="H2806" s="1">
        <v>42789</v>
      </c>
      <c r="I2806">
        <v>184377.18</v>
      </c>
      <c r="J2806">
        <v>1033.5999999999999</v>
      </c>
      <c r="K2806">
        <v>185410.78</v>
      </c>
      <c r="L2806">
        <v>186302.80580075699</v>
      </c>
      <c r="M2806">
        <f t="shared" si="173"/>
        <v>184377.18</v>
      </c>
      <c r="N2806">
        <f t="shared" si="174"/>
        <v>185410.78</v>
      </c>
      <c r="O2806">
        <f t="shared" si="175"/>
        <v>0</v>
      </c>
      <c r="P2806" s="6">
        <f t="shared" si="176"/>
        <v>186302.80580075711</v>
      </c>
    </row>
    <row r="2807" spans="1:16" x14ac:dyDescent="0.25">
      <c r="A2807" s="1">
        <v>42790</v>
      </c>
      <c r="B2807">
        <v>2355.73</v>
      </c>
      <c r="C2807">
        <v>2367.34</v>
      </c>
      <c r="D2807">
        <v>2352.87</v>
      </c>
      <c r="E2807">
        <v>2367.34</v>
      </c>
      <c r="F2807">
        <v>610653760</v>
      </c>
      <c r="H2807" s="1">
        <v>42790</v>
      </c>
      <c r="I2807">
        <v>184652.52</v>
      </c>
      <c r="J2807">
        <v>1033.5999999999999</v>
      </c>
      <c r="K2807">
        <v>185686.12</v>
      </c>
      <c r="L2807">
        <v>186581.02143757901</v>
      </c>
      <c r="M2807">
        <f t="shared" si="173"/>
        <v>184652.52000000002</v>
      </c>
      <c r="N2807">
        <f t="shared" si="174"/>
        <v>185686.12000000002</v>
      </c>
      <c r="O2807">
        <f t="shared" si="175"/>
        <v>0</v>
      </c>
      <c r="P2807" s="6">
        <f t="shared" si="176"/>
        <v>186581.0214375793</v>
      </c>
    </row>
    <row r="2808" spans="1:16" x14ac:dyDescent="0.25">
      <c r="A2808" s="1">
        <v>42793</v>
      </c>
      <c r="B2808">
        <v>2365.23</v>
      </c>
      <c r="C2808">
        <v>2371.54</v>
      </c>
      <c r="D2808">
        <v>2361.87</v>
      </c>
      <c r="E2808">
        <v>2369.75</v>
      </c>
      <c r="F2808">
        <v>487223840</v>
      </c>
      <c r="H2808" s="1">
        <v>42793</v>
      </c>
      <c r="I2808">
        <v>184840.5</v>
      </c>
      <c r="J2808">
        <v>1033.5999999999999</v>
      </c>
      <c r="K2808">
        <v>185874.1</v>
      </c>
      <c r="L2808">
        <v>186770.964691047</v>
      </c>
      <c r="M2808">
        <f t="shared" si="173"/>
        <v>184840.5</v>
      </c>
      <c r="N2808">
        <f t="shared" si="174"/>
        <v>185874.1</v>
      </c>
      <c r="O2808">
        <f t="shared" si="175"/>
        <v>0</v>
      </c>
      <c r="P2808" s="6">
        <f t="shared" si="176"/>
        <v>186770.96469104715</v>
      </c>
    </row>
    <row r="2809" spans="1:16" x14ac:dyDescent="0.25">
      <c r="A2809" s="1">
        <v>42794</v>
      </c>
      <c r="B2809">
        <v>2366.08</v>
      </c>
      <c r="C2809">
        <v>2367.79</v>
      </c>
      <c r="D2809">
        <v>2358.96</v>
      </c>
      <c r="E2809">
        <v>2363.64</v>
      </c>
      <c r="F2809">
        <v>769353088</v>
      </c>
      <c r="H2809" s="1">
        <v>42794</v>
      </c>
      <c r="I2809">
        <v>184363.91999999899</v>
      </c>
      <c r="J2809">
        <v>1033.5999999999999</v>
      </c>
      <c r="K2809">
        <v>185397.52</v>
      </c>
      <c r="L2809">
        <v>186289.407313998</v>
      </c>
      <c r="M2809">
        <f t="shared" si="173"/>
        <v>184363.91999999998</v>
      </c>
      <c r="N2809">
        <f t="shared" si="174"/>
        <v>185397.52</v>
      </c>
      <c r="O2809">
        <f t="shared" si="175"/>
        <v>0</v>
      </c>
      <c r="P2809" s="6">
        <f t="shared" si="176"/>
        <v>186289.40731399797</v>
      </c>
    </row>
    <row r="2810" spans="1:16" x14ac:dyDescent="0.25">
      <c r="A2810" s="1">
        <v>42795</v>
      </c>
      <c r="B2810">
        <v>2380.13</v>
      </c>
      <c r="C2810">
        <v>2400.98</v>
      </c>
      <c r="D2810">
        <v>2380.13</v>
      </c>
      <c r="E2810">
        <v>2395.96</v>
      </c>
      <c r="F2810">
        <v>658417408</v>
      </c>
      <c r="H2810" s="1">
        <v>42795</v>
      </c>
      <c r="I2810">
        <v>186884.88</v>
      </c>
      <c r="J2810">
        <v>1033.5999999999999</v>
      </c>
      <c r="K2810">
        <v>187918.48</v>
      </c>
      <c r="L2810">
        <v>188836.69609079399</v>
      </c>
      <c r="M2810">
        <f t="shared" si="173"/>
        <v>186884.88</v>
      </c>
      <c r="N2810">
        <f t="shared" si="174"/>
        <v>187918.48</v>
      </c>
      <c r="O2810">
        <f t="shared" si="175"/>
        <v>0</v>
      </c>
      <c r="P2810" s="6">
        <f t="shared" si="176"/>
        <v>188836.69609079495</v>
      </c>
    </row>
    <row r="2811" spans="1:16" x14ac:dyDescent="0.25">
      <c r="A2811" s="1">
        <v>42796</v>
      </c>
      <c r="B2811">
        <v>2394.75</v>
      </c>
      <c r="C2811">
        <v>2394.75</v>
      </c>
      <c r="D2811">
        <v>2380.17</v>
      </c>
      <c r="E2811">
        <v>2381.92</v>
      </c>
      <c r="F2811">
        <v>529614144</v>
      </c>
      <c r="H2811" s="1">
        <v>42796</v>
      </c>
      <c r="I2811">
        <v>185789.76</v>
      </c>
      <c r="J2811">
        <v>1033.5999999999999</v>
      </c>
      <c r="K2811">
        <v>186823.36</v>
      </c>
      <c r="L2811">
        <v>187730.13871374499</v>
      </c>
      <c r="M2811">
        <f t="shared" si="173"/>
        <v>185789.76</v>
      </c>
      <c r="N2811">
        <f t="shared" si="174"/>
        <v>186823.36000000002</v>
      </c>
      <c r="O2811">
        <f t="shared" si="175"/>
        <v>0</v>
      </c>
      <c r="P2811" s="6">
        <f t="shared" si="176"/>
        <v>187730.13871374578</v>
      </c>
    </row>
    <row r="2812" spans="1:16" x14ac:dyDescent="0.25">
      <c r="A2812" s="1">
        <v>42797</v>
      </c>
      <c r="B2812">
        <v>2380.92</v>
      </c>
      <c r="C2812">
        <v>2383.89</v>
      </c>
      <c r="D2812">
        <v>2375.39</v>
      </c>
      <c r="E2812">
        <v>2383.12</v>
      </c>
      <c r="F2812">
        <v>491616768</v>
      </c>
      <c r="H2812" s="1">
        <v>42797</v>
      </c>
      <c r="I2812">
        <v>185883.36</v>
      </c>
      <c r="J2812">
        <v>1033.5999999999999</v>
      </c>
      <c r="K2812">
        <v>186916.96</v>
      </c>
      <c r="L2812">
        <v>187824.71626733901</v>
      </c>
      <c r="M2812">
        <f t="shared" si="173"/>
        <v>185883.36</v>
      </c>
      <c r="N2812">
        <f t="shared" si="174"/>
        <v>186916.96</v>
      </c>
      <c r="O2812">
        <f t="shared" si="175"/>
        <v>0</v>
      </c>
      <c r="P2812" s="6">
        <f t="shared" si="176"/>
        <v>187824.71626733971</v>
      </c>
    </row>
    <row r="2813" spans="1:16" x14ac:dyDescent="0.25">
      <c r="A2813" s="1">
        <v>42800</v>
      </c>
      <c r="B2813">
        <v>2375.23</v>
      </c>
      <c r="C2813">
        <v>2378.8000000000002</v>
      </c>
      <c r="D2813">
        <v>2367.98</v>
      </c>
      <c r="E2813">
        <v>2375.31</v>
      </c>
      <c r="F2813">
        <v>518955680</v>
      </c>
      <c r="H2813" s="1">
        <v>42800</v>
      </c>
      <c r="I2813">
        <v>185274.18</v>
      </c>
      <c r="J2813">
        <v>1033.5999999999999</v>
      </c>
      <c r="K2813">
        <v>186307.78</v>
      </c>
      <c r="L2813">
        <v>187209.17402269901</v>
      </c>
      <c r="M2813">
        <f t="shared" si="173"/>
        <v>185274.18</v>
      </c>
      <c r="N2813">
        <f t="shared" si="174"/>
        <v>186307.78</v>
      </c>
      <c r="O2813">
        <f t="shared" si="175"/>
        <v>0</v>
      </c>
      <c r="P2813" s="6">
        <f t="shared" si="176"/>
        <v>187209.1740226991</v>
      </c>
    </row>
    <row r="2814" spans="1:16" x14ac:dyDescent="0.25">
      <c r="A2814" s="1">
        <v>42801</v>
      </c>
      <c r="B2814">
        <v>2370.7399999999998</v>
      </c>
      <c r="C2814">
        <v>2375.12</v>
      </c>
      <c r="D2814">
        <v>2365.5100000000002</v>
      </c>
      <c r="E2814">
        <v>2368.39</v>
      </c>
      <c r="F2814">
        <v>498067968</v>
      </c>
      <c r="H2814" s="1">
        <v>42801</v>
      </c>
      <c r="I2814">
        <v>184734.41999999899</v>
      </c>
      <c r="J2814">
        <v>1033.5999999999999</v>
      </c>
      <c r="K2814">
        <v>185768.02</v>
      </c>
      <c r="L2814">
        <v>186663.77679697401</v>
      </c>
      <c r="M2814">
        <f t="shared" si="173"/>
        <v>184734.41999999998</v>
      </c>
      <c r="N2814">
        <f t="shared" si="174"/>
        <v>185768.02</v>
      </c>
      <c r="O2814">
        <f t="shared" si="175"/>
        <v>0</v>
      </c>
      <c r="P2814" s="6">
        <f t="shared" si="176"/>
        <v>186663.77679697398</v>
      </c>
    </row>
    <row r="2815" spans="1:16" x14ac:dyDescent="0.25">
      <c r="A2815" s="1">
        <v>42802</v>
      </c>
      <c r="B2815">
        <v>2369.81</v>
      </c>
      <c r="C2815">
        <v>2373.09</v>
      </c>
      <c r="D2815">
        <v>2361.0100000000002</v>
      </c>
      <c r="E2815">
        <v>2362.98</v>
      </c>
      <c r="F2815">
        <v>546572160</v>
      </c>
      <c r="H2815" s="1">
        <v>42802</v>
      </c>
      <c r="I2815">
        <v>184312.44</v>
      </c>
      <c r="J2815">
        <v>1033.5999999999999</v>
      </c>
      <c r="K2815">
        <v>185346.04</v>
      </c>
      <c r="L2815">
        <v>186237.389659521</v>
      </c>
      <c r="M2815">
        <f t="shared" si="173"/>
        <v>184312.44</v>
      </c>
      <c r="N2815">
        <f t="shared" si="174"/>
        <v>185346.04</v>
      </c>
      <c r="O2815">
        <f t="shared" si="175"/>
        <v>0</v>
      </c>
      <c r="P2815" s="6">
        <f t="shared" si="176"/>
        <v>186237.38965952126</v>
      </c>
    </row>
    <row r="2816" spans="1:16" x14ac:dyDescent="0.25">
      <c r="A2816" s="1">
        <v>42803</v>
      </c>
      <c r="B2816">
        <v>2363.4899999999998</v>
      </c>
      <c r="C2816">
        <v>2369.08</v>
      </c>
      <c r="D2816">
        <v>2354.54</v>
      </c>
      <c r="E2816">
        <v>2364.87</v>
      </c>
      <c r="F2816">
        <v>514692928</v>
      </c>
      <c r="H2816" s="1">
        <v>42803</v>
      </c>
      <c r="I2816">
        <v>184459.86</v>
      </c>
      <c r="J2816">
        <v>1033.5999999999999</v>
      </c>
      <c r="K2816">
        <v>185493.46</v>
      </c>
      <c r="L2816">
        <v>186386.34930643099</v>
      </c>
      <c r="M2816">
        <f t="shared" si="173"/>
        <v>184459.86</v>
      </c>
      <c r="N2816">
        <f t="shared" si="174"/>
        <v>185493.46</v>
      </c>
      <c r="O2816">
        <f t="shared" si="175"/>
        <v>0</v>
      </c>
      <c r="P2816" s="6">
        <f t="shared" si="176"/>
        <v>186386.34930643172</v>
      </c>
    </row>
    <row r="2817" spans="1:16" x14ac:dyDescent="0.25">
      <c r="A2817" s="1">
        <v>42804</v>
      </c>
      <c r="B2817">
        <v>2372.52</v>
      </c>
      <c r="C2817">
        <v>2376.86</v>
      </c>
      <c r="D2817">
        <v>2363.04</v>
      </c>
      <c r="E2817">
        <v>2372.6</v>
      </c>
      <c r="F2817">
        <v>532686368</v>
      </c>
      <c r="H2817" s="1">
        <v>42804</v>
      </c>
      <c r="I2817">
        <v>185062.8</v>
      </c>
      <c r="J2817">
        <v>1033.5999999999999</v>
      </c>
      <c r="K2817">
        <v>186096.4</v>
      </c>
      <c r="L2817">
        <v>186995.58638083201</v>
      </c>
      <c r="M2817">
        <f t="shared" si="173"/>
        <v>185062.8</v>
      </c>
      <c r="N2817">
        <f t="shared" si="174"/>
        <v>186096.4</v>
      </c>
      <c r="O2817">
        <f t="shared" si="175"/>
        <v>0</v>
      </c>
      <c r="P2817" s="6">
        <f t="shared" si="176"/>
        <v>186995.58638083274</v>
      </c>
    </row>
    <row r="2818" spans="1:16" x14ac:dyDescent="0.25">
      <c r="A2818" s="1">
        <v>42807</v>
      </c>
      <c r="B2818">
        <v>2371.56</v>
      </c>
      <c r="C2818">
        <v>2374.42</v>
      </c>
      <c r="D2818">
        <v>2368.52</v>
      </c>
      <c r="E2818">
        <v>2373.4699999999998</v>
      </c>
      <c r="F2818">
        <v>471549472</v>
      </c>
      <c r="H2818" s="1">
        <v>42807</v>
      </c>
      <c r="I2818">
        <v>185130.65999999901</v>
      </c>
      <c r="J2818">
        <v>1033.5999999999999</v>
      </c>
      <c r="K2818">
        <v>186164.25999999899</v>
      </c>
      <c r="L2818">
        <v>187064.15510718801</v>
      </c>
      <c r="M2818">
        <f t="shared" si="173"/>
        <v>185130.65999999997</v>
      </c>
      <c r="N2818">
        <f t="shared" si="174"/>
        <v>186164.25999999998</v>
      </c>
      <c r="O2818">
        <f t="shared" si="175"/>
        <v>-9.8953023552894592E-10</v>
      </c>
      <c r="P2818" s="6">
        <f t="shared" si="176"/>
        <v>187064.15510718836</v>
      </c>
    </row>
    <row r="2819" spans="1:16" x14ac:dyDescent="0.25">
      <c r="A2819" s="1">
        <v>42808</v>
      </c>
      <c r="B2819">
        <v>2368.5500000000002</v>
      </c>
      <c r="C2819">
        <v>2368.5500000000002</v>
      </c>
      <c r="D2819">
        <v>2358.1799999999998</v>
      </c>
      <c r="E2819">
        <v>2365.4499999999998</v>
      </c>
      <c r="F2819">
        <v>446149088</v>
      </c>
      <c r="H2819" s="1">
        <v>42808</v>
      </c>
      <c r="I2819">
        <v>184505.09999999899</v>
      </c>
      <c r="J2819">
        <v>1033.5999999999999</v>
      </c>
      <c r="K2819">
        <v>185538.69999999899</v>
      </c>
      <c r="L2819">
        <v>186432.061790668</v>
      </c>
      <c r="M2819">
        <f t="shared" ref="M2819:M2882" si="177">$S$2*E2819</f>
        <v>184505.09999999998</v>
      </c>
      <c r="N2819">
        <f t="shared" ref="N2819:N2882" si="178">M2819+J2819</f>
        <v>185538.69999999998</v>
      </c>
      <c r="O2819">
        <f t="shared" ref="O2819:O2882" si="179">K2819-N2819</f>
        <v>-9.8953023552894592E-10</v>
      </c>
      <c r="P2819" s="6">
        <f t="shared" si="176"/>
        <v>186432.06179066881</v>
      </c>
    </row>
    <row r="2820" spans="1:16" x14ac:dyDescent="0.25">
      <c r="A2820" s="1">
        <v>42809</v>
      </c>
      <c r="B2820">
        <v>2370.34</v>
      </c>
      <c r="C2820">
        <v>2390.0100000000002</v>
      </c>
      <c r="D2820">
        <v>2368.94</v>
      </c>
      <c r="E2820">
        <v>2385.2600000000002</v>
      </c>
      <c r="F2820">
        <v>538715712</v>
      </c>
      <c r="H2820" s="1">
        <v>42809</v>
      </c>
      <c r="I2820">
        <v>186050.28</v>
      </c>
      <c r="J2820">
        <v>1033.5999999999999</v>
      </c>
      <c r="K2820">
        <v>187083.88</v>
      </c>
      <c r="L2820">
        <v>187993.37957124799</v>
      </c>
      <c r="M2820">
        <f t="shared" si="177"/>
        <v>186050.28000000003</v>
      </c>
      <c r="N2820">
        <f t="shared" si="178"/>
        <v>187083.88000000003</v>
      </c>
      <c r="O2820">
        <f t="shared" si="179"/>
        <v>0</v>
      </c>
      <c r="P2820" s="6">
        <f t="shared" si="176"/>
        <v>187993.37957124895</v>
      </c>
    </row>
    <row r="2821" spans="1:16" x14ac:dyDescent="0.25">
      <c r="A2821" s="1">
        <v>42810</v>
      </c>
      <c r="B2821">
        <v>2387.71</v>
      </c>
      <c r="C2821">
        <v>2388.1</v>
      </c>
      <c r="D2821">
        <v>2377.1799999999998</v>
      </c>
      <c r="E2821">
        <v>2381.38</v>
      </c>
      <c r="F2821">
        <v>503386528</v>
      </c>
      <c r="H2821" s="1">
        <v>42810</v>
      </c>
      <c r="I2821">
        <v>185747.64</v>
      </c>
      <c r="J2821">
        <v>1033.5999999999999</v>
      </c>
      <c r="K2821">
        <v>186781.24</v>
      </c>
      <c r="L2821">
        <v>187687.57881462801</v>
      </c>
      <c r="M2821">
        <f t="shared" si="177"/>
        <v>185747.64</v>
      </c>
      <c r="N2821">
        <f t="shared" si="178"/>
        <v>186781.24000000002</v>
      </c>
      <c r="O2821">
        <f t="shared" si="179"/>
        <v>0</v>
      </c>
      <c r="P2821" s="6">
        <f t="shared" si="176"/>
        <v>187687.5788146285</v>
      </c>
    </row>
    <row r="2822" spans="1:16" x14ac:dyDescent="0.25">
      <c r="A2822" s="1">
        <v>42811</v>
      </c>
      <c r="B2822">
        <v>2383.71</v>
      </c>
      <c r="C2822">
        <v>2385.71</v>
      </c>
      <c r="D2822">
        <v>2377.64</v>
      </c>
      <c r="E2822">
        <v>2378.25</v>
      </c>
      <c r="F2822">
        <v>1613420288</v>
      </c>
      <c r="H2822" s="1">
        <v>42811</v>
      </c>
      <c r="I2822">
        <v>185503.5</v>
      </c>
      <c r="J2822">
        <v>1033.5999999999999</v>
      </c>
      <c r="K2822">
        <v>186537.1</v>
      </c>
      <c r="L2822">
        <v>187440.889029004</v>
      </c>
      <c r="M2822">
        <f t="shared" si="177"/>
        <v>185503.5</v>
      </c>
      <c r="N2822">
        <f t="shared" si="178"/>
        <v>186537.1</v>
      </c>
      <c r="O2822">
        <f t="shared" si="179"/>
        <v>0</v>
      </c>
      <c r="P2822" s="6">
        <f t="shared" si="176"/>
        <v>187440.88902900426</v>
      </c>
    </row>
    <row r="2823" spans="1:16" x14ac:dyDescent="0.25">
      <c r="A2823" s="1">
        <v>42814</v>
      </c>
      <c r="B2823">
        <v>2378.2399999999998</v>
      </c>
      <c r="C2823">
        <v>2379.5500000000002</v>
      </c>
      <c r="D2823">
        <v>2369.66</v>
      </c>
      <c r="E2823">
        <v>2373.4699999999998</v>
      </c>
      <c r="F2823">
        <v>491568832</v>
      </c>
      <c r="H2823" s="1">
        <v>42814</v>
      </c>
      <c r="I2823">
        <v>185130.65999999901</v>
      </c>
      <c r="J2823">
        <v>1033.5999999999999</v>
      </c>
      <c r="K2823">
        <v>186164.25999999899</v>
      </c>
      <c r="L2823">
        <v>187064.15510718801</v>
      </c>
      <c r="M2823">
        <f t="shared" si="177"/>
        <v>185130.65999999997</v>
      </c>
      <c r="N2823">
        <f t="shared" si="178"/>
        <v>186164.25999999998</v>
      </c>
      <c r="O2823">
        <f t="shared" si="179"/>
        <v>-9.8953023552894592E-10</v>
      </c>
      <c r="P2823" s="6">
        <f t="shared" si="176"/>
        <v>187064.15510718836</v>
      </c>
    </row>
    <row r="2824" spans="1:16" x14ac:dyDescent="0.25">
      <c r="A2824" s="1">
        <v>42815</v>
      </c>
      <c r="B2824">
        <v>2379.3200000000002</v>
      </c>
      <c r="C2824">
        <v>2381.9299999999998</v>
      </c>
      <c r="D2824">
        <v>2341.9</v>
      </c>
      <c r="E2824">
        <v>2344.02</v>
      </c>
      <c r="F2824">
        <v>663260416</v>
      </c>
      <c r="H2824" s="1">
        <v>42815</v>
      </c>
      <c r="I2824">
        <v>182833.56</v>
      </c>
      <c r="J2824">
        <v>1033.5999999999999</v>
      </c>
      <c r="K2824">
        <v>183867.16</v>
      </c>
      <c r="L2824">
        <v>184743.06431273601</v>
      </c>
      <c r="M2824">
        <f t="shared" si="177"/>
        <v>182833.56</v>
      </c>
      <c r="N2824">
        <f t="shared" si="178"/>
        <v>183867.16</v>
      </c>
      <c r="O2824">
        <f t="shared" si="179"/>
        <v>0</v>
      </c>
      <c r="P2824" s="6">
        <f t="shared" si="176"/>
        <v>184743.06431273691</v>
      </c>
    </row>
    <row r="2825" spans="1:16" x14ac:dyDescent="0.25">
      <c r="A2825" s="1">
        <v>42816</v>
      </c>
      <c r="B2825">
        <v>2343</v>
      </c>
      <c r="C2825">
        <v>2351.81</v>
      </c>
      <c r="D2825">
        <v>2336.4499999999998</v>
      </c>
      <c r="E2825">
        <v>2348.4499999999998</v>
      </c>
      <c r="F2825">
        <v>575102656</v>
      </c>
      <c r="H2825" s="1">
        <v>42816</v>
      </c>
      <c r="I2825">
        <v>183179.09999999899</v>
      </c>
      <c r="J2825">
        <v>1033.5999999999999</v>
      </c>
      <c r="K2825">
        <v>184212.69999999899</v>
      </c>
      <c r="L2825">
        <v>185092.21311475401</v>
      </c>
      <c r="M2825">
        <f t="shared" si="177"/>
        <v>183179.09999999998</v>
      </c>
      <c r="N2825">
        <f t="shared" si="178"/>
        <v>184212.69999999998</v>
      </c>
      <c r="O2825">
        <f t="shared" si="179"/>
        <v>-9.8953023552894592E-10</v>
      </c>
      <c r="P2825" s="6">
        <f t="shared" si="176"/>
        <v>185092.21311475456</v>
      </c>
    </row>
    <row r="2826" spans="1:16" x14ac:dyDescent="0.25">
      <c r="A2826" s="1">
        <v>42817</v>
      </c>
      <c r="B2826">
        <v>2345.9699999999998</v>
      </c>
      <c r="C2826">
        <v>2358.92</v>
      </c>
      <c r="D2826">
        <v>2342.13</v>
      </c>
      <c r="E2826">
        <v>2345.96</v>
      </c>
      <c r="F2826">
        <v>517824672</v>
      </c>
      <c r="H2826" s="1">
        <v>42817</v>
      </c>
      <c r="I2826">
        <v>182984.88</v>
      </c>
      <c r="J2826">
        <v>1033.5999999999999</v>
      </c>
      <c r="K2826">
        <v>184018.48</v>
      </c>
      <c r="L2826">
        <v>184895.964691047</v>
      </c>
      <c r="M2826">
        <f t="shared" si="177"/>
        <v>182984.88</v>
      </c>
      <c r="N2826">
        <f t="shared" si="178"/>
        <v>184018.48</v>
      </c>
      <c r="O2826">
        <f t="shared" si="179"/>
        <v>0</v>
      </c>
      <c r="P2826" s="6">
        <f t="shared" si="176"/>
        <v>184895.96469104715</v>
      </c>
    </row>
    <row r="2827" spans="1:16" x14ac:dyDescent="0.25">
      <c r="A2827" s="1">
        <v>42818</v>
      </c>
      <c r="B2827">
        <v>2350.42</v>
      </c>
      <c r="C2827">
        <v>2356.2199999999998</v>
      </c>
      <c r="D2827">
        <v>2335.7399999999998</v>
      </c>
      <c r="E2827">
        <v>2343.98</v>
      </c>
      <c r="F2827">
        <v>558691648</v>
      </c>
      <c r="H2827" s="1">
        <v>42818</v>
      </c>
      <c r="I2827">
        <v>182830.44</v>
      </c>
      <c r="J2827">
        <v>1033.5999999999999</v>
      </c>
      <c r="K2827">
        <v>183864.04</v>
      </c>
      <c r="L2827">
        <v>184739.911727617</v>
      </c>
      <c r="M2827">
        <f t="shared" si="177"/>
        <v>182830.44</v>
      </c>
      <c r="N2827">
        <f t="shared" si="178"/>
        <v>183864.04</v>
      </c>
      <c r="O2827">
        <f t="shared" si="179"/>
        <v>0</v>
      </c>
      <c r="P2827" s="6">
        <f t="shared" si="176"/>
        <v>184739.91172761712</v>
      </c>
    </row>
    <row r="2828" spans="1:16" x14ac:dyDescent="0.25">
      <c r="A2828" s="1">
        <v>42821</v>
      </c>
      <c r="B2828">
        <v>2329.11</v>
      </c>
      <c r="C2828">
        <v>2344.9</v>
      </c>
      <c r="D2828">
        <v>2322.25</v>
      </c>
      <c r="E2828">
        <v>2341.59</v>
      </c>
      <c r="F2828">
        <v>543613888</v>
      </c>
      <c r="H2828" s="1">
        <v>42821</v>
      </c>
      <c r="I2828">
        <v>182644.02</v>
      </c>
      <c r="J2828">
        <v>1033.5999999999999</v>
      </c>
      <c r="K2828">
        <v>183677.62</v>
      </c>
      <c r="L2828">
        <v>184551.544766709</v>
      </c>
      <c r="M2828">
        <f t="shared" si="177"/>
        <v>182644.02000000002</v>
      </c>
      <c r="N2828">
        <f t="shared" si="178"/>
        <v>183677.62000000002</v>
      </c>
      <c r="O2828">
        <f t="shared" si="179"/>
        <v>0</v>
      </c>
      <c r="P2828" s="6">
        <f t="shared" si="176"/>
        <v>184551.54476670918</v>
      </c>
    </row>
    <row r="2829" spans="1:16" x14ac:dyDescent="0.25">
      <c r="A2829" s="1">
        <v>42822</v>
      </c>
      <c r="B2829">
        <v>2339.79</v>
      </c>
      <c r="C2829">
        <v>2363.7800000000002</v>
      </c>
      <c r="D2829">
        <v>2337.63</v>
      </c>
      <c r="E2829">
        <v>2358.5700000000002</v>
      </c>
      <c r="F2829">
        <v>513845184</v>
      </c>
      <c r="H2829" s="1">
        <v>42822</v>
      </c>
      <c r="I2829">
        <v>183968.46</v>
      </c>
      <c r="J2829">
        <v>1033.5999999999999</v>
      </c>
      <c r="K2829">
        <v>185002.06</v>
      </c>
      <c r="L2829">
        <v>185889.817150063</v>
      </c>
      <c r="M2829">
        <f t="shared" si="177"/>
        <v>183968.46000000002</v>
      </c>
      <c r="N2829">
        <f t="shared" si="178"/>
        <v>185002.06000000003</v>
      </c>
      <c r="O2829">
        <f t="shared" si="179"/>
        <v>0</v>
      </c>
      <c r="P2829" s="6">
        <f t="shared" si="176"/>
        <v>185889.81715006352</v>
      </c>
    </row>
    <row r="2830" spans="1:16" x14ac:dyDescent="0.25">
      <c r="A2830" s="1">
        <v>42823</v>
      </c>
      <c r="B2830">
        <v>2356.54</v>
      </c>
      <c r="C2830">
        <v>2363.36</v>
      </c>
      <c r="D2830">
        <v>2352.94</v>
      </c>
      <c r="E2830">
        <v>2361.13</v>
      </c>
      <c r="F2830">
        <v>448709888</v>
      </c>
      <c r="H2830" s="1">
        <v>42823</v>
      </c>
      <c r="I2830">
        <v>184168.14</v>
      </c>
      <c r="J2830">
        <v>1033.5999999999999</v>
      </c>
      <c r="K2830">
        <v>185201.74</v>
      </c>
      <c r="L2830">
        <v>186091.58259773001</v>
      </c>
      <c r="M2830">
        <f t="shared" si="177"/>
        <v>184168.14</v>
      </c>
      <c r="N2830">
        <f t="shared" si="178"/>
        <v>185201.74000000002</v>
      </c>
      <c r="O2830">
        <f t="shared" si="179"/>
        <v>0</v>
      </c>
      <c r="P2830" s="6">
        <f t="shared" si="176"/>
        <v>186091.58259773062</v>
      </c>
    </row>
    <row r="2831" spans="1:16" x14ac:dyDescent="0.25">
      <c r="A2831" s="1">
        <v>42824</v>
      </c>
      <c r="B2831">
        <v>2361.31</v>
      </c>
      <c r="C2831">
        <v>2370.42</v>
      </c>
      <c r="D2831">
        <v>2358.58</v>
      </c>
      <c r="E2831">
        <v>2368.06</v>
      </c>
      <c r="F2831">
        <v>488974624</v>
      </c>
      <c r="H2831" s="1">
        <v>42824</v>
      </c>
      <c r="I2831">
        <v>184708.68</v>
      </c>
      <c r="J2831">
        <v>1033.5999999999999</v>
      </c>
      <c r="K2831">
        <v>185742.28</v>
      </c>
      <c r="L2831">
        <v>186637.767969735</v>
      </c>
      <c r="M2831">
        <f t="shared" si="177"/>
        <v>184708.68</v>
      </c>
      <c r="N2831">
        <f t="shared" si="178"/>
        <v>185742.28</v>
      </c>
      <c r="O2831">
        <f t="shared" si="179"/>
        <v>0</v>
      </c>
      <c r="P2831" s="6">
        <f t="shared" ref="P2831:P2894" si="180">E2831/E2830*P2830</f>
        <v>186637.76796973567</v>
      </c>
    </row>
    <row r="2832" spans="1:16" x14ac:dyDescent="0.25">
      <c r="A2832" s="1">
        <v>42825</v>
      </c>
      <c r="B2832">
        <v>2364.8200000000002</v>
      </c>
      <c r="C2832">
        <v>2370.35</v>
      </c>
      <c r="D2832">
        <v>2362.6</v>
      </c>
      <c r="E2832">
        <v>2362.7199999999998</v>
      </c>
      <c r="F2832">
        <v>619866624</v>
      </c>
      <c r="H2832" s="1">
        <v>42825</v>
      </c>
      <c r="I2832">
        <v>184292.15999999901</v>
      </c>
      <c r="J2832">
        <v>1033.5999999999999</v>
      </c>
      <c r="K2832">
        <v>185325.75999999899</v>
      </c>
      <c r="L2832">
        <v>186216.89785624199</v>
      </c>
      <c r="M2832">
        <f t="shared" si="177"/>
        <v>184292.15999999997</v>
      </c>
      <c r="N2832">
        <f t="shared" si="178"/>
        <v>185325.75999999998</v>
      </c>
      <c r="O2832">
        <f t="shared" si="179"/>
        <v>-9.8953023552894592E-10</v>
      </c>
      <c r="P2832" s="6">
        <f t="shared" si="180"/>
        <v>186216.89785624258</v>
      </c>
    </row>
    <row r="2833" spans="1:16" x14ac:dyDescent="0.25">
      <c r="A2833" s="1">
        <v>42828</v>
      </c>
      <c r="B2833">
        <v>2362.34</v>
      </c>
      <c r="C2833">
        <v>2365.87</v>
      </c>
      <c r="D2833">
        <v>2344.73</v>
      </c>
      <c r="E2833">
        <v>2358.84</v>
      </c>
      <c r="F2833">
        <v>639247488</v>
      </c>
      <c r="H2833" s="1">
        <v>42828</v>
      </c>
      <c r="I2833">
        <v>183989.52</v>
      </c>
      <c r="J2833">
        <v>1033.5999999999999</v>
      </c>
      <c r="K2833">
        <v>185023.12</v>
      </c>
      <c r="L2833">
        <v>185911.09709962201</v>
      </c>
      <c r="M2833">
        <f t="shared" si="177"/>
        <v>183989.52000000002</v>
      </c>
      <c r="N2833">
        <f t="shared" si="178"/>
        <v>185023.12000000002</v>
      </c>
      <c r="O2833">
        <f t="shared" si="179"/>
        <v>0</v>
      </c>
      <c r="P2833" s="6">
        <f t="shared" si="180"/>
        <v>185911.09709962219</v>
      </c>
    </row>
    <row r="2834" spans="1:16" x14ac:dyDescent="0.25">
      <c r="A2834" s="1">
        <v>42829</v>
      </c>
      <c r="B2834">
        <v>2354.7600000000002</v>
      </c>
      <c r="C2834">
        <v>2360.5300000000002</v>
      </c>
      <c r="D2834">
        <v>2350.7199999999998</v>
      </c>
      <c r="E2834">
        <v>2360.16</v>
      </c>
      <c r="F2834">
        <v>482138592</v>
      </c>
      <c r="H2834" s="1">
        <v>42829</v>
      </c>
      <c r="I2834">
        <v>184092.47999999899</v>
      </c>
      <c r="J2834">
        <v>1033.5999999999999</v>
      </c>
      <c r="K2834">
        <v>185126.08</v>
      </c>
      <c r="L2834">
        <v>186015.13240857501</v>
      </c>
      <c r="M2834">
        <f t="shared" si="177"/>
        <v>184092.47999999998</v>
      </c>
      <c r="N2834">
        <f t="shared" si="178"/>
        <v>185126.08</v>
      </c>
      <c r="O2834">
        <f t="shared" si="179"/>
        <v>0</v>
      </c>
      <c r="P2834" s="6">
        <f t="shared" si="180"/>
        <v>186015.13240857547</v>
      </c>
    </row>
    <row r="2835" spans="1:16" x14ac:dyDescent="0.25">
      <c r="A2835" s="1">
        <v>42830</v>
      </c>
      <c r="B2835">
        <v>2366.59</v>
      </c>
      <c r="C2835">
        <v>2378.36</v>
      </c>
      <c r="D2835">
        <v>2350.52</v>
      </c>
      <c r="E2835">
        <v>2352.9499999999998</v>
      </c>
      <c r="F2835">
        <v>555957696</v>
      </c>
      <c r="H2835" s="1">
        <v>42830</v>
      </c>
      <c r="I2835">
        <v>183530.09999999899</v>
      </c>
      <c r="J2835">
        <v>1033.5999999999999</v>
      </c>
      <c r="K2835">
        <v>184563.69999999899</v>
      </c>
      <c r="L2835">
        <v>185446.878940731</v>
      </c>
      <c r="M2835">
        <f t="shared" si="177"/>
        <v>183530.09999999998</v>
      </c>
      <c r="N2835">
        <f t="shared" si="178"/>
        <v>184563.69999999998</v>
      </c>
      <c r="O2835">
        <f t="shared" si="179"/>
        <v>-9.8953023552894592E-10</v>
      </c>
      <c r="P2835" s="6">
        <f t="shared" si="180"/>
        <v>185446.87894073184</v>
      </c>
    </row>
    <row r="2836" spans="1:16" x14ac:dyDescent="0.25">
      <c r="A2836" s="1">
        <v>42831</v>
      </c>
      <c r="B2836">
        <v>2353.79</v>
      </c>
      <c r="C2836">
        <v>2364.16</v>
      </c>
      <c r="D2836">
        <v>2348.9</v>
      </c>
      <c r="E2836">
        <v>2357.4899999999998</v>
      </c>
      <c r="F2836">
        <v>521533216</v>
      </c>
      <c r="H2836" s="1">
        <v>42831</v>
      </c>
      <c r="I2836">
        <v>183884.21999999901</v>
      </c>
      <c r="J2836">
        <v>1033.5999999999999</v>
      </c>
      <c r="K2836">
        <v>184917.81999999899</v>
      </c>
      <c r="L2836">
        <v>185804.69735182801</v>
      </c>
      <c r="M2836">
        <f t="shared" si="177"/>
        <v>183884.21999999997</v>
      </c>
      <c r="N2836">
        <f t="shared" si="178"/>
        <v>184917.81999999998</v>
      </c>
      <c r="O2836">
        <f t="shared" si="179"/>
        <v>-9.8953023552894592E-10</v>
      </c>
      <c r="P2836" s="6">
        <f t="shared" si="180"/>
        <v>185804.69735182892</v>
      </c>
    </row>
    <row r="2837" spans="1:16" x14ac:dyDescent="0.25">
      <c r="A2837" s="1">
        <v>42832</v>
      </c>
      <c r="B2837">
        <v>2356.59</v>
      </c>
      <c r="C2837">
        <v>2363.7600000000002</v>
      </c>
      <c r="D2837">
        <v>2350.7399999999998</v>
      </c>
      <c r="E2837">
        <v>2355.54</v>
      </c>
      <c r="F2837">
        <v>463260800</v>
      </c>
      <c r="H2837" s="1">
        <v>42832</v>
      </c>
      <c r="I2837">
        <v>183732.12</v>
      </c>
      <c r="J2837">
        <v>1033.5999999999999</v>
      </c>
      <c r="K2837">
        <v>184765.72</v>
      </c>
      <c r="L2837">
        <v>185651.00882723799</v>
      </c>
      <c r="M2837">
        <f t="shared" si="177"/>
        <v>183732.12</v>
      </c>
      <c r="N2837">
        <f t="shared" si="178"/>
        <v>184765.72</v>
      </c>
      <c r="O2837">
        <f t="shared" si="179"/>
        <v>0</v>
      </c>
      <c r="P2837" s="6">
        <f t="shared" si="180"/>
        <v>185651.00882723875</v>
      </c>
    </row>
    <row r="2838" spans="1:16" x14ac:dyDescent="0.25">
      <c r="A2838" s="1">
        <v>42835</v>
      </c>
      <c r="B2838">
        <v>2357.16</v>
      </c>
      <c r="C2838">
        <v>2366.37</v>
      </c>
      <c r="D2838">
        <v>2351.5</v>
      </c>
      <c r="E2838">
        <v>2357.16</v>
      </c>
      <c r="F2838">
        <v>432266656</v>
      </c>
      <c r="H2838" s="1">
        <v>42835</v>
      </c>
      <c r="I2838">
        <v>183858.47999999899</v>
      </c>
      <c r="J2838">
        <v>1033.5999999999999</v>
      </c>
      <c r="K2838">
        <v>184892.08</v>
      </c>
      <c r="L2838">
        <v>185778.68852458999</v>
      </c>
      <c r="M2838">
        <f t="shared" si="177"/>
        <v>183858.47999999998</v>
      </c>
      <c r="N2838">
        <f t="shared" si="178"/>
        <v>184892.08</v>
      </c>
      <c r="O2838">
        <f t="shared" si="179"/>
        <v>0</v>
      </c>
      <c r="P2838" s="6">
        <f t="shared" si="180"/>
        <v>185778.68852459057</v>
      </c>
    </row>
    <row r="2839" spans="1:16" x14ac:dyDescent="0.25">
      <c r="A2839" s="1">
        <v>42836</v>
      </c>
      <c r="B2839">
        <v>2353.92</v>
      </c>
      <c r="C2839">
        <v>2355.2199999999998</v>
      </c>
      <c r="D2839">
        <v>2337.25</v>
      </c>
      <c r="E2839">
        <v>2353.7800000000002</v>
      </c>
      <c r="F2839">
        <v>480921856</v>
      </c>
      <c r="H2839" s="1">
        <v>42836</v>
      </c>
      <c r="I2839">
        <v>183594.84</v>
      </c>
      <c r="J2839">
        <v>1033.5999999999999</v>
      </c>
      <c r="K2839">
        <v>184628.44</v>
      </c>
      <c r="L2839">
        <v>185512.29508196699</v>
      </c>
      <c r="M2839">
        <f t="shared" si="177"/>
        <v>183594.84000000003</v>
      </c>
      <c r="N2839">
        <f t="shared" si="178"/>
        <v>184628.44000000003</v>
      </c>
      <c r="O2839">
        <f t="shared" si="179"/>
        <v>0</v>
      </c>
      <c r="P2839" s="6">
        <f t="shared" si="180"/>
        <v>185512.29508196763</v>
      </c>
    </row>
    <row r="2840" spans="1:16" x14ac:dyDescent="0.25">
      <c r="A2840" s="1">
        <v>42837</v>
      </c>
      <c r="B2840">
        <v>2352.15</v>
      </c>
      <c r="C2840">
        <v>2352.7199999999998</v>
      </c>
      <c r="D2840">
        <v>2341.1799999999998</v>
      </c>
      <c r="E2840">
        <v>2344.9299999999998</v>
      </c>
      <c r="F2840">
        <v>503213824</v>
      </c>
      <c r="H2840" s="1">
        <v>42837</v>
      </c>
      <c r="I2840">
        <v>182904.53999999899</v>
      </c>
      <c r="J2840">
        <v>1033.5999999999999</v>
      </c>
      <c r="K2840">
        <v>183938.139999999</v>
      </c>
      <c r="L2840">
        <v>184814.785624212</v>
      </c>
      <c r="M2840">
        <f t="shared" si="177"/>
        <v>182904.53999999998</v>
      </c>
      <c r="N2840">
        <f t="shared" si="178"/>
        <v>183938.13999999998</v>
      </c>
      <c r="O2840">
        <f t="shared" si="179"/>
        <v>-9.8953023552894592E-10</v>
      </c>
      <c r="P2840" s="6">
        <f t="shared" si="180"/>
        <v>184814.78562421224</v>
      </c>
    </row>
    <row r="2841" spans="1:16" x14ac:dyDescent="0.25">
      <c r="A2841" s="1">
        <v>42838</v>
      </c>
      <c r="B2841">
        <v>2341.98</v>
      </c>
      <c r="C2841">
        <v>2348.2600000000002</v>
      </c>
      <c r="D2841">
        <v>2328.9499999999998</v>
      </c>
      <c r="E2841">
        <v>2328.9499999999998</v>
      </c>
      <c r="F2841">
        <v>471753952</v>
      </c>
      <c r="H2841" s="1">
        <v>42838</v>
      </c>
      <c r="I2841">
        <v>181658.09999999899</v>
      </c>
      <c r="J2841">
        <v>1033.5999999999999</v>
      </c>
      <c r="K2841">
        <v>182691.69999999899</v>
      </c>
      <c r="L2841">
        <v>183555.32786885201</v>
      </c>
      <c r="M2841">
        <f t="shared" si="177"/>
        <v>181658.09999999998</v>
      </c>
      <c r="N2841">
        <f t="shared" si="178"/>
        <v>182691.69999999998</v>
      </c>
      <c r="O2841">
        <f t="shared" si="179"/>
        <v>-9.8953023552894592E-10</v>
      </c>
      <c r="P2841" s="6">
        <f t="shared" si="180"/>
        <v>183555.32786885285</v>
      </c>
    </row>
    <row r="2842" spans="1:16" x14ac:dyDescent="0.25">
      <c r="A2842" s="1">
        <v>42842</v>
      </c>
      <c r="B2842">
        <v>2332.62</v>
      </c>
      <c r="C2842">
        <v>2349.14</v>
      </c>
      <c r="D2842">
        <v>2332.5100000000002</v>
      </c>
      <c r="E2842">
        <v>2349.0100000000002</v>
      </c>
      <c r="F2842">
        <v>444402016</v>
      </c>
      <c r="H2842" s="1">
        <v>42842</v>
      </c>
      <c r="I2842">
        <v>183222.78</v>
      </c>
      <c r="J2842">
        <v>1033.5999999999999</v>
      </c>
      <c r="K2842">
        <v>184256.38</v>
      </c>
      <c r="L2842">
        <v>185136.34930643099</v>
      </c>
      <c r="M2842">
        <f t="shared" si="177"/>
        <v>183222.78000000003</v>
      </c>
      <c r="N2842">
        <f t="shared" si="178"/>
        <v>184256.38000000003</v>
      </c>
      <c r="O2842">
        <f t="shared" si="179"/>
        <v>0</v>
      </c>
      <c r="P2842" s="6">
        <f t="shared" si="180"/>
        <v>185136.34930643169</v>
      </c>
    </row>
    <row r="2843" spans="1:16" x14ac:dyDescent="0.25">
      <c r="A2843" s="1">
        <v>42843</v>
      </c>
      <c r="B2843">
        <v>2342.5300000000002</v>
      </c>
      <c r="C2843">
        <v>2348.35</v>
      </c>
      <c r="D2843">
        <v>2334.54</v>
      </c>
      <c r="E2843">
        <v>2342.19</v>
      </c>
      <c r="F2843">
        <v>467053408</v>
      </c>
      <c r="H2843" s="1">
        <v>42843</v>
      </c>
      <c r="I2843">
        <v>182690.82</v>
      </c>
      <c r="J2843">
        <v>1033.5999999999999</v>
      </c>
      <c r="K2843">
        <v>183724.42</v>
      </c>
      <c r="L2843">
        <v>184598.83354350601</v>
      </c>
      <c r="M2843">
        <f t="shared" si="177"/>
        <v>182690.82</v>
      </c>
      <c r="N2843">
        <f t="shared" si="178"/>
        <v>183724.42</v>
      </c>
      <c r="O2843">
        <f t="shared" si="179"/>
        <v>0</v>
      </c>
      <c r="P2843" s="6">
        <f t="shared" si="180"/>
        <v>184598.83354350607</v>
      </c>
    </row>
    <row r="2844" spans="1:16" x14ac:dyDescent="0.25">
      <c r="A2844" s="1">
        <v>42844</v>
      </c>
      <c r="B2844">
        <v>2346.79</v>
      </c>
      <c r="C2844">
        <v>2352.63</v>
      </c>
      <c r="D2844">
        <v>2335.0500000000002</v>
      </c>
      <c r="E2844">
        <v>2338.17</v>
      </c>
      <c r="F2844">
        <v>507986368</v>
      </c>
      <c r="H2844" s="1">
        <v>42844</v>
      </c>
      <c r="I2844">
        <v>182377.26</v>
      </c>
      <c r="J2844">
        <v>1033.5999999999999</v>
      </c>
      <c r="K2844">
        <v>183410.86</v>
      </c>
      <c r="L2844">
        <v>184281.99873896601</v>
      </c>
      <c r="M2844">
        <f t="shared" si="177"/>
        <v>182377.26</v>
      </c>
      <c r="N2844">
        <f t="shared" si="178"/>
        <v>183410.86000000002</v>
      </c>
      <c r="O2844">
        <f t="shared" si="179"/>
        <v>0</v>
      </c>
      <c r="P2844" s="6">
        <f t="shared" si="180"/>
        <v>184281.99873896636</v>
      </c>
    </row>
    <row r="2845" spans="1:16" x14ac:dyDescent="0.25">
      <c r="A2845" s="1">
        <v>42845</v>
      </c>
      <c r="B2845">
        <v>2342.69</v>
      </c>
      <c r="C2845">
        <v>2361.37</v>
      </c>
      <c r="D2845">
        <v>2340.91</v>
      </c>
      <c r="E2845">
        <v>2355.84</v>
      </c>
      <c r="F2845">
        <v>560586624</v>
      </c>
      <c r="H2845" s="1">
        <v>42845</v>
      </c>
      <c r="I2845">
        <v>183755.51999999999</v>
      </c>
      <c r="J2845">
        <v>1033.5999999999999</v>
      </c>
      <c r="K2845">
        <v>184789.12</v>
      </c>
      <c r="L2845">
        <v>185674.65321563699</v>
      </c>
      <c r="M2845">
        <f t="shared" si="177"/>
        <v>183755.52000000002</v>
      </c>
      <c r="N2845">
        <f t="shared" si="178"/>
        <v>184789.12000000002</v>
      </c>
      <c r="O2845">
        <f t="shared" si="179"/>
        <v>0</v>
      </c>
      <c r="P2845" s="6">
        <f t="shared" si="180"/>
        <v>185674.65321563723</v>
      </c>
    </row>
    <row r="2846" spans="1:16" x14ac:dyDescent="0.25">
      <c r="A2846" s="1">
        <v>42846</v>
      </c>
      <c r="B2846">
        <v>2354.7399999999998</v>
      </c>
      <c r="C2846">
        <v>2356.1799999999998</v>
      </c>
      <c r="D2846">
        <v>2344.5100000000002</v>
      </c>
      <c r="E2846">
        <v>2348.69</v>
      </c>
      <c r="F2846">
        <v>616382784</v>
      </c>
      <c r="H2846" s="1">
        <v>42846</v>
      </c>
      <c r="I2846">
        <v>183197.82</v>
      </c>
      <c r="J2846">
        <v>1033.5999999999999</v>
      </c>
      <c r="K2846">
        <v>184231.42</v>
      </c>
      <c r="L2846">
        <v>185111.12862547301</v>
      </c>
      <c r="M2846">
        <f t="shared" si="177"/>
        <v>183197.82</v>
      </c>
      <c r="N2846">
        <f t="shared" si="178"/>
        <v>184231.42</v>
      </c>
      <c r="O2846">
        <f t="shared" si="179"/>
        <v>0</v>
      </c>
      <c r="P2846" s="6">
        <f t="shared" si="180"/>
        <v>185111.12862547327</v>
      </c>
    </row>
    <row r="2847" spans="1:16" x14ac:dyDescent="0.25">
      <c r="A2847" s="1">
        <v>42849</v>
      </c>
      <c r="B2847">
        <v>2370.33</v>
      </c>
      <c r="C2847">
        <v>2376.98</v>
      </c>
      <c r="D2847">
        <v>2369.19</v>
      </c>
      <c r="E2847">
        <v>2374.15</v>
      </c>
      <c r="F2847">
        <v>589409856</v>
      </c>
      <c r="H2847" s="1">
        <v>42849</v>
      </c>
      <c r="I2847">
        <v>185183.7</v>
      </c>
      <c r="J2847">
        <v>1033.5999999999999</v>
      </c>
      <c r="K2847">
        <v>186217.3</v>
      </c>
      <c r="L2847">
        <v>187117.749054224</v>
      </c>
      <c r="M2847">
        <f t="shared" si="177"/>
        <v>185183.7</v>
      </c>
      <c r="N2847">
        <f t="shared" si="178"/>
        <v>186217.30000000002</v>
      </c>
      <c r="O2847">
        <f t="shared" si="179"/>
        <v>0</v>
      </c>
      <c r="P2847" s="6">
        <f t="shared" si="180"/>
        <v>187117.74905422487</v>
      </c>
    </row>
    <row r="2848" spans="1:16" x14ac:dyDescent="0.25">
      <c r="A2848" s="1">
        <v>42850</v>
      </c>
      <c r="B2848">
        <v>2381.5100000000002</v>
      </c>
      <c r="C2848">
        <v>2392.48</v>
      </c>
      <c r="D2848">
        <v>2381.15</v>
      </c>
      <c r="E2848">
        <v>2388.61</v>
      </c>
      <c r="F2848">
        <v>582878336</v>
      </c>
      <c r="H2848" s="1">
        <v>42850</v>
      </c>
      <c r="I2848">
        <v>186311.58</v>
      </c>
      <c r="J2848">
        <v>1033.5999999999999</v>
      </c>
      <c r="K2848">
        <v>187345.18</v>
      </c>
      <c r="L2848">
        <v>188257.408575031</v>
      </c>
      <c r="M2848">
        <f t="shared" si="177"/>
        <v>186311.58000000002</v>
      </c>
      <c r="N2848">
        <f t="shared" si="178"/>
        <v>187345.18000000002</v>
      </c>
      <c r="O2848">
        <f t="shared" si="179"/>
        <v>0</v>
      </c>
      <c r="P2848" s="6">
        <f t="shared" si="180"/>
        <v>188257.40857503194</v>
      </c>
    </row>
    <row r="2849" spans="1:16" x14ac:dyDescent="0.25">
      <c r="A2849" s="1">
        <v>42851</v>
      </c>
      <c r="B2849">
        <v>2388.98</v>
      </c>
      <c r="C2849">
        <v>2398.16</v>
      </c>
      <c r="D2849">
        <v>2386.7600000000002</v>
      </c>
      <c r="E2849">
        <v>2387.4499999999998</v>
      </c>
      <c r="F2849">
        <v>561433280</v>
      </c>
      <c r="H2849" s="1">
        <v>42851</v>
      </c>
      <c r="I2849">
        <v>186221.09999999899</v>
      </c>
      <c r="J2849">
        <v>1033.5999999999999</v>
      </c>
      <c r="K2849">
        <v>187254.69999999899</v>
      </c>
      <c r="L2849">
        <v>188165.98360655701</v>
      </c>
      <c r="M2849">
        <f t="shared" si="177"/>
        <v>186221.09999999998</v>
      </c>
      <c r="N2849">
        <f t="shared" si="178"/>
        <v>187254.69999999998</v>
      </c>
      <c r="O2849">
        <f t="shared" si="179"/>
        <v>-9.8953023552894592E-10</v>
      </c>
      <c r="P2849" s="6">
        <f t="shared" si="180"/>
        <v>188165.98360655777</v>
      </c>
    </row>
    <row r="2850" spans="1:16" x14ac:dyDescent="0.25">
      <c r="A2850" s="1">
        <v>42852</v>
      </c>
      <c r="B2850">
        <v>2389.6999999999998</v>
      </c>
      <c r="C2850">
        <v>2392.1</v>
      </c>
      <c r="D2850">
        <v>2382.6799999999998</v>
      </c>
      <c r="E2850">
        <v>2388.77</v>
      </c>
      <c r="F2850">
        <v>561146240</v>
      </c>
      <c r="H2850" s="1">
        <v>42852</v>
      </c>
      <c r="I2850">
        <v>186324.06</v>
      </c>
      <c r="J2850">
        <v>1033.5999999999999</v>
      </c>
      <c r="K2850">
        <v>187357.66</v>
      </c>
      <c r="L2850">
        <v>188270.018915511</v>
      </c>
      <c r="M2850">
        <f t="shared" si="177"/>
        <v>186324.06</v>
      </c>
      <c r="N2850">
        <f t="shared" si="178"/>
        <v>187357.66</v>
      </c>
      <c r="O2850">
        <f t="shared" si="179"/>
        <v>0</v>
      </c>
      <c r="P2850" s="6">
        <f t="shared" si="180"/>
        <v>188270.01891551111</v>
      </c>
    </row>
    <row r="2851" spans="1:16" x14ac:dyDescent="0.25">
      <c r="A2851" s="1">
        <v>42853</v>
      </c>
      <c r="B2851">
        <v>2393.6799999999998</v>
      </c>
      <c r="C2851">
        <v>2393.6799999999998</v>
      </c>
      <c r="D2851">
        <v>2382.36</v>
      </c>
      <c r="E2851">
        <v>2384.1999999999998</v>
      </c>
      <c r="F2851">
        <v>647741952</v>
      </c>
      <c r="H2851" s="1">
        <v>42853</v>
      </c>
      <c r="I2851">
        <v>185967.59999999899</v>
      </c>
      <c r="J2851">
        <v>1033.5999999999999</v>
      </c>
      <c r="K2851">
        <v>187001.19999999899</v>
      </c>
      <c r="L2851">
        <v>187909.836065574</v>
      </c>
      <c r="M2851">
        <f t="shared" si="177"/>
        <v>185967.59999999998</v>
      </c>
      <c r="N2851">
        <f t="shared" si="178"/>
        <v>187001.19999999998</v>
      </c>
      <c r="O2851">
        <f t="shared" si="179"/>
        <v>-9.8953023552894592E-10</v>
      </c>
      <c r="P2851" s="6">
        <f t="shared" si="180"/>
        <v>187909.83606557417</v>
      </c>
    </row>
    <row r="2852" spans="1:16" x14ac:dyDescent="0.25">
      <c r="A2852" s="1">
        <v>42856</v>
      </c>
      <c r="B2852">
        <v>2388.5</v>
      </c>
      <c r="C2852">
        <v>2394.4899999999998</v>
      </c>
      <c r="D2852">
        <v>2384.83</v>
      </c>
      <c r="E2852">
        <v>2388.33</v>
      </c>
      <c r="F2852">
        <v>496560352</v>
      </c>
      <c r="H2852" s="1">
        <v>42856</v>
      </c>
      <c r="I2852">
        <v>186289.74</v>
      </c>
      <c r="J2852">
        <v>1033.5999999999999</v>
      </c>
      <c r="K2852">
        <v>187323.34</v>
      </c>
      <c r="L2852">
        <v>188235.34047919299</v>
      </c>
      <c r="M2852">
        <f t="shared" si="177"/>
        <v>186289.74</v>
      </c>
      <c r="N2852">
        <f t="shared" si="178"/>
        <v>187323.34</v>
      </c>
      <c r="O2852">
        <f t="shared" si="179"/>
        <v>0</v>
      </c>
      <c r="P2852" s="6">
        <f t="shared" si="180"/>
        <v>188235.34047919334</v>
      </c>
    </row>
    <row r="2853" spans="1:16" x14ac:dyDescent="0.25">
      <c r="A2853" s="1">
        <v>42857</v>
      </c>
      <c r="B2853">
        <v>2391.0500000000002</v>
      </c>
      <c r="C2853">
        <v>2392.9299999999998</v>
      </c>
      <c r="D2853">
        <v>2385.8200000000002</v>
      </c>
      <c r="E2853">
        <v>2391.17</v>
      </c>
      <c r="F2853">
        <v>590628416</v>
      </c>
      <c r="H2853" s="1">
        <v>42857</v>
      </c>
      <c r="I2853">
        <v>186511.26</v>
      </c>
      <c r="J2853">
        <v>1033.5999999999999</v>
      </c>
      <c r="K2853">
        <v>187544.86</v>
      </c>
      <c r="L2853">
        <v>188459.17402269901</v>
      </c>
      <c r="M2853">
        <f t="shared" si="177"/>
        <v>186511.26</v>
      </c>
      <c r="N2853">
        <f t="shared" si="178"/>
        <v>187544.86000000002</v>
      </c>
      <c r="O2853">
        <f t="shared" si="179"/>
        <v>0</v>
      </c>
      <c r="P2853" s="6">
        <f t="shared" si="180"/>
        <v>188459.17402269901</v>
      </c>
    </row>
    <row r="2854" spans="1:16" x14ac:dyDescent="0.25">
      <c r="A2854" s="1">
        <v>42858</v>
      </c>
      <c r="B2854">
        <v>2386.5</v>
      </c>
      <c r="C2854">
        <v>2389.8200000000002</v>
      </c>
      <c r="D2854">
        <v>2379.75</v>
      </c>
      <c r="E2854">
        <v>2388.13</v>
      </c>
      <c r="F2854">
        <v>573168384</v>
      </c>
      <c r="H2854" s="1">
        <v>42858</v>
      </c>
      <c r="I2854">
        <v>186274.14</v>
      </c>
      <c r="J2854">
        <v>1033.5999999999999</v>
      </c>
      <c r="K2854">
        <v>187307.74</v>
      </c>
      <c r="L2854">
        <v>188219.57755359399</v>
      </c>
      <c r="M2854">
        <f t="shared" si="177"/>
        <v>186274.14</v>
      </c>
      <c r="N2854">
        <f t="shared" si="178"/>
        <v>187307.74000000002</v>
      </c>
      <c r="O2854">
        <f t="shared" si="179"/>
        <v>0</v>
      </c>
      <c r="P2854" s="6">
        <f t="shared" si="180"/>
        <v>188219.57755359434</v>
      </c>
    </row>
    <row r="2855" spans="1:16" x14ac:dyDescent="0.25">
      <c r="A2855" s="1">
        <v>42859</v>
      </c>
      <c r="B2855">
        <v>2389.79</v>
      </c>
      <c r="C2855">
        <v>2391.4299999999998</v>
      </c>
      <c r="D2855">
        <v>2380.35</v>
      </c>
      <c r="E2855">
        <v>2389.52</v>
      </c>
      <c r="F2855">
        <v>563427392</v>
      </c>
      <c r="H2855" s="1">
        <v>42859</v>
      </c>
      <c r="I2855">
        <v>186382.56</v>
      </c>
      <c r="J2855">
        <v>1033.5999999999999</v>
      </c>
      <c r="K2855">
        <v>187416.16</v>
      </c>
      <c r="L2855">
        <v>188329.129886507</v>
      </c>
      <c r="M2855">
        <f t="shared" si="177"/>
        <v>186382.56</v>
      </c>
      <c r="N2855">
        <f t="shared" si="178"/>
        <v>187416.16</v>
      </c>
      <c r="O2855">
        <f t="shared" si="179"/>
        <v>0</v>
      </c>
      <c r="P2855" s="6">
        <f t="shared" si="180"/>
        <v>188329.12988650732</v>
      </c>
    </row>
    <row r="2856" spans="1:16" x14ac:dyDescent="0.25">
      <c r="A2856" s="1">
        <v>42860</v>
      </c>
      <c r="B2856">
        <v>2392.37</v>
      </c>
      <c r="C2856">
        <v>2399.29</v>
      </c>
      <c r="D2856">
        <v>2389.38</v>
      </c>
      <c r="E2856">
        <v>2399.29</v>
      </c>
      <c r="F2856">
        <v>477040928</v>
      </c>
      <c r="H2856" s="1">
        <v>42860</v>
      </c>
      <c r="I2856">
        <v>187144.62</v>
      </c>
      <c r="J2856">
        <v>1033.5999999999999</v>
      </c>
      <c r="K2856">
        <v>188178.22</v>
      </c>
      <c r="L2856">
        <v>189099.148802018</v>
      </c>
      <c r="M2856">
        <f t="shared" si="177"/>
        <v>187144.62</v>
      </c>
      <c r="N2856">
        <f t="shared" si="178"/>
        <v>188178.22</v>
      </c>
      <c r="O2856">
        <f t="shared" si="179"/>
        <v>0</v>
      </c>
      <c r="P2856" s="6">
        <f t="shared" si="180"/>
        <v>189099.14880201803</v>
      </c>
    </row>
    <row r="2857" spans="1:16" x14ac:dyDescent="0.25">
      <c r="A2857" s="1">
        <v>42863</v>
      </c>
      <c r="B2857">
        <v>2399.94</v>
      </c>
      <c r="C2857">
        <v>2401.36</v>
      </c>
      <c r="D2857">
        <v>2393.92</v>
      </c>
      <c r="E2857">
        <v>2399.38</v>
      </c>
      <c r="F2857">
        <v>511529376</v>
      </c>
      <c r="H2857" s="1">
        <v>42863</v>
      </c>
      <c r="I2857">
        <v>187151.64</v>
      </c>
      <c r="J2857">
        <v>1033.5999999999999</v>
      </c>
      <c r="K2857">
        <v>188185.24</v>
      </c>
      <c r="L2857">
        <v>189106.24211853699</v>
      </c>
      <c r="M2857">
        <f t="shared" si="177"/>
        <v>187151.64</v>
      </c>
      <c r="N2857">
        <f t="shared" si="178"/>
        <v>188185.24000000002</v>
      </c>
      <c r="O2857">
        <f t="shared" si="179"/>
        <v>0</v>
      </c>
      <c r="P2857" s="6">
        <f t="shared" si="180"/>
        <v>189106.2421185376</v>
      </c>
    </row>
    <row r="2858" spans="1:16" x14ac:dyDescent="0.25">
      <c r="A2858" s="1">
        <v>42864</v>
      </c>
      <c r="B2858">
        <v>2401.58</v>
      </c>
      <c r="C2858">
        <v>2403.87</v>
      </c>
      <c r="D2858">
        <v>2392.44</v>
      </c>
      <c r="E2858">
        <v>2396.92</v>
      </c>
      <c r="F2858">
        <v>493834304</v>
      </c>
      <c r="H2858" s="1">
        <v>42864</v>
      </c>
      <c r="I2858">
        <v>186959.76</v>
      </c>
      <c r="J2858">
        <v>1033.5999999999999</v>
      </c>
      <c r="K2858">
        <v>187993.36</v>
      </c>
      <c r="L2858">
        <v>188912.35813367</v>
      </c>
      <c r="M2858">
        <f t="shared" si="177"/>
        <v>186959.76</v>
      </c>
      <c r="N2858">
        <f t="shared" si="178"/>
        <v>187993.36000000002</v>
      </c>
      <c r="O2858">
        <f t="shared" si="179"/>
        <v>0</v>
      </c>
      <c r="P2858" s="6">
        <f t="shared" si="180"/>
        <v>188912.35813367</v>
      </c>
    </row>
    <row r="2859" spans="1:16" x14ac:dyDescent="0.25">
      <c r="A2859" s="1">
        <v>42865</v>
      </c>
      <c r="B2859">
        <v>2396.79</v>
      </c>
      <c r="C2859">
        <v>2399.7399999999998</v>
      </c>
      <c r="D2859">
        <v>2392.79</v>
      </c>
      <c r="E2859">
        <v>2399.63</v>
      </c>
      <c r="F2859">
        <v>493871264</v>
      </c>
      <c r="H2859" s="1">
        <v>42865</v>
      </c>
      <c r="I2859">
        <v>187171.14</v>
      </c>
      <c r="J2859">
        <v>1033.5999999999999</v>
      </c>
      <c r="K2859">
        <v>188204.74</v>
      </c>
      <c r="L2859">
        <v>189125.94577553601</v>
      </c>
      <c r="M2859">
        <f t="shared" si="177"/>
        <v>187171.14</v>
      </c>
      <c r="N2859">
        <f t="shared" si="178"/>
        <v>188204.74000000002</v>
      </c>
      <c r="O2859">
        <f t="shared" si="179"/>
        <v>0</v>
      </c>
      <c r="P2859" s="6">
        <f t="shared" si="180"/>
        <v>189125.94577553633</v>
      </c>
    </row>
    <row r="2860" spans="1:16" x14ac:dyDescent="0.25">
      <c r="A2860" s="1">
        <v>42866</v>
      </c>
      <c r="B2860">
        <v>2394.84</v>
      </c>
      <c r="C2860">
        <v>2395.7199999999998</v>
      </c>
      <c r="D2860">
        <v>2381.7399999999998</v>
      </c>
      <c r="E2860">
        <v>2394.44</v>
      </c>
      <c r="F2860">
        <v>512932992</v>
      </c>
      <c r="H2860" s="1">
        <v>42866</v>
      </c>
      <c r="I2860">
        <v>186766.32</v>
      </c>
      <c r="J2860">
        <v>1033.5999999999999</v>
      </c>
      <c r="K2860">
        <v>187799.92</v>
      </c>
      <c r="L2860">
        <v>188716.89785624199</v>
      </c>
      <c r="M2860">
        <f t="shared" si="177"/>
        <v>186766.32</v>
      </c>
      <c r="N2860">
        <f t="shared" si="178"/>
        <v>187799.92</v>
      </c>
      <c r="O2860">
        <f t="shared" si="179"/>
        <v>0</v>
      </c>
      <c r="P2860" s="6">
        <f t="shared" si="180"/>
        <v>188716.89785624249</v>
      </c>
    </row>
    <row r="2861" spans="1:16" x14ac:dyDescent="0.25">
      <c r="A2861" s="1">
        <v>42867</v>
      </c>
      <c r="B2861">
        <v>2392.44</v>
      </c>
      <c r="C2861">
        <v>2392.44</v>
      </c>
      <c r="D2861">
        <v>2387.19</v>
      </c>
      <c r="E2861">
        <v>2390.9</v>
      </c>
      <c r="F2861">
        <v>458846240</v>
      </c>
      <c r="H2861" s="1">
        <v>42867</v>
      </c>
      <c r="I2861">
        <v>186490.2</v>
      </c>
      <c r="J2861">
        <v>1033.5999999999999</v>
      </c>
      <c r="K2861">
        <v>187523.8</v>
      </c>
      <c r="L2861">
        <v>188437.89407313999</v>
      </c>
      <c r="M2861">
        <f t="shared" si="177"/>
        <v>186490.2</v>
      </c>
      <c r="N2861">
        <f t="shared" si="178"/>
        <v>187523.80000000002</v>
      </c>
      <c r="O2861">
        <f t="shared" si="179"/>
        <v>0</v>
      </c>
      <c r="P2861" s="6">
        <f t="shared" si="180"/>
        <v>188437.89407314034</v>
      </c>
    </row>
    <row r="2862" spans="1:16" x14ac:dyDescent="0.25">
      <c r="A2862" s="1">
        <v>42870</v>
      </c>
      <c r="B2862">
        <v>2393.98</v>
      </c>
      <c r="C2862">
        <v>2404.0500000000002</v>
      </c>
      <c r="D2862">
        <v>2393.94</v>
      </c>
      <c r="E2862">
        <v>2402.3200000000002</v>
      </c>
      <c r="F2862">
        <v>511578336</v>
      </c>
      <c r="H2862" s="1">
        <v>42870</v>
      </c>
      <c r="I2862">
        <v>187380.96</v>
      </c>
      <c r="J2862">
        <v>1033.5999999999999</v>
      </c>
      <c r="K2862">
        <v>188414.56</v>
      </c>
      <c r="L2862">
        <v>189337.95712484201</v>
      </c>
      <c r="M2862">
        <f t="shared" si="177"/>
        <v>187380.96000000002</v>
      </c>
      <c r="N2862">
        <f t="shared" si="178"/>
        <v>188414.56000000003</v>
      </c>
      <c r="O2862">
        <f t="shared" si="179"/>
        <v>0</v>
      </c>
      <c r="P2862" s="6">
        <f t="shared" si="180"/>
        <v>189337.95712484274</v>
      </c>
    </row>
    <row r="2863" spans="1:16" x14ac:dyDescent="0.25">
      <c r="A2863" s="1">
        <v>42871</v>
      </c>
      <c r="B2863">
        <v>2404.5500000000002</v>
      </c>
      <c r="C2863">
        <v>2405.77</v>
      </c>
      <c r="D2863">
        <v>2396.0500000000002</v>
      </c>
      <c r="E2863">
        <v>2400.67</v>
      </c>
      <c r="F2863">
        <v>504811424</v>
      </c>
      <c r="H2863" s="1">
        <v>42871</v>
      </c>
      <c r="I2863">
        <v>187252.26</v>
      </c>
      <c r="J2863">
        <v>1033.5999999999999</v>
      </c>
      <c r="K2863">
        <v>188285.86</v>
      </c>
      <c r="L2863">
        <v>189207.91298865099</v>
      </c>
      <c r="M2863">
        <f t="shared" si="177"/>
        <v>187252.26</v>
      </c>
      <c r="N2863">
        <f t="shared" si="178"/>
        <v>188285.86000000002</v>
      </c>
      <c r="O2863">
        <f t="shared" si="179"/>
        <v>0</v>
      </c>
      <c r="P2863" s="6">
        <f t="shared" si="180"/>
        <v>189207.91298865105</v>
      </c>
    </row>
    <row r="2864" spans="1:16" x14ac:dyDescent="0.25">
      <c r="A2864" s="1">
        <v>42872</v>
      </c>
      <c r="B2864">
        <v>2382.9499999999998</v>
      </c>
      <c r="C2864">
        <v>2384.87</v>
      </c>
      <c r="D2864">
        <v>2356.21</v>
      </c>
      <c r="E2864">
        <v>2357.0300000000002</v>
      </c>
      <c r="F2864">
        <v>705108864</v>
      </c>
      <c r="H2864" s="1">
        <v>42872</v>
      </c>
      <c r="I2864">
        <v>183848.34</v>
      </c>
      <c r="J2864">
        <v>1033.5999999999999</v>
      </c>
      <c r="K2864">
        <v>184881.94</v>
      </c>
      <c r="L2864">
        <v>185768.442622951</v>
      </c>
      <c r="M2864">
        <f t="shared" si="177"/>
        <v>183848.34000000003</v>
      </c>
      <c r="N2864">
        <f t="shared" si="178"/>
        <v>184881.94000000003</v>
      </c>
      <c r="O2864">
        <f t="shared" si="179"/>
        <v>0</v>
      </c>
      <c r="P2864" s="6">
        <f t="shared" si="180"/>
        <v>185768.44262295117</v>
      </c>
    </row>
    <row r="2865" spans="1:16" x14ac:dyDescent="0.25">
      <c r="A2865" s="1">
        <v>42873</v>
      </c>
      <c r="B2865">
        <v>2354.69</v>
      </c>
      <c r="C2865">
        <v>2375.7399999999998</v>
      </c>
      <c r="D2865">
        <v>2352.7199999999998</v>
      </c>
      <c r="E2865">
        <v>2365.7199999999998</v>
      </c>
      <c r="F2865">
        <v>603568768</v>
      </c>
      <c r="H2865" s="1">
        <v>42873</v>
      </c>
      <c r="I2865">
        <v>184526.15999999901</v>
      </c>
      <c r="J2865">
        <v>1033.5999999999999</v>
      </c>
      <c r="K2865">
        <v>185559.75999999899</v>
      </c>
      <c r="L2865">
        <v>186453.34174022701</v>
      </c>
      <c r="M2865">
        <f t="shared" si="177"/>
        <v>184526.15999999997</v>
      </c>
      <c r="N2865">
        <f t="shared" si="178"/>
        <v>185559.75999999998</v>
      </c>
      <c r="O2865">
        <f t="shared" si="179"/>
        <v>-9.8953023552894592E-10</v>
      </c>
      <c r="P2865" s="6">
        <f t="shared" si="180"/>
        <v>186453.34174022733</v>
      </c>
    </row>
    <row r="2866" spans="1:16" x14ac:dyDescent="0.25">
      <c r="A2866" s="1">
        <v>42874</v>
      </c>
      <c r="B2866">
        <v>2371.37</v>
      </c>
      <c r="C2866">
        <v>2389.06</v>
      </c>
      <c r="D2866">
        <v>2370.4299999999998</v>
      </c>
      <c r="E2866">
        <v>2381.73</v>
      </c>
      <c r="F2866">
        <v>710908800</v>
      </c>
      <c r="H2866" s="1">
        <v>42874</v>
      </c>
      <c r="I2866">
        <v>185774.94</v>
      </c>
      <c r="J2866">
        <v>1033.5999999999999</v>
      </c>
      <c r="K2866">
        <v>186808.54</v>
      </c>
      <c r="L2866">
        <v>187715.163934426</v>
      </c>
      <c r="M2866">
        <f t="shared" si="177"/>
        <v>185774.94</v>
      </c>
      <c r="N2866">
        <f t="shared" si="178"/>
        <v>186808.54</v>
      </c>
      <c r="O2866">
        <f t="shared" si="179"/>
        <v>0</v>
      </c>
      <c r="P2866" s="6">
        <f t="shared" si="180"/>
        <v>187715.16393442659</v>
      </c>
    </row>
    <row r="2867" spans="1:16" x14ac:dyDescent="0.25">
      <c r="A2867" s="1">
        <v>42877</v>
      </c>
      <c r="B2867">
        <v>2387.21</v>
      </c>
      <c r="C2867">
        <v>2395.46</v>
      </c>
      <c r="D2867">
        <v>2386.92</v>
      </c>
      <c r="E2867">
        <v>2394.02</v>
      </c>
      <c r="F2867">
        <v>495129440</v>
      </c>
      <c r="H2867" s="1">
        <v>42877</v>
      </c>
      <c r="I2867">
        <v>186733.56</v>
      </c>
      <c r="J2867">
        <v>1033.5999999999999</v>
      </c>
      <c r="K2867">
        <v>187767.16</v>
      </c>
      <c r="L2867">
        <v>188683.79571248399</v>
      </c>
      <c r="M2867">
        <f t="shared" si="177"/>
        <v>186733.56</v>
      </c>
      <c r="N2867">
        <f t="shared" si="178"/>
        <v>187767.16</v>
      </c>
      <c r="O2867">
        <f t="shared" si="179"/>
        <v>0</v>
      </c>
      <c r="P2867" s="6">
        <f t="shared" si="180"/>
        <v>188683.79571248457</v>
      </c>
    </row>
    <row r="2868" spans="1:16" x14ac:dyDescent="0.25">
      <c r="A2868" s="1">
        <v>42878</v>
      </c>
      <c r="B2868">
        <v>2397.04</v>
      </c>
      <c r="C2868">
        <v>2400.85</v>
      </c>
      <c r="D2868">
        <v>2393.88</v>
      </c>
      <c r="E2868">
        <v>2398.42</v>
      </c>
      <c r="F2868">
        <v>466396640</v>
      </c>
      <c r="H2868" s="1">
        <v>42878</v>
      </c>
      <c r="I2868">
        <v>187076.76</v>
      </c>
      <c r="J2868">
        <v>1033.5999999999999</v>
      </c>
      <c r="K2868">
        <v>188110.36</v>
      </c>
      <c r="L2868">
        <v>189030.580075662</v>
      </c>
      <c r="M2868">
        <f t="shared" si="177"/>
        <v>187076.76</v>
      </c>
      <c r="N2868">
        <f t="shared" si="178"/>
        <v>188110.36000000002</v>
      </c>
      <c r="O2868">
        <f t="shared" si="179"/>
        <v>0</v>
      </c>
      <c r="P2868" s="6">
        <f t="shared" si="180"/>
        <v>189030.58007566241</v>
      </c>
    </row>
    <row r="2869" spans="1:16" x14ac:dyDescent="0.25">
      <c r="A2869" s="1">
        <v>42879</v>
      </c>
      <c r="B2869">
        <v>2401.41</v>
      </c>
      <c r="C2869">
        <v>2405.58</v>
      </c>
      <c r="D2869">
        <v>2397.9899999999998</v>
      </c>
      <c r="E2869">
        <v>2404.39</v>
      </c>
      <c r="F2869">
        <v>463387968</v>
      </c>
      <c r="H2869" s="1">
        <v>42879</v>
      </c>
      <c r="I2869">
        <v>187542.41999999899</v>
      </c>
      <c r="J2869">
        <v>1033.5999999999999</v>
      </c>
      <c r="K2869">
        <v>188576.02</v>
      </c>
      <c r="L2869">
        <v>189501.103404792</v>
      </c>
      <c r="M2869">
        <f t="shared" si="177"/>
        <v>187542.41999999998</v>
      </c>
      <c r="N2869">
        <f t="shared" si="178"/>
        <v>188576.02</v>
      </c>
      <c r="O2869">
        <f t="shared" si="179"/>
        <v>0</v>
      </c>
      <c r="P2869" s="6">
        <f t="shared" si="180"/>
        <v>189501.10340479229</v>
      </c>
    </row>
    <row r="2870" spans="1:16" x14ac:dyDescent="0.25">
      <c r="A2870" s="1">
        <v>42880</v>
      </c>
      <c r="B2870">
        <v>2409.54</v>
      </c>
      <c r="C2870">
        <v>2418.71</v>
      </c>
      <c r="D2870">
        <v>2408.0100000000002</v>
      </c>
      <c r="E2870">
        <v>2415.0700000000002</v>
      </c>
      <c r="F2870">
        <v>509979648</v>
      </c>
      <c r="H2870" s="1">
        <v>42880</v>
      </c>
      <c r="I2870">
        <v>188375.46</v>
      </c>
      <c r="J2870">
        <v>1033.5999999999999</v>
      </c>
      <c r="K2870">
        <v>189409.06</v>
      </c>
      <c r="L2870">
        <v>190342.843631778</v>
      </c>
      <c r="M2870">
        <f t="shared" si="177"/>
        <v>188375.46000000002</v>
      </c>
      <c r="N2870">
        <f t="shared" si="178"/>
        <v>189409.06000000003</v>
      </c>
      <c r="O2870">
        <f t="shared" si="179"/>
        <v>0</v>
      </c>
      <c r="P2870" s="6">
        <f t="shared" si="180"/>
        <v>190342.84363177844</v>
      </c>
    </row>
    <row r="2871" spans="1:16" x14ac:dyDescent="0.25">
      <c r="A2871" s="1">
        <v>42881</v>
      </c>
      <c r="B2871">
        <v>2414.5</v>
      </c>
      <c r="C2871">
        <v>2416.6799999999998</v>
      </c>
      <c r="D2871">
        <v>2412.1999999999998</v>
      </c>
      <c r="E2871">
        <v>2415.8200000000002</v>
      </c>
      <c r="F2871">
        <v>399884640</v>
      </c>
      <c r="H2871" s="1">
        <v>42881</v>
      </c>
      <c r="I2871">
        <v>188433.96</v>
      </c>
      <c r="J2871">
        <v>1033.5999999999999</v>
      </c>
      <c r="K2871">
        <v>189467.56</v>
      </c>
      <c r="L2871">
        <v>190401.954602774</v>
      </c>
      <c r="M2871">
        <f t="shared" si="177"/>
        <v>188433.96000000002</v>
      </c>
      <c r="N2871">
        <f t="shared" si="178"/>
        <v>189467.56000000003</v>
      </c>
      <c r="O2871">
        <f t="shared" si="179"/>
        <v>0</v>
      </c>
      <c r="P2871" s="6">
        <f t="shared" si="180"/>
        <v>190401.95460277464</v>
      </c>
    </row>
    <row r="2872" spans="1:16" x14ac:dyDescent="0.25">
      <c r="A2872" s="1">
        <v>42885</v>
      </c>
      <c r="B2872">
        <v>2411.67</v>
      </c>
      <c r="C2872">
        <v>2415.2600000000002</v>
      </c>
      <c r="D2872">
        <v>2409.4299999999998</v>
      </c>
      <c r="E2872">
        <v>2412.91</v>
      </c>
      <c r="F2872">
        <v>472129088</v>
      </c>
      <c r="H2872" s="1">
        <v>42885</v>
      </c>
      <c r="I2872">
        <v>188206.97999999899</v>
      </c>
      <c r="J2872">
        <v>1033.5999999999999</v>
      </c>
      <c r="K2872">
        <v>189240.58</v>
      </c>
      <c r="L2872">
        <v>190172.60403530899</v>
      </c>
      <c r="M2872">
        <f t="shared" si="177"/>
        <v>188206.97999999998</v>
      </c>
      <c r="N2872">
        <f t="shared" si="178"/>
        <v>189240.58</v>
      </c>
      <c r="O2872">
        <f t="shared" si="179"/>
        <v>0</v>
      </c>
      <c r="P2872" s="6">
        <f t="shared" si="180"/>
        <v>190172.60403530931</v>
      </c>
    </row>
    <row r="2873" spans="1:16" x14ac:dyDescent="0.25">
      <c r="A2873" s="1">
        <v>42886</v>
      </c>
      <c r="B2873">
        <v>2415.63</v>
      </c>
      <c r="C2873">
        <v>2415.9899999999998</v>
      </c>
      <c r="D2873">
        <v>2403.59</v>
      </c>
      <c r="E2873">
        <v>2411.8000000000002</v>
      </c>
      <c r="F2873">
        <v>922617920</v>
      </c>
      <c r="H2873" s="1">
        <v>42886</v>
      </c>
      <c r="I2873">
        <v>188120.4</v>
      </c>
      <c r="J2873">
        <v>1033.5999999999999</v>
      </c>
      <c r="K2873">
        <v>189154</v>
      </c>
      <c r="L2873">
        <v>190085.11979823399</v>
      </c>
      <c r="M2873">
        <f t="shared" si="177"/>
        <v>188120.40000000002</v>
      </c>
      <c r="N2873">
        <f t="shared" si="178"/>
        <v>189154.00000000003</v>
      </c>
      <c r="O2873">
        <f t="shared" si="179"/>
        <v>0</v>
      </c>
      <c r="P2873" s="6">
        <f t="shared" si="180"/>
        <v>190085.11979823493</v>
      </c>
    </row>
    <row r="2874" spans="1:16" x14ac:dyDescent="0.25">
      <c r="A2874" s="1">
        <v>42887</v>
      </c>
      <c r="B2874">
        <v>2415.65</v>
      </c>
      <c r="C2874">
        <v>2430.06</v>
      </c>
      <c r="D2874">
        <v>2413.54</v>
      </c>
      <c r="E2874">
        <v>2430.06</v>
      </c>
      <c r="F2874">
        <v>574309376</v>
      </c>
      <c r="H2874" s="1">
        <v>42887</v>
      </c>
      <c r="I2874">
        <v>189544.68</v>
      </c>
      <c r="J2874">
        <v>1033.5999999999999</v>
      </c>
      <c r="K2874">
        <v>190578.28</v>
      </c>
      <c r="L2874">
        <v>191524.274905422</v>
      </c>
      <c r="M2874">
        <f t="shared" si="177"/>
        <v>189544.68</v>
      </c>
      <c r="N2874">
        <f t="shared" si="178"/>
        <v>190578.28</v>
      </c>
      <c r="O2874">
        <f t="shared" si="179"/>
        <v>0</v>
      </c>
      <c r="P2874" s="6">
        <f t="shared" si="180"/>
        <v>191524.27490542282</v>
      </c>
    </row>
    <row r="2875" spans="1:16" x14ac:dyDescent="0.25">
      <c r="A2875" s="1">
        <v>42888</v>
      </c>
      <c r="B2875">
        <v>2431.2800000000002</v>
      </c>
      <c r="C2875">
        <v>2440.23</v>
      </c>
      <c r="D2875">
        <v>2427.71</v>
      </c>
      <c r="E2875">
        <v>2439.0700000000002</v>
      </c>
      <c r="F2875">
        <v>563766272</v>
      </c>
      <c r="H2875" s="1">
        <v>42888</v>
      </c>
      <c r="I2875">
        <v>190247.46</v>
      </c>
      <c r="J2875">
        <v>1033.5999999999999</v>
      </c>
      <c r="K2875">
        <v>191281.06</v>
      </c>
      <c r="L2875">
        <v>192234.39470365699</v>
      </c>
      <c r="M2875">
        <f t="shared" si="177"/>
        <v>190247.46000000002</v>
      </c>
      <c r="N2875">
        <f t="shared" si="178"/>
        <v>191281.06000000003</v>
      </c>
      <c r="O2875">
        <f t="shared" si="179"/>
        <v>0</v>
      </c>
      <c r="P2875" s="6">
        <f t="shared" si="180"/>
        <v>192234.39470365737</v>
      </c>
    </row>
    <row r="2876" spans="1:16" x14ac:dyDescent="0.25">
      <c r="A2876" s="1">
        <v>42891</v>
      </c>
      <c r="B2876">
        <v>2437.83</v>
      </c>
      <c r="C2876">
        <v>2439.5500000000002</v>
      </c>
      <c r="D2876">
        <v>2434.3200000000002</v>
      </c>
      <c r="E2876">
        <v>2436.1</v>
      </c>
      <c r="F2876">
        <v>444087680</v>
      </c>
      <c r="H2876" s="1">
        <v>42891</v>
      </c>
      <c r="I2876">
        <v>190015.8</v>
      </c>
      <c r="J2876">
        <v>1033.5999999999999</v>
      </c>
      <c r="K2876">
        <v>191049.4</v>
      </c>
      <c r="L2876">
        <v>192000.31525851201</v>
      </c>
      <c r="M2876">
        <f t="shared" si="177"/>
        <v>190015.8</v>
      </c>
      <c r="N2876">
        <f t="shared" si="178"/>
        <v>191049.4</v>
      </c>
      <c r="O2876">
        <f t="shared" si="179"/>
        <v>0</v>
      </c>
      <c r="P2876" s="6">
        <f t="shared" si="180"/>
        <v>192000.31525851233</v>
      </c>
    </row>
    <row r="2877" spans="1:16" x14ac:dyDescent="0.25">
      <c r="A2877" s="1">
        <v>42892</v>
      </c>
      <c r="B2877">
        <v>2431.92</v>
      </c>
      <c r="C2877">
        <v>2436.21</v>
      </c>
      <c r="D2877">
        <v>2428.12</v>
      </c>
      <c r="E2877">
        <v>2429.33</v>
      </c>
      <c r="F2877">
        <v>530720320</v>
      </c>
      <c r="H2877" s="1">
        <v>42892</v>
      </c>
      <c r="I2877">
        <v>189487.74</v>
      </c>
      <c r="J2877">
        <v>1033.5999999999999</v>
      </c>
      <c r="K2877">
        <v>190521.34</v>
      </c>
      <c r="L2877">
        <v>191466.740226986</v>
      </c>
      <c r="M2877">
        <f t="shared" si="177"/>
        <v>189487.74</v>
      </c>
      <c r="N2877">
        <f t="shared" si="178"/>
        <v>190521.34</v>
      </c>
      <c r="O2877">
        <f t="shared" si="179"/>
        <v>0</v>
      </c>
      <c r="P2877" s="6">
        <f t="shared" si="180"/>
        <v>191466.74022698647</v>
      </c>
    </row>
    <row r="2878" spans="1:16" x14ac:dyDescent="0.25">
      <c r="A2878" s="1">
        <v>42893</v>
      </c>
      <c r="B2878">
        <v>2432.0300000000002</v>
      </c>
      <c r="C2878">
        <v>2435.2800000000002</v>
      </c>
      <c r="D2878">
        <v>2424.75</v>
      </c>
      <c r="E2878">
        <v>2433.14</v>
      </c>
      <c r="F2878">
        <v>568594752</v>
      </c>
      <c r="H2878" s="1">
        <v>42893</v>
      </c>
      <c r="I2878">
        <v>189784.91999999899</v>
      </c>
      <c r="J2878">
        <v>1033.5999999999999</v>
      </c>
      <c r="K2878">
        <v>190818.52</v>
      </c>
      <c r="L2878">
        <v>191767.02395964699</v>
      </c>
      <c r="M2878">
        <f t="shared" si="177"/>
        <v>189784.91999999998</v>
      </c>
      <c r="N2878">
        <f t="shared" si="178"/>
        <v>190818.52</v>
      </c>
      <c r="O2878">
        <f t="shared" si="179"/>
        <v>0</v>
      </c>
      <c r="P2878" s="6">
        <f t="shared" si="180"/>
        <v>191767.02395964725</v>
      </c>
    </row>
    <row r="2879" spans="1:16" x14ac:dyDescent="0.25">
      <c r="A2879" s="1">
        <v>42894</v>
      </c>
      <c r="B2879">
        <v>2434.27</v>
      </c>
      <c r="C2879">
        <v>2439.27</v>
      </c>
      <c r="D2879">
        <v>2427.94</v>
      </c>
      <c r="E2879">
        <v>2433.79</v>
      </c>
      <c r="F2879">
        <v>655839936</v>
      </c>
      <c r="H2879" s="1">
        <v>42894</v>
      </c>
      <c r="I2879">
        <v>189835.62</v>
      </c>
      <c r="J2879">
        <v>1033.5999999999999</v>
      </c>
      <c r="K2879">
        <v>190869.22</v>
      </c>
      <c r="L2879">
        <v>191818.25346784401</v>
      </c>
      <c r="M2879">
        <f t="shared" si="177"/>
        <v>189835.62</v>
      </c>
      <c r="N2879">
        <f t="shared" si="178"/>
        <v>190869.22</v>
      </c>
      <c r="O2879">
        <f t="shared" si="179"/>
        <v>0</v>
      </c>
      <c r="P2879" s="6">
        <f t="shared" si="180"/>
        <v>191818.25346784398</v>
      </c>
    </row>
    <row r="2880" spans="1:16" x14ac:dyDescent="0.25">
      <c r="A2880" s="1">
        <v>42895</v>
      </c>
      <c r="B2880">
        <v>2436.39</v>
      </c>
      <c r="C2880">
        <v>2446.1999999999998</v>
      </c>
      <c r="D2880">
        <v>2415.6999999999998</v>
      </c>
      <c r="E2880">
        <v>2431.77</v>
      </c>
      <c r="F2880">
        <v>755077696</v>
      </c>
      <c r="H2880" s="1">
        <v>42895</v>
      </c>
      <c r="I2880">
        <v>189678.06</v>
      </c>
      <c r="J2880">
        <v>1033.5999999999999</v>
      </c>
      <c r="K2880">
        <v>190711.66</v>
      </c>
      <c r="L2880">
        <v>191659.04791929401</v>
      </c>
      <c r="M2880">
        <f t="shared" si="177"/>
        <v>189678.06</v>
      </c>
      <c r="N2880">
        <f t="shared" si="178"/>
        <v>190711.66</v>
      </c>
      <c r="O2880">
        <f t="shared" si="179"/>
        <v>0</v>
      </c>
      <c r="P2880" s="6">
        <f t="shared" si="180"/>
        <v>191659.04791929416</v>
      </c>
    </row>
    <row r="2881" spans="1:16" x14ac:dyDescent="0.25">
      <c r="A2881" s="1">
        <v>42898</v>
      </c>
      <c r="B2881">
        <v>2425.88</v>
      </c>
      <c r="C2881">
        <v>2430.38</v>
      </c>
      <c r="D2881">
        <v>2419.9699999999998</v>
      </c>
      <c r="E2881">
        <v>2429.39</v>
      </c>
      <c r="F2881">
        <v>731444160</v>
      </c>
      <c r="H2881" s="1">
        <v>42898</v>
      </c>
      <c r="I2881">
        <v>189492.41999999899</v>
      </c>
      <c r="J2881">
        <v>1033.5999999999999</v>
      </c>
      <c r="K2881">
        <v>190526.02</v>
      </c>
      <c r="L2881">
        <v>191471.469104666</v>
      </c>
      <c r="M2881">
        <f t="shared" si="177"/>
        <v>189492.41999999998</v>
      </c>
      <c r="N2881">
        <f t="shared" si="178"/>
        <v>190526.02</v>
      </c>
      <c r="O2881">
        <f t="shared" si="179"/>
        <v>0</v>
      </c>
      <c r="P2881" s="6">
        <f t="shared" si="180"/>
        <v>191471.46910466615</v>
      </c>
    </row>
    <row r="2882" spans="1:16" x14ac:dyDescent="0.25">
      <c r="A2882" s="1">
        <v>42899</v>
      </c>
      <c r="B2882">
        <v>2434.15</v>
      </c>
      <c r="C2882">
        <v>2441.4899999999998</v>
      </c>
      <c r="D2882">
        <v>2431.2800000000002</v>
      </c>
      <c r="E2882">
        <v>2440.35</v>
      </c>
      <c r="F2882">
        <v>674152896</v>
      </c>
      <c r="H2882" s="1">
        <v>42899</v>
      </c>
      <c r="I2882">
        <v>190347.3</v>
      </c>
      <c r="J2882">
        <v>1033.5999999999999</v>
      </c>
      <c r="K2882">
        <v>191380.9</v>
      </c>
      <c r="L2882">
        <v>192335.27742748999</v>
      </c>
      <c r="M2882">
        <f t="shared" si="177"/>
        <v>190347.3</v>
      </c>
      <c r="N2882">
        <f t="shared" si="178"/>
        <v>191380.9</v>
      </c>
      <c r="O2882">
        <f t="shared" si="179"/>
        <v>0</v>
      </c>
      <c r="P2882" s="6">
        <f t="shared" si="180"/>
        <v>192335.27742749086</v>
      </c>
    </row>
    <row r="2883" spans="1:16" x14ac:dyDescent="0.25">
      <c r="A2883" s="1">
        <v>42900</v>
      </c>
      <c r="B2883">
        <v>2443.75</v>
      </c>
      <c r="C2883">
        <v>2443.75</v>
      </c>
      <c r="D2883">
        <v>2428.34</v>
      </c>
      <c r="E2883">
        <v>2437.92</v>
      </c>
      <c r="F2883">
        <v>611088192</v>
      </c>
      <c r="H2883" s="1">
        <v>42900</v>
      </c>
      <c r="I2883">
        <v>190157.76</v>
      </c>
      <c r="J2883">
        <v>1033.5999999999999</v>
      </c>
      <c r="K2883">
        <v>191191.36</v>
      </c>
      <c r="L2883">
        <v>192143.75788146301</v>
      </c>
      <c r="M2883">
        <f t="shared" ref="M2883:M2946" si="181">$S$2*E2883</f>
        <v>190157.76</v>
      </c>
      <c r="N2883">
        <f t="shared" ref="N2883:N2946" si="182">M2883+J2883</f>
        <v>191191.36000000002</v>
      </c>
      <c r="O2883">
        <f t="shared" ref="O2883:O2946" si="183">K2883-N2883</f>
        <v>0</v>
      </c>
      <c r="P2883" s="6">
        <f t="shared" si="180"/>
        <v>192143.75788146313</v>
      </c>
    </row>
    <row r="2884" spans="1:16" x14ac:dyDescent="0.25">
      <c r="A2884" s="1">
        <v>42901</v>
      </c>
      <c r="B2884">
        <v>2424.14</v>
      </c>
      <c r="C2884">
        <v>2433.9499999999998</v>
      </c>
      <c r="D2884">
        <v>2418.5300000000002</v>
      </c>
      <c r="E2884">
        <v>2432.46</v>
      </c>
      <c r="F2884">
        <v>595104704</v>
      </c>
      <c r="H2884" s="1">
        <v>42901</v>
      </c>
      <c r="I2884">
        <v>189731.88</v>
      </c>
      <c r="J2884">
        <v>1033.5999999999999</v>
      </c>
      <c r="K2884">
        <v>190765.48</v>
      </c>
      <c r="L2884">
        <v>191713.43001261001</v>
      </c>
      <c r="M2884">
        <f t="shared" si="181"/>
        <v>189731.88</v>
      </c>
      <c r="N2884">
        <f t="shared" si="182"/>
        <v>190765.48</v>
      </c>
      <c r="O2884">
        <f t="shared" si="183"/>
        <v>0</v>
      </c>
      <c r="P2884" s="6">
        <f t="shared" si="180"/>
        <v>191713.43001261065</v>
      </c>
    </row>
    <row r="2885" spans="1:16" x14ac:dyDescent="0.25">
      <c r="A2885" s="1">
        <v>42902</v>
      </c>
      <c r="B2885">
        <v>2431.2399999999998</v>
      </c>
      <c r="C2885">
        <v>2433.15</v>
      </c>
      <c r="D2885">
        <v>2422.88</v>
      </c>
      <c r="E2885">
        <v>2433.15</v>
      </c>
      <c r="F2885">
        <v>1613763200</v>
      </c>
      <c r="H2885" s="1">
        <v>42902</v>
      </c>
      <c r="I2885">
        <v>189785.7</v>
      </c>
      <c r="J2885">
        <v>1033.5999999999999</v>
      </c>
      <c r="K2885">
        <v>190819.3</v>
      </c>
      <c r="L2885">
        <v>191767.81210592701</v>
      </c>
      <c r="M2885">
        <f t="shared" si="181"/>
        <v>189785.7</v>
      </c>
      <c r="N2885">
        <f t="shared" si="182"/>
        <v>190819.30000000002</v>
      </c>
      <c r="O2885">
        <f t="shared" si="183"/>
        <v>0</v>
      </c>
      <c r="P2885" s="6">
        <f t="shared" si="180"/>
        <v>191767.81210592718</v>
      </c>
    </row>
    <row r="2886" spans="1:16" x14ac:dyDescent="0.25">
      <c r="A2886" s="1">
        <v>42905</v>
      </c>
      <c r="B2886">
        <v>2442.5500000000002</v>
      </c>
      <c r="C2886">
        <v>2453.8200000000002</v>
      </c>
      <c r="D2886">
        <v>2441.79</v>
      </c>
      <c r="E2886">
        <v>2453.46</v>
      </c>
      <c r="F2886">
        <v>513416992</v>
      </c>
      <c r="H2886" s="1">
        <v>42905</v>
      </c>
      <c r="I2886">
        <v>191369.88</v>
      </c>
      <c r="J2886">
        <v>1033.5999999999999</v>
      </c>
      <c r="K2886">
        <v>192403.48</v>
      </c>
      <c r="L2886">
        <v>193368.53720050401</v>
      </c>
      <c r="M2886">
        <f t="shared" si="181"/>
        <v>191369.88</v>
      </c>
      <c r="N2886">
        <f t="shared" si="182"/>
        <v>192403.48</v>
      </c>
      <c r="O2886">
        <f t="shared" si="183"/>
        <v>0</v>
      </c>
      <c r="P2886" s="6">
        <f t="shared" si="180"/>
        <v>193368.53720050474</v>
      </c>
    </row>
    <row r="2887" spans="1:16" x14ac:dyDescent="0.25">
      <c r="A2887" s="1">
        <v>42906</v>
      </c>
      <c r="B2887">
        <v>2450.66</v>
      </c>
      <c r="C2887">
        <v>2450.66</v>
      </c>
      <c r="D2887">
        <v>2436.6</v>
      </c>
      <c r="E2887">
        <v>2437.0300000000002</v>
      </c>
      <c r="F2887">
        <v>505505504</v>
      </c>
      <c r="H2887" s="1">
        <v>42906</v>
      </c>
      <c r="I2887">
        <v>190088.34</v>
      </c>
      <c r="J2887">
        <v>1033.5999999999999</v>
      </c>
      <c r="K2887">
        <v>191121.94</v>
      </c>
      <c r="L2887">
        <v>192073.61286254699</v>
      </c>
      <c r="M2887">
        <f t="shared" si="181"/>
        <v>190088.34000000003</v>
      </c>
      <c r="N2887">
        <f t="shared" si="182"/>
        <v>191121.94000000003</v>
      </c>
      <c r="O2887">
        <f t="shared" si="183"/>
        <v>0</v>
      </c>
      <c r="P2887" s="6">
        <f t="shared" si="180"/>
        <v>192073.61286254763</v>
      </c>
    </row>
    <row r="2888" spans="1:16" x14ac:dyDescent="0.25">
      <c r="A2888" s="1">
        <v>42907</v>
      </c>
      <c r="B2888">
        <v>2439.31</v>
      </c>
      <c r="C2888">
        <v>2442.23</v>
      </c>
      <c r="D2888">
        <v>2430.7399999999998</v>
      </c>
      <c r="E2888">
        <v>2435.61</v>
      </c>
      <c r="F2888">
        <v>530549984</v>
      </c>
      <c r="H2888" s="1">
        <v>42907</v>
      </c>
      <c r="I2888">
        <v>189977.58</v>
      </c>
      <c r="J2888">
        <v>1033.5999999999999</v>
      </c>
      <c r="K2888">
        <v>191011.18</v>
      </c>
      <c r="L2888">
        <v>191961.69609079399</v>
      </c>
      <c r="M2888">
        <f t="shared" si="181"/>
        <v>189977.58000000002</v>
      </c>
      <c r="N2888">
        <f t="shared" si="182"/>
        <v>191011.18000000002</v>
      </c>
      <c r="O2888">
        <f t="shared" si="183"/>
        <v>0</v>
      </c>
      <c r="P2888" s="6">
        <f t="shared" si="180"/>
        <v>191961.69609079478</v>
      </c>
    </row>
    <row r="2889" spans="1:16" x14ac:dyDescent="0.25">
      <c r="A2889" s="1">
        <v>42908</v>
      </c>
      <c r="B2889">
        <v>2437.4</v>
      </c>
      <c r="C2889">
        <v>2441.62</v>
      </c>
      <c r="D2889">
        <v>2433.27</v>
      </c>
      <c r="E2889">
        <v>2434.5</v>
      </c>
      <c r="F2889">
        <v>527670752</v>
      </c>
      <c r="H2889" s="1">
        <v>42908</v>
      </c>
      <c r="I2889">
        <v>189891</v>
      </c>
      <c r="J2889">
        <v>1033.5999999999999</v>
      </c>
      <c r="K2889">
        <v>190924.6</v>
      </c>
      <c r="L2889">
        <v>191874.21185371999</v>
      </c>
      <c r="M2889">
        <f t="shared" si="181"/>
        <v>189891</v>
      </c>
      <c r="N2889">
        <f t="shared" si="182"/>
        <v>190924.6</v>
      </c>
      <c r="O2889">
        <f t="shared" si="183"/>
        <v>0</v>
      </c>
      <c r="P2889" s="6">
        <f t="shared" si="180"/>
        <v>191874.21185372036</v>
      </c>
    </row>
    <row r="2890" spans="1:16" x14ac:dyDescent="0.25">
      <c r="A2890" s="1">
        <v>42909</v>
      </c>
      <c r="B2890">
        <v>2434.65</v>
      </c>
      <c r="C2890">
        <v>2441.4</v>
      </c>
      <c r="D2890">
        <v>2431.11</v>
      </c>
      <c r="E2890">
        <v>2438.3000000000002</v>
      </c>
      <c r="F2890">
        <v>1058563840</v>
      </c>
      <c r="H2890" s="1">
        <v>42909</v>
      </c>
      <c r="I2890">
        <v>190187.4</v>
      </c>
      <c r="J2890">
        <v>1033.5999999999999</v>
      </c>
      <c r="K2890">
        <v>191221</v>
      </c>
      <c r="L2890">
        <v>192173.70744010099</v>
      </c>
      <c r="M2890">
        <f t="shared" si="181"/>
        <v>190187.40000000002</v>
      </c>
      <c r="N2890">
        <f t="shared" si="182"/>
        <v>191221.00000000003</v>
      </c>
      <c r="O2890">
        <f t="shared" si="183"/>
        <v>0</v>
      </c>
      <c r="P2890" s="6">
        <f t="shared" si="180"/>
        <v>192173.70744010122</v>
      </c>
    </row>
    <row r="2891" spans="1:16" x14ac:dyDescent="0.25">
      <c r="A2891" s="1">
        <v>42912</v>
      </c>
      <c r="B2891">
        <v>2443.3200000000002</v>
      </c>
      <c r="C2891">
        <v>2450.42</v>
      </c>
      <c r="D2891">
        <v>2437.0300000000002</v>
      </c>
      <c r="E2891">
        <v>2439.0700000000002</v>
      </c>
      <c r="F2891">
        <v>483460704</v>
      </c>
      <c r="H2891" s="1">
        <v>42912</v>
      </c>
      <c r="I2891">
        <v>190247.46</v>
      </c>
      <c r="J2891">
        <v>1033.5999999999999</v>
      </c>
      <c r="K2891">
        <v>191281.06</v>
      </c>
      <c r="L2891">
        <v>192234.39470365699</v>
      </c>
      <c r="M2891">
        <f t="shared" si="181"/>
        <v>190247.46000000002</v>
      </c>
      <c r="N2891">
        <f t="shared" si="182"/>
        <v>191281.06000000003</v>
      </c>
      <c r="O2891">
        <f t="shared" si="183"/>
        <v>0</v>
      </c>
      <c r="P2891" s="6">
        <f t="shared" si="180"/>
        <v>192234.39470365734</v>
      </c>
    </row>
    <row r="2892" spans="1:16" x14ac:dyDescent="0.25">
      <c r="A2892" s="1">
        <v>42913</v>
      </c>
      <c r="B2892">
        <v>2436.34</v>
      </c>
      <c r="C2892">
        <v>2440.15</v>
      </c>
      <c r="D2892">
        <v>2419.38</v>
      </c>
      <c r="E2892">
        <v>2419.38</v>
      </c>
      <c r="F2892">
        <v>546610368</v>
      </c>
      <c r="H2892" s="1">
        <v>42913</v>
      </c>
      <c r="I2892">
        <v>188711.64</v>
      </c>
      <c r="J2892">
        <v>1033.5999999999999</v>
      </c>
      <c r="K2892">
        <v>189745.24</v>
      </c>
      <c r="L2892">
        <v>190682.534678436</v>
      </c>
      <c r="M2892">
        <f t="shared" si="181"/>
        <v>188711.64</v>
      </c>
      <c r="N2892">
        <f t="shared" si="182"/>
        <v>189745.24000000002</v>
      </c>
      <c r="O2892">
        <f t="shared" si="183"/>
        <v>0</v>
      </c>
      <c r="P2892" s="6">
        <f t="shared" si="180"/>
        <v>190682.53467843664</v>
      </c>
    </row>
    <row r="2893" spans="1:16" x14ac:dyDescent="0.25">
      <c r="A2893" s="1">
        <v>42914</v>
      </c>
      <c r="B2893">
        <v>2428.6999999999998</v>
      </c>
      <c r="C2893">
        <v>2442.9699999999998</v>
      </c>
      <c r="D2893">
        <v>2428.02</v>
      </c>
      <c r="E2893">
        <v>2440.69</v>
      </c>
      <c r="F2893">
        <v>510888128</v>
      </c>
      <c r="H2893" s="1">
        <v>42914</v>
      </c>
      <c r="I2893">
        <v>190373.82</v>
      </c>
      <c r="J2893">
        <v>1033.5999999999999</v>
      </c>
      <c r="K2893">
        <v>191407.42</v>
      </c>
      <c r="L2893">
        <v>192362.07440100901</v>
      </c>
      <c r="M2893">
        <f t="shared" si="181"/>
        <v>190373.82</v>
      </c>
      <c r="N2893">
        <f t="shared" si="182"/>
        <v>191407.42</v>
      </c>
      <c r="O2893">
        <f t="shared" si="183"/>
        <v>0</v>
      </c>
      <c r="P2893" s="6">
        <f t="shared" si="180"/>
        <v>192362.07440100916</v>
      </c>
    </row>
    <row r="2894" spans="1:16" x14ac:dyDescent="0.25">
      <c r="A2894" s="1">
        <v>42915</v>
      </c>
      <c r="B2894">
        <v>2442.38</v>
      </c>
      <c r="C2894">
        <v>2442.73</v>
      </c>
      <c r="D2894">
        <v>2405.6999999999998</v>
      </c>
      <c r="E2894">
        <v>2419.6999999999998</v>
      </c>
      <c r="F2894">
        <v>627587456</v>
      </c>
      <c r="H2894" s="1">
        <v>42915</v>
      </c>
      <c r="I2894">
        <v>188736.59999999899</v>
      </c>
      <c r="J2894">
        <v>1033.5999999999999</v>
      </c>
      <c r="K2894">
        <v>189770.19999999899</v>
      </c>
      <c r="L2894">
        <v>190707.755359395</v>
      </c>
      <c r="M2894">
        <f t="shared" si="181"/>
        <v>188736.59999999998</v>
      </c>
      <c r="N2894">
        <f t="shared" si="182"/>
        <v>189770.19999999998</v>
      </c>
      <c r="O2894">
        <f t="shared" si="183"/>
        <v>-9.8953023552894592E-10</v>
      </c>
      <c r="P2894" s="6">
        <f t="shared" si="180"/>
        <v>190707.75535939503</v>
      </c>
    </row>
    <row r="2895" spans="1:16" x14ac:dyDescent="0.25">
      <c r="A2895" s="1">
        <v>42916</v>
      </c>
      <c r="B2895">
        <v>2429.1999999999998</v>
      </c>
      <c r="C2895">
        <v>2432.71</v>
      </c>
      <c r="D2895">
        <v>2421.65</v>
      </c>
      <c r="E2895">
        <v>2423.41</v>
      </c>
      <c r="F2895">
        <v>641278784</v>
      </c>
      <c r="H2895" s="1">
        <v>42916</v>
      </c>
      <c r="I2895">
        <v>189025.97999999899</v>
      </c>
      <c r="J2895">
        <v>1033.5999999999999</v>
      </c>
      <c r="K2895">
        <v>190059.58</v>
      </c>
      <c r="L2895">
        <v>191000.15762925599</v>
      </c>
      <c r="M2895">
        <f t="shared" si="181"/>
        <v>189025.97999999998</v>
      </c>
      <c r="N2895">
        <f t="shared" si="182"/>
        <v>190059.58</v>
      </c>
      <c r="O2895">
        <f t="shared" si="183"/>
        <v>0</v>
      </c>
      <c r="P2895" s="6">
        <f t="shared" ref="P2895:P2958" si="184">E2895/E2894*P2894</f>
        <v>191000.15762925634</v>
      </c>
    </row>
    <row r="2896" spans="1:16" x14ac:dyDescent="0.25">
      <c r="A2896" s="1">
        <v>42919</v>
      </c>
      <c r="B2896">
        <v>2431.39</v>
      </c>
      <c r="C2896">
        <v>2439.17</v>
      </c>
      <c r="D2896">
        <v>2428.69</v>
      </c>
      <c r="E2896">
        <v>2429.0100000000002</v>
      </c>
      <c r="F2896">
        <v>340988864</v>
      </c>
      <c r="H2896" s="1">
        <v>42919</v>
      </c>
      <c r="I2896">
        <v>189462.78</v>
      </c>
      <c r="J2896">
        <v>1033.5999999999999</v>
      </c>
      <c r="K2896">
        <v>190496.38</v>
      </c>
      <c r="L2896">
        <v>191441.51954602799</v>
      </c>
      <c r="M2896">
        <f t="shared" si="181"/>
        <v>189462.78000000003</v>
      </c>
      <c r="N2896">
        <f t="shared" si="182"/>
        <v>190496.38000000003</v>
      </c>
      <c r="O2896">
        <f t="shared" si="183"/>
        <v>0</v>
      </c>
      <c r="P2896" s="6">
        <f t="shared" si="184"/>
        <v>191441.51954602811</v>
      </c>
    </row>
    <row r="2897" spans="1:16" x14ac:dyDescent="0.25">
      <c r="A2897" s="1">
        <v>42921</v>
      </c>
      <c r="B2897">
        <v>2430.7800000000002</v>
      </c>
      <c r="C2897">
        <v>2434.9</v>
      </c>
      <c r="D2897">
        <v>2422.0500000000002</v>
      </c>
      <c r="E2897">
        <v>2432.54</v>
      </c>
      <c r="F2897">
        <v>568417856</v>
      </c>
      <c r="H2897" s="1">
        <v>42921</v>
      </c>
      <c r="I2897">
        <v>189738.12</v>
      </c>
      <c r="J2897">
        <v>1033.5999999999999</v>
      </c>
      <c r="K2897">
        <v>190771.72</v>
      </c>
      <c r="L2897">
        <v>191719.73518285001</v>
      </c>
      <c r="M2897">
        <f t="shared" si="181"/>
        <v>189738.12</v>
      </c>
      <c r="N2897">
        <f t="shared" si="182"/>
        <v>190771.72</v>
      </c>
      <c r="O2897">
        <f t="shared" si="183"/>
        <v>0</v>
      </c>
      <c r="P2897" s="6">
        <f t="shared" si="184"/>
        <v>191719.73518285027</v>
      </c>
    </row>
    <row r="2898" spans="1:16" x14ac:dyDescent="0.25">
      <c r="A2898" s="1">
        <v>42922</v>
      </c>
      <c r="B2898">
        <v>2423.44</v>
      </c>
      <c r="C2898">
        <v>2424.2800000000002</v>
      </c>
      <c r="D2898">
        <v>2407.6999999999998</v>
      </c>
      <c r="E2898">
        <v>2409.75</v>
      </c>
      <c r="F2898">
        <v>554020288</v>
      </c>
      <c r="H2898" s="1">
        <v>42922</v>
      </c>
      <c r="I2898">
        <v>187960.5</v>
      </c>
      <c r="J2898">
        <v>1033.5999999999999</v>
      </c>
      <c r="K2898">
        <v>188994.1</v>
      </c>
      <c r="L2898">
        <v>189923.549810845</v>
      </c>
      <c r="M2898">
        <f t="shared" si="181"/>
        <v>187960.5</v>
      </c>
      <c r="N2898">
        <f t="shared" si="182"/>
        <v>188994.1</v>
      </c>
      <c r="O2898">
        <f t="shared" si="183"/>
        <v>0</v>
      </c>
      <c r="P2898" s="6">
        <f t="shared" si="184"/>
        <v>189923.54981084523</v>
      </c>
    </row>
    <row r="2899" spans="1:16" x14ac:dyDescent="0.25">
      <c r="A2899" s="1">
        <v>42923</v>
      </c>
      <c r="B2899">
        <v>2413.52</v>
      </c>
      <c r="C2899">
        <v>2426.92</v>
      </c>
      <c r="D2899">
        <v>2413.52</v>
      </c>
      <c r="E2899">
        <v>2425.1799999999998</v>
      </c>
      <c r="F2899">
        <v>458121632</v>
      </c>
      <c r="H2899" s="1">
        <v>42923</v>
      </c>
      <c r="I2899">
        <v>189164.03999999899</v>
      </c>
      <c r="J2899">
        <v>1033.5999999999999</v>
      </c>
      <c r="K2899">
        <v>190197.639999999</v>
      </c>
      <c r="L2899">
        <v>191139.65952080701</v>
      </c>
      <c r="M2899">
        <f t="shared" si="181"/>
        <v>189164.03999999998</v>
      </c>
      <c r="N2899">
        <f t="shared" si="182"/>
        <v>190197.63999999998</v>
      </c>
      <c r="O2899">
        <f t="shared" si="183"/>
        <v>-9.8953023552894592E-10</v>
      </c>
      <c r="P2899" s="6">
        <f t="shared" si="184"/>
        <v>191139.65952080741</v>
      </c>
    </row>
    <row r="2900" spans="1:16" x14ac:dyDescent="0.25">
      <c r="A2900" s="1">
        <v>42926</v>
      </c>
      <c r="B2900">
        <v>2424.5100000000002</v>
      </c>
      <c r="C2900">
        <v>2432</v>
      </c>
      <c r="D2900">
        <v>2422.27</v>
      </c>
      <c r="E2900">
        <v>2427.4299999999998</v>
      </c>
      <c r="F2900">
        <v>490786848</v>
      </c>
      <c r="H2900" s="1">
        <v>42926</v>
      </c>
      <c r="I2900">
        <v>189339.53999999899</v>
      </c>
      <c r="J2900">
        <v>1033.5999999999999</v>
      </c>
      <c r="K2900">
        <v>190373.139999999</v>
      </c>
      <c r="L2900">
        <v>191316.992433796</v>
      </c>
      <c r="M2900">
        <f t="shared" si="181"/>
        <v>189339.53999999998</v>
      </c>
      <c r="N2900">
        <f t="shared" si="182"/>
        <v>190373.13999999998</v>
      </c>
      <c r="O2900">
        <f t="shared" si="183"/>
        <v>-9.8953023552894592E-10</v>
      </c>
      <c r="P2900" s="6">
        <f t="shared" si="184"/>
        <v>191316.99243379605</v>
      </c>
    </row>
    <row r="2901" spans="1:16" x14ac:dyDescent="0.25">
      <c r="A2901" s="1">
        <v>42927</v>
      </c>
      <c r="B2901">
        <v>2427.35</v>
      </c>
      <c r="C2901">
        <v>2429.3000000000002</v>
      </c>
      <c r="D2901">
        <v>2412.79</v>
      </c>
      <c r="E2901">
        <v>2425.5300000000002</v>
      </c>
      <c r="F2901">
        <v>463115296</v>
      </c>
      <c r="H2901" s="1">
        <v>42927</v>
      </c>
      <c r="I2901">
        <v>189191.34</v>
      </c>
      <c r="J2901">
        <v>1033.5999999999999</v>
      </c>
      <c r="K2901">
        <v>190224.94</v>
      </c>
      <c r="L2901">
        <v>191167.244640605</v>
      </c>
      <c r="M2901">
        <f t="shared" si="181"/>
        <v>189191.34000000003</v>
      </c>
      <c r="N2901">
        <f t="shared" si="182"/>
        <v>190224.94000000003</v>
      </c>
      <c r="O2901">
        <f t="shared" si="183"/>
        <v>0</v>
      </c>
      <c r="P2901" s="6">
        <f t="shared" si="184"/>
        <v>191167.24464060567</v>
      </c>
    </row>
    <row r="2902" spans="1:16" x14ac:dyDescent="0.25">
      <c r="A2902" s="1">
        <v>42928</v>
      </c>
      <c r="B2902">
        <v>2435.75</v>
      </c>
      <c r="C2902">
        <v>2445.7600000000002</v>
      </c>
      <c r="D2902">
        <v>2435.75</v>
      </c>
      <c r="E2902">
        <v>2443.25</v>
      </c>
      <c r="F2902">
        <v>492047456</v>
      </c>
      <c r="H2902" s="1">
        <v>42928</v>
      </c>
      <c r="I2902">
        <v>190573.5</v>
      </c>
      <c r="J2902">
        <v>1033.5999999999999</v>
      </c>
      <c r="K2902">
        <v>191607.1</v>
      </c>
      <c r="L2902">
        <v>192563.839848676</v>
      </c>
      <c r="M2902">
        <f t="shared" si="181"/>
        <v>190573.5</v>
      </c>
      <c r="N2902">
        <f t="shared" si="182"/>
        <v>191607.1</v>
      </c>
      <c r="O2902">
        <f t="shared" si="183"/>
        <v>0</v>
      </c>
      <c r="P2902" s="6">
        <f t="shared" si="184"/>
        <v>192563.83984867626</v>
      </c>
    </row>
    <row r="2903" spans="1:16" x14ac:dyDescent="0.25">
      <c r="A2903" s="1">
        <v>42929</v>
      </c>
      <c r="B2903">
        <v>2444.9899999999998</v>
      </c>
      <c r="C2903">
        <v>2449.3200000000002</v>
      </c>
      <c r="D2903">
        <v>2441.69</v>
      </c>
      <c r="E2903">
        <v>2447.83</v>
      </c>
      <c r="F2903">
        <v>487474688</v>
      </c>
      <c r="H2903" s="1">
        <v>42929</v>
      </c>
      <c r="I2903">
        <v>190930.74</v>
      </c>
      <c r="J2903">
        <v>1033.5999999999999</v>
      </c>
      <c r="K2903">
        <v>191964.34</v>
      </c>
      <c r="L2903">
        <v>192924.81084489301</v>
      </c>
      <c r="M2903">
        <f t="shared" si="181"/>
        <v>190930.74</v>
      </c>
      <c r="N2903">
        <f t="shared" si="182"/>
        <v>191964.34</v>
      </c>
      <c r="O2903">
        <f t="shared" si="183"/>
        <v>0</v>
      </c>
      <c r="P2903" s="6">
        <f t="shared" si="184"/>
        <v>192924.81084489316</v>
      </c>
    </row>
    <row r="2904" spans="1:16" x14ac:dyDescent="0.25">
      <c r="A2904" s="1">
        <v>42930</v>
      </c>
      <c r="B2904">
        <v>2449.16</v>
      </c>
      <c r="C2904">
        <v>2463.54</v>
      </c>
      <c r="D2904">
        <v>2446.69</v>
      </c>
      <c r="E2904">
        <v>2459.27</v>
      </c>
      <c r="F2904">
        <v>439411168</v>
      </c>
      <c r="H2904" s="1">
        <v>42930</v>
      </c>
      <c r="I2904">
        <v>191823.06</v>
      </c>
      <c r="J2904">
        <v>1033.5999999999999</v>
      </c>
      <c r="K2904">
        <v>192856.66</v>
      </c>
      <c r="L2904">
        <v>193826.450189155</v>
      </c>
      <c r="M2904">
        <f t="shared" si="181"/>
        <v>191823.06</v>
      </c>
      <c r="N2904">
        <f t="shared" si="182"/>
        <v>192856.66</v>
      </c>
      <c r="O2904">
        <f t="shared" si="183"/>
        <v>0</v>
      </c>
      <c r="P2904" s="6">
        <f t="shared" si="184"/>
        <v>193826.45018915544</v>
      </c>
    </row>
    <row r="2905" spans="1:16" x14ac:dyDescent="0.25">
      <c r="A2905" s="1">
        <v>42933</v>
      </c>
      <c r="B2905">
        <v>2459.5</v>
      </c>
      <c r="C2905">
        <v>2462.8200000000002</v>
      </c>
      <c r="D2905">
        <v>2457.16</v>
      </c>
      <c r="E2905">
        <v>2459.14</v>
      </c>
      <c r="F2905">
        <v>436852384</v>
      </c>
      <c r="H2905" s="1">
        <v>42933</v>
      </c>
      <c r="I2905">
        <v>191812.91999999899</v>
      </c>
      <c r="J2905">
        <v>1033.5999999999999</v>
      </c>
      <c r="K2905">
        <v>192846.52</v>
      </c>
      <c r="L2905">
        <v>193816.20428751601</v>
      </c>
      <c r="M2905">
        <f t="shared" si="181"/>
        <v>191812.91999999998</v>
      </c>
      <c r="N2905">
        <f t="shared" si="182"/>
        <v>192846.52</v>
      </c>
      <c r="O2905">
        <f t="shared" si="183"/>
        <v>0</v>
      </c>
      <c r="P2905" s="6">
        <f t="shared" si="184"/>
        <v>193816.20428751607</v>
      </c>
    </row>
    <row r="2906" spans="1:16" x14ac:dyDescent="0.25">
      <c r="A2906" s="1">
        <v>42934</v>
      </c>
      <c r="B2906">
        <v>2455.88</v>
      </c>
      <c r="C2906">
        <v>2460.92</v>
      </c>
      <c r="D2906">
        <v>2450.34</v>
      </c>
      <c r="E2906">
        <v>2460.61</v>
      </c>
      <c r="F2906">
        <v>434709856</v>
      </c>
      <c r="H2906" s="1">
        <v>42934</v>
      </c>
      <c r="I2906">
        <v>191927.58</v>
      </c>
      <c r="J2906">
        <v>1033.5999999999999</v>
      </c>
      <c r="K2906">
        <v>192961.18</v>
      </c>
      <c r="L2906">
        <v>193932.061790668</v>
      </c>
      <c r="M2906">
        <f t="shared" si="181"/>
        <v>191927.58000000002</v>
      </c>
      <c r="N2906">
        <f t="shared" si="182"/>
        <v>192961.18000000002</v>
      </c>
      <c r="O2906">
        <f t="shared" si="183"/>
        <v>0</v>
      </c>
      <c r="P2906" s="6">
        <f t="shared" si="184"/>
        <v>193932.06179066867</v>
      </c>
    </row>
    <row r="2907" spans="1:16" x14ac:dyDescent="0.25">
      <c r="A2907" s="1">
        <v>42935</v>
      </c>
      <c r="B2907">
        <v>2463.85</v>
      </c>
      <c r="C2907">
        <v>2473.83</v>
      </c>
      <c r="D2907">
        <v>2463.85</v>
      </c>
      <c r="E2907">
        <v>2473.83</v>
      </c>
      <c r="F2907">
        <v>466561984</v>
      </c>
      <c r="H2907" s="1">
        <v>42935</v>
      </c>
      <c r="I2907">
        <v>192958.74</v>
      </c>
      <c r="J2907">
        <v>1033.5999999999999</v>
      </c>
      <c r="K2907">
        <v>193992.34</v>
      </c>
      <c r="L2907">
        <v>194973.99117276201</v>
      </c>
      <c r="M2907">
        <f t="shared" si="181"/>
        <v>192958.74</v>
      </c>
      <c r="N2907">
        <f t="shared" si="182"/>
        <v>193992.34</v>
      </c>
      <c r="O2907">
        <f t="shared" si="183"/>
        <v>0</v>
      </c>
      <c r="P2907" s="6">
        <f t="shared" si="184"/>
        <v>194973.99117276198</v>
      </c>
    </row>
    <row r="2908" spans="1:16" x14ac:dyDescent="0.25">
      <c r="A2908" s="1">
        <v>42936</v>
      </c>
      <c r="B2908">
        <v>2475.56</v>
      </c>
      <c r="C2908">
        <v>2477.62</v>
      </c>
      <c r="D2908">
        <v>2468.4299999999998</v>
      </c>
      <c r="E2908">
        <v>2473.4499999999998</v>
      </c>
      <c r="F2908">
        <v>510915136</v>
      </c>
      <c r="H2908" s="1">
        <v>42936</v>
      </c>
      <c r="I2908">
        <v>192929.09999999899</v>
      </c>
      <c r="J2908">
        <v>1033.5999999999999</v>
      </c>
      <c r="K2908">
        <v>193962.69999999899</v>
      </c>
      <c r="L2908">
        <v>194944.04161412301</v>
      </c>
      <c r="M2908">
        <f t="shared" si="181"/>
        <v>192929.09999999998</v>
      </c>
      <c r="N2908">
        <f t="shared" si="182"/>
        <v>193962.69999999998</v>
      </c>
      <c r="O2908">
        <f t="shared" si="183"/>
        <v>-9.8953023552894592E-10</v>
      </c>
      <c r="P2908" s="6">
        <f t="shared" si="184"/>
        <v>194944.04161412388</v>
      </c>
    </row>
    <row r="2909" spans="1:16" x14ac:dyDescent="0.25">
      <c r="A2909" s="1">
        <v>42937</v>
      </c>
      <c r="B2909">
        <v>2467.4</v>
      </c>
      <c r="C2909">
        <v>2472.54</v>
      </c>
      <c r="D2909">
        <v>2465.06</v>
      </c>
      <c r="E2909">
        <v>2472.54</v>
      </c>
      <c r="F2909">
        <v>562308032</v>
      </c>
      <c r="H2909" s="1">
        <v>42937</v>
      </c>
      <c r="I2909">
        <v>192858.12</v>
      </c>
      <c r="J2909">
        <v>1033.5999999999999</v>
      </c>
      <c r="K2909">
        <v>193891.72</v>
      </c>
      <c r="L2909">
        <v>194872.320302648</v>
      </c>
      <c r="M2909">
        <f t="shared" si="181"/>
        <v>192858.12</v>
      </c>
      <c r="N2909">
        <f t="shared" si="182"/>
        <v>193891.72</v>
      </c>
      <c r="O2909">
        <f t="shared" si="183"/>
        <v>0</v>
      </c>
      <c r="P2909" s="6">
        <f t="shared" si="184"/>
        <v>194872.32030264847</v>
      </c>
    </row>
    <row r="2910" spans="1:16" x14ac:dyDescent="0.25">
      <c r="A2910" s="1">
        <v>42940</v>
      </c>
      <c r="B2910">
        <v>2472.04</v>
      </c>
      <c r="C2910">
        <v>2473.1</v>
      </c>
      <c r="D2910">
        <v>2466.3200000000002</v>
      </c>
      <c r="E2910">
        <v>2469.91</v>
      </c>
      <c r="F2910">
        <v>586387584</v>
      </c>
      <c r="H2910" s="1">
        <v>42940</v>
      </c>
      <c r="I2910">
        <v>192652.97999999899</v>
      </c>
      <c r="J2910">
        <v>1033.5999999999999</v>
      </c>
      <c r="K2910">
        <v>193686.58</v>
      </c>
      <c r="L2910">
        <v>194665.03783102101</v>
      </c>
      <c r="M2910">
        <f t="shared" si="181"/>
        <v>192652.97999999998</v>
      </c>
      <c r="N2910">
        <f t="shared" si="182"/>
        <v>193686.58</v>
      </c>
      <c r="O2910">
        <f t="shared" si="183"/>
        <v>0</v>
      </c>
      <c r="P2910" s="6">
        <f t="shared" si="184"/>
        <v>194665.03783102173</v>
      </c>
    </row>
    <row r="2911" spans="1:16" x14ac:dyDescent="0.25">
      <c r="A2911" s="1">
        <v>42941</v>
      </c>
      <c r="B2911">
        <v>2477.88</v>
      </c>
      <c r="C2911">
        <v>2481.2399999999998</v>
      </c>
      <c r="D2911">
        <v>2474.91</v>
      </c>
      <c r="E2911">
        <v>2477.13</v>
      </c>
      <c r="F2911">
        <v>649138688</v>
      </c>
      <c r="H2911" s="1">
        <v>42941</v>
      </c>
      <c r="I2911">
        <v>193216.14</v>
      </c>
      <c r="J2911">
        <v>1033.5999999999999</v>
      </c>
      <c r="K2911">
        <v>194249.74</v>
      </c>
      <c r="L2911">
        <v>195234.07944514501</v>
      </c>
      <c r="M2911">
        <f t="shared" si="181"/>
        <v>193216.14</v>
      </c>
      <c r="N2911">
        <f t="shared" si="182"/>
        <v>194249.74000000002</v>
      </c>
      <c r="O2911">
        <f t="shared" si="183"/>
        <v>0</v>
      </c>
      <c r="P2911" s="6">
        <f t="shared" si="184"/>
        <v>195234.07944514535</v>
      </c>
    </row>
    <row r="2912" spans="1:16" x14ac:dyDescent="0.25">
      <c r="A2912" s="1">
        <v>42942</v>
      </c>
      <c r="B2912">
        <v>2479.9699999999998</v>
      </c>
      <c r="C2912">
        <v>2481.69</v>
      </c>
      <c r="D2912">
        <v>2474.94</v>
      </c>
      <c r="E2912">
        <v>2477.83</v>
      </c>
      <c r="F2912">
        <v>546161216</v>
      </c>
      <c r="H2912" s="1">
        <v>42942</v>
      </c>
      <c r="I2912">
        <v>193270.74</v>
      </c>
      <c r="J2912">
        <v>1033.5999999999999</v>
      </c>
      <c r="K2912">
        <v>194304.34</v>
      </c>
      <c r="L2912">
        <v>195289.24968474099</v>
      </c>
      <c r="M2912">
        <f t="shared" si="181"/>
        <v>193270.74</v>
      </c>
      <c r="N2912">
        <f t="shared" si="182"/>
        <v>194304.34</v>
      </c>
      <c r="O2912">
        <f t="shared" si="183"/>
        <v>0</v>
      </c>
      <c r="P2912" s="6">
        <f t="shared" si="184"/>
        <v>195289.24968474181</v>
      </c>
    </row>
    <row r="2913" spans="1:16" x14ac:dyDescent="0.25">
      <c r="A2913" s="1">
        <v>42943</v>
      </c>
      <c r="B2913">
        <v>2482.7600000000002</v>
      </c>
      <c r="C2913">
        <v>2484.04</v>
      </c>
      <c r="D2913">
        <v>2459.9299999999998</v>
      </c>
      <c r="E2913">
        <v>2475.42</v>
      </c>
      <c r="F2913">
        <v>654796160</v>
      </c>
      <c r="H2913" s="1">
        <v>42943</v>
      </c>
      <c r="I2913">
        <v>193082.76</v>
      </c>
      <c r="J2913">
        <v>1033.5999999999999</v>
      </c>
      <c r="K2913">
        <v>194116.36</v>
      </c>
      <c r="L2913">
        <v>195099.30643127399</v>
      </c>
      <c r="M2913">
        <f t="shared" si="181"/>
        <v>193082.76</v>
      </c>
      <c r="N2913">
        <f t="shared" si="182"/>
        <v>194116.36000000002</v>
      </c>
      <c r="O2913">
        <f t="shared" si="183"/>
        <v>0</v>
      </c>
      <c r="P2913" s="6">
        <f t="shared" si="184"/>
        <v>195099.30643127396</v>
      </c>
    </row>
    <row r="2914" spans="1:16" x14ac:dyDescent="0.25">
      <c r="A2914" s="1">
        <v>42944</v>
      </c>
      <c r="B2914">
        <v>2469.12</v>
      </c>
      <c r="C2914">
        <v>2473.5300000000002</v>
      </c>
      <c r="D2914">
        <v>2464.66</v>
      </c>
      <c r="E2914">
        <v>2472.1</v>
      </c>
      <c r="F2914">
        <v>505672256</v>
      </c>
      <c r="H2914" s="1">
        <v>42944</v>
      </c>
      <c r="I2914">
        <v>192823.8</v>
      </c>
      <c r="J2914">
        <v>1033.5999999999999</v>
      </c>
      <c r="K2914">
        <v>193857.4</v>
      </c>
      <c r="L2914">
        <v>194837.64186633</v>
      </c>
      <c r="M2914">
        <f t="shared" si="181"/>
        <v>192823.8</v>
      </c>
      <c r="N2914">
        <f t="shared" si="182"/>
        <v>193857.4</v>
      </c>
      <c r="O2914">
        <f t="shared" si="183"/>
        <v>0</v>
      </c>
      <c r="P2914" s="6">
        <f t="shared" si="184"/>
        <v>194837.64186633067</v>
      </c>
    </row>
    <row r="2915" spans="1:16" x14ac:dyDescent="0.25">
      <c r="A2915" s="1">
        <v>42947</v>
      </c>
      <c r="B2915">
        <v>2475.94</v>
      </c>
      <c r="C2915">
        <v>2477.96</v>
      </c>
      <c r="D2915">
        <v>2468.5300000000002</v>
      </c>
      <c r="E2915">
        <v>2470.3000000000002</v>
      </c>
      <c r="F2915">
        <v>691834816</v>
      </c>
      <c r="H2915" s="1">
        <v>42947</v>
      </c>
      <c r="I2915">
        <v>192683.4</v>
      </c>
      <c r="J2915">
        <v>1033.5999999999999</v>
      </c>
      <c r="K2915">
        <v>193717</v>
      </c>
      <c r="L2915">
        <v>194695.775535939</v>
      </c>
      <c r="M2915">
        <f t="shared" si="181"/>
        <v>192683.40000000002</v>
      </c>
      <c r="N2915">
        <f t="shared" si="182"/>
        <v>193717.00000000003</v>
      </c>
      <c r="O2915">
        <f t="shared" si="183"/>
        <v>0</v>
      </c>
      <c r="P2915" s="6">
        <f t="shared" si="184"/>
        <v>194695.77553593976</v>
      </c>
    </row>
    <row r="2916" spans="1:16" x14ac:dyDescent="0.25">
      <c r="A2916" s="1">
        <v>42948</v>
      </c>
      <c r="B2916">
        <v>2477.1</v>
      </c>
      <c r="C2916">
        <v>2478.5100000000002</v>
      </c>
      <c r="D2916">
        <v>2471.14</v>
      </c>
      <c r="E2916">
        <v>2476.35</v>
      </c>
      <c r="F2916">
        <v>520941056</v>
      </c>
      <c r="H2916" s="1">
        <v>42948</v>
      </c>
      <c r="I2916">
        <v>193155.3</v>
      </c>
      <c r="J2916">
        <v>1033.5999999999999</v>
      </c>
      <c r="K2916">
        <v>194188.9</v>
      </c>
      <c r="L2916">
        <v>195172.60403530899</v>
      </c>
      <c r="M2916">
        <f t="shared" si="181"/>
        <v>193155.3</v>
      </c>
      <c r="N2916">
        <f t="shared" si="182"/>
        <v>194188.9</v>
      </c>
      <c r="O2916">
        <f t="shared" si="183"/>
        <v>0</v>
      </c>
      <c r="P2916" s="6">
        <f t="shared" si="184"/>
        <v>195172.60403530922</v>
      </c>
    </row>
    <row r="2917" spans="1:16" x14ac:dyDescent="0.25">
      <c r="A2917" s="1">
        <v>42949</v>
      </c>
      <c r="B2917">
        <v>2480.38</v>
      </c>
      <c r="C2917">
        <v>2480.38</v>
      </c>
      <c r="D2917">
        <v>2466.48</v>
      </c>
      <c r="E2917">
        <v>2477.5700000000002</v>
      </c>
      <c r="F2917">
        <v>549613504</v>
      </c>
      <c r="H2917" s="1">
        <v>42949</v>
      </c>
      <c r="I2917">
        <v>193250.46</v>
      </c>
      <c r="J2917">
        <v>1033.5999999999999</v>
      </c>
      <c r="K2917">
        <v>194284.06</v>
      </c>
      <c r="L2917">
        <v>195268.75788146301</v>
      </c>
      <c r="M2917">
        <f t="shared" si="181"/>
        <v>193250.46000000002</v>
      </c>
      <c r="N2917">
        <f t="shared" si="182"/>
        <v>194284.06000000003</v>
      </c>
      <c r="O2917">
        <f t="shared" si="183"/>
        <v>0</v>
      </c>
      <c r="P2917" s="6">
        <f t="shared" si="184"/>
        <v>195268.7578814631</v>
      </c>
    </row>
    <row r="2918" spans="1:16" x14ac:dyDescent="0.25">
      <c r="A2918" s="1">
        <v>42950</v>
      </c>
      <c r="B2918">
        <v>2476.0300000000002</v>
      </c>
      <c r="C2918">
        <v>2476.0300000000002</v>
      </c>
      <c r="D2918">
        <v>2468.85</v>
      </c>
      <c r="E2918">
        <v>2472.16</v>
      </c>
      <c r="F2918">
        <v>511922112</v>
      </c>
      <c r="H2918" s="1">
        <v>42950</v>
      </c>
      <c r="I2918">
        <v>192828.47999999899</v>
      </c>
      <c r="J2918">
        <v>1033.5999999999999</v>
      </c>
      <c r="K2918">
        <v>193862.08</v>
      </c>
      <c r="L2918">
        <v>194842.37074401</v>
      </c>
      <c r="M2918">
        <f t="shared" si="181"/>
        <v>192828.47999999998</v>
      </c>
      <c r="N2918">
        <f t="shared" si="182"/>
        <v>193862.08</v>
      </c>
      <c r="O2918">
        <f t="shared" si="183"/>
        <v>0</v>
      </c>
      <c r="P2918" s="6">
        <f t="shared" si="184"/>
        <v>194842.37074401035</v>
      </c>
    </row>
    <row r="2919" spans="1:16" x14ac:dyDescent="0.25">
      <c r="A2919" s="1">
        <v>42951</v>
      </c>
      <c r="B2919">
        <v>2476.88</v>
      </c>
      <c r="C2919">
        <v>2480</v>
      </c>
      <c r="D2919">
        <v>2472.08</v>
      </c>
      <c r="E2919">
        <v>2476.83</v>
      </c>
      <c r="F2919">
        <v>497282496</v>
      </c>
      <c r="H2919" s="1">
        <v>42951</v>
      </c>
      <c r="I2919">
        <v>193192.74</v>
      </c>
      <c r="J2919">
        <v>1033.5999999999999</v>
      </c>
      <c r="K2919">
        <v>194226.34</v>
      </c>
      <c r="L2919">
        <v>195210.43505674601</v>
      </c>
      <c r="M2919">
        <f t="shared" si="181"/>
        <v>193192.74</v>
      </c>
      <c r="N2919">
        <f t="shared" si="182"/>
        <v>194226.34</v>
      </c>
      <c r="O2919">
        <f t="shared" si="183"/>
        <v>0</v>
      </c>
      <c r="P2919" s="6">
        <f t="shared" si="184"/>
        <v>195210.43505674676</v>
      </c>
    </row>
    <row r="2920" spans="1:16" x14ac:dyDescent="0.25">
      <c r="A2920" s="1">
        <v>42954</v>
      </c>
      <c r="B2920">
        <v>2477.14</v>
      </c>
      <c r="C2920">
        <v>2480.9499999999998</v>
      </c>
      <c r="D2920">
        <v>2475.88</v>
      </c>
      <c r="E2920">
        <v>2480.91</v>
      </c>
      <c r="F2920">
        <v>451477344</v>
      </c>
      <c r="H2920" s="1">
        <v>42954</v>
      </c>
      <c r="I2920">
        <v>193510.97999999899</v>
      </c>
      <c r="J2920">
        <v>1033.5999999999999</v>
      </c>
      <c r="K2920">
        <v>194544.58</v>
      </c>
      <c r="L2920">
        <v>195531.99873896601</v>
      </c>
      <c r="M2920">
        <f t="shared" si="181"/>
        <v>193510.97999999998</v>
      </c>
      <c r="N2920">
        <f t="shared" si="182"/>
        <v>194544.58</v>
      </c>
      <c r="O2920">
        <f t="shared" si="183"/>
        <v>0</v>
      </c>
      <c r="P2920" s="6">
        <f t="shared" si="184"/>
        <v>195531.99873896618</v>
      </c>
    </row>
    <row r="2921" spans="1:16" x14ac:dyDescent="0.25">
      <c r="A2921" s="1">
        <v>42955</v>
      </c>
      <c r="B2921">
        <v>2478.35</v>
      </c>
      <c r="C2921">
        <v>2490.87</v>
      </c>
      <c r="D2921">
        <v>2470.3200000000002</v>
      </c>
      <c r="E2921">
        <v>2474.92</v>
      </c>
      <c r="F2921">
        <v>459725408</v>
      </c>
      <c r="H2921" s="1">
        <v>42955</v>
      </c>
      <c r="I2921">
        <v>193043.76</v>
      </c>
      <c r="J2921">
        <v>1033.5999999999999</v>
      </c>
      <c r="K2921">
        <v>194077.36</v>
      </c>
      <c r="L2921">
        <v>195059.89911727601</v>
      </c>
      <c r="M2921">
        <f t="shared" si="181"/>
        <v>193043.76</v>
      </c>
      <c r="N2921">
        <f t="shared" si="182"/>
        <v>194077.36000000002</v>
      </c>
      <c r="O2921">
        <f t="shared" si="183"/>
        <v>0</v>
      </c>
      <c r="P2921" s="6">
        <f t="shared" si="184"/>
        <v>195059.89911727642</v>
      </c>
    </row>
    <row r="2922" spans="1:16" x14ac:dyDescent="0.25">
      <c r="A2922" s="1">
        <v>42956</v>
      </c>
      <c r="B2922">
        <v>2465.35</v>
      </c>
      <c r="C2922">
        <v>2474.41</v>
      </c>
      <c r="D2922">
        <v>2462.08</v>
      </c>
      <c r="E2922">
        <v>2474.02</v>
      </c>
      <c r="F2922">
        <v>462661152</v>
      </c>
      <c r="H2922" s="1">
        <v>42956</v>
      </c>
      <c r="I2922">
        <v>192973.56</v>
      </c>
      <c r="J2922">
        <v>1033.5999999999999</v>
      </c>
      <c r="K2922">
        <v>194007.16</v>
      </c>
      <c r="L2922">
        <v>194988.96595208099</v>
      </c>
      <c r="M2922">
        <f t="shared" si="181"/>
        <v>192973.56</v>
      </c>
      <c r="N2922">
        <f t="shared" si="182"/>
        <v>194007.16</v>
      </c>
      <c r="O2922">
        <f t="shared" si="183"/>
        <v>0</v>
      </c>
      <c r="P2922" s="6">
        <f t="shared" si="184"/>
        <v>194988.96595208097</v>
      </c>
    </row>
    <row r="2923" spans="1:16" x14ac:dyDescent="0.25">
      <c r="A2923" s="1">
        <v>42957</v>
      </c>
      <c r="B2923">
        <v>2465.38</v>
      </c>
      <c r="C2923">
        <v>2465.38</v>
      </c>
      <c r="D2923">
        <v>2437.75</v>
      </c>
      <c r="E2923">
        <v>2438.21</v>
      </c>
      <c r="F2923">
        <v>544085440</v>
      </c>
      <c r="H2923" s="1">
        <v>42957</v>
      </c>
      <c r="I2923">
        <v>190180.38</v>
      </c>
      <c r="J2923">
        <v>1033.5999999999999</v>
      </c>
      <c r="K2923">
        <v>191213.98</v>
      </c>
      <c r="L2923">
        <v>192166.61412358101</v>
      </c>
      <c r="M2923">
        <f t="shared" si="181"/>
        <v>190180.38</v>
      </c>
      <c r="N2923">
        <f t="shared" si="182"/>
        <v>191213.98</v>
      </c>
      <c r="O2923">
        <f t="shared" si="183"/>
        <v>0</v>
      </c>
      <c r="P2923" s="6">
        <f t="shared" si="184"/>
        <v>192166.61412358159</v>
      </c>
    </row>
    <row r="2924" spans="1:16" x14ac:dyDescent="0.25">
      <c r="A2924" s="1">
        <v>42958</v>
      </c>
      <c r="B2924">
        <v>2441.04</v>
      </c>
      <c r="C2924">
        <v>2448.09</v>
      </c>
      <c r="D2924">
        <v>2437.85</v>
      </c>
      <c r="E2924">
        <v>2441.3200000000002</v>
      </c>
      <c r="F2924">
        <v>442234816</v>
      </c>
      <c r="H2924" s="1">
        <v>42958</v>
      </c>
      <c r="I2924">
        <v>190422.96</v>
      </c>
      <c r="J2924">
        <v>1033.5999999999999</v>
      </c>
      <c r="K2924">
        <v>191456.56</v>
      </c>
      <c r="L2924">
        <v>192411.72761664499</v>
      </c>
      <c r="M2924">
        <f t="shared" si="181"/>
        <v>190422.96000000002</v>
      </c>
      <c r="N2924">
        <f t="shared" si="182"/>
        <v>191456.56000000003</v>
      </c>
      <c r="O2924">
        <f t="shared" si="183"/>
        <v>0</v>
      </c>
      <c r="P2924" s="6">
        <f t="shared" si="184"/>
        <v>192411.72761664592</v>
      </c>
    </row>
    <row r="2925" spans="1:16" x14ac:dyDescent="0.25">
      <c r="A2925" s="1">
        <v>42961</v>
      </c>
      <c r="B2925">
        <v>2454.96</v>
      </c>
      <c r="C2925">
        <v>2468.2199999999998</v>
      </c>
      <c r="D2925">
        <v>2454.96</v>
      </c>
      <c r="E2925">
        <v>2465.84</v>
      </c>
      <c r="F2925">
        <v>460363456</v>
      </c>
      <c r="H2925" s="1">
        <v>42961</v>
      </c>
      <c r="I2925">
        <v>192335.52</v>
      </c>
      <c r="J2925">
        <v>1033.5999999999999</v>
      </c>
      <c r="K2925">
        <v>193369.12</v>
      </c>
      <c r="L2925">
        <v>194344.26229508201</v>
      </c>
      <c r="M2925">
        <f t="shared" si="181"/>
        <v>192335.52000000002</v>
      </c>
      <c r="N2925">
        <f t="shared" si="182"/>
        <v>193369.12000000002</v>
      </c>
      <c r="O2925">
        <f t="shared" si="183"/>
        <v>0</v>
      </c>
      <c r="P2925" s="6">
        <f t="shared" si="184"/>
        <v>194344.26229508224</v>
      </c>
    </row>
    <row r="2926" spans="1:16" x14ac:dyDescent="0.25">
      <c r="A2926" s="1">
        <v>42962</v>
      </c>
      <c r="B2926">
        <v>2468.66</v>
      </c>
      <c r="C2926">
        <v>2468.9</v>
      </c>
      <c r="D2926">
        <v>2461.61</v>
      </c>
      <c r="E2926">
        <v>2464.61</v>
      </c>
      <c r="F2926">
        <v>440317344</v>
      </c>
      <c r="H2926" s="1">
        <v>42962</v>
      </c>
      <c r="I2926">
        <v>192239.58</v>
      </c>
      <c r="J2926">
        <v>1033.5999999999999</v>
      </c>
      <c r="K2926">
        <v>193273.18</v>
      </c>
      <c r="L2926">
        <v>194247.320302648</v>
      </c>
      <c r="M2926">
        <f t="shared" si="181"/>
        <v>192239.58000000002</v>
      </c>
      <c r="N2926">
        <f t="shared" si="182"/>
        <v>193273.18000000002</v>
      </c>
      <c r="O2926">
        <f t="shared" si="183"/>
        <v>0</v>
      </c>
      <c r="P2926" s="6">
        <f t="shared" si="184"/>
        <v>194247.32030264844</v>
      </c>
    </row>
    <row r="2927" spans="1:16" x14ac:dyDescent="0.25">
      <c r="A2927" s="1">
        <v>42963</v>
      </c>
      <c r="B2927">
        <v>2468.63</v>
      </c>
      <c r="C2927">
        <v>2474.9299999999998</v>
      </c>
      <c r="D2927">
        <v>2463.86</v>
      </c>
      <c r="E2927">
        <v>2468.11</v>
      </c>
      <c r="F2927">
        <v>447838176</v>
      </c>
      <c r="H2927" s="1">
        <v>42963</v>
      </c>
      <c r="I2927">
        <v>192512.58</v>
      </c>
      <c r="J2927">
        <v>1033.5999999999999</v>
      </c>
      <c r="K2927">
        <v>193546.18</v>
      </c>
      <c r="L2927">
        <v>194523.17150063001</v>
      </c>
      <c r="M2927">
        <f t="shared" si="181"/>
        <v>192512.58000000002</v>
      </c>
      <c r="N2927">
        <f t="shared" si="182"/>
        <v>193546.18000000002</v>
      </c>
      <c r="O2927">
        <f t="shared" si="183"/>
        <v>0</v>
      </c>
      <c r="P2927" s="6">
        <f t="shared" si="184"/>
        <v>194523.17150063076</v>
      </c>
    </row>
    <row r="2928" spans="1:16" x14ac:dyDescent="0.25">
      <c r="A2928" s="1">
        <v>42964</v>
      </c>
      <c r="B2928">
        <v>2462.9499999999998</v>
      </c>
      <c r="C2928">
        <v>2465.02</v>
      </c>
      <c r="D2928">
        <v>2430.0100000000002</v>
      </c>
      <c r="E2928">
        <v>2430.0100000000002</v>
      </c>
      <c r="F2928">
        <v>522122272</v>
      </c>
      <c r="H2928" s="1">
        <v>42964</v>
      </c>
      <c r="I2928">
        <v>189540.78</v>
      </c>
      <c r="J2928">
        <v>1033.5999999999999</v>
      </c>
      <c r="K2928">
        <v>190574.38</v>
      </c>
      <c r="L2928">
        <v>191520.33417402301</v>
      </c>
      <c r="M2928">
        <f t="shared" si="181"/>
        <v>189540.78000000003</v>
      </c>
      <c r="N2928">
        <f t="shared" si="182"/>
        <v>190574.38000000003</v>
      </c>
      <c r="O2928">
        <f t="shared" si="183"/>
        <v>0</v>
      </c>
      <c r="P2928" s="6">
        <f t="shared" si="184"/>
        <v>191520.33417402295</v>
      </c>
    </row>
    <row r="2929" spans="1:16" x14ac:dyDescent="0.25">
      <c r="A2929" s="1">
        <v>42965</v>
      </c>
      <c r="B2929">
        <v>2427.64</v>
      </c>
      <c r="C2929">
        <v>2440.27</v>
      </c>
      <c r="D2929">
        <v>2420.69</v>
      </c>
      <c r="E2929">
        <v>2425.5500000000002</v>
      </c>
      <c r="F2929">
        <v>604768320</v>
      </c>
      <c r="H2929" s="1">
        <v>42965</v>
      </c>
      <c r="I2929">
        <v>189192.9</v>
      </c>
      <c r="J2929">
        <v>1033.5999999999999</v>
      </c>
      <c r="K2929">
        <v>190226.5</v>
      </c>
      <c r="L2929">
        <v>191168.820933165</v>
      </c>
      <c r="M2929">
        <f t="shared" si="181"/>
        <v>189192.90000000002</v>
      </c>
      <c r="N2929">
        <f t="shared" si="182"/>
        <v>190226.50000000003</v>
      </c>
      <c r="O2929">
        <f t="shared" si="183"/>
        <v>0</v>
      </c>
      <c r="P2929" s="6">
        <f t="shared" si="184"/>
        <v>191168.82093316544</v>
      </c>
    </row>
    <row r="2930" spans="1:16" x14ac:dyDescent="0.25">
      <c r="A2930" s="1">
        <v>42968</v>
      </c>
      <c r="B2930">
        <v>2425.5</v>
      </c>
      <c r="C2930">
        <v>2430.58</v>
      </c>
      <c r="D2930">
        <v>2417.35</v>
      </c>
      <c r="E2930">
        <v>2428.37</v>
      </c>
      <c r="F2930">
        <v>461494144</v>
      </c>
      <c r="H2930" s="1">
        <v>42968</v>
      </c>
      <c r="I2930">
        <v>189412.86</v>
      </c>
      <c r="J2930">
        <v>1033.5999999999999</v>
      </c>
      <c r="K2930">
        <v>190446.46</v>
      </c>
      <c r="L2930">
        <v>191391.07818411099</v>
      </c>
      <c r="M2930">
        <f t="shared" si="181"/>
        <v>189412.86</v>
      </c>
      <c r="N2930">
        <f t="shared" si="182"/>
        <v>190446.46</v>
      </c>
      <c r="O2930">
        <f t="shared" si="183"/>
        <v>0</v>
      </c>
      <c r="P2930" s="6">
        <f t="shared" si="184"/>
        <v>191391.07818411119</v>
      </c>
    </row>
    <row r="2931" spans="1:16" x14ac:dyDescent="0.25">
      <c r="A2931" s="1">
        <v>42969</v>
      </c>
      <c r="B2931">
        <v>2433.75</v>
      </c>
      <c r="C2931">
        <v>2454.77</v>
      </c>
      <c r="D2931">
        <v>2433.67</v>
      </c>
      <c r="E2931">
        <v>2452.5100000000002</v>
      </c>
      <c r="F2931">
        <v>429507296</v>
      </c>
      <c r="H2931" s="1">
        <v>42969</v>
      </c>
      <c r="I2931">
        <v>191295.78</v>
      </c>
      <c r="J2931">
        <v>1033.5999999999999</v>
      </c>
      <c r="K2931">
        <v>192329.38</v>
      </c>
      <c r="L2931">
        <v>193293.66330390901</v>
      </c>
      <c r="M2931">
        <f t="shared" si="181"/>
        <v>191295.78000000003</v>
      </c>
      <c r="N2931">
        <f t="shared" si="182"/>
        <v>192329.38000000003</v>
      </c>
      <c r="O2931">
        <f t="shared" si="183"/>
        <v>0</v>
      </c>
      <c r="P2931" s="6">
        <f t="shared" si="184"/>
        <v>193293.66330390947</v>
      </c>
    </row>
    <row r="2932" spans="1:16" x14ac:dyDescent="0.25">
      <c r="A2932" s="1">
        <v>42970</v>
      </c>
      <c r="B2932">
        <v>2444.88</v>
      </c>
      <c r="C2932">
        <v>2448.91</v>
      </c>
      <c r="D2932">
        <v>2441.42</v>
      </c>
      <c r="E2932">
        <v>2444.04</v>
      </c>
      <c r="F2932">
        <v>429162720</v>
      </c>
      <c r="H2932" s="1">
        <v>42970</v>
      </c>
      <c r="I2932">
        <v>190635.12</v>
      </c>
      <c r="J2932">
        <v>1033.5999999999999</v>
      </c>
      <c r="K2932">
        <v>191668.72</v>
      </c>
      <c r="L2932">
        <v>192626.103404792</v>
      </c>
      <c r="M2932">
        <f t="shared" si="181"/>
        <v>190635.12</v>
      </c>
      <c r="N2932">
        <f t="shared" si="182"/>
        <v>191668.72</v>
      </c>
      <c r="O2932">
        <f t="shared" si="183"/>
        <v>0</v>
      </c>
      <c r="P2932" s="6">
        <f t="shared" si="184"/>
        <v>192626.10340479217</v>
      </c>
    </row>
    <row r="2933" spans="1:16" x14ac:dyDescent="0.25">
      <c r="A2933" s="1">
        <v>42971</v>
      </c>
      <c r="B2933">
        <v>2447.91</v>
      </c>
      <c r="C2933">
        <v>2450.39</v>
      </c>
      <c r="D2933">
        <v>2436.19</v>
      </c>
      <c r="E2933">
        <v>2438.9699999999998</v>
      </c>
      <c r="F2933">
        <v>470044928</v>
      </c>
      <c r="H2933" s="1">
        <v>42971</v>
      </c>
      <c r="I2933">
        <v>190239.65999999901</v>
      </c>
      <c r="J2933">
        <v>1033.5999999999999</v>
      </c>
      <c r="K2933">
        <v>191273.25999999899</v>
      </c>
      <c r="L2933">
        <v>192226.51324085699</v>
      </c>
      <c r="M2933">
        <f t="shared" si="181"/>
        <v>190239.65999999997</v>
      </c>
      <c r="N2933">
        <f t="shared" si="182"/>
        <v>191273.25999999998</v>
      </c>
      <c r="O2933">
        <f t="shared" si="183"/>
        <v>-9.8953023552894592E-10</v>
      </c>
      <c r="P2933" s="6">
        <f t="shared" si="184"/>
        <v>192226.51324085775</v>
      </c>
    </row>
    <row r="2934" spans="1:16" x14ac:dyDescent="0.25">
      <c r="A2934" s="1">
        <v>42972</v>
      </c>
      <c r="B2934">
        <v>2444.7199999999998</v>
      </c>
      <c r="C2934">
        <v>2453.96</v>
      </c>
      <c r="D2934">
        <v>2442.2199999999998</v>
      </c>
      <c r="E2934">
        <v>2443.0500000000002</v>
      </c>
      <c r="F2934">
        <v>424178880</v>
      </c>
      <c r="H2934" s="1">
        <v>42972</v>
      </c>
      <c r="I2934">
        <v>190557.9</v>
      </c>
      <c r="J2934">
        <v>1033.5999999999999</v>
      </c>
      <c r="K2934">
        <v>191591.5</v>
      </c>
      <c r="L2934">
        <v>192548.07692307699</v>
      </c>
      <c r="M2934">
        <f t="shared" si="181"/>
        <v>190557.90000000002</v>
      </c>
      <c r="N2934">
        <f t="shared" si="182"/>
        <v>191591.50000000003</v>
      </c>
      <c r="O2934">
        <f t="shared" si="183"/>
        <v>0</v>
      </c>
      <c r="P2934" s="6">
        <f t="shared" si="184"/>
        <v>192548.0769230772</v>
      </c>
    </row>
    <row r="2935" spans="1:16" x14ac:dyDescent="0.25">
      <c r="A2935" s="1">
        <v>42975</v>
      </c>
      <c r="B2935">
        <v>2447.35</v>
      </c>
      <c r="C2935">
        <v>2449.12</v>
      </c>
      <c r="D2935">
        <v>2439.0300000000002</v>
      </c>
      <c r="E2935">
        <v>2444.2399999999998</v>
      </c>
      <c r="F2935">
        <v>424021664</v>
      </c>
      <c r="H2935" s="1">
        <v>42975</v>
      </c>
      <c r="I2935">
        <v>190650.71999999901</v>
      </c>
      <c r="J2935">
        <v>1033.5999999999999</v>
      </c>
      <c r="K2935">
        <v>191684.31999999899</v>
      </c>
      <c r="L2935">
        <v>192641.866330391</v>
      </c>
      <c r="M2935">
        <f t="shared" si="181"/>
        <v>190650.71999999997</v>
      </c>
      <c r="N2935">
        <f t="shared" si="182"/>
        <v>191684.31999999998</v>
      </c>
      <c r="O2935">
        <f t="shared" si="183"/>
        <v>-9.8953023552894592E-10</v>
      </c>
      <c r="P2935" s="6">
        <f t="shared" si="184"/>
        <v>192641.86633039115</v>
      </c>
    </row>
    <row r="2936" spans="1:16" x14ac:dyDescent="0.25">
      <c r="A2936" s="1">
        <v>42976</v>
      </c>
      <c r="B2936">
        <v>2431.94</v>
      </c>
      <c r="C2936">
        <v>2449.19</v>
      </c>
      <c r="D2936">
        <v>2428.1999999999998</v>
      </c>
      <c r="E2936">
        <v>2446.3000000000002</v>
      </c>
      <c r="F2936">
        <v>404549824</v>
      </c>
      <c r="H2936" s="1">
        <v>42976</v>
      </c>
      <c r="I2936">
        <v>190811.4</v>
      </c>
      <c r="J2936">
        <v>1033.5999999999999</v>
      </c>
      <c r="K2936">
        <v>191845</v>
      </c>
      <c r="L2936">
        <v>192804.22446406001</v>
      </c>
      <c r="M2936">
        <f t="shared" si="181"/>
        <v>190811.40000000002</v>
      </c>
      <c r="N2936">
        <f t="shared" si="182"/>
        <v>191845.00000000003</v>
      </c>
      <c r="O2936">
        <f t="shared" si="183"/>
        <v>0</v>
      </c>
      <c r="P2936" s="6">
        <f t="shared" si="184"/>
        <v>192804.2244640608</v>
      </c>
    </row>
    <row r="2937" spans="1:16" x14ac:dyDescent="0.25">
      <c r="A2937" s="1">
        <v>42977</v>
      </c>
      <c r="B2937">
        <v>2446.06</v>
      </c>
      <c r="C2937">
        <v>2460.31</v>
      </c>
      <c r="D2937">
        <v>2443.77</v>
      </c>
      <c r="E2937">
        <v>2457.59</v>
      </c>
      <c r="F2937">
        <v>411660384</v>
      </c>
      <c r="H2937" s="1">
        <v>42977</v>
      </c>
      <c r="I2937">
        <v>191692.02</v>
      </c>
      <c r="J2937">
        <v>1033.5999999999999</v>
      </c>
      <c r="K2937">
        <v>192725.62</v>
      </c>
      <c r="L2937">
        <v>193694.04161412301</v>
      </c>
      <c r="M2937">
        <f t="shared" si="181"/>
        <v>191692.02000000002</v>
      </c>
      <c r="N2937">
        <f t="shared" si="182"/>
        <v>192725.62000000002</v>
      </c>
      <c r="O2937">
        <f t="shared" si="183"/>
        <v>0</v>
      </c>
      <c r="P2937" s="6">
        <f t="shared" si="184"/>
        <v>193694.04161412385</v>
      </c>
    </row>
    <row r="2938" spans="1:16" x14ac:dyDescent="0.25">
      <c r="A2938" s="1">
        <v>42978</v>
      </c>
      <c r="B2938">
        <v>2462.65</v>
      </c>
      <c r="C2938">
        <v>2475.0100000000002</v>
      </c>
      <c r="D2938">
        <v>2462.65</v>
      </c>
      <c r="E2938">
        <v>2471.65</v>
      </c>
      <c r="F2938">
        <v>645209408</v>
      </c>
      <c r="H2938" s="1">
        <v>42978</v>
      </c>
      <c r="I2938">
        <v>192788.7</v>
      </c>
      <c r="J2938">
        <v>1033.5999999999999</v>
      </c>
      <c r="K2938">
        <v>193822.3</v>
      </c>
      <c r="L2938">
        <v>194802.175283733</v>
      </c>
      <c r="M2938">
        <f t="shared" si="181"/>
        <v>192788.7</v>
      </c>
      <c r="N2938">
        <f t="shared" si="182"/>
        <v>193822.30000000002</v>
      </c>
      <c r="O2938">
        <f t="shared" si="183"/>
        <v>0</v>
      </c>
      <c r="P2938" s="6">
        <f t="shared" si="184"/>
        <v>194802.17528373294</v>
      </c>
    </row>
    <row r="2939" spans="1:16" x14ac:dyDescent="0.25">
      <c r="A2939" s="1">
        <v>42979</v>
      </c>
      <c r="B2939">
        <v>2474.42</v>
      </c>
      <c r="C2939">
        <v>2480.38</v>
      </c>
      <c r="D2939">
        <v>2473.85</v>
      </c>
      <c r="E2939">
        <v>2476.5500000000002</v>
      </c>
      <c r="F2939">
        <v>403108736</v>
      </c>
      <c r="H2939" s="1">
        <v>42979</v>
      </c>
      <c r="I2939">
        <v>193170.9</v>
      </c>
      <c r="J2939">
        <v>1033.5999999999999</v>
      </c>
      <c r="K2939">
        <v>194204.5</v>
      </c>
      <c r="L2939">
        <v>195188.366960908</v>
      </c>
      <c r="M2939">
        <f t="shared" si="181"/>
        <v>193170.90000000002</v>
      </c>
      <c r="N2939">
        <f t="shared" si="182"/>
        <v>194204.50000000003</v>
      </c>
      <c r="O2939">
        <f t="shared" si="183"/>
        <v>0</v>
      </c>
      <c r="P2939" s="6">
        <f t="shared" si="184"/>
        <v>195188.36696090826</v>
      </c>
    </row>
    <row r="2940" spans="1:16" x14ac:dyDescent="0.25">
      <c r="A2940" s="1">
        <v>42983</v>
      </c>
      <c r="B2940">
        <v>2470.35</v>
      </c>
      <c r="C2940">
        <v>2471.9699999999998</v>
      </c>
      <c r="D2940">
        <v>2446.5500000000002</v>
      </c>
      <c r="E2940">
        <v>2457.85</v>
      </c>
      <c r="F2940">
        <v>554135360</v>
      </c>
      <c r="H2940" s="1">
        <v>42983</v>
      </c>
      <c r="I2940">
        <v>191712.3</v>
      </c>
      <c r="J2940">
        <v>1033.5999999999999</v>
      </c>
      <c r="K2940">
        <v>192745.9</v>
      </c>
      <c r="L2940">
        <v>193714.53341740201</v>
      </c>
      <c r="M2940">
        <f t="shared" si="181"/>
        <v>191712.3</v>
      </c>
      <c r="N2940">
        <f t="shared" si="182"/>
        <v>192745.9</v>
      </c>
      <c r="O2940">
        <f t="shared" si="183"/>
        <v>0</v>
      </c>
      <c r="P2940" s="6">
        <f t="shared" si="184"/>
        <v>193714.53341740256</v>
      </c>
    </row>
    <row r="2941" spans="1:16" x14ac:dyDescent="0.25">
      <c r="A2941" s="1">
        <v>42984</v>
      </c>
      <c r="B2941">
        <v>2463.83</v>
      </c>
      <c r="C2941">
        <v>2469.64</v>
      </c>
      <c r="D2941">
        <v>2459.1999999999998</v>
      </c>
      <c r="E2941">
        <v>2465.54</v>
      </c>
      <c r="F2941">
        <v>539031424</v>
      </c>
      <c r="H2941" s="1">
        <v>42984</v>
      </c>
      <c r="I2941">
        <v>192312.12</v>
      </c>
      <c r="J2941">
        <v>1033.5999999999999</v>
      </c>
      <c r="K2941">
        <v>193345.72</v>
      </c>
      <c r="L2941">
        <v>194320.61790668301</v>
      </c>
      <c r="M2941">
        <f t="shared" si="181"/>
        <v>192312.12</v>
      </c>
      <c r="N2941">
        <f t="shared" si="182"/>
        <v>193345.72</v>
      </c>
      <c r="O2941">
        <f t="shared" si="183"/>
        <v>0</v>
      </c>
      <c r="P2941" s="6">
        <f t="shared" si="184"/>
        <v>194320.61790668376</v>
      </c>
    </row>
    <row r="2942" spans="1:16" x14ac:dyDescent="0.25">
      <c r="A2942" s="1">
        <v>42985</v>
      </c>
      <c r="B2942">
        <v>2468.06</v>
      </c>
      <c r="C2942">
        <v>2468.62</v>
      </c>
      <c r="D2942">
        <v>2460.29</v>
      </c>
      <c r="E2942">
        <v>2465.1</v>
      </c>
      <c r="F2942">
        <v>516386816</v>
      </c>
      <c r="H2942" s="1">
        <v>42985</v>
      </c>
      <c r="I2942">
        <v>192277.8</v>
      </c>
      <c r="J2942">
        <v>1033.5999999999999</v>
      </c>
      <c r="K2942">
        <v>193311.4</v>
      </c>
      <c r="L2942">
        <v>194285.93947036599</v>
      </c>
      <c r="M2942">
        <f t="shared" si="181"/>
        <v>192277.8</v>
      </c>
      <c r="N2942">
        <f t="shared" si="182"/>
        <v>193311.4</v>
      </c>
      <c r="O2942">
        <f t="shared" si="183"/>
        <v>0</v>
      </c>
      <c r="P2942" s="6">
        <f t="shared" si="184"/>
        <v>194285.93947036596</v>
      </c>
    </row>
    <row r="2943" spans="1:16" x14ac:dyDescent="0.25">
      <c r="A2943" s="1">
        <v>42986</v>
      </c>
      <c r="B2943">
        <v>2462.25</v>
      </c>
      <c r="C2943">
        <v>2467.11</v>
      </c>
      <c r="D2943">
        <v>2459.4</v>
      </c>
      <c r="E2943">
        <v>2461.4299999999998</v>
      </c>
      <c r="F2943">
        <v>501930912</v>
      </c>
      <c r="H2943" s="1">
        <v>42986</v>
      </c>
      <c r="I2943">
        <v>191991.53999999899</v>
      </c>
      <c r="J2943">
        <v>1033.5999999999999</v>
      </c>
      <c r="K2943">
        <v>193025.139999999</v>
      </c>
      <c r="L2943">
        <v>193996.68978562401</v>
      </c>
      <c r="M2943">
        <f t="shared" si="181"/>
        <v>191991.53999999998</v>
      </c>
      <c r="N2943">
        <f t="shared" si="182"/>
        <v>193025.13999999998</v>
      </c>
      <c r="O2943">
        <f t="shared" si="183"/>
        <v>-9.8953023552894592E-10</v>
      </c>
      <c r="P2943" s="6">
        <f t="shared" si="184"/>
        <v>193996.68978562448</v>
      </c>
    </row>
    <row r="2944" spans="1:16" x14ac:dyDescent="0.25">
      <c r="A2944" s="1">
        <v>42989</v>
      </c>
      <c r="B2944">
        <v>2474.52</v>
      </c>
      <c r="C2944">
        <v>2488.9499999999998</v>
      </c>
      <c r="D2944">
        <v>2474.52</v>
      </c>
      <c r="E2944">
        <v>2488.11</v>
      </c>
      <c r="F2944">
        <v>515684192</v>
      </c>
      <c r="H2944" s="1">
        <v>42989</v>
      </c>
      <c r="I2944">
        <v>194072.58</v>
      </c>
      <c r="J2944">
        <v>1033.5999999999999</v>
      </c>
      <c r="K2944">
        <v>195106.18</v>
      </c>
      <c r="L2944">
        <v>196099.46406052899</v>
      </c>
      <c r="M2944">
        <f t="shared" si="181"/>
        <v>194072.58000000002</v>
      </c>
      <c r="N2944">
        <f t="shared" si="182"/>
        <v>195106.18000000002</v>
      </c>
      <c r="O2944">
        <f t="shared" si="183"/>
        <v>0</v>
      </c>
      <c r="P2944" s="6">
        <f t="shared" si="184"/>
        <v>196099.46406052992</v>
      </c>
    </row>
    <row r="2945" spans="1:16" x14ac:dyDescent="0.25">
      <c r="A2945" s="1">
        <v>42990</v>
      </c>
      <c r="B2945">
        <v>2491.94</v>
      </c>
      <c r="C2945">
        <v>2496.77</v>
      </c>
      <c r="D2945">
        <v>2490.37</v>
      </c>
      <c r="E2945">
        <v>2496.48</v>
      </c>
      <c r="F2945">
        <v>490923936</v>
      </c>
      <c r="H2945" s="1">
        <v>42990</v>
      </c>
      <c r="I2945">
        <v>194725.44</v>
      </c>
      <c r="J2945">
        <v>1033.5999999999999</v>
      </c>
      <c r="K2945">
        <v>195759.04</v>
      </c>
      <c r="L2945">
        <v>196759.14249684699</v>
      </c>
      <c r="M2945">
        <f t="shared" si="181"/>
        <v>194725.44</v>
      </c>
      <c r="N2945">
        <f t="shared" si="182"/>
        <v>195759.04</v>
      </c>
      <c r="O2945">
        <f t="shared" si="183"/>
        <v>0</v>
      </c>
      <c r="P2945" s="6">
        <f t="shared" si="184"/>
        <v>196759.14249684769</v>
      </c>
    </row>
    <row r="2946" spans="1:16" x14ac:dyDescent="0.25">
      <c r="A2946" s="1">
        <v>42991</v>
      </c>
      <c r="B2946">
        <v>2493.89</v>
      </c>
      <c r="C2946">
        <v>2498.37</v>
      </c>
      <c r="D2946">
        <v>2492.14</v>
      </c>
      <c r="E2946">
        <v>2498.37</v>
      </c>
      <c r="F2946">
        <v>492139264</v>
      </c>
      <c r="H2946" s="1">
        <v>42991</v>
      </c>
      <c r="I2946">
        <v>194872.86</v>
      </c>
      <c r="J2946">
        <v>1033.5999999999999</v>
      </c>
      <c r="K2946">
        <v>195906.46</v>
      </c>
      <c r="L2946">
        <v>196908.10214375801</v>
      </c>
      <c r="M2946">
        <f t="shared" si="181"/>
        <v>194872.86</v>
      </c>
      <c r="N2946">
        <f t="shared" si="182"/>
        <v>195906.46</v>
      </c>
      <c r="O2946">
        <f t="shared" si="183"/>
        <v>0</v>
      </c>
      <c r="P2946" s="6">
        <f t="shared" si="184"/>
        <v>196908.10214375812</v>
      </c>
    </row>
    <row r="2947" spans="1:16" x14ac:dyDescent="0.25">
      <c r="A2947" s="1">
        <v>42992</v>
      </c>
      <c r="B2947">
        <v>2494.56</v>
      </c>
      <c r="C2947">
        <v>2498.4299999999998</v>
      </c>
      <c r="D2947">
        <v>2491.35</v>
      </c>
      <c r="E2947">
        <v>2495.62</v>
      </c>
      <c r="F2947">
        <v>533390848</v>
      </c>
      <c r="H2947" s="1">
        <v>42992</v>
      </c>
      <c r="I2947">
        <v>194658.36</v>
      </c>
      <c r="J2947">
        <v>1033.5999999999999</v>
      </c>
      <c r="K2947">
        <v>195691.96</v>
      </c>
      <c r="L2947">
        <v>196691.361916772</v>
      </c>
      <c r="M2947">
        <f t="shared" ref="M2947:M3010" si="185">$S$2*E2947</f>
        <v>194658.36</v>
      </c>
      <c r="N2947">
        <f t="shared" ref="N2947:N3010" si="186">M2947+J2947</f>
        <v>195691.96</v>
      </c>
      <c r="O2947">
        <f t="shared" ref="O2947:O3010" si="187">K2947-N2947</f>
        <v>0</v>
      </c>
      <c r="P2947" s="6">
        <f t="shared" si="184"/>
        <v>196691.36191677197</v>
      </c>
    </row>
    <row r="2948" spans="1:16" x14ac:dyDescent="0.25">
      <c r="A2948" s="1">
        <v>42993</v>
      </c>
      <c r="B2948">
        <v>2495.67</v>
      </c>
      <c r="C2948">
        <v>2500.23</v>
      </c>
      <c r="D2948">
        <v>2493.16</v>
      </c>
      <c r="E2948">
        <v>2500.23</v>
      </c>
      <c r="F2948">
        <v>1435549568</v>
      </c>
      <c r="H2948" s="1">
        <v>42993</v>
      </c>
      <c r="I2948">
        <v>195017.94</v>
      </c>
      <c r="J2948">
        <v>1033.5999999999999</v>
      </c>
      <c r="K2948">
        <v>196051.54</v>
      </c>
      <c r="L2948">
        <v>197054.69735182801</v>
      </c>
      <c r="M2948">
        <f t="shared" si="185"/>
        <v>195017.94</v>
      </c>
      <c r="N2948">
        <f t="shared" si="186"/>
        <v>196051.54</v>
      </c>
      <c r="O2948">
        <f t="shared" si="187"/>
        <v>0</v>
      </c>
      <c r="P2948" s="6">
        <f t="shared" si="184"/>
        <v>197054.69735182874</v>
      </c>
    </row>
    <row r="2949" spans="1:16" x14ac:dyDescent="0.25">
      <c r="A2949" s="1">
        <v>42996</v>
      </c>
      <c r="B2949">
        <v>2502.5100000000002</v>
      </c>
      <c r="C2949">
        <v>2508.3200000000002</v>
      </c>
      <c r="D2949">
        <v>2499.92</v>
      </c>
      <c r="E2949">
        <v>2503.87</v>
      </c>
      <c r="F2949">
        <v>517577760</v>
      </c>
      <c r="H2949" s="1">
        <v>42996</v>
      </c>
      <c r="I2949">
        <v>195301.86</v>
      </c>
      <c r="J2949">
        <v>1033.5999999999999</v>
      </c>
      <c r="K2949">
        <v>196335.46</v>
      </c>
      <c r="L2949">
        <v>197341.58259773001</v>
      </c>
      <c r="M2949">
        <f t="shared" si="185"/>
        <v>195301.86</v>
      </c>
      <c r="N2949">
        <f t="shared" si="186"/>
        <v>196335.46</v>
      </c>
      <c r="O2949">
        <f t="shared" si="187"/>
        <v>0</v>
      </c>
      <c r="P2949" s="6">
        <f t="shared" si="184"/>
        <v>197341.58259773036</v>
      </c>
    </row>
    <row r="2950" spans="1:16" x14ac:dyDescent="0.25">
      <c r="A2950" s="1">
        <v>42997</v>
      </c>
      <c r="B2950">
        <v>2506.29</v>
      </c>
      <c r="C2950">
        <v>2507.84</v>
      </c>
      <c r="D2950">
        <v>2503.19</v>
      </c>
      <c r="E2950">
        <v>2506.65</v>
      </c>
      <c r="F2950">
        <v>501443008</v>
      </c>
      <c r="H2950" s="1">
        <v>42997</v>
      </c>
      <c r="I2950">
        <v>195518.7</v>
      </c>
      <c r="J2950">
        <v>1033.5999999999999</v>
      </c>
      <c r="K2950">
        <v>196552.3</v>
      </c>
      <c r="L2950">
        <v>197560.687263556</v>
      </c>
      <c r="M2950">
        <f t="shared" si="185"/>
        <v>195518.7</v>
      </c>
      <c r="N2950">
        <f t="shared" si="186"/>
        <v>196552.30000000002</v>
      </c>
      <c r="O2950">
        <f t="shared" si="187"/>
        <v>0</v>
      </c>
      <c r="P2950" s="6">
        <f t="shared" si="184"/>
        <v>197560.68726355635</v>
      </c>
    </row>
    <row r="2951" spans="1:16" x14ac:dyDescent="0.25">
      <c r="A2951" s="1">
        <v>42998</v>
      </c>
      <c r="B2951">
        <v>2506.84</v>
      </c>
      <c r="C2951">
        <v>2508.85</v>
      </c>
      <c r="D2951">
        <v>2496.67</v>
      </c>
      <c r="E2951">
        <v>2508.2399999999998</v>
      </c>
      <c r="F2951">
        <v>538366592</v>
      </c>
      <c r="H2951" s="1">
        <v>42998</v>
      </c>
      <c r="I2951">
        <v>195642.71999999901</v>
      </c>
      <c r="J2951">
        <v>1033.5999999999999</v>
      </c>
      <c r="K2951">
        <v>196676.31999999899</v>
      </c>
      <c r="L2951">
        <v>197686.00252206801</v>
      </c>
      <c r="M2951">
        <f t="shared" si="185"/>
        <v>195642.71999999997</v>
      </c>
      <c r="N2951">
        <f t="shared" si="186"/>
        <v>196676.31999999998</v>
      </c>
      <c r="O2951">
        <f t="shared" si="187"/>
        <v>-9.8953023552894592E-10</v>
      </c>
      <c r="P2951" s="6">
        <f t="shared" si="184"/>
        <v>197686.0025220683</v>
      </c>
    </row>
    <row r="2952" spans="1:16" x14ac:dyDescent="0.25">
      <c r="A2952" s="1">
        <v>42999</v>
      </c>
      <c r="B2952">
        <v>2507.16</v>
      </c>
      <c r="C2952">
        <v>2507.16</v>
      </c>
      <c r="D2952">
        <v>2499</v>
      </c>
      <c r="E2952">
        <v>2500.6</v>
      </c>
      <c r="F2952">
        <v>464068032</v>
      </c>
      <c r="H2952" s="1">
        <v>42999</v>
      </c>
      <c r="I2952">
        <v>195046.8</v>
      </c>
      <c r="J2952">
        <v>1033.5999999999999</v>
      </c>
      <c r="K2952">
        <v>196080.4</v>
      </c>
      <c r="L2952">
        <v>197083.85876418601</v>
      </c>
      <c r="M2952">
        <f t="shared" si="185"/>
        <v>195046.8</v>
      </c>
      <c r="N2952">
        <f t="shared" si="186"/>
        <v>196080.4</v>
      </c>
      <c r="O2952">
        <f t="shared" si="187"/>
        <v>0</v>
      </c>
      <c r="P2952" s="6">
        <f t="shared" si="184"/>
        <v>197083.85876418685</v>
      </c>
    </row>
    <row r="2953" spans="1:16" x14ac:dyDescent="0.25">
      <c r="A2953" s="1">
        <v>43000</v>
      </c>
      <c r="B2953">
        <v>2497.2600000000002</v>
      </c>
      <c r="C2953">
        <v>2503.4699999999998</v>
      </c>
      <c r="D2953">
        <v>2496.54</v>
      </c>
      <c r="E2953">
        <v>2502.2199999999998</v>
      </c>
      <c r="F2953">
        <v>452975168</v>
      </c>
      <c r="H2953" s="1">
        <v>43000</v>
      </c>
      <c r="I2953">
        <v>195173.15999999901</v>
      </c>
      <c r="J2953">
        <v>1033.5999999999999</v>
      </c>
      <c r="K2953">
        <v>196206.75999999899</v>
      </c>
      <c r="L2953">
        <v>197211.538461538</v>
      </c>
      <c r="M2953">
        <f t="shared" si="185"/>
        <v>195173.15999999997</v>
      </c>
      <c r="N2953">
        <f t="shared" si="186"/>
        <v>196206.75999999998</v>
      </c>
      <c r="O2953">
        <f t="shared" si="187"/>
        <v>-9.8953023552894592E-10</v>
      </c>
      <c r="P2953" s="6">
        <f t="shared" si="184"/>
        <v>197211.53846153864</v>
      </c>
    </row>
    <row r="2954" spans="1:16" x14ac:dyDescent="0.25">
      <c r="A2954" s="1">
        <v>43003</v>
      </c>
      <c r="B2954">
        <v>2499.39</v>
      </c>
      <c r="C2954">
        <v>2502.54</v>
      </c>
      <c r="D2954">
        <v>2488.0300000000002</v>
      </c>
      <c r="E2954">
        <v>2496.66</v>
      </c>
      <c r="F2954">
        <v>562565184</v>
      </c>
      <c r="H2954" s="1">
        <v>43003</v>
      </c>
      <c r="I2954">
        <v>194739.47999999899</v>
      </c>
      <c r="J2954">
        <v>1033.5999999999999</v>
      </c>
      <c r="K2954">
        <v>195773.08</v>
      </c>
      <c r="L2954">
        <v>196773.329129886</v>
      </c>
      <c r="M2954">
        <f t="shared" si="185"/>
        <v>194739.47999999998</v>
      </c>
      <c r="N2954">
        <f t="shared" si="186"/>
        <v>195773.08</v>
      </c>
      <c r="O2954">
        <f t="shared" si="187"/>
        <v>0</v>
      </c>
      <c r="P2954" s="6">
        <f t="shared" si="184"/>
        <v>196773.3291298867</v>
      </c>
    </row>
    <row r="2955" spans="1:16" x14ac:dyDescent="0.25">
      <c r="A2955" s="1">
        <v>43004</v>
      </c>
      <c r="B2955">
        <v>2501.04</v>
      </c>
      <c r="C2955">
        <v>2503.5100000000002</v>
      </c>
      <c r="D2955">
        <v>2495.12</v>
      </c>
      <c r="E2955">
        <v>2496.84</v>
      </c>
      <c r="F2955">
        <v>471032576</v>
      </c>
      <c r="H2955" s="1">
        <v>43004</v>
      </c>
      <c r="I2955">
        <v>194753.52</v>
      </c>
      <c r="J2955">
        <v>1033.5999999999999</v>
      </c>
      <c r="K2955">
        <v>195787.12</v>
      </c>
      <c r="L2955">
        <v>196787.515762925</v>
      </c>
      <c r="M2955">
        <f t="shared" si="185"/>
        <v>194753.52000000002</v>
      </c>
      <c r="N2955">
        <f t="shared" si="186"/>
        <v>195787.12000000002</v>
      </c>
      <c r="O2955">
        <f t="shared" si="187"/>
        <v>0</v>
      </c>
      <c r="P2955" s="6">
        <f t="shared" si="184"/>
        <v>196787.51576292582</v>
      </c>
    </row>
    <row r="2956" spans="1:16" x14ac:dyDescent="0.25">
      <c r="A2956" s="1">
        <v>43005</v>
      </c>
      <c r="B2956">
        <v>2503.3000000000002</v>
      </c>
      <c r="C2956">
        <v>2511.75</v>
      </c>
      <c r="D2956">
        <v>2495.91</v>
      </c>
      <c r="E2956">
        <v>2507.04</v>
      </c>
      <c r="F2956">
        <v>522364512</v>
      </c>
      <c r="H2956" s="1">
        <v>43005</v>
      </c>
      <c r="I2956">
        <v>195549.12</v>
      </c>
      <c r="J2956">
        <v>1033.5999999999999</v>
      </c>
      <c r="K2956">
        <v>196582.72</v>
      </c>
      <c r="L2956">
        <v>197591.42496847399</v>
      </c>
      <c r="M2956">
        <f t="shared" si="185"/>
        <v>195549.12</v>
      </c>
      <c r="N2956">
        <f t="shared" si="186"/>
        <v>196582.72</v>
      </c>
      <c r="O2956">
        <f t="shared" si="187"/>
        <v>0</v>
      </c>
      <c r="P2956" s="6">
        <f t="shared" si="184"/>
        <v>197591.42496847434</v>
      </c>
    </row>
    <row r="2957" spans="1:16" x14ac:dyDescent="0.25">
      <c r="A2957" s="1">
        <v>43006</v>
      </c>
      <c r="B2957">
        <v>2503.41</v>
      </c>
      <c r="C2957">
        <v>2510.81</v>
      </c>
      <c r="D2957">
        <v>2502.9299999999998</v>
      </c>
      <c r="E2957">
        <v>2510.06</v>
      </c>
      <c r="F2957">
        <v>469559328</v>
      </c>
      <c r="H2957" s="1">
        <v>43006</v>
      </c>
      <c r="I2957">
        <v>195784.68</v>
      </c>
      <c r="J2957">
        <v>1033.5999999999999</v>
      </c>
      <c r="K2957">
        <v>196818.28</v>
      </c>
      <c r="L2957">
        <v>197829.44514501901</v>
      </c>
      <c r="M2957">
        <f t="shared" si="185"/>
        <v>195784.68</v>
      </c>
      <c r="N2957">
        <f t="shared" si="186"/>
        <v>196818.28</v>
      </c>
      <c r="O2957">
        <f t="shared" si="187"/>
        <v>0</v>
      </c>
      <c r="P2957" s="6">
        <f t="shared" si="184"/>
        <v>197829.4451450191</v>
      </c>
    </row>
    <row r="2958" spans="1:16" x14ac:dyDescent="0.25">
      <c r="A2958" s="1">
        <v>43007</v>
      </c>
      <c r="B2958">
        <v>2509.96</v>
      </c>
      <c r="C2958">
        <v>2519.44</v>
      </c>
      <c r="D2958">
        <v>2507.9899999999998</v>
      </c>
      <c r="E2958">
        <v>2519.36</v>
      </c>
      <c r="F2958">
        <v>533211296</v>
      </c>
      <c r="H2958" s="1">
        <v>43007</v>
      </c>
      <c r="I2958">
        <v>196510.07999999999</v>
      </c>
      <c r="J2958">
        <v>1033.5999999999999</v>
      </c>
      <c r="K2958">
        <v>197543.67999999999</v>
      </c>
      <c r="L2958">
        <v>198562.42118537199</v>
      </c>
      <c r="M2958">
        <f t="shared" si="185"/>
        <v>196510.08000000002</v>
      </c>
      <c r="N2958">
        <f t="shared" si="186"/>
        <v>197543.68000000002</v>
      </c>
      <c r="O2958">
        <f t="shared" si="187"/>
        <v>0</v>
      </c>
      <c r="P2958" s="6">
        <f t="shared" si="184"/>
        <v>198562.42118537222</v>
      </c>
    </row>
    <row r="2959" spans="1:16" x14ac:dyDescent="0.25">
      <c r="A2959" s="1">
        <v>43010</v>
      </c>
      <c r="B2959">
        <v>2521.1999999999998</v>
      </c>
      <c r="C2959">
        <v>2529.23</v>
      </c>
      <c r="D2959">
        <v>2520.4</v>
      </c>
      <c r="E2959">
        <v>2529.12</v>
      </c>
      <c r="F2959">
        <v>471297248</v>
      </c>
      <c r="H2959" s="1">
        <v>43010</v>
      </c>
      <c r="I2959">
        <v>197271.36</v>
      </c>
      <c r="J2959">
        <v>1033.5999999999999</v>
      </c>
      <c r="K2959">
        <v>198304.96</v>
      </c>
      <c r="L2959">
        <v>199331.651954603</v>
      </c>
      <c r="M2959">
        <f t="shared" si="185"/>
        <v>197271.36</v>
      </c>
      <c r="N2959">
        <f t="shared" si="186"/>
        <v>198304.96</v>
      </c>
      <c r="O2959">
        <f t="shared" si="187"/>
        <v>0</v>
      </c>
      <c r="P2959" s="6">
        <f t="shared" ref="P2959:P3022" si="188">E2959/E2958*P2958</f>
        <v>199331.65195460297</v>
      </c>
    </row>
    <row r="2960" spans="1:16" x14ac:dyDescent="0.25">
      <c r="A2960" s="1">
        <v>43011</v>
      </c>
      <c r="B2960">
        <v>2530.34</v>
      </c>
      <c r="C2960">
        <v>2535.13</v>
      </c>
      <c r="D2960">
        <v>2528.85</v>
      </c>
      <c r="E2960">
        <v>2534.58</v>
      </c>
      <c r="F2960">
        <v>424599456</v>
      </c>
      <c r="H2960" s="1">
        <v>43011</v>
      </c>
      <c r="I2960">
        <v>197697.24</v>
      </c>
      <c r="J2960">
        <v>1033.5999999999999</v>
      </c>
      <c r="K2960">
        <v>198730.84</v>
      </c>
      <c r="L2960">
        <v>199761.97982345501</v>
      </c>
      <c r="M2960">
        <f t="shared" si="185"/>
        <v>197697.24</v>
      </c>
      <c r="N2960">
        <f t="shared" si="186"/>
        <v>198730.84</v>
      </c>
      <c r="O2960">
        <f t="shared" si="187"/>
        <v>0</v>
      </c>
      <c r="P2960" s="6">
        <f t="shared" si="188"/>
        <v>199761.97982345542</v>
      </c>
    </row>
    <row r="2961" spans="1:16" x14ac:dyDescent="0.25">
      <c r="A2961" s="1">
        <v>43012</v>
      </c>
      <c r="B2961">
        <v>2533.48</v>
      </c>
      <c r="C2961">
        <v>2540.5300000000002</v>
      </c>
      <c r="D2961">
        <v>2531.8000000000002</v>
      </c>
      <c r="E2961">
        <v>2537.7399999999998</v>
      </c>
      <c r="F2961">
        <v>436084928</v>
      </c>
      <c r="H2961" s="1">
        <v>43012</v>
      </c>
      <c r="I2961">
        <v>197943.71999999901</v>
      </c>
      <c r="J2961">
        <v>1033.5999999999999</v>
      </c>
      <c r="K2961">
        <v>198977.31999999899</v>
      </c>
      <c r="L2961">
        <v>200011.03404791901</v>
      </c>
      <c r="M2961">
        <f t="shared" si="185"/>
        <v>197943.71999999997</v>
      </c>
      <c r="N2961">
        <f t="shared" si="186"/>
        <v>198977.31999999998</v>
      </c>
      <c r="O2961">
        <f t="shared" si="187"/>
        <v>-9.8953023552894592E-10</v>
      </c>
      <c r="P2961" s="6">
        <f t="shared" si="188"/>
        <v>200011.03404791944</v>
      </c>
    </row>
    <row r="2962" spans="1:16" x14ac:dyDescent="0.25">
      <c r="A2962" s="1">
        <v>43013</v>
      </c>
      <c r="B2962">
        <v>2540.86</v>
      </c>
      <c r="C2962">
        <v>2552.5100000000002</v>
      </c>
      <c r="D2962">
        <v>2540.02</v>
      </c>
      <c r="E2962">
        <v>2552.0700000000002</v>
      </c>
      <c r="F2962">
        <v>454529760</v>
      </c>
      <c r="H2962" s="1">
        <v>43013</v>
      </c>
      <c r="I2962">
        <v>199061.46</v>
      </c>
      <c r="J2962">
        <v>1033.5999999999999</v>
      </c>
      <c r="K2962">
        <v>200095.06</v>
      </c>
      <c r="L2962">
        <v>201140.44766708699</v>
      </c>
      <c r="M2962">
        <f t="shared" si="185"/>
        <v>199061.46000000002</v>
      </c>
      <c r="N2962">
        <f t="shared" si="186"/>
        <v>200095.06000000003</v>
      </c>
      <c r="O2962">
        <f t="shared" si="187"/>
        <v>0</v>
      </c>
      <c r="P2962" s="6">
        <f t="shared" si="188"/>
        <v>201140.44766708717</v>
      </c>
    </row>
    <row r="2963" spans="1:16" x14ac:dyDescent="0.25">
      <c r="A2963" s="1">
        <v>43014</v>
      </c>
      <c r="B2963">
        <v>2547.44</v>
      </c>
      <c r="C2963">
        <v>2549.41</v>
      </c>
      <c r="D2963">
        <v>2543.79</v>
      </c>
      <c r="E2963">
        <v>2549.33</v>
      </c>
      <c r="F2963">
        <v>452348256</v>
      </c>
      <c r="H2963" s="1">
        <v>43014</v>
      </c>
      <c r="I2963">
        <v>198847.74</v>
      </c>
      <c r="J2963">
        <v>1033.5999999999999</v>
      </c>
      <c r="K2963">
        <v>199881.34</v>
      </c>
      <c r="L2963">
        <v>200924.495586381</v>
      </c>
      <c r="M2963">
        <f t="shared" si="185"/>
        <v>198847.74</v>
      </c>
      <c r="N2963">
        <f t="shared" si="186"/>
        <v>199881.34</v>
      </c>
      <c r="O2963">
        <f t="shared" si="187"/>
        <v>0</v>
      </c>
      <c r="P2963" s="6">
        <f t="shared" si="188"/>
        <v>200924.49558638097</v>
      </c>
    </row>
    <row r="2964" spans="1:16" x14ac:dyDescent="0.25">
      <c r="A2964" s="1">
        <v>43017</v>
      </c>
      <c r="B2964">
        <v>2551.39</v>
      </c>
      <c r="C2964">
        <v>2551.8200000000002</v>
      </c>
      <c r="D2964">
        <v>2541.6</v>
      </c>
      <c r="E2964">
        <v>2544.73</v>
      </c>
      <c r="F2964">
        <v>397803008</v>
      </c>
      <c r="H2964" s="1">
        <v>43017</v>
      </c>
      <c r="I2964">
        <v>198488.94</v>
      </c>
      <c r="J2964">
        <v>1033.5999999999999</v>
      </c>
      <c r="K2964">
        <v>199522.54</v>
      </c>
      <c r="L2964">
        <v>200561.94829760399</v>
      </c>
      <c r="M2964">
        <f t="shared" si="185"/>
        <v>198488.94</v>
      </c>
      <c r="N2964">
        <f t="shared" si="186"/>
        <v>199522.54</v>
      </c>
      <c r="O2964">
        <f t="shared" si="187"/>
        <v>0</v>
      </c>
      <c r="P2964" s="6">
        <f t="shared" si="188"/>
        <v>200561.94829760419</v>
      </c>
    </row>
    <row r="2965" spans="1:16" x14ac:dyDescent="0.25">
      <c r="A2965" s="1">
        <v>43018</v>
      </c>
      <c r="B2965">
        <v>2549.9899999999998</v>
      </c>
      <c r="C2965">
        <v>2555.23</v>
      </c>
      <c r="D2965">
        <v>2544.86</v>
      </c>
      <c r="E2965">
        <v>2550.64</v>
      </c>
      <c r="F2965">
        <v>429347584</v>
      </c>
      <c r="H2965" s="1">
        <v>43018</v>
      </c>
      <c r="I2965">
        <v>198949.91999999899</v>
      </c>
      <c r="J2965">
        <v>1033.5999999999999</v>
      </c>
      <c r="K2965">
        <v>199983.52</v>
      </c>
      <c r="L2965">
        <v>201027.74274905401</v>
      </c>
      <c r="M2965">
        <f t="shared" si="185"/>
        <v>198949.91999999998</v>
      </c>
      <c r="N2965">
        <f t="shared" si="186"/>
        <v>199983.52</v>
      </c>
      <c r="O2965">
        <f t="shared" si="187"/>
        <v>0</v>
      </c>
      <c r="P2965" s="6">
        <f t="shared" si="188"/>
        <v>201027.74274905433</v>
      </c>
    </row>
    <row r="2966" spans="1:16" x14ac:dyDescent="0.25">
      <c r="A2966" s="1">
        <v>43019</v>
      </c>
      <c r="B2966">
        <v>2550.62</v>
      </c>
      <c r="C2966">
        <v>2555.2399999999998</v>
      </c>
      <c r="D2966">
        <v>2547.9499999999998</v>
      </c>
      <c r="E2966">
        <v>2555.2399999999998</v>
      </c>
      <c r="F2966">
        <v>486225600</v>
      </c>
      <c r="H2966" s="1">
        <v>43019</v>
      </c>
      <c r="I2966">
        <v>199308.71999999901</v>
      </c>
      <c r="J2966">
        <v>1033.5999999999999</v>
      </c>
      <c r="K2966">
        <v>200342.31999999899</v>
      </c>
      <c r="L2966">
        <v>201390.290037831</v>
      </c>
      <c r="M2966">
        <f t="shared" si="185"/>
        <v>199308.71999999997</v>
      </c>
      <c r="N2966">
        <f t="shared" si="186"/>
        <v>200342.31999999998</v>
      </c>
      <c r="O2966">
        <f t="shared" si="187"/>
        <v>-9.8953023552894592E-10</v>
      </c>
      <c r="P2966" s="6">
        <f t="shared" si="188"/>
        <v>201390.29003783112</v>
      </c>
    </row>
    <row r="2967" spans="1:16" x14ac:dyDescent="0.25">
      <c r="A2967" s="1">
        <v>43020</v>
      </c>
      <c r="B2967">
        <v>2552.88</v>
      </c>
      <c r="C2967">
        <v>2555.33</v>
      </c>
      <c r="D2967">
        <v>2548.31</v>
      </c>
      <c r="E2967">
        <v>2550.9299999999998</v>
      </c>
      <c r="F2967">
        <v>548844608</v>
      </c>
      <c r="H2967" s="1">
        <v>43020</v>
      </c>
      <c r="I2967">
        <v>198972.53999999899</v>
      </c>
      <c r="J2967">
        <v>1033.5999999999999</v>
      </c>
      <c r="K2967">
        <v>200006.139999999</v>
      </c>
      <c r="L2967">
        <v>201050.59899117201</v>
      </c>
      <c r="M2967">
        <f t="shared" si="185"/>
        <v>198972.53999999998</v>
      </c>
      <c r="N2967">
        <f t="shared" si="186"/>
        <v>200006.13999999998</v>
      </c>
      <c r="O2967">
        <f t="shared" si="187"/>
        <v>-9.8953023552894592E-10</v>
      </c>
      <c r="P2967" s="6">
        <f t="shared" si="188"/>
        <v>201050.59899117285</v>
      </c>
    </row>
    <row r="2968" spans="1:16" x14ac:dyDescent="0.25">
      <c r="A2968" s="1">
        <v>43021</v>
      </c>
      <c r="B2968">
        <v>2555.66</v>
      </c>
      <c r="C2968">
        <v>2557.65</v>
      </c>
      <c r="D2968">
        <v>2552.09</v>
      </c>
      <c r="E2968">
        <v>2553.17</v>
      </c>
      <c r="F2968">
        <v>498032320</v>
      </c>
      <c r="H2968" s="1">
        <v>43021</v>
      </c>
      <c r="I2968">
        <v>199147.26</v>
      </c>
      <c r="J2968">
        <v>1033.5999999999999</v>
      </c>
      <c r="K2968">
        <v>200180.86</v>
      </c>
      <c r="L2968">
        <v>201227.14375788099</v>
      </c>
      <c r="M2968">
        <f t="shared" si="185"/>
        <v>199147.26</v>
      </c>
      <c r="N2968">
        <f t="shared" si="186"/>
        <v>200180.86000000002</v>
      </c>
      <c r="O2968">
        <f t="shared" si="187"/>
        <v>0</v>
      </c>
      <c r="P2968" s="6">
        <f t="shared" si="188"/>
        <v>201227.1437578816</v>
      </c>
    </row>
    <row r="2969" spans="1:16" x14ac:dyDescent="0.25">
      <c r="A2969" s="1">
        <v>43024</v>
      </c>
      <c r="B2969">
        <v>2555.5700000000002</v>
      </c>
      <c r="C2969">
        <v>2559.4699999999998</v>
      </c>
      <c r="D2969">
        <v>2552.64</v>
      </c>
      <c r="E2969">
        <v>2557.64</v>
      </c>
      <c r="F2969">
        <v>436332864</v>
      </c>
      <c r="H2969" s="1">
        <v>43024</v>
      </c>
      <c r="I2969">
        <v>199495.91999999899</v>
      </c>
      <c r="J2969">
        <v>1033.5999999999999</v>
      </c>
      <c r="K2969">
        <v>200529.52</v>
      </c>
      <c r="L2969">
        <v>201579.44514501901</v>
      </c>
      <c r="M2969">
        <f t="shared" si="185"/>
        <v>199495.91999999998</v>
      </c>
      <c r="N2969">
        <f t="shared" si="186"/>
        <v>200529.52</v>
      </c>
      <c r="O2969">
        <f t="shared" si="187"/>
        <v>0</v>
      </c>
      <c r="P2969" s="6">
        <f t="shared" si="188"/>
        <v>201579.44514501904</v>
      </c>
    </row>
    <row r="2970" spans="1:16" x14ac:dyDescent="0.25">
      <c r="A2970" s="1">
        <v>43025</v>
      </c>
      <c r="B2970">
        <v>2557.17</v>
      </c>
      <c r="C2970">
        <v>2559.71</v>
      </c>
      <c r="D2970">
        <v>2554.69</v>
      </c>
      <c r="E2970">
        <v>2559.36</v>
      </c>
      <c r="F2970">
        <v>443986592</v>
      </c>
      <c r="H2970" s="1">
        <v>43025</v>
      </c>
      <c r="I2970">
        <v>199630.07999999999</v>
      </c>
      <c r="J2970">
        <v>1033.5999999999999</v>
      </c>
      <c r="K2970">
        <v>200663.67999999999</v>
      </c>
      <c r="L2970">
        <v>201715.00630517001</v>
      </c>
      <c r="M2970">
        <f t="shared" si="185"/>
        <v>199630.08000000002</v>
      </c>
      <c r="N2970">
        <f t="shared" si="186"/>
        <v>200663.68000000002</v>
      </c>
      <c r="O2970">
        <f t="shared" si="187"/>
        <v>0</v>
      </c>
      <c r="P2970" s="6">
        <f t="shared" si="188"/>
        <v>201715.00630517039</v>
      </c>
    </row>
    <row r="2971" spans="1:16" x14ac:dyDescent="0.25">
      <c r="A2971" s="1">
        <v>43026</v>
      </c>
      <c r="B2971">
        <v>2562.87</v>
      </c>
      <c r="C2971">
        <v>2564.11</v>
      </c>
      <c r="D2971">
        <v>2559.67</v>
      </c>
      <c r="E2971">
        <v>2561.2600000000002</v>
      </c>
      <c r="F2971">
        <v>426160032</v>
      </c>
      <c r="H2971" s="1">
        <v>43026</v>
      </c>
      <c r="I2971">
        <v>199778.28</v>
      </c>
      <c r="J2971">
        <v>1033.5999999999999</v>
      </c>
      <c r="K2971">
        <v>200811.88</v>
      </c>
      <c r="L2971">
        <v>201864.75409835999</v>
      </c>
      <c r="M2971">
        <f t="shared" si="185"/>
        <v>199778.28000000003</v>
      </c>
      <c r="N2971">
        <f t="shared" si="186"/>
        <v>200811.88000000003</v>
      </c>
      <c r="O2971">
        <f t="shared" si="187"/>
        <v>0</v>
      </c>
      <c r="P2971" s="6">
        <f t="shared" si="188"/>
        <v>201864.75409836083</v>
      </c>
    </row>
    <row r="2972" spans="1:16" x14ac:dyDescent="0.25">
      <c r="A2972" s="1">
        <v>43027</v>
      </c>
      <c r="B2972">
        <v>2553.39</v>
      </c>
      <c r="C2972">
        <v>2562.36</v>
      </c>
      <c r="D2972">
        <v>2547.92</v>
      </c>
      <c r="E2972">
        <v>2562.1</v>
      </c>
      <c r="F2972">
        <v>475108288</v>
      </c>
      <c r="H2972" s="1">
        <v>43027</v>
      </c>
      <c r="I2972">
        <v>199843.8</v>
      </c>
      <c r="J2972">
        <v>1033.5999999999999</v>
      </c>
      <c r="K2972">
        <v>200877.4</v>
      </c>
      <c r="L2972">
        <v>201930.958385876</v>
      </c>
      <c r="M2972">
        <f t="shared" si="185"/>
        <v>199843.8</v>
      </c>
      <c r="N2972">
        <f t="shared" si="186"/>
        <v>200877.4</v>
      </c>
      <c r="O2972">
        <f t="shared" si="187"/>
        <v>0</v>
      </c>
      <c r="P2972" s="6">
        <f t="shared" si="188"/>
        <v>201930.95838587658</v>
      </c>
    </row>
    <row r="2973" spans="1:16" x14ac:dyDescent="0.25">
      <c r="A2973" s="1">
        <v>43028</v>
      </c>
      <c r="B2973">
        <v>2567.56</v>
      </c>
      <c r="C2973">
        <v>2575.44</v>
      </c>
      <c r="D2973">
        <v>2567.56</v>
      </c>
      <c r="E2973">
        <v>2575.21</v>
      </c>
      <c r="F2973">
        <v>631304960</v>
      </c>
      <c r="H2973" s="1">
        <v>43028</v>
      </c>
      <c r="I2973">
        <v>200866.38</v>
      </c>
      <c r="J2973">
        <v>1033.5999999999999</v>
      </c>
      <c r="K2973">
        <v>201899.98</v>
      </c>
      <c r="L2973">
        <v>202964.21815889</v>
      </c>
      <c r="M2973">
        <f t="shared" si="185"/>
        <v>200866.38</v>
      </c>
      <c r="N2973">
        <f t="shared" si="186"/>
        <v>201899.98</v>
      </c>
      <c r="O2973">
        <f t="shared" si="187"/>
        <v>0</v>
      </c>
      <c r="P2973" s="6">
        <f t="shared" si="188"/>
        <v>202964.21815889049</v>
      </c>
    </row>
    <row r="2974" spans="1:16" x14ac:dyDescent="0.25">
      <c r="A2974" s="1">
        <v>43031</v>
      </c>
      <c r="B2974">
        <v>2578.08</v>
      </c>
      <c r="C2974">
        <v>2578.29</v>
      </c>
      <c r="D2974">
        <v>2564.33</v>
      </c>
      <c r="E2974">
        <v>2564.98</v>
      </c>
      <c r="F2974">
        <v>515870016</v>
      </c>
      <c r="H2974" s="1">
        <v>43031</v>
      </c>
      <c r="I2974">
        <v>200068.44</v>
      </c>
      <c r="J2974">
        <v>1033.5999999999999</v>
      </c>
      <c r="K2974">
        <v>201102.04</v>
      </c>
      <c r="L2974">
        <v>202157.94451450201</v>
      </c>
      <c r="M2974">
        <f t="shared" si="185"/>
        <v>200068.44</v>
      </c>
      <c r="N2974">
        <f t="shared" si="186"/>
        <v>201102.04</v>
      </c>
      <c r="O2974">
        <f t="shared" si="187"/>
        <v>0</v>
      </c>
      <c r="P2974" s="6">
        <f t="shared" si="188"/>
        <v>202157.9445145021</v>
      </c>
    </row>
    <row r="2975" spans="1:16" x14ac:dyDescent="0.25">
      <c r="A2975" s="1">
        <v>43032</v>
      </c>
      <c r="B2975">
        <v>2568.66</v>
      </c>
      <c r="C2975">
        <v>2572.1799999999998</v>
      </c>
      <c r="D2975">
        <v>2565.58</v>
      </c>
      <c r="E2975">
        <v>2569.13</v>
      </c>
      <c r="F2975">
        <v>504318912</v>
      </c>
      <c r="H2975" s="1">
        <v>43032</v>
      </c>
      <c r="I2975">
        <v>200392.14</v>
      </c>
      <c r="J2975">
        <v>1033.5999999999999</v>
      </c>
      <c r="K2975">
        <v>201425.74</v>
      </c>
      <c r="L2975">
        <v>202485.02522068101</v>
      </c>
      <c r="M2975">
        <f t="shared" si="185"/>
        <v>200392.14</v>
      </c>
      <c r="N2975">
        <f t="shared" si="186"/>
        <v>201425.74000000002</v>
      </c>
      <c r="O2975">
        <f t="shared" si="187"/>
        <v>0</v>
      </c>
      <c r="P2975" s="6">
        <f t="shared" si="188"/>
        <v>202485.02522068119</v>
      </c>
    </row>
    <row r="2976" spans="1:16" x14ac:dyDescent="0.25">
      <c r="A2976" s="1">
        <v>43033</v>
      </c>
      <c r="B2976">
        <v>2566.52</v>
      </c>
      <c r="C2976">
        <v>2567.4</v>
      </c>
      <c r="D2976">
        <v>2544</v>
      </c>
      <c r="E2976">
        <v>2557.15</v>
      </c>
      <c r="F2976">
        <v>613367104</v>
      </c>
      <c r="H2976" s="1">
        <v>43033</v>
      </c>
      <c r="I2976">
        <v>199457.7</v>
      </c>
      <c r="J2976">
        <v>1033.5999999999999</v>
      </c>
      <c r="K2976">
        <v>200491.3</v>
      </c>
      <c r="L2976">
        <v>201540.82597730099</v>
      </c>
      <c r="M2976">
        <f t="shared" si="185"/>
        <v>199457.7</v>
      </c>
      <c r="N2976">
        <f t="shared" si="186"/>
        <v>200491.30000000002</v>
      </c>
      <c r="O2976">
        <f t="shared" si="187"/>
        <v>0</v>
      </c>
      <c r="P2976" s="6">
        <f t="shared" si="188"/>
        <v>201540.8259773016</v>
      </c>
    </row>
    <row r="2977" spans="1:16" x14ac:dyDescent="0.25">
      <c r="A2977" s="1">
        <v>43034</v>
      </c>
      <c r="B2977">
        <v>2560.08</v>
      </c>
      <c r="C2977">
        <v>2567.0700000000002</v>
      </c>
      <c r="D2977">
        <v>2559.8000000000002</v>
      </c>
      <c r="E2977">
        <v>2560.4</v>
      </c>
      <c r="F2977">
        <v>563772800</v>
      </c>
      <c r="H2977" s="1">
        <v>43034</v>
      </c>
      <c r="I2977">
        <v>199711.2</v>
      </c>
      <c r="J2977">
        <v>1033.5999999999999</v>
      </c>
      <c r="K2977">
        <v>200744.8</v>
      </c>
      <c r="L2977">
        <v>201796.973518285</v>
      </c>
      <c r="M2977">
        <f t="shared" si="185"/>
        <v>199711.2</v>
      </c>
      <c r="N2977">
        <f t="shared" si="186"/>
        <v>200744.80000000002</v>
      </c>
      <c r="O2977">
        <f t="shared" si="187"/>
        <v>0</v>
      </c>
      <c r="P2977" s="6">
        <f t="shared" si="188"/>
        <v>201796.9735182852</v>
      </c>
    </row>
    <row r="2978" spans="1:16" x14ac:dyDescent="0.25">
      <c r="A2978" s="1">
        <v>43035</v>
      </c>
      <c r="B2978">
        <v>2570.2600000000002</v>
      </c>
      <c r="C2978">
        <v>2582.98</v>
      </c>
      <c r="D2978">
        <v>2565.94</v>
      </c>
      <c r="E2978">
        <v>2581.0700000000002</v>
      </c>
      <c r="F2978">
        <v>645607680</v>
      </c>
      <c r="H2978" s="1">
        <v>43035</v>
      </c>
      <c r="I2978">
        <v>201323.46</v>
      </c>
      <c r="J2978">
        <v>1033.5999999999999</v>
      </c>
      <c r="K2978">
        <v>202357.06</v>
      </c>
      <c r="L2978">
        <v>203426.071878941</v>
      </c>
      <c r="M2978">
        <f t="shared" si="185"/>
        <v>201323.46000000002</v>
      </c>
      <c r="N2978">
        <f t="shared" si="186"/>
        <v>202357.06000000003</v>
      </c>
      <c r="O2978">
        <f t="shared" si="187"/>
        <v>0</v>
      </c>
      <c r="P2978" s="6">
        <f t="shared" si="188"/>
        <v>203426.07187894097</v>
      </c>
    </row>
    <row r="2979" spans="1:16" x14ac:dyDescent="0.25">
      <c r="A2979" s="1">
        <v>43038</v>
      </c>
      <c r="B2979">
        <v>2577.75</v>
      </c>
      <c r="C2979">
        <v>2580.0300000000002</v>
      </c>
      <c r="D2979">
        <v>2568.25</v>
      </c>
      <c r="E2979">
        <v>2572.83</v>
      </c>
      <c r="F2979">
        <v>569441664</v>
      </c>
      <c r="H2979" s="1">
        <v>43038</v>
      </c>
      <c r="I2979">
        <v>200680.74</v>
      </c>
      <c r="J2979">
        <v>1033.5999999999999</v>
      </c>
      <c r="K2979">
        <v>201714.34</v>
      </c>
      <c r="L2979">
        <v>202776.63934426199</v>
      </c>
      <c r="M2979">
        <f t="shared" si="185"/>
        <v>200680.74</v>
      </c>
      <c r="N2979">
        <f t="shared" si="186"/>
        <v>201714.34</v>
      </c>
      <c r="O2979">
        <f t="shared" si="187"/>
        <v>0</v>
      </c>
      <c r="P2979" s="6">
        <f t="shared" si="188"/>
        <v>202776.63934426251</v>
      </c>
    </row>
    <row r="2980" spans="1:16" x14ac:dyDescent="0.25">
      <c r="A2980" s="1">
        <v>43039</v>
      </c>
      <c r="B2980">
        <v>2575.9899999999998</v>
      </c>
      <c r="C2980">
        <v>2578.29</v>
      </c>
      <c r="D2980">
        <v>2572.15</v>
      </c>
      <c r="E2980">
        <v>2575.2600000000002</v>
      </c>
      <c r="F2980">
        <v>625261376</v>
      </c>
      <c r="H2980" s="1">
        <v>43039</v>
      </c>
      <c r="I2980">
        <v>200870.28</v>
      </c>
      <c r="J2980">
        <v>1033.5999999999999</v>
      </c>
      <c r="K2980">
        <v>201903.88</v>
      </c>
      <c r="L2980">
        <v>202968.15889029001</v>
      </c>
      <c r="M2980">
        <f t="shared" si="185"/>
        <v>200870.28000000003</v>
      </c>
      <c r="N2980">
        <f t="shared" si="186"/>
        <v>201903.88000000003</v>
      </c>
      <c r="O2980">
        <f t="shared" si="187"/>
        <v>0</v>
      </c>
      <c r="P2980" s="6">
        <f t="shared" si="188"/>
        <v>202968.15889029027</v>
      </c>
    </row>
    <row r="2981" spans="1:16" x14ac:dyDescent="0.25">
      <c r="A2981" s="1">
        <v>43040</v>
      </c>
      <c r="B2981">
        <v>2583.21</v>
      </c>
      <c r="C2981">
        <v>2588.4</v>
      </c>
      <c r="D2981">
        <v>2574.92</v>
      </c>
      <c r="E2981">
        <v>2579.36</v>
      </c>
      <c r="F2981">
        <v>546676224</v>
      </c>
      <c r="H2981" s="1">
        <v>43040</v>
      </c>
      <c r="I2981">
        <v>201190.08</v>
      </c>
      <c r="J2981">
        <v>1033.5999999999999</v>
      </c>
      <c r="K2981">
        <v>202223.68</v>
      </c>
      <c r="L2981">
        <v>203291.29886506899</v>
      </c>
      <c r="M2981">
        <f t="shared" si="185"/>
        <v>201190.08000000002</v>
      </c>
      <c r="N2981">
        <f t="shared" si="186"/>
        <v>202223.68000000002</v>
      </c>
      <c r="O2981">
        <f t="shared" si="187"/>
        <v>0</v>
      </c>
      <c r="P2981" s="6">
        <f t="shared" si="188"/>
        <v>203291.29886506958</v>
      </c>
    </row>
    <row r="2982" spans="1:16" x14ac:dyDescent="0.25">
      <c r="A2982" s="1">
        <v>43041</v>
      </c>
      <c r="B2982">
        <v>2579.46</v>
      </c>
      <c r="C2982">
        <v>2581.11</v>
      </c>
      <c r="D2982">
        <v>2566.17</v>
      </c>
      <c r="E2982">
        <v>2579.85</v>
      </c>
      <c r="F2982">
        <v>588411392</v>
      </c>
      <c r="H2982" s="1">
        <v>43041</v>
      </c>
      <c r="I2982">
        <v>201228.3</v>
      </c>
      <c r="J2982">
        <v>1033.5999999999999</v>
      </c>
      <c r="K2982">
        <v>202261.9</v>
      </c>
      <c r="L2982">
        <v>203329.91803278701</v>
      </c>
      <c r="M2982">
        <f t="shared" si="185"/>
        <v>201228.3</v>
      </c>
      <c r="N2982">
        <f t="shared" si="186"/>
        <v>202261.9</v>
      </c>
      <c r="O2982">
        <f t="shared" si="187"/>
        <v>0</v>
      </c>
      <c r="P2982" s="6">
        <f t="shared" si="188"/>
        <v>203329.91803278707</v>
      </c>
    </row>
    <row r="2983" spans="1:16" x14ac:dyDescent="0.25">
      <c r="A2983" s="1">
        <v>43042</v>
      </c>
      <c r="B2983">
        <v>2581.9299999999998</v>
      </c>
      <c r="C2983">
        <v>2588.42</v>
      </c>
      <c r="D2983">
        <v>2576.77</v>
      </c>
      <c r="E2983">
        <v>2587.84</v>
      </c>
      <c r="F2983">
        <v>522405568</v>
      </c>
      <c r="H2983" s="1">
        <v>43042</v>
      </c>
      <c r="I2983">
        <v>201851.51999999999</v>
      </c>
      <c r="J2983">
        <v>1033.5999999999999</v>
      </c>
      <c r="K2983">
        <v>202885.12</v>
      </c>
      <c r="L2983">
        <v>203959.64691046599</v>
      </c>
      <c r="M2983">
        <f t="shared" si="185"/>
        <v>201851.52000000002</v>
      </c>
      <c r="N2983">
        <f t="shared" si="186"/>
        <v>202885.12000000002</v>
      </c>
      <c r="O2983">
        <f t="shared" si="187"/>
        <v>0</v>
      </c>
      <c r="P2983" s="6">
        <f t="shared" si="188"/>
        <v>203959.64691046678</v>
      </c>
    </row>
    <row r="2984" spans="1:16" x14ac:dyDescent="0.25">
      <c r="A2984" s="1">
        <v>43045</v>
      </c>
      <c r="B2984">
        <v>2587.4699999999998</v>
      </c>
      <c r="C2984">
        <v>2593.38</v>
      </c>
      <c r="D2984">
        <v>2585.66</v>
      </c>
      <c r="E2984">
        <v>2591.13</v>
      </c>
      <c r="F2984">
        <v>563277248</v>
      </c>
      <c r="H2984" s="1">
        <v>43045</v>
      </c>
      <c r="I2984">
        <v>202108.14</v>
      </c>
      <c r="J2984">
        <v>1033.5999999999999</v>
      </c>
      <c r="K2984">
        <v>203141.74</v>
      </c>
      <c r="L2984">
        <v>204218.94703657</v>
      </c>
      <c r="M2984">
        <f t="shared" si="185"/>
        <v>202108.14</v>
      </c>
      <c r="N2984">
        <f t="shared" si="186"/>
        <v>203141.74000000002</v>
      </c>
      <c r="O2984">
        <f t="shared" si="187"/>
        <v>0</v>
      </c>
      <c r="P2984" s="6">
        <f t="shared" si="188"/>
        <v>204218.94703657017</v>
      </c>
    </row>
    <row r="2985" spans="1:16" x14ac:dyDescent="0.25">
      <c r="A2985" s="1">
        <v>43046</v>
      </c>
      <c r="B2985">
        <v>2592.11</v>
      </c>
      <c r="C2985">
        <v>2597.02</v>
      </c>
      <c r="D2985">
        <v>2584.35</v>
      </c>
      <c r="E2985">
        <v>2590.64</v>
      </c>
      <c r="F2985">
        <v>546661696</v>
      </c>
      <c r="H2985" s="1">
        <v>43046</v>
      </c>
      <c r="I2985">
        <v>202069.91999999899</v>
      </c>
      <c r="J2985">
        <v>1033.5999999999999</v>
      </c>
      <c r="K2985">
        <v>203103.52</v>
      </c>
      <c r="L2985">
        <v>204180.32786885201</v>
      </c>
      <c r="M2985">
        <f t="shared" si="185"/>
        <v>202069.91999999998</v>
      </c>
      <c r="N2985">
        <f t="shared" si="186"/>
        <v>203103.52</v>
      </c>
      <c r="O2985">
        <f t="shared" si="187"/>
        <v>0</v>
      </c>
      <c r="P2985" s="6">
        <f t="shared" si="188"/>
        <v>204180.32786885262</v>
      </c>
    </row>
    <row r="2986" spans="1:16" x14ac:dyDescent="0.25">
      <c r="A2986" s="1">
        <v>43047</v>
      </c>
      <c r="B2986">
        <v>2588.71</v>
      </c>
      <c r="C2986">
        <v>2595.4699999999998</v>
      </c>
      <c r="D2986">
        <v>2585.02</v>
      </c>
      <c r="E2986">
        <v>2594.38</v>
      </c>
      <c r="F2986">
        <v>509991840</v>
      </c>
      <c r="H2986" s="1">
        <v>43047</v>
      </c>
      <c r="I2986">
        <v>202361.64</v>
      </c>
      <c r="J2986">
        <v>1033.5999999999999</v>
      </c>
      <c r="K2986">
        <v>203395.24</v>
      </c>
      <c r="L2986">
        <v>204475.09457755301</v>
      </c>
      <c r="M2986">
        <f t="shared" si="185"/>
        <v>202361.64</v>
      </c>
      <c r="N2986">
        <f t="shared" si="186"/>
        <v>203395.24000000002</v>
      </c>
      <c r="O2986">
        <f t="shared" si="187"/>
        <v>0</v>
      </c>
      <c r="P2986" s="6">
        <f t="shared" si="188"/>
        <v>204475.09457755377</v>
      </c>
    </row>
    <row r="2987" spans="1:16" x14ac:dyDescent="0.25">
      <c r="A2987" s="1">
        <v>43048</v>
      </c>
      <c r="B2987">
        <v>2584</v>
      </c>
      <c r="C2987">
        <v>2586.5</v>
      </c>
      <c r="D2987">
        <v>2566.33</v>
      </c>
      <c r="E2987">
        <v>2584.62</v>
      </c>
      <c r="F2987">
        <v>534229760</v>
      </c>
      <c r="H2987" s="1">
        <v>43048</v>
      </c>
      <c r="I2987">
        <v>201600.36</v>
      </c>
      <c r="J2987">
        <v>1033.5999999999999</v>
      </c>
      <c r="K2987">
        <v>202633.96</v>
      </c>
      <c r="L2987">
        <v>203705.86380832299</v>
      </c>
      <c r="M2987">
        <f t="shared" si="185"/>
        <v>201600.36</v>
      </c>
      <c r="N2987">
        <f t="shared" si="186"/>
        <v>202633.96</v>
      </c>
      <c r="O2987">
        <f t="shared" si="187"/>
        <v>0</v>
      </c>
      <c r="P2987" s="6">
        <f t="shared" si="188"/>
        <v>203705.86380832299</v>
      </c>
    </row>
    <row r="2988" spans="1:16" x14ac:dyDescent="0.25">
      <c r="A2988" s="1">
        <v>43049</v>
      </c>
      <c r="B2988">
        <v>2580.1799999999998</v>
      </c>
      <c r="C2988">
        <v>2583.81</v>
      </c>
      <c r="D2988">
        <v>2575.5700000000002</v>
      </c>
      <c r="E2988">
        <v>2582.3000000000002</v>
      </c>
      <c r="F2988">
        <v>514540512</v>
      </c>
      <c r="H2988" s="1">
        <v>43049</v>
      </c>
      <c r="I2988">
        <v>201419.4</v>
      </c>
      <c r="J2988">
        <v>1033.5999999999999</v>
      </c>
      <c r="K2988">
        <v>202453</v>
      </c>
      <c r="L2988">
        <v>203523.01387137399</v>
      </c>
      <c r="M2988">
        <f t="shared" si="185"/>
        <v>201419.40000000002</v>
      </c>
      <c r="N2988">
        <f t="shared" si="186"/>
        <v>202453.00000000003</v>
      </c>
      <c r="O2988">
        <f t="shared" si="187"/>
        <v>0</v>
      </c>
      <c r="P2988" s="6">
        <f t="shared" si="188"/>
        <v>203523.01387137471</v>
      </c>
    </row>
    <row r="2989" spans="1:16" x14ac:dyDescent="0.25">
      <c r="A2989" s="1">
        <v>43052</v>
      </c>
      <c r="B2989">
        <v>2576.5300000000002</v>
      </c>
      <c r="C2989">
        <v>2587.66</v>
      </c>
      <c r="D2989">
        <v>2574.48</v>
      </c>
      <c r="E2989">
        <v>2584.84</v>
      </c>
      <c r="F2989">
        <v>509487488</v>
      </c>
      <c r="H2989" s="1">
        <v>43052</v>
      </c>
      <c r="I2989">
        <v>201617.52</v>
      </c>
      <c r="J2989">
        <v>1033.5999999999999</v>
      </c>
      <c r="K2989">
        <v>202651.12</v>
      </c>
      <c r="L2989">
        <v>203723.203026481</v>
      </c>
      <c r="M2989">
        <f t="shared" si="185"/>
        <v>201617.52000000002</v>
      </c>
      <c r="N2989">
        <f t="shared" si="186"/>
        <v>202651.12000000002</v>
      </c>
      <c r="O2989">
        <f t="shared" si="187"/>
        <v>0</v>
      </c>
      <c r="P2989" s="6">
        <f t="shared" si="188"/>
        <v>203723.2030264819</v>
      </c>
    </row>
    <row r="2990" spans="1:16" x14ac:dyDescent="0.25">
      <c r="A2990" s="1">
        <v>43053</v>
      </c>
      <c r="B2990">
        <v>2577.75</v>
      </c>
      <c r="C2990">
        <v>2579.66</v>
      </c>
      <c r="D2990">
        <v>2566.56</v>
      </c>
      <c r="E2990">
        <v>2578.87</v>
      </c>
      <c r="F2990">
        <v>534119200</v>
      </c>
      <c r="H2990" s="1">
        <v>43053</v>
      </c>
      <c r="I2990">
        <v>201151.86</v>
      </c>
      <c r="J2990">
        <v>1033.5999999999999</v>
      </c>
      <c r="K2990">
        <v>202185.46</v>
      </c>
      <c r="L2990">
        <v>203252.679697352</v>
      </c>
      <c r="M2990">
        <f t="shared" si="185"/>
        <v>201151.86</v>
      </c>
      <c r="N2990">
        <f t="shared" si="186"/>
        <v>202185.46</v>
      </c>
      <c r="O2990">
        <f t="shared" si="187"/>
        <v>0</v>
      </c>
      <c r="P2990" s="6">
        <f t="shared" si="188"/>
        <v>203252.679697352</v>
      </c>
    </row>
    <row r="2991" spans="1:16" x14ac:dyDescent="0.25">
      <c r="A2991" s="1">
        <v>43054</v>
      </c>
      <c r="B2991">
        <v>2569.4499999999998</v>
      </c>
      <c r="C2991">
        <v>2572.84</v>
      </c>
      <c r="D2991">
        <v>2557.4499999999998</v>
      </c>
      <c r="E2991">
        <v>2564.62</v>
      </c>
      <c r="F2991">
        <v>522600480</v>
      </c>
      <c r="H2991" s="1">
        <v>43054</v>
      </c>
      <c r="I2991">
        <v>200040.36</v>
      </c>
      <c r="J2991">
        <v>1033.5999999999999</v>
      </c>
      <c r="K2991">
        <v>201073.96</v>
      </c>
      <c r="L2991">
        <v>202129.57124842299</v>
      </c>
      <c r="M2991">
        <f t="shared" si="185"/>
        <v>200040.36</v>
      </c>
      <c r="N2991">
        <f t="shared" si="186"/>
        <v>201073.96</v>
      </c>
      <c r="O2991">
        <f t="shared" si="187"/>
        <v>0</v>
      </c>
      <c r="P2991" s="6">
        <f t="shared" si="188"/>
        <v>202129.57124842389</v>
      </c>
    </row>
    <row r="2992" spans="1:16" x14ac:dyDescent="0.25">
      <c r="A2992" s="1">
        <v>43055</v>
      </c>
      <c r="B2992">
        <v>2572.9499999999998</v>
      </c>
      <c r="C2992">
        <v>2590.09</v>
      </c>
      <c r="D2992">
        <v>2572.9499999999998</v>
      </c>
      <c r="E2992">
        <v>2585.64</v>
      </c>
      <c r="F2992">
        <v>498027328</v>
      </c>
      <c r="H2992" s="1">
        <v>43055</v>
      </c>
      <c r="I2992">
        <v>201679.91999999899</v>
      </c>
      <c r="J2992">
        <v>1033.5999999999999</v>
      </c>
      <c r="K2992">
        <v>202713.52</v>
      </c>
      <c r="L2992">
        <v>203786.25472887699</v>
      </c>
      <c r="M2992">
        <f t="shared" si="185"/>
        <v>201679.91999999998</v>
      </c>
      <c r="N2992">
        <f t="shared" si="186"/>
        <v>202713.52</v>
      </c>
      <c r="O2992">
        <f t="shared" si="187"/>
        <v>0</v>
      </c>
      <c r="P2992" s="6">
        <f t="shared" si="188"/>
        <v>203786.25472887786</v>
      </c>
    </row>
    <row r="2993" spans="1:16" x14ac:dyDescent="0.25">
      <c r="A2993" s="1">
        <v>43056</v>
      </c>
      <c r="B2993">
        <v>2582.94</v>
      </c>
      <c r="C2993">
        <v>2583.96</v>
      </c>
      <c r="D2993">
        <v>2577.62</v>
      </c>
      <c r="E2993">
        <v>2578.85</v>
      </c>
      <c r="F2993">
        <v>589985856</v>
      </c>
      <c r="H2993" s="1">
        <v>43056</v>
      </c>
      <c r="I2993">
        <v>201150.3</v>
      </c>
      <c r="J2993">
        <v>1033.5999999999999</v>
      </c>
      <c r="K2993">
        <v>202183.9</v>
      </c>
      <c r="L2993">
        <v>203251.103404792</v>
      </c>
      <c r="M2993">
        <f t="shared" si="185"/>
        <v>201150.3</v>
      </c>
      <c r="N2993">
        <f t="shared" si="186"/>
        <v>202183.9</v>
      </c>
      <c r="O2993">
        <f t="shared" si="187"/>
        <v>0</v>
      </c>
      <c r="P2993" s="6">
        <f t="shared" si="188"/>
        <v>203251.10340479211</v>
      </c>
    </row>
    <row r="2994" spans="1:16" x14ac:dyDescent="0.25">
      <c r="A2994" s="1">
        <v>43059</v>
      </c>
      <c r="B2994">
        <v>2579.4899999999998</v>
      </c>
      <c r="C2994">
        <v>2584.64</v>
      </c>
      <c r="D2994">
        <v>2578.2399999999998</v>
      </c>
      <c r="E2994">
        <v>2582.14</v>
      </c>
      <c r="F2994">
        <v>466385440</v>
      </c>
      <c r="H2994" s="1">
        <v>43059</v>
      </c>
      <c r="I2994">
        <v>201406.91999999899</v>
      </c>
      <c r="J2994">
        <v>1033.5999999999999</v>
      </c>
      <c r="K2994">
        <v>202440.52</v>
      </c>
      <c r="L2994">
        <v>203510.40353089501</v>
      </c>
      <c r="M2994">
        <f t="shared" si="185"/>
        <v>201406.91999999998</v>
      </c>
      <c r="N2994">
        <f t="shared" si="186"/>
        <v>202440.52</v>
      </c>
      <c r="O2994">
        <f t="shared" si="187"/>
        <v>0</v>
      </c>
      <c r="P2994" s="6">
        <f t="shared" si="188"/>
        <v>203510.40353089554</v>
      </c>
    </row>
    <row r="2995" spans="1:16" x14ac:dyDescent="0.25">
      <c r="A2995" s="1">
        <v>43060</v>
      </c>
      <c r="B2995">
        <v>2589.17</v>
      </c>
      <c r="C2995">
        <v>2601.19</v>
      </c>
      <c r="D2995">
        <v>2589.17</v>
      </c>
      <c r="E2995">
        <v>2599.0300000000002</v>
      </c>
      <c r="F2995">
        <v>505692192</v>
      </c>
      <c r="H2995" s="1">
        <v>43060</v>
      </c>
      <c r="I2995">
        <v>202724.34</v>
      </c>
      <c r="J2995">
        <v>1033.5999999999999</v>
      </c>
      <c r="K2995">
        <v>203757.94</v>
      </c>
      <c r="L2995">
        <v>204841.58259773001</v>
      </c>
      <c r="M2995">
        <f t="shared" si="185"/>
        <v>202724.34000000003</v>
      </c>
      <c r="N2995">
        <f t="shared" si="186"/>
        <v>203757.94000000003</v>
      </c>
      <c r="O2995">
        <f t="shared" si="187"/>
        <v>0</v>
      </c>
      <c r="P2995" s="6">
        <f t="shared" si="188"/>
        <v>204841.58259773039</v>
      </c>
    </row>
    <row r="2996" spans="1:16" x14ac:dyDescent="0.25">
      <c r="A2996" s="1">
        <v>43061</v>
      </c>
      <c r="B2996">
        <v>2600.31</v>
      </c>
      <c r="C2996">
        <v>2600.94</v>
      </c>
      <c r="D2996">
        <v>2595.23</v>
      </c>
      <c r="E2996">
        <v>2597.08</v>
      </c>
      <c r="F2996">
        <v>421544128</v>
      </c>
      <c r="H2996" s="1">
        <v>43061</v>
      </c>
      <c r="I2996">
        <v>202572.24</v>
      </c>
      <c r="J2996">
        <v>1033.5999999999999</v>
      </c>
      <c r="K2996">
        <v>203605.84</v>
      </c>
      <c r="L2996">
        <v>204687.89407313999</v>
      </c>
      <c r="M2996">
        <f t="shared" si="185"/>
        <v>202572.24</v>
      </c>
      <c r="N2996">
        <f t="shared" si="186"/>
        <v>203605.84</v>
      </c>
      <c r="O2996">
        <f t="shared" si="187"/>
        <v>0</v>
      </c>
      <c r="P2996" s="6">
        <f t="shared" si="188"/>
        <v>204687.8940731402</v>
      </c>
    </row>
    <row r="2997" spans="1:16" x14ac:dyDescent="0.25">
      <c r="A2997" s="1">
        <v>43063</v>
      </c>
      <c r="B2997">
        <v>2600.42</v>
      </c>
      <c r="C2997">
        <v>2604.21</v>
      </c>
      <c r="D2997">
        <v>2600.42</v>
      </c>
      <c r="E2997">
        <v>2602.42</v>
      </c>
      <c r="F2997">
        <v>204379840</v>
      </c>
      <c r="H2997" s="1">
        <v>43063</v>
      </c>
      <c r="I2997">
        <v>202988.76</v>
      </c>
      <c r="J2997">
        <v>1033.5999999999999</v>
      </c>
      <c r="K2997">
        <v>204022.36</v>
      </c>
      <c r="L2997">
        <v>205108.76418663299</v>
      </c>
      <c r="M2997">
        <f t="shared" si="185"/>
        <v>202988.76</v>
      </c>
      <c r="N2997">
        <f t="shared" si="186"/>
        <v>204022.36000000002</v>
      </c>
      <c r="O2997">
        <f t="shared" si="187"/>
        <v>0</v>
      </c>
      <c r="P2997" s="6">
        <f t="shared" si="188"/>
        <v>205108.76418663326</v>
      </c>
    </row>
    <row r="2998" spans="1:16" x14ac:dyDescent="0.25">
      <c r="A2998" s="1">
        <v>43066</v>
      </c>
      <c r="B2998">
        <v>2602.66</v>
      </c>
      <c r="C2998">
        <v>2606.41</v>
      </c>
      <c r="D2998">
        <v>2598.87</v>
      </c>
      <c r="E2998">
        <v>2601.42</v>
      </c>
      <c r="F2998">
        <v>481797344</v>
      </c>
      <c r="H2998" s="1">
        <v>43066</v>
      </c>
      <c r="I2998">
        <v>202910.76</v>
      </c>
      <c r="J2998">
        <v>1033.5999999999999</v>
      </c>
      <c r="K2998">
        <v>203944.36</v>
      </c>
      <c r="L2998">
        <v>205029.94955863801</v>
      </c>
      <c r="M2998">
        <f t="shared" si="185"/>
        <v>202910.76</v>
      </c>
      <c r="N2998">
        <f t="shared" si="186"/>
        <v>203944.36000000002</v>
      </c>
      <c r="O2998">
        <f t="shared" si="187"/>
        <v>0</v>
      </c>
      <c r="P2998" s="6">
        <f t="shared" si="188"/>
        <v>205029.9495586383</v>
      </c>
    </row>
    <row r="2999" spans="1:16" x14ac:dyDescent="0.25">
      <c r="A2999" s="1">
        <v>43067</v>
      </c>
      <c r="B2999">
        <v>2605.94</v>
      </c>
      <c r="C2999">
        <v>2627.69</v>
      </c>
      <c r="D2999">
        <v>2605.44</v>
      </c>
      <c r="E2999">
        <v>2627.04</v>
      </c>
      <c r="F2999">
        <v>542768320</v>
      </c>
      <c r="H2999" s="1">
        <v>43067</v>
      </c>
      <c r="I2999">
        <v>204909.12</v>
      </c>
      <c r="J2999">
        <v>1033.5999999999999</v>
      </c>
      <c r="K2999">
        <v>205942.72</v>
      </c>
      <c r="L2999">
        <v>207049.18032786899</v>
      </c>
      <c r="M2999">
        <f t="shared" si="185"/>
        <v>204909.12</v>
      </c>
      <c r="N2999">
        <f t="shared" si="186"/>
        <v>205942.72</v>
      </c>
      <c r="O2999">
        <f t="shared" si="187"/>
        <v>0</v>
      </c>
      <c r="P2999" s="6">
        <f t="shared" si="188"/>
        <v>207049.18032786905</v>
      </c>
    </row>
    <row r="3000" spans="1:16" x14ac:dyDescent="0.25">
      <c r="A3000" s="1">
        <v>43068</v>
      </c>
      <c r="B3000">
        <v>2627.82</v>
      </c>
      <c r="C3000">
        <v>2634.89</v>
      </c>
      <c r="D3000">
        <v>2620.3200000000002</v>
      </c>
      <c r="E3000">
        <v>2626.07</v>
      </c>
      <c r="F3000">
        <v>653621696</v>
      </c>
      <c r="H3000" s="1">
        <v>43068</v>
      </c>
      <c r="I3000">
        <v>204833.46</v>
      </c>
      <c r="J3000">
        <v>1033.5999999999999</v>
      </c>
      <c r="K3000">
        <v>205867.06</v>
      </c>
      <c r="L3000">
        <v>206972.73013871399</v>
      </c>
      <c r="M3000">
        <f t="shared" si="185"/>
        <v>204833.46000000002</v>
      </c>
      <c r="N3000">
        <f t="shared" si="186"/>
        <v>205867.06000000003</v>
      </c>
      <c r="O3000">
        <f t="shared" si="187"/>
        <v>0</v>
      </c>
      <c r="P3000" s="6">
        <f t="shared" si="188"/>
        <v>206972.73013871396</v>
      </c>
    </row>
    <row r="3001" spans="1:16" x14ac:dyDescent="0.25">
      <c r="A3001" s="1">
        <v>43069</v>
      </c>
      <c r="B3001">
        <v>2633.93</v>
      </c>
      <c r="C3001">
        <v>2657.74</v>
      </c>
      <c r="D3001">
        <v>2633.93</v>
      </c>
      <c r="E3001">
        <v>2647.58</v>
      </c>
      <c r="F3001">
        <v>1041514112</v>
      </c>
      <c r="H3001" s="1">
        <v>43069</v>
      </c>
      <c r="I3001">
        <v>206511.24</v>
      </c>
      <c r="J3001">
        <v>1033.5999999999999</v>
      </c>
      <c r="K3001">
        <v>207544.84</v>
      </c>
      <c r="L3001">
        <v>208668.03278688501</v>
      </c>
      <c r="M3001">
        <f t="shared" si="185"/>
        <v>206511.24</v>
      </c>
      <c r="N3001">
        <f t="shared" si="186"/>
        <v>207544.84</v>
      </c>
      <c r="O3001">
        <f t="shared" si="187"/>
        <v>0</v>
      </c>
      <c r="P3001" s="6">
        <f t="shared" si="188"/>
        <v>208668.03278688545</v>
      </c>
    </row>
    <row r="3002" spans="1:16" x14ac:dyDescent="0.25">
      <c r="A3002" s="1">
        <v>43070</v>
      </c>
      <c r="B3002">
        <v>2645.1</v>
      </c>
      <c r="C3002">
        <v>2650.62</v>
      </c>
      <c r="D3002">
        <v>2605.52</v>
      </c>
      <c r="E3002">
        <v>2642.22</v>
      </c>
      <c r="F3002">
        <v>670644224</v>
      </c>
      <c r="H3002" s="1">
        <v>43070</v>
      </c>
      <c r="I3002">
        <v>206093.15999999901</v>
      </c>
      <c r="J3002">
        <v>1033.5999999999999</v>
      </c>
      <c r="K3002">
        <v>207126.75999999899</v>
      </c>
      <c r="L3002">
        <v>208245.58638083201</v>
      </c>
      <c r="M3002">
        <f t="shared" si="185"/>
        <v>206093.15999999997</v>
      </c>
      <c r="N3002">
        <f t="shared" si="186"/>
        <v>207126.75999999998</v>
      </c>
      <c r="O3002">
        <f t="shared" si="187"/>
        <v>-9.8953023552894592E-10</v>
      </c>
      <c r="P3002" s="6">
        <f t="shared" si="188"/>
        <v>208245.58638083248</v>
      </c>
    </row>
    <row r="3003" spans="1:16" x14ac:dyDescent="0.25">
      <c r="A3003" s="1">
        <v>43073</v>
      </c>
      <c r="B3003">
        <v>2657.19</v>
      </c>
      <c r="C3003">
        <v>2665.19</v>
      </c>
      <c r="D3003">
        <v>2639.03</v>
      </c>
      <c r="E3003">
        <v>2639.44</v>
      </c>
      <c r="F3003">
        <v>724762688</v>
      </c>
      <c r="H3003" s="1">
        <v>43073</v>
      </c>
      <c r="I3003">
        <v>205876.32</v>
      </c>
      <c r="J3003">
        <v>1033.5999999999999</v>
      </c>
      <c r="K3003">
        <v>206909.92</v>
      </c>
      <c r="L3003">
        <v>208026.481715006</v>
      </c>
      <c r="M3003">
        <f t="shared" si="185"/>
        <v>205876.32</v>
      </c>
      <c r="N3003">
        <f t="shared" si="186"/>
        <v>206909.92</v>
      </c>
      <c r="O3003">
        <f t="shared" si="187"/>
        <v>0</v>
      </c>
      <c r="P3003" s="6">
        <f t="shared" si="188"/>
        <v>208026.48171500652</v>
      </c>
    </row>
    <row r="3004" spans="1:16" x14ac:dyDescent="0.25">
      <c r="A3004" s="1">
        <v>43074</v>
      </c>
      <c r="B3004">
        <v>2639.78</v>
      </c>
      <c r="C3004">
        <v>2648.72</v>
      </c>
      <c r="D3004">
        <v>2627.73</v>
      </c>
      <c r="E3004">
        <v>2629.57</v>
      </c>
      <c r="F3004">
        <v>633406080</v>
      </c>
      <c r="H3004" s="1">
        <v>43074</v>
      </c>
      <c r="I3004">
        <v>205106.46</v>
      </c>
      <c r="J3004">
        <v>1033.5999999999999</v>
      </c>
      <c r="K3004">
        <v>206140.06</v>
      </c>
      <c r="L3004">
        <v>207248.58133669599</v>
      </c>
      <c r="M3004">
        <f t="shared" si="185"/>
        <v>205106.46000000002</v>
      </c>
      <c r="N3004">
        <f t="shared" si="186"/>
        <v>206140.06000000003</v>
      </c>
      <c r="O3004">
        <f t="shared" si="187"/>
        <v>0</v>
      </c>
      <c r="P3004" s="6">
        <f t="shared" si="188"/>
        <v>207248.58133669631</v>
      </c>
    </row>
    <row r="3005" spans="1:16" x14ac:dyDescent="0.25">
      <c r="A3005" s="1">
        <v>43075</v>
      </c>
      <c r="B3005">
        <v>2626.24</v>
      </c>
      <c r="C3005">
        <v>2634.41</v>
      </c>
      <c r="D3005">
        <v>2624.75</v>
      </c>
      <c r="E3005">
        <v>2629.27</v>
      </c>
      <c r="F3005">
        <v>531557568</v>
      </c>
      <c r="H3005" s="1">
        <v>43075</v>
      </c>
      <c r="I3005">
        <v>205083.06</v>
      </c>
      <c r="J3005">
        <v>1033.5999999999999</v>
      </c>
      <c r="K3005">
        <v>206116.66</v>
      </c>
      <c r="L3005">
        <v>207224.93694829699</v>
      </c>
      <c r="M3005">
        <f t="shared" si="185"/>
        <v>205083.06</v>
      </c>
      <c r="N3005">
        <f t="shared" si="186"/>
        <v>206116.66</v>
      </c>
      <c r="O3005">
        <f t="shared" si="187"/>
        <v>0</v>
      </c>
      <c r="P3005" s="6">
        <f t="shared" si="188"/>
        <v>207224.93694829781</v>
      </c>
    </row>
    <row r="3006" spans="1:16" x14ac:dyDescent="0.25">
      <c r="A3006" s="1">
        <v>43076</v>
      </c>
      <c r="B3006">
        <v>2628.38</v>
      </c>
      <c r="C3006">
        <v>2640.99</v>
      </c>
      <c r="D3006">
        <v>2626.53</v>
      </c>
      <c r="E3006">
        <v>2636.98</v>
      </c>
      <c r="F3006">
        <v>526053632</v>
      </c>
      <c r="H3006" s="1">
        <v>43076</v>
      </c>
      <c r="I3006">
        <v>205684.44</v>
      </c>
      <c r="J3006">
        <v>1033.5999999999999</v>
      </c>
      <c r="K3006">
        <v>206718.04</v>
      </c>
      <c r="L3006">
        <v>207832.59773013799</v>
      </c>
      <c r="M3006">
        <f t="shared" si="185"/>
        <v>205684.44</v>
      </c>
      <c r="N3006">
        <f t="shared" si="186"/>
        <v>206718.04</v>
      </c>
      <c r="O3006">
        <f t="shared" si="187"/>
        <v>0</v>
      </c>
      <c r="P3006" s="6">
        <f t="shared" si="188"/>
        <v>207832.59773013889</v>
      </c>
    </row>
    <row r="3007" spans="1:16" x14ac:dyDescent="0.25">
      <c r="A3007" s="1">
        <v>43077</v>
      </c>
      <c r="B3007">
        <v>2646.21</v>
      </c>
      <c r="C3007">
        <v>2651.65</v>
      </c>
      <c r="D3007">
        <v>2644.1</v>
      </c>
      <c r="E3007">
        <v>2651.5</v>
      </c>
      <c r="F3007">
        <v>490109088</v>
      </c>
      <c r="H3007" s="1">
        <v>43077</v>
      </c>
      <c r="I3007">
        <v>206817</v>
      </c>
      <c r="J3007">
        <v>1033.5999999999999</v>
      </c>
      <c r="K3007">
        <v>207850.6</v>
      </c>
      <c r="L3007">
        <v>208976.98612862499</v>
      </c>
      <c r="M3007">
        <f t="shared" si="185"/>
        <v>206817</v>
      </c>
      <c r="N3007">
        <f t="shared" si="186"/>
        <v>207850.6</v>
      </c>
      <c r="O3007">
        <f t="shared" si="187"/>
        <v>0</v>
      </c>
      <c r="P3007" s="6">
        <f t="shared" si="188"/>
        <v>208976.98612862566</v>
      </c>
    </row>
    <row r="3008" spans="1:16" x14ac:dyDescent="0.25">
      <c r="A3008" s="1">
        <v>43080</v>
      </c>
      <c r="B3008">
        <v>2652.19</v>
      </c>
      <c r="C3008">
        <v>2660.33</v>
      </c>
      <c r="D3008">
        <v>2651.47</v>
      </c>
      <c r="E3008">
        <v>2659.99</v>
      </c>
      <c r="F3008">
        <v>510556608</v>
      </c>
      <c r="H3008" s="1">
        <v>43080</v>
      </c>
      <c r="I3008">
        <v>207479.21999999901</v>
      </c>
      <c r="J3008">
        <v>1033.5999999999999</v>
      </c>
      <c r="K3008">
        <v>208512.81999999899</v>
      </c>
      <c r="L3008">
        <v>209646.12232030201</v>
      </c>
      <c r="M3008">
        <f t="shared" si="185"/>
        <v>207479.21999999997</v>
      </c>
      <c r="N3008">
        <f t="shared" si="186"/>
        <v>208512.81999999998</v>
      </c>
      <c r="O3008">
        <f t="shared" si="187"/>
        <v>-9.8953023552894592E-10</v>
      </c>
      <c r="P3008" s="6">
        <f t="shared" si="188"/>
        <v>209646.12232030282</v>
      </c>
    </row>
    <row r="3009" spans="1:16" x14ac:dyDescent="0.25">
      <c r="A3009" s="1">
        <v>43081</v>
      </c>
      <c r="B3009">
        <v>2661.73</v>
      </c>
      <c r="C3009">
        <v>2669.72</v>
      </c>
      <c r="D3009">
        <v>2659.78</v>
      </c>
      <c r="E3009">
        <v>2664.11</v>
      </c>
      <c r="F3009">
        <v>553661440</v>
      </c>
      <c r="H3009" s="1">
        <v>43081</v>
      </c>
      <c r="I3009">
        <v>207800.58</v>
      </c>
      <c r="J3009">
        <v>1033.5999999999999</v>
      </c>
      <c r="K3009">
        <v>208834.18</v>
      </c>
      <c r="L3009">
        <v>209970.83858764201</v>
      </c>
      <c r="M3009">
        <f t="shared" si="185"/>
        <v>207800.58000000002</v>
      </c>
      <c r="N3009">
        <f t="shared" si="186"/>
        <v>208834.18000000002</v>
      </c>
      <c r="O3009">
        <f t="shared" si="187"/>
        <v>0</v>
      </c>
      <c r="P3009" s="6">
        <f t="shared" si="188"/>
        <v>209970.83858764207</v>
      </c>
    </row>
    <row r="3010" spans="1:16" x14ac:dyDescent="0.25">
      <c r="A3010" s="1">
        <v>43082</v>
      </c>
      <c r="B3010">
        <v>2667.59</v>
      </c>
      <c r="C3010">
        <v>2671.88</v>
      </c>
      <c r="D3010">
        <v>2662.85</v>
      </c>
      <c r="E3010">
        <v>2662.85</v>
      </c>
      <c r="F3010">
        <v>551154880</v>
      </c>
      <c r="H3010" s="1">
        <v>43082</v>
      </c>
      <c r="I3010">
        <v>207702.3</v>
      </c>
      <c r="J3010">
        <v>1033.5999999999999</v>
      </c>
      <c r="K3010">
        <v>208735.9</v>
      </c>
      <c r="L3010">
        <v>209871.53215636799</v>
      </c>
      <c r="M3010">
        <f t="shared" si="185"/>
        <v>207702.3</v>
      </c>
      <c r="N3010">
        <f t="shared" si="186"/>
        <v>208735.9</v>
      </c>
      <c r="O3010">
        <f t="shared" si="187"/>
        <v>0</v>
      </c>
      <c r="P3010" s="6">
        <f t="shared" si="188"/>
        <v>209871.53215636843</v>
      </c>
    </row>
    <row r="3011" spans="1:16" x14ac:dyDescent="0.25">
      <c r="A3011" s="1">
        <v>43083</v>
      </c>
      <c r="B3011">
        <v>2665.87</v>
      </c>
      <c r="C3011">
        <v>2668.09</v>
      </c>
      <c r="D3011">
        <v>2652.01</v>
      </c>
      <c r="E3011">
        <v>2652.01</v>
      </c>
      <c r="F3011">
        <v>529123904</v>
      </c>
      <c r="H3011" s="1">
        <v>43083</v>
      </c>
      <c r="I3011">
        <v>206856.78</v>
      </c>
      <c r="J3011">
        <v>1033.5999999999999</v>
      </c>
      <c r="K3011">
        <v>207890.38</v>
      </c>
      <c r="L3011">
        <v>209017.18158890301</v>
      </c>
      <c r="M3011">
        <f t="shared" ref="M3011:M3061" si="189">$S$2*E3011</f>
        <v>206856.78000000003</v>
      </c>
      <c r="N3011">
        <f t="shared" ref="N3011:N3061" si="190">M3011+J3011</f>
        <v>207890.38000000003</v>
      </c>
      <c r="O3011">
        <f t="shared" ref="O3011:O3061" si="191">K3011-N3011</f>
        <v>0</v>
      </c>
      <c r="P3011" s="6">
        <f t="shared" si="188"/>
        <v>209017.18158890313</v>
      </c>
    </row>
    <row r="3012" spans="1:16" x14ac:dyDescent="0.25">
      <c r="A3012" s="1">
        <v>43084</v>
      </c>
      <c r="B3012">
        <v>2660.63</v>
      </c>
      <c r="C3012">
        <v>2679.63</v>
      </c>
      <c r="D3012">
        <v>2659.14</v>
      </c>
      <c r="E3012">
        <v>2675.81</v>
      </c>
      <c r="F3012">
        <v>1655377024</v>
      </c>
      <c r="H3012" s="1">
        <v>43084</v>
      </c>
      <c r="I3012">
        <v>208713.18</v>
      </c>
      <c r="J3012">
        <v>1033.5999999999999</v>
      </c>
      <c r="K3012">
        <v>209746.78</v>
      </c>
      <c r="L3012">
        <v>210892.969735183</v>
      </c>
      <c r="M3012">
        <f t="shared" si="189"/>
        <v>208713.18</v>
      </c>
      <c r="N3012">
        <f t="shared" si="190"/>
        <v>209746.78</v>
      </c>
      <c r="O3012">
        <f t="shared" si="191"/>
        <v>0</v>
      </c>
      <c r="P3012" s="6">
        <f t="shared" si="188"/>
        <v>210892.96973518305</v>
      </c>
    </row>
    <row r="3013" spans="1:16" x14ac:dyDescent="0.25">
      <c r="A3013" s="1">
        <v>43087</v>
      </c>
      <c r="B3013">
        <v>2685.92</v>
      </c>
      <c r="C3013">
        <v>2694.97</v>
      </c>
      <c r="D3013">
        <v>2685.92</v>
      </c>
      <c r="E3013">
        <v>2690.16</v>
      </c>
      <c r="F3013">
        <v>608529152</v>
      </c>
      <c r="H3013" s="1">
        <v>43087</v>
      </c>
      <c r="I3013">
        <v>209832.47999999899</v>
      </c>
      <c r="J3013">
        <v>1033.5999999999999</v>
      </c>
      <c r="K3013">
        <v>210866.08</v>
      </c>
      <c r="L3013">
        <v>212023.95964690999</v>
      </c>
      <c r="M3013">
        <f t="shared" si="189"/>
        <v>209832.47999999998</v>
      </c>
      <c r="N3013">
        <f t="shared" si="190"/>
        <v>210866.08</v>
      </c>
      <c r="O3013">
        <f t="shared" si="191"/>
        <v>0</v>
      </c>
      <c r="P3013" s="6">
        <f t="shared" si="188"/>
        <v>212023.95964691066</v>
      </c>
    </row>
    <row r="3014" spans="1:16" x14ac:dyDescent="0.25">
      <c r="A3014" s="1">
        <v>43088</v>
      </c>
      <c r="B3014">
        <v>2692.71</v>
      </c>
      <c r="C3014">
        <v>2694.44</v>
      </c>
      <c r="D3014">
        <v>2680.74</v>
      </c>
      <c r="E3014">
        <v>2681.47</v>
      </c>
      <c r="F3014">
        <v>556473472</v>
      </c>
      <c r="H3014" s="1">
        <v>43088</v>
      </c>
      <c r="I3014">
        <v>209154.65999999901</v>
      </c>
      <c r="J3014">
        <v>1033.5999999999999</v>
      </c>
      <c r="K3014">
        <v>210188.25999999899</v>
      </c>
      <c r="L3014">
        <v>211339.06052963401</v>
      </c>
      <c r="M3014">
        <f t="shared" si="189"/>
        <v>209154.65999999997</v>
      </c>
      <c r="N3014">
        <f t="shared" si="190"/>
        <v>210188.25999999998</v>
      </c>
      <c r="O3014">
        <f t="shared" si="191"/>
        <v>-9.8953023552894592E-10</v>
      </c>
      <c r="P3014" s="6">
        <f t="shared" si="188"/>
        <v>211339.0605296345</v>
      </c>
    </row>
    <row r="3015" spans="1:16" x14ac:dyDescent="0.25">
      <c r="A3015" s="1">
        <v>43089</v>
      </c>
      <c r="B3015">
        <v>2688.18</v>
      </c>
      <c r="C3015">
        <v>2691.01</v>
      </c>
      <c r="D3015">
        <v>2676.11</v>
      </c>
      <c r="E3015">
        <v>2679.25</v>
      </c>
      <c r="F3015">
        <v>521433856</v>
      </c>
      <c r="H3015" s="1">
        <v>43089</v>
      </c>
      <c r="I3015">
        <v>208981.5</v>
      </c>
      <c r="J3015">
        <v>1033.5999999999999</v>
      </c>
      <c r="K3015">
        <v>210015.1</v>
      </c>
      <c r="L3015">
        <v>211164.092055485</v>
      </c>
      <c r="M3015">
        <f t="shared" si="189"/>
        <v>208981.5</v>
      </c>
      <c r="N3015">
        <f t="shared" si="190"/>
        <v>210015.1</v>
      </c>
      <c r="O3015">
        <f t="shared" si="191"/>
        <v>0</v>
      </c>
      <c r="P3015" s="6">
        <f t="shared" si="188"/>
        <v>211164.09205548573</v>
      </c>
    </row>
    <row r="3016" spans="1:16" x14ac:dyDescent="0.25">
      <c r="A3016" s="1">
        <v>43090</v>
      </c>
      <c r="B3016">
        <v>2683.02</v>
      </c>
      <c r="C3016">
        <v>2692.64</v>
      </c>
      <c r="D3016">
        <v>2682.4</v>
      </c>
      <c r="E3016">
        <v>2684.57</v>
      </c>
      <c r="F3016">
        <v>511566208</v>
      </c>
      <c r="H3016" s="1">
        <v>43090</v>
      </c>
      <c r="I3016">
        <v>209396.46</v>
      </c>
      <c r="J3016">
        <v>1033.5999999999999</v>
      </c>
      <c r="K3016">
        <v>210430.06</v>
      </c>
      <c r="L3016">
        <v>211583.385876418</v>
      </c>
      <c r="M3016">
        <f t="shared" si="189"/>
        <v>209396.46000000002</v>
      </c>
      <c r="N3016">
        <f t="shared" si="190"/>
        <v>210430.06000000003</v>
      </c>
      <c r="O3016">
        <f t="shared" si="191"/>
        <v>0</v>
      </c>
      <c r="P3016" s="6">
        <f t="shared" si="188"/>
        <v>211583.38587641891</v>
      </c>
    </row>
    <row r="3017" spans="1:16" x14ac:dyDescent="0.25">
      <c r="A3017" s="1">
        <v>43091</v>
      </c>
      <c r="B3017">
        <v>2684.22</v>
      </c>
      <c r="C3017">
        <v>2685.35</v>
      </c>
      <c r="D3017">
        <v>2678.13</v>
      </c>
      <c r="E3017">
        <v>2683.34</v>
      </c>
      <c r="F3017">
        <v>403668832</v>
      </c>
      <c r="H3017" s="1">
        <v>43091</v>
      </c>
      <c r="I3017">
        <v>209300.52</v>
      </c>
      <c r="J3017">
        <v>1033.5999999999999</v>
      </c>
      <c r="K3017">
        <v>210334.12</v>
      </c>
      <c r="L3017">
        <v>211486.44388398499</v>
      </c>
      <c r="M3017">
        <f t="shared" si="189"/>
        <v>209300.52000000002</v>
      </c>
      <c r="N3017">
        <f t="shared" si="190"/>
        <v>210334.12000000002</v>
      </c>
      <c r="O3017">
        <f t="shared" si="191"/>
        <v>0</v>
      </c>
      <c r="P3017" s="6">
        <f t="shared" si="188"/>
        <v>211486.44388398511</v>
      </c>
    </row>
    <row r="3018" spans="1:16" x14ac:dyDescent="0.25">
      <c r="A3018" s="1">
        <v>43095</v>
      </c>
      <c r="B3018">
        <v>2679.09</v>
      </c>
      <c r="C3018">
        <v>2682.74</v>
      </c>
      <c r="D3018">
        <v>2677.96</v>
      </c>
      <c r="E3018">
        <v>2680.5</v>
      </c>
      <c r="F3018">
        <v>310308128</v>
      </c>
      <c r="H3018" s="1">
        <v>43095</v>
      </c>
      <c r="I3018">
        <v>209079</v>
      </c>
      <c r="J3018">
        <v>1033.5999999999999</v>
      </c>
      <c r="K3018">
        <v>210112.6</v>
      </c>
      <c r="L3018">
        <v>211262.610340479</v>
      </c>
      <c r="M3018">
        <f t="shared" si="189"/>
        <v>209079</v>
      </c>
      <c r="N3018">
        <f t="shared" si="190"/>
        <v>210112.6</v>
      </c>
      <c r="O3018">
        <f t="shared" si="191"/>
        <v>0</v>
      </c>
      <c r="P3018" s="6">
        <f t="shared" si="188"/>
        <v>211262.61034047941</v>
      </c>
    </row>
    <row r="3019" spans="1:16" x14ac:dyDescent="0.25">
      <c r="A3019" s="1">
        <v>43096</v>
      </c>
      <c r="B3019">
        <v>2682.1</v>
      </c>
      <c r="C3019">
        <v>2685.64</v>
      </c>
      <c r="D3019">
        <v>2678.91</v>
      </c>
      <c r="E3019">
        <v>2682.62</v>
      </c>
      <c r="F3019">
        <v>335290464</v>
      </c>
      <c r="H3019" s="1">
        <v>43096</v>
      </c>
      <c r="I3019">
        <v>209244.36</v>
      </c>
      <c r="J3019">
        <v>1033.5999999999999</v>
      </c>
      <c r="K3019">
        <v>210277.96</v>
      </c>
      <c r="L3019">
        <v>211429.69735182801</v>
      </c>
      <c r="M3019">
        <f t="shared" si="189"/>
        <v>209244.36</v>
      </c>
      <c r="N3019">
        <f t="shared" si="190"/>
        <v>210277.96</v>
      </c>
      <c r="O3019">
        <f t="shared" si="191"/>
        <v>0</v>
      </c>
      <c r="P3019" s="6">
        <f t="shared" si="188"/>
        <v>211429.69735182874</v>
      </c>
    </row>
    <row r="3020" spans="1:16" x14ac:dyDescent="0.25">
      <c r="A3020" s="1">
        <v>43097</v>
      </c>
      <c r="B3020">
        <v>2686.1</v>
      </c>
      <c r="C3020">
        <v>2687.66</v>
      </c>
      <c r="D3020">
        <v>2682.69</v>
      </c>
      <c r="E3020">
        <v>2687.54</v>
      </c>
      <c r="F3020">
        <v>296034560</v>
      </c>
      <c r="H3020" s="1">
        <v>43097</v>
      </c>
      <c r="I3020">
        <v>209628.12</v>
      </c>
      <c r="J3020">
        <v>1033.5999999999999</v>
      </c>
      <c r="K3020">
        <v>210661.72</v>
      </c>
      <c r="L3020">
        <v>211817.46532156301</v>
      </c>
      <c r="M3020">
        <f t="shared" si="189"/>
        <v>209628.12</v>
      </c>
      <c r="N3020">
        <f t="shared" si="190"/>
        <v>210661.72</v>
      </c>
      <c r="O3020">
        <f t="shared" si="191"/>
        <v>0</v>
      </c>
      <c r="P3020" s="6">
        <f t="shared" si="188"/>
        <v>211817.46532156391</v>
      </c>
    </row>
    <row r="3021" spans="1:16" x14ac:dyDescent="0.25">
      <c r="A3021" s="1">
        <v>43098</v>
      </c>
      <c r="B3021">
        <v>2689.15</v>
      </c>
      <c r="C3021">
        <v>2692.12</v>
      </c>
      <c r="D3021">
        <v>2673.61</v>
      </c>
      <c r="E3021">
        <v>2673.61</v>
      </c>
      <c r="F3021">
        <v>460819392</v>
      </c>
      <c r="H3021" s="1">
        <v>43098</v>
      </c>
      <c r="I3021">
        <v>208541.58</v>
      </c>
      <c r="J3021">
        <v>1033.5999999999999</v>
      </c>
      <c r="K3021">
        <v>209575.18</v>
      </c>
      <c r="L3021">
        <v>210719.57755359399</v>
      </c>
      <c r="M3021">
        <f t="shared" si="189"/>
        <v>208541.58000000002</v>
      </c>
      <c r="N3021">
        <f t="shared" si="190"/>
        <v>209575.18000000002</v>
      </c>
      <c r="O3021">
        <f t="shared" si="191"/>
        <v>0</v>
      </c>
      <c r="P3021" s="6">
        <f t="shared" si="188"/>
        <v>210719.57755359419</v>
      </c>
    </row>
    <row r="3022" spans="1:16" x14ac:dyDescent="0.25">
      <c r="A3022" s="1">
        <v>43102</v>
      </c>
      <c r="B3022">
        <v>2683.73</v>
      </c>
      <c r="C3022">
        <v>2695.89</v>
      </c>
      <c r="D3022">
        <v>2682.36</v>
      </c>
      <c r="E3022">
        <v>2695.81</v>
      </c>
      <c r="F3022">
        <v>513863968</v>
      </c>
      <c r="H3022" s="1">
        <v>43102</v>
      </c>
      <c r="I3022">
        <v>210273.18</v>
      </c>
      <c r="J3022">
        <v>1033.5999999999999</v>
      </c>
      <c r="K3022">
        <v>211306.78</v>
      </c>
      <c r="L3022">
        <v>212469.26229508201</v>
      </c>
      <c r="M3022">
        <f t="shared" si="189"/>
        <v>210273.18</v>
      </c>
      <c r="N3022">
        <f t="shared" si="190"/>
        <v>211306.78</v>
      </c>
      <c r="O3022">
        <f t="shared" si="191"/>
        <v>0</v>
      </c>
      <c r="P3022" s="6">
        <f t="shared" si="188"/>
        <v>212469.26229508221</v>
      </c>
    </row>
    <row r="3023" spans="1:16" x14ac:dyDescent="0.25">
      <c r="A3023" s="1">
        <v>43103</v>
      </c>
      <c r="B3023">
        <v>2697.85</v>
      </c>
      <c r="C3023">
        <v>2714.37</v>
      </c>
      <c r="D3023">
        <v>2697.77</v>
      </c>
      <c r="E3023">
        <v>2713.06</v>
      </c>
      <c r="F3023">
        <v>540193344</v>
      </c>
      <c r="H3023" s="1">
        <v>43103</v>
      </c>
      <c r="I3023">
        <v>211618.68</v>
      </c>
      <c r="J3023">
        <v>1033.5999999999999</v>
      </c>
      <c r="K3023">
        <v>212652.28</v>
      </c>
      <c r="L3023">
        <v>213828.81462799499</v>
      </c>
      <c r="M3023">
        <f t="shared" si="189"/>
        <v>211618.68</v>
      </c>
      <c r="N3023">
        <f t="shared" si="190"/>
        <v>212652.28</v>
      </c>
      <c r="O3023">
        <f t="shared" si="191"/>
        <v>0</v>
      </c>
      <c r="P3023" s="6">
        <f t="shared" ref="P3023:P3061" si="192">E3023/E3022*P3022</f>
        <v>213828.81462799522</v>
      </c>
    </row>
    <row r="3024" spans="1:16" x14ac:dyDescent="0.25">
      <c r="A3024" s="1">
        <v>43104</v>
      </c>
      <c r="B3024">
        <v>2719.31</v>
      </c>
      <c r="C3024">
        <v>2729.29</v>
      </c>
      <c r="D3024">
        <v>2719.07</v>
      </c>
      <c r="E3024">
        <v>2723.99</v>
      </c>
      <c r="F3024">
        <v>561303616</v>
      </c>
      <c r="H3024" s="1">
        <v>43104</v>
      </c>
      <c r="I3024">
        <v>212471.21999999901</v>
      </c>
      <c r="J3024">
        <v>1033.5999999999999</v>
      </c>
      <c r="K3024">
        <v>213504.81999999899</v>
      </c>
      <c r="L3024">
        <v>214690.25851198001</v>
      </c>
      <c r="M3024">
        <f t="shared" si="189"/>
        <v>212471.21999999997</v>
      </c>
      <c r="N3024">
        <f t="shared" si="190"/>
        <v>213504.81999999998</v>
      </c>
      <c r="O3024">
        <f t="shared" si="191"/>
        <v>-9.8953023552894592E-10</v>
      </c>
      <c r="P3024" s="6">
        <f t="shared" si="192"/>
        <v>214690.25851198006</v>
      </c>
    </row>
    <row r="3025" spans="1:16" x14ac:dyDescent="0.25">
      <c r="A3025" s="1">
        <v>43105</v>
      </c>
      <c r="B3025">
        <v>2731.33</v>
      </c>
      <c r="C3025">
        <v>2743.45</v>
      </c>
      <c r="D3025">
        <v>2727.92</v>
      </c>
      <c r="E3025">
        <v>2743.15</v>
      </c>
      <c r="F3025">
        <v>534970176</v>
      </c>
      <c r="H3025" s="1">
        <v>43105</v>
      </c>
      <c r="I3025">
        <v>213965.7</v>
      </c>
      <c r="J3025">
        <v>1033.5999999999999</v>
      </c>
      <c r="K3025">
        <v>214999.3</v>
      </c>
      <c r="L3025">
        <v>216200.34678436301</v>
      </c>
      <c r="M3025">
        <f t="shared" si="189"/>
        <v>213965.7</v>
      </c>
      <c r="N3025">
        <f t="shared" si="190"/>
        <v>214999.30000000002</v>
      </c>
      <c r="O3025">
        <f t="shared" si="191"/>
        <v>0</v>
      </c>
      <c r="P3025" s="6">
        <f t="shared" si="192"/>
        <v>216200.34678436344</v>
      </c>
    </row>
    <row r="3026" spans="1:16" x14ac:dyDescent="0.25">
      <c r="A3026" s="1">
        <v>43108</v>
      </c>
      <c r="B3026">
        <v>2742.67</v>
      </c>
      <c r="C3026">
        <v>2748.51</v>
      </c>
      <c r="D3026">
        <v>2737.6</v>
      </c>
      <c r="E3026">
        <v>2747.71</v>
      </c>
      <c r="F3026">
        <v>531091968</v>
      </c>
      <c r="H3026" s="1">
        <v>43108</v>
      </c>
      <c r="I3026">
        <v>214321.38</v>
      </c>
      <c r="J3026">
        <v>1033.5999999999999</v>
      </c>
      <c r="K3026">
        <v>215354.98</v>
      </c>
      <c r="L3026">
        <v>216559.74148801999</v>
      </c>
      <c r="M3026">
        <f t="shared" si="189"/>
        <v>214321.38</v>
      </c>
      <c r="N3026">
        <f t="shared" si="190"/>
        <v>215354.98</v>
      </c>
      <c r="O3026">
        <f t="shared" si="191"/>
        <v>0</v>
      </c>
      <c r="P3026" s="6">
        <f t="shared" si="192"/>
        <v>216559.74148802046</v>
      </c>
    </row>
    <row r="3027" spans="1:16" x14ac:dyDescent="0.25">
      <c r="A3027" s="1">
        <v>43109</v>
      </c>
      <c r="B3027">
        <v>2751.15</v>
      </c>
      <c r="C3027">
        <v>2759.14</v>
      </c>
      <c r="D3027">
        <v>2747.86</v>
      </c>
      <c r="E3027">
        <v>2751.29</v>
      </c>
      <c r="F3027">
        <v>509578336</v>
      </c>
      <c r="H3027" s="1">
        <v>43109</v>
      </c>
      <c r="I3027">
        <v>214600.62</v>
      </c>
      <c r="J3027">
        <v>1033.5999999999999</v>
      </c>
      <c r="K3027">
        <v>215634.22</v>
      </c>
      <c r="L3027">
        <v>216841.89785624199</v>
      </c>
      <c r="M3027">
        <f t="shared" si="189"/>
        <v>214600.62</v>
      </c>
      <c r="N3027">
        <f t="shared" si="190"/>
        <v>215634.22</v>
      </c>
      <c r="O3027">
        <f t="shared" si="191"/>
        <v>0</v>
      </c>
      <c r="P3027" s="6">
        <f t="shared" si="192"/>
        <v>216841.8978562424</v>
      </c>
    </row>
    <row r="3028" spans="1:16" x14ac:dyDescent="0.25">
      <c r="A3028" s="1">
        <v>43110</v>
      </c>
      <c r="B3028">
        <v>2745.55</v>
      </c>
      <c r="C3028">
        <v>2750.8</v>
      </c>
      <c r="D3028">
        <v>2736.06</v>
      </c>
      <c r="E3028">
        <v>2748.23</v>
      </c>
      <c r="F3028">
        <v>529855584</v>
      </c>
      <c r="H3028" s="1">
        <v>43110</v>
      </c>
      <c r="I3028">
        <v>214361.94</v>
      </c>
      <c r="J3028">
        <v>1033.5999999999999</v>
      </c>
      <c r="K3028">
        <v>215395.54</v>
      </c>
      <c r="L3028">
        <v>216600.72509457701</v>
      </c>
      <c r="M3028">
        <f t="shared" si="189"/>
        <v>214361.94</v>
      </c>
      <c r="N3028">
        <f t="shared" si="190"/>
        <v>215395.54</v>
      </c>
      <c r="O3028">
        <f t="shared" si="191"/>
        <v>0</v>
      </c>
      <c r="P3028" s="6">
        <f t="shared" si="192"/>
        <v>216600.72509457785</v>
      </c>
    </row>
    <row r="3029" spans="1:16" x14ac:dyDescent="0.25">
      <c r="A3029" s="1">
        <v>43111</v>
      </c>
      <c r="B3029">
        <v>2752.97</v>
      </c>
      <c r="C3029">
        <v>2767.56</v>
      </c>
      <c r="D3029">
        <v>2752.78</v>
      </c>
      <c r="E3029">
        <v>2767.56</v>
      </c>
      <c r="F3029">
        <v>493747520</v>
      </c>
      <c r="H3029" s="1">
        <v>43111</v>
      </c>
      <c r="I3029">
        <v>215869.68</v>
      </c>
      <c r="J3029">
        <v>1033.5999999999999</v>
      </c>
      <c r="K3029">
        <v>216903.28</v>
      </c>
      <c r="L3029">
        <v>218124.21185371999</v>
      </c>
      <c r="M3029">
        <f t="shared" si="189"/>
        <v>215869.68</v>
      </c>
      <c r="N3029">
        <f t="shared" si="190"/>
        <v>216903.28</v>
      </c>
      <c r="O3029">
        <f t="shared" si="191"/>
        <v>0</v>
      </c>
      <c r="P3029" s="6">
        <f t="shared" si="192"/>
        <v>218124.21185372036</v>
      </c>
    </row>
    <row r="3030" spans="1:16" x14ac:dyDescent="0.25">
      <c r="A3030" s="1">
        <v>43112</v>
      </c>
      <c r="B3030">
        <v>2770.18</v>
      </c>
      <c r="C3030">
        <v>2787.85</v>
      </c>
      <c r="D3030">
        <v>2769.64</v>
      </c>
      <c r="E3030">
        <v>2786.24</v>
      </c>
      <c r="F3030">
        <v>583103744</v>
      </c>
      <c r="H3030" s="1">
        <v>43112</v>
      </c>
      <c r="I3030">
        <v>217326.71999999901</v>
      </c>
      <c r="J3030">
        <v>1033.5999999999999</v>
      </c>
      <c r="K3030">
        <v>218360.31999999899</v>
      </c>
      <c r="L3030">
        <v>219596.469104666</v>
      </c>
      <c r="M3030">
        <f t="shared" si="189"/>
        <v>217326.71999999997</v>
      </c>
      <c r="N3030">
        <f t="shared" si="190"/>
        <v>218360.31999999998</v>
      </c>
      <c r="O3030">
        <f t="shared" si="191"/>
        <v>-9.8953023552894592E-10</v>
      </c>
      <c r="P3030" s="6">
        <f t="shared" si="192"/>
        <v>219596.46910466612</v>
      </c>
    </row>
    <row r="3031" spans="1:16" x14ac:dyDescent="0.25">
      <c r="A3031" s="1">
        <v>43116</v>
      </c>
      <c r="B3031">
        <v>2798.96</v>
      </c>
      <c r="C3031">
        <v>2807.54</v>
      </c>
      <c r="D3031">
        <v>2768.64</v>
      </c>
      <c r="E3031">
        <v>2776.42</v>
      </c>
      <c r="F3031">
        <v>711573760</v>
      </c>
      <c r="H3031" s="1">
        <v>43116</v>
      </c>
      <c r="I3031">
        <v>216560.76</v>
      </c>
      <c r="J3031">
        <v>1033.5999999999999</v>
      </c>
      <c r="K3031">
        <v>217594.36</v>
      </c>
      <c r="L3031">
        <v>218822.50945775499</v>
      </c>
      <c r="M3031">
        <f t="shared" si="189"/>
        <v>216560.76</v>
      </c>
      <c r="N3031">
        <f t="shared" si="190"/>
        <v>217594.36000000002</v>
      </c>
      <c r="O3031">
        <f t="shared" si="191"/>
        <v>0</v>
      </c>
      <c r="P3031" s="6">
        <f t="shared" si="192"/>
        <v>218822.50945775569</v>
      </c>
    </row>
    <row r="3032" spans="1:16" x14ac:dyDescent="0.25">
      <c r="A3032" s="1">
        <v>43117</v>
      </c>
      <c r="B3032">
        <v>2784.99</v>
      </c>
      <c r="C3032">
        <v>2807.04</v>
      </c>
      <c r="D3032">
        <v>2778.38</v>
      </c>
      <c r="E3032">
        <v>2802.56</v>
      </c>
      <c r="F3032">
        <v>633506688</v>
      </c>
      <c r="H3032" s="1">
        <v>43117</v>
      </c>
      <c r="I3032">
        <v>218599.67999999999</v>
      </c>
      <c r="J3032">
        <v>1033.5999999999999</v>
      </c>
      <c r="K3032">
        <v>219633.28</v>
      </c>
      <c r="L3032">
        <v>220882.72383354299</v>
      </c>
      <c r="M3032">
        <f t="shared" si="189"/>
        <v>218599.67999999999</v>
      </c>
      <c r="N3032">
        <f t="shared" si="190"/>
        <v>219633.28</v>
      </c>
      <c r="O3032">
        <f t="shared" si="191"/>
        <v>0</v>
      </c>
      <c r="P3032" s="6">
        <f t="shared" si="192"/>
        <v>220882.72383354383</v>
      </c>
    </row>
    <row r="3033" spans="1:16" x14ac:dyDescent="0.25">
      <c r="A3033" s="1">
        <v>43118</v>
      </c>
      <c r="B3033">
        <v>2802.4</v>
      </c>
      <c r="C3033">
        <v>2805.83</v>
      </c>
      <c r="D3033">
        <v>2792.56</v>
      </c>
      <c r="E3033">
        <v>2798.03</v>
      </c>
      <c r="F3033">
        <v>592316928</v>
      </c>
      <c r="H3033" s="1">
        <v>43118</v>
      </c>
      <c r="I3033">
        <v>218246.34</v>
      </c>
      <c r="J3033">
        <v>1033.5999999999999</v>
      </c>
      <c r="K3033">
        <v>219279.94</v>
      </c>
      <c r="L3033">
        <v>220525.69356872601</v>
      </c>
      <c r="M3033">
        <f t="shared" si="189"/>
        <v>218246.34000000003</v>
      </c>
      <c r="N3033">
        <f t="shared" si="190"/>
        <v>219279.94000000003</v>
      </c>
      <c r="O3033">
        <f t="shared" si="191"/>
        <v>0</v>
      </c>
      <c r="P3033" s="6">
        <f t="shared" si="192"/>
        <v>220525.69356872671</v>
      </c>
    </row>
    <row r="3034" spans="1:16" x14ac:dyDescent="0.25">
      <c r="A3034" s="1">
        <v>43119</v>
      </c>
      <c r="B3034">
        <v>2802.6</v>
      </c>
      <c r="C3034">
        <v>2810.33</v>
      </c>
      <c r="D3034">
        <v>2798.08</v>
      </c>
      <c r="E3034">
        <v>2810.3</v>
      </c>
      <c r="F3034">
        <v>753914944</v>
      </c>
      <c r="H3034" s="1">
        <v>43119</v>
      </c>
      <c r="I3034">
        <v>219203.4</v>
      </c>
      <c r="J3034">
        <v>1033.5999999999999</v>
      </c>
      <c r="K3034">
        <v>220237</v>
      </c>
      <c r="L3034">
        <v>221492.749054224</v>
      </c>
      <c r="M3034">
        <f t="shared" si="189"/>
        <v>219203.40000000002</v>
      </c>
      <c r="N3034">
        <f t="shared" si="190"/>
        <v>220237.00000000003</v>
      </c>
      <c r="O3034">
        <f t="shared" si="191"/>
        <v>0</v>
      </c>
      <c r="P3034" s="6">
        <f t="shared" si="192"/>
        <v>221492.74905422481</v>
      </c>
    </row>
    <row r="3035" spans="1:16" x14ac:dyDescent="0.25">
      <c r="A3035" s="1">
        <v>43122</v>
      </c>
      <c r="B3035">
        <v>2809.16</v>
      </c>
      <c r="C3035">
        <v>2833.03</v>
      </c>
      <c r="D3035">
        <v>2808.12</v>
      </c>
      <c r="E3035">
        <v>2832.97</v>
      </c>
      <c r="F3035">
        <v>603357888</v>
      </c>
      <c r="H3035" s="1">
        <v>43122</v>
      </c>
      <c r="I3035">
        <v>220971.65999999901</v>
      </c>
      <c r="J3035">
        <v>1033.5999999999999</v>
      </c>
      <c r="K3035">
        <v>222005.25999999899</v>
      </c>
      <c r="L3035">
        <v>223279.47667087</v>
      </c>
      <c r="M3035">
        <f t="shared" si="189"/>
        <v>220971.65999999997</v>
      </c>
      <c r="N3035">
        <f t="shared" si="190"/>
        <v>222005.25999999998</v>
      </c>
      <c r="O3035">
        <f t="shared" si="191"/>
        <v>-9.8953023552894592E-10</v>
      </c>
      <c r="P3035" s="6">
        <f t="shared" si="192"/>
        <v>223279.47667087047</v>
      </c>
    </row>
    <row r="3036" spans="1:16" x14ac:dyDescent="0.25">
      <c r="A3036" s="1">
        <v>43123</v>
      </c>
      <c r="B3036">
        <v>2835.05</v>
      </c>
      <c r="C3036">
        <v>2842.24</v>
      </c>
      <c r="D3036">
        <v>2830.59</v>
      </c>
      <c r="E3036">
        <v>2839.13</v>
      </c>
      <c r="F3036">
        <v>545995328</v>
      </c>
      <c r="H3036" s="1">
        <v>43123</v>
      </c>
      <c r="I3036">
        <v>221452.14</v>
      </c>
      <c r="J3036">
        <v>1033.5999999999999</v>
      </c>
      <c r="K3036">
        <v>222485.74</v>
      </c>
      <c r="L3036">
        <v>223764.97477931899</v>
      </c>
      <c r="M3036">
        <f t="shared" si="189"/>
        <v>221452.14</v>
      </c>
      <c r="N3036">
        <f t="shared" si="190"/>
        <v>222485.74000000002</v>
      </c>
      <c r="O3036">
        <f t="shared" si="191"/>
        <v>0</v>
      </c>
      <c r="P3036" s="6">
        <f t="shared" si="192"/>
        <v>223764.97477931945</v>
      </c>
    </row>
    <row r="3037" spans="1:16" x14ac:dyDescent="0.25">
      <c r="A3037" s="1">
        <v>43124</v>
      </c>
      <c r="B3037">
        <v>2845.42</v>
      </c>
      <c r="C3037">
        <v>2852.97</v>
      </c>
      <c r="D3037">
        <v>2824.81</v>
      </c>
      <c r="E3037">
        <v>2837.54</v>
      </c>
      <c r="F3037">
        <v>609308032</v>
      </c>
      <c r="H3037" s="1">
        <v>43124</v>
      </c>
      <c r="I3037">
        <v>221328.12</v>
      </c>
      <c r="J3037">
        <v>1033.5999999999999</v>
      </c>
      <c r="K3037">
        <v>222361.72</v>
      </c>
      <c r="L3037">
        <v>223639.65952080701</v>
      </c>
      <c r="M3037">
        <f t="shared" si="189"/>
        <v>221328.12</v>
      </c>
      <c r="N3037">
        <f t="shared" si="190"/>
        <v>222361.72</v>
      </c>
      <c r="O3037">
        <f t="shared" si="191"/>
        <v>0</v>
      </c>
      <c r="P3037" s="6">
        <f t="shared" si="192"/>
        <v>223639.65952080744</v>
      </c>
    </row>
    <row r="3038" spans="1:16" x14ac:dyDescent="0.25">
      <c r="A3038" s="1">
        <v>43125</v>
      </c>
      <c r="B3038">
        <v>2846.24</v>
      </c>
      <c r="C3038">
        <v>2848.56</v>
      </c>
      <c r="D3038">
        <v>2830.94</v>
      </c>
      <c r="E3038">
        <v>2839.25</v>
      </c>
      <c r="F3038">
        <v>553948736</v>
      </c>
      <c r="H3038" s="1">
        <v>43125</v>
      </c>
      <c r="I3038">
        <v>221461.5</v>
      </c>
      <c r="J3038">
        <v>1033.5999999999999</v>
      </c>
      <c r="K3038">
        <v>222495.1</v>
      </c>
      <c r="L3038">
        <v>223774.432534678</v>
      </c>
      <c r="M3038">
        <f t="shared" si="189"/>
        <v>221461.5</v>
      </c>
      <c r="N3038">
        <f t="shared" si="190"/>
        <v>222495.1</v>
      </c>
      <c r="O3038">
        <f t="shared" si="191"/>
        <v>0</v>
      </c>
      <c r="P3038" s="6">
        <f t="shared" si="192"/>
        <v>223774.43253467881</v>
      </c>
    </row>
    <row r="3039" spans="1:16" x14ac:dyDescent="0.25">
      <c r="A3039" s="1">
        <v>43126</v>
      </c>
      <c r="B3039">
        <v>2847.48</v>
      </c>
      <c r="C3039">
        <v>2872.87</v>
      </c>
      <c r="D3039">
        <v>2846.18</v>
      </c>
      <c r="E3039">
        <v>2872.87</v>
      </c>
      <c r="F3039">
        <v>569404096</v>
      </c>
      <c r="H3039" s="1">
        <v>43126</v>
      </c>
      <c r="I3039">
        <v>224083.86</v>
      </c>
      <c r="J3039">
        <v>1033.5999999999999</v>
      </c>
      <c r="K3039">
        <v>225117.46</v>
      </c>
      <c r="L3039">
        <v>226424.18032786899</v>
      </c>
      <c r="M3039">
        <f t="shared" si="189"/>
        <v>224083.86</v>
      </c>
      <c r="N3039">
        <f t="shared" si="190"/>
        <v>225117.46</v>
      </c>
      <c r="O3039">
        <f t="shared" si="191"/>
        <v>0</v>
      </c>
      <c r="P3039" s="6">
        <f t="shared" si="192"/>
        <v>226424.1803278692</v>
      </c>
    </row>
    <row r="3040" spans="1:16" x14ac:dyDescent="0.25">
      <c r="A3040" s="1">
        <v>43129</v>
      </c>
      <c r="B3040">
        <v>2867.23</v>
      </c>
      <c r="C3040">
        <v>2870.62</v>
      </c>
      <c r="D3040">
        <v>2851.48</v>
      </c>
      <c r="E3040">
        <v>2853.53</v>
      </c>
      <c r="F3040">
        <v>544693440</v>
      </c>
      <c r="H3040" s="1">
        <v>43129</v>
      </c>
      <c r="I3040">
        <v>222575.34</v>
      </c>
      <c r="J3040">
        <v>1033.5999999999999</v>
      </c>
      <c r="K3040">
        <v>223608.94</v>
      </c>
      <c r="L3040">
        <v>224899.905422446</v>
      </c>
      <c r="M3040">
        <f t="shared" si="189"/>
        <v>222575.34000000003</v>
      </c>
      <c r="N3040">
        <f t="shared" si="190"/>
        <v>223608.94000000003</v>
      </c>
      <c r="O3040">
        <f t="shared" si="191"/>
        <v>0</v>
      </c>
      <c r="P3040" s="6">
        <f t="shared" si="192"/>
        <v>224899.90542244678</v>
      </c>
    </row>
    <row r="3041" spans="1:16" x14ac:dyDescent="0.25">
      <c r="A3041" s="1">
        <v>43130</v>
      </c>
      <c r="B3041">
        <v>2832.74</v>
      </c>
      <c r="C3041">
        <v>2837.75</v>
      </c>
      <c r="D3041">
        <v>2818.27</v>
      </c>
      <c r="E3041">
        <v>2822.43</v>
      </c>
      <c r="F3041">
        <v>600917632</v>
      </c>
      <c r="H3041" s="1">
        <v>43130</v>
      </c>
      <c r="I3041">
        <v>220149.53999999899</v>
      </c>
      <c r="J3041">
        <v>1033.5999999999999</v>
      </c>
      <c r="K3041">
        <v>221183.139999999</v>
      </c>
      <c r="L3041">
        <v>222448.77049180301</v>
      </c>
      <c r="M3041">
        <f t="shared" si="189"/>
        <v>220149.53999999998</v>
      </c>
      <c r="N3041">
        <f t="shared" si="190"/>
        <v>221183.13999999998</v>
      </c>
      <c r="O3041">
        <f t="shared" si="191"/>
        <v>-9.8953023552894592E-10</v>
      </c>
      <c r="P3041" s="6">
        <f t="shared" si="192"/>
        <v>222448.77049180362</v>
      </c>
    </row>
    <row r="3042" spans="1:16" x14ac:dyDescent="0.25">
      <c r="A3042" s="1">
        <v>43131</v>
      </c>
      <c r="B3042">
        <v>2832.41</v>
      </c>
      <c r="C3042">
        <v>2839.26</v>
      </c>
      <c r="D3042">
        <v>2813.04</v>
      </c>
      <c r="E3042">
        <v>2823.81</v>
      </c>
      <c r="F3042">
        <v>815230656</v>
      </c>
      <c r="H3042" s="1">
        <v>43131</v>
      </c>
      <c r="I3042">
        <v>220257.18</v>
      </c>
      <c r="J3042">
        <v>1033.5999999999999</v>
      </c>
      <c r="K3042">
        <v>221290.78</v>
      </c>
      <c r="L3042">
        <v>222557.534678436</v>
      </c>
      <c r="M3042">
        <f t="shared" si="189"/>
        <v>220257.18</v>
      </c>
      <c r="N3042">
        <f t="shared" si="190"/>
        <v>221290.78</v>
      </c>
      <c r="O3042">
        <f t="shared" si="191"/>
        <v>0</v>
      </c>
      <c r="P3042" s="6">
        <f t="shared" si="192"/>
        <v>222557.53467843667</v>
      </c>
    </row>
    <row r="3043" spans="1:16" x14ac:dyDescent="0.25">
      <c r="A3043" s="1">
        <v>43132</v>
      </c>
      <c r="B3043">
        <v>2816.45</v>
      </c>
      <c r="C3043">
        <v>2835.96</v>
      </c>
      <c r="D3043">
        <v>2812.7</v>
      </c>
      <c r="E3043">
        <v>2821.98</v>
      </c>
      <c r="F3043">
        <v>623001920</v>
      </c>
      <c r="H3043" s="1">
        <v>43132</v>
      </c>
      <c r="I3043">
        <v>220114.44</v>
      </c>
      <c r="J3043">
        <v>1033.5999999999999</v>
      </c>
      <c r="K3043">
        <v>221148.04</v>
      </c>
      <c r="L3043">
        <v>222413.30390920499</v>
      </c>
      <c r="M3043">
        <f t="shared" si="189"/>
        <v>220114.44</v>
      </c>
      <c r="N3043">
        <f t="shared" si="190"/>
        <v>221148.04</v>
      </c>
      <c r="O3043">
        <f t="shared" si="191"/>
        <v>0</v>
      </c>
      <c r="P3043" s="6">
        <f t="shared" si="192"/>
        <v>222413.30390920592</v>
      </c>
    </row>
    <row r="3044" spans="1:16" x14ac:dyDescent="0.25">
      <c r="A3044" s="1">
        <v>43133</v>
      </c>
      <c r="B3044">
        <v>2808.92</v>
      </c>
      <c r="C3044">
        <v>2808.92</v>
      </c>
      <c r="D3044">
        <v>2759.97</v>
      </c>
      <c r="E3044">
        <v>2762.13</v>
      </c>
      <c r="F3044">
        <v>712515008</v>
      </c>
      <c r="H3044" s="1">
        <v>43133</v>
      </c>
      <c r="I3044">
        <v>215446.14</v>
      </c>
      <c r="J3044">
        <v>1033.5999999999999</v>
      </c>
      <c r="K3044">
        <v>216479.74</v>
      </c>
      <c r="L3044">
        <v>217696.248423707</v>
      </c>
      <c r="M3044">
        <f t="shared" si="189"/>
        <v>215446.14</v>
      </c>
      <c r="N3044">
        <f t="shared" si="190"/>
        <v>216479.74000000002</v>
      </c>
      <c r="O3044">
        <f t="shared" si="191"/>
        <v>0</v>
      </c>
      <c r="P3044" s="6">
        <f t="shared" si="192"/>
        <v>217696.24842370782</v>
      </c>
    </row>
    <row r="3045" spans="1:16" x14ac:dyDescent="0.25">
      <c r="A3045" s="1">
        <v>43136</v>
      </c>
      <c r="B3045">
        <v>2741.06</v>
      </c>
      <c r="C3045">
        <v>2763.39</v>
      </c>
      <c r="D3045">
        <v>2638.17</v>
      </c>
      <c r="E3045">
        <v>2648.94</v>
      </c>
      <c r="F3045">
        <v>1000762688</v>
      </c>
      <c r="H3045" s="1">
        <v>43136</v>
      </c>
      <c r="I3045">
        <v>206617.32</v>
      </c>
      <c r="J3045">
        <v>1033.5999999999999</v>
      </c>
      <c r="K3045">
        <v>207650.92</v>
      </c>
      <c r="L3045">
        <v>208775.22068095801</v>
      </c>
      <c r="M3045">
        <f t="shared" si="189"/>
        <v>206617.32</v>
      </c>
      <c r="N3045">
        <f t="shared" si="190"/>
        <v>207650.92</v>
      </c>
      <c r="O3045">
        <f t="shared" si="191"/>
        <v>0</v>
      </c>
      <c r="P3045" s="6">
        <f t="shared" si="192"/>
        <v>208775.22068095874</v>
      </c>
    </row>
    <row r="3046" spans="1:16" x14ac:dyDescent="0.25">
      <c r="A3046" s="1">
        <v>43137</v>
      </c>
      <c r="B3046">
        <v>2614.7800000000002</v>
      </c>
      <c r="C3046">
        <v>2701.04</v>
      </c>
      <c r="D3046">
        <v>2593.0700000000002</v>
      </c>
      <c r="E3046">
        <v>2695.14</v>
      </c>
      <c r="F3046">
        <v>1090149632</v>
      </c>
      <c r="H3046" s="1">
        <v>43137</v>
      </c>
      <c r="I3046">
        <v>210220.91999999899</v>
      </c>
      <c r="J3046">
        <v>1033.5999999999999</v>
      </c>
      <c r="K3046">
        <v>211254.52</v>
      </c>
      <c r="L3046">
        <v>212416.45649432499</v>
      </c>
      <c r="M3046">
        <f t="shared" si="189"/>
        <v>210220.91999999998</v>
      </c>
      <c r="N3046">
        <f t="shared" si="190"/>
        <v>211254.52</v>
      </c>
      <c r="O3046">
        <f t="shared" si="191"/>
        <v>0</v>
      </c>
      <c r="P3046" s="6">
        <f t="shared" si="192"/>
        <v>212416.45649432566</v>
      </c>
    </row>
    <row r="3047" spans="1:16" x14ac:dyDescent="0.25">
      <c r="A3047" s="1">
        <v>43138</v>
      </c>
      <c r="B3047">
        <v>2690.95</v>
      </c>
      <c r="C3047">
        <v>2727.67</v>
      </c>
      <c r="D3047">
        <v>2681.33</v>
      </c>
      <c r="E3047">
        <v>2681.66</v>
      </c>
      <c r="F3047">
        <v>766057152</v>
      </c>
      <c r="H3047" s="1">
        <v>43138</v>
      </c>
      <c r="I3047">
        <v>209169.47999999899</v>
      </c>
      <c r="J3047">
        <v>1033.5999999999999</v>
      </c>
      <c r="K3047">
        <v>210203.08</v>
      </c>
      <c r="L3047">
        <v>211354.035308953</v>
      </c>
      <c r="M3047">
        <f t="shared" si="189"/>
        <v>209169.47999999998</v>
      </c>
      <c r="N3047">
        <f t="shared" si="190"/>
        <v>210203.08</v>
      </c>
      <c r="O3047">
        <f t="shared" si="191"/>
        <v>0</v>
      </c>
      <c r="P3047" s="6">
        <f t="shared" si="192"/>
        <v>211354.03530895364</v>
      </c>
    </row>
    <row r="3048" spans="1:16" x14ac:dyDescent="0.25">
      <c r="A3048" s="1">
        <v>43139</v>
      </c>
      <c r="B3048">
        <v>2685.01</v>
      </c>
      <c r="C3048">
        <v>2685.27</v>
      </c>
      <c r="D3048">
        <v>2580.56</v>
      </c>
      <c r="E3048">
        <v>2581</v>
      </c>
      <c r="F3048">
        <v>880613312</v>
      </c>
      <c r="H3048" s="1">
        <v>43139</v>
      </c>
      <c r="I3048">
        <v>201318</v>
      </c>
      <c r="J3048">
        <v>1033.5999999999999</v>
      </c>
      <c r="K3048">
        <v>202351.6</v>
      </c>
      <c r="L3048">
        <v>203420.55485498099</v>
      </c>
      <c r="M3048">
        <f t="shared" si="189"/>
        <v>201318</v>
      </c>
      <c r="N3048">
        <f t="shared" si="190"/>
        <v>202351.6</v>
      </c>
      <c r="O3048">
        <f t="shared" si="191"/>
        <v>0</v>
      </c>
      <c r="P3048" s="6">
        <f t="shared" si="192"/>
        <v>203420.55485498137</v>
      </c>
    </row>
    <row r="3049" spans="1:16" x14ac:dyDescent="0.25">
      <c r="A3049" s="1">
        <v>43140</v>
      </c>
      <c r="B3049">
        <v>2601.7800000000002</v>
      </c>
      <c r="C3049">
        <v>2638.67</v>
      </c>
      <c r="D3049">
        <v>2532.69</v>
      </c>
      <c r="E3049">
        <v>2619.5500000000002</v>
      </c>
      <c r="F3049">
        <v>986284480</v>
      </c>
      <c r="H3049" s="1">
        <v>43140</v>
      </c>
      <c r="I3049">
        <v>204324.9</v>
      </c>
      <c r="J3049">
        <v>1033.5999999999999</v>
      </c>
      <c r="K3049">
        <v>205358.5</v>
      </c>
      <c r="L3049">
        <v>206458.85876418601</v>
      </c>
      <c r="M3049">
        <f t="shared" si="189"/>
        <v>204324.90000000002</v>
      </c>
      <c r="N3049">
        <f t="shared" si="190"/>
        <v>205358.50000000003</v>
      </c>
      <c r="O3049">
        <f t="shared" si="191"/>
        <v>0</v>
      </c>
      <c r="P3049" s="6">
        <f t="shared" si="192"/>
        <v>206458.85876418691</v>
      </c>
    </row>
    <row r="3050" spans="1:16" x14ac:dyDescent="0.25">
      <c r="A3050" s="1">
        <v>43143</v>
      </c>
      <c r="B3050">
        <v>2636.75</v>
      </c>
      <c r="C3050">
        <v>2672.61</v>
      </c>
      <c r="D3050">
        <v>2622.45</v>
      </c>
      <c r="E3050">
        <v>2656</v>
      </c>
      <c r="F3050">
        <v>757736640</v>
      </c>
      <c r="H3050" s="1">
        <v>43143</v>
      </c>
      <c r="I3050">
        <v>207168</v>
      </c>
      <c r="J3050">
        <v>1033.5999999999999</v>
      </c>
      <c r="K3050">
        <v>208201.60000000001</v>
      </c>
      <c r="L3050">
        <v>209331.651954603</v>
      </c>
      <c r="M3050">
        <f t="shared" si="189"/>
        <v>207168</v>
      </c>
      <c r="N3050">
        <f t="shared" si="190"/>
        <v>208201.60000000001</v>
      </c>
      <c r="O3050">
        <f t="shared" si="191"/>
        <v>0</v>
      </c>
      <c r="P3050" s="6">
        <f t="shared" si="192"/>
        <v>209331.65195460303</v>
      </c>
    </row>
    <row r="3051" spans="1:16" x14ac:dyDescent="0.25">
      <c r="A3051" s="1">
        <v>43144</v>
      </c>
      <c r="B3051">
        <v>2646.27</v>
      </c>
      <c r="C3051">
        <v>2668.84</v>
      </c>
      <c r="D3051">
        <v>2637.08</v>
      </c>
      <c r="E3051">
        <v>2662.94</v>
      </c>
      <c r="F3051">
        <v>538762304</v>
      </c>
      <c r="H3051" s="1">
        <v>43144</v>
      </c>
      <c r="I3051">
        <v>207709.32</v>
      </c>
      <c r="J3051">
        <v>1033.5999999999999</v>
      </c>
      <c r="K3051">
        <v>208742.92</v>
      </c>
      <c r="L3051">
        <v>209878.625472888</v>
      </c>
      <c r="M3051">
        <f t="shared" si="189"/>
        <v>207709.32</v>
      </c>
      <c r="N3051">
        <f t="shared" si="190"/>
        <v>208742.92</v>
      </c>
      <c r="O3051">
        <f t="shared" si="191"/>
        <v>0</v>
      </c>
      <c r="P3051" s="6">
        <f t="shared" si="192"/>
        <v>209878.62547288803</v>
      </c>
    </row>
    <row r="3052" spans="1:16" x14ac:dyDescent="0.25">
      <c r="A3052" s="1">
        <v>43145</v>
      </c>
      <c r="B3052">
        <v>2651.21</v>
      </c>
      <c r="C3052">
        <v>2702.1</v>
      </c>
      <c r="D3052">
        <v>2648.87</v>
      </c>
      <c r="E3052">
        <v>2698.63</v>
      </c>
      <c r="F3052">
        <v>632361856</v>
      </c>
      <c r="H3052" s="1">
        <v>43145</v>
      </c>
      <c r="I3052">
        <v>210493.14</v>
      </c>
      <c r="J3052">
        <v>1033.5999999999999</v>
      </c>
      <c r="K3052">
        <v>211526.74</v>
      </c>
      <c r="L3052">
        <v>212691.51954602799</v>
      </c>
      <c r="M3052">
        <f t="shared" si="189"/>
        <v>210493.14</v>
      </c>
      <c r="N3052">
        <f t="shared" si="190"/>
        <v>211526.74000000002</v>
      </c>
      <c r="O3052">
        <f t="shared" si="191"/>
        <v>0</v>
      </c>
      <c r="P3052" s="6">
        <f t="shared" si="192"/>
        <v>212691.51954602802</v>
      </c>
    </row>
    <row r="3053" spans="1:16" x14ac:dyDescent="0.25">
      <c r="A3053" s="1">
        <v>43146</v>
      </c>
      <c r="B3053">
        <v>2713.46</v>
      </c>
      <c r="C3053">
        <v>2731.51</v>
      </c>
      <c r="D3053">
        <v>2689.82</v>
      </c>
      <c r="E3053">
        <v>2731.2</v>
      </c>
      <c r="F3053">
        <v>571606592</v>
      </c>
      <c r="H3053" s="1">
        <v>43146</v>
      </c>
      <c r="I3053">
        <v>213033.59999999899</v>
      </c>
      <c r="J3053">
        <v>1033.5999999999999</v>
      </c>
      <c r="K3053">
        <v>214067.19999999899</v>
      </c>
      <c r="L3053">
        <v>215258.511979823</v>
      </c>
      <c r="M3053">
        <f t="shared" si="189"/>
        <v>213033.59999999998</v>
      </c>
      <c r="N3053">
        <f t="shared" si="190"/>
        <v>214067.19999999998</v>
      </c>
      <c r="O3053">
        <f t="shared" si="191"/>
        <v>-9.8953023552894592E-10</v>
      </c>
      <c r="P3053" s="6">
        <f t="shared" si="192"/>
        <v>215258.5119798237</v>
      </c>
    </row>
    <row r="3054" spans="1:16" x14ac:dyDescent="0.25">
      <c r="A3054" s="1">
        <v>43147</v>
      </c>
      <c r="B3054">
        <v>2727.14</v>
      </c>
      <c r="C3054">
        <v>2754.42</v>
      </c>
      <c r="D3054">
        <v>2725.11</v>
      </c>
      <c r="E3054">
        <v>2732.22</v>
      </c>
      <c r="F3054">
        <v>669882624</v>
      </c>
      <c r="H3054" s="1">
        <v>43147</v>
      </c>
      <c r="I3054">
        <v>213113.15999999901</v>
      </c>
      <c r="J3054">
        <v>1033.5999999999999</v>
      </c>
      <c r="K3054">
        <v>214146.75999999899</v>
      </c>
      <c r="L3054">
        <v>215338.90290037799</v>
      </c>
      <c r="M3054">
        <f t="shared" si="189"/>
        <v>213113.15999999997</v>
      </c>
      <c r="N3054">
        <f t="shared" si="190"/>
        <v>214146.75999999998</v>
      </c>
      <c r="O3054">
        <f t="shared" si="191"/>
        <v>-9.8953023552894592E-10</v>
      </c>
      <c r="P3054" s="6">
        <f t="shared" si="192"/>
        <v>215338.90290037854</v>
      </c>
    </row>
    <row r="3055" spans="1:16" x14ac:dyDescent="0.25">
      <c r="A3055" s="1">
        <v>43151</v>
      </c>
      <c r="B3055">
        <v>2722.99</v>
      </c>
      <c r="C3055">
        <v>2737.6</v>
      </c>
      <c r="D3055">
        <v>2706.76</v>
      </c>
      <c r="E3055">
        <v>2716.26</v>
      </c>
      <c r="F3055">
        <v>571354624</v>
      </c>
      <c r="H3055" s="1">
        <v>43151</v>
      </c>
      <c r="I3055">
        <v>211868.28</v>
      </c>
      <c r="J3055">
        <v>1033.5999999999999</v>
      </c>
      <c r="K3055">
        <v>212901.88</v>
      </c>
      <c r="L3055">
        <v>214081.02143757901</v>
      </c>
      <c r="M3055">
        <f t="shared" si="189"/>
        <v>211868.28000000003</v>
      </c>
      <c r="N3055">
        <f t="shared" si="190"/>
        <v>212901.88000000003</v>
      </c>
      <c r="O3055">
        <f t="shared" si="191"/>
        <v>0</v>
      </c>
      <c r="P3055" s="6">
        <f t="shared" si="192"/>
        <v>214081.02143757907</v>
      </c>
    </row>
    <row r="3056" spans="1:16" x14ac:dyDescent="0.25">
      <c r="A3056" s="1">
        <v>43152</v>
      </c>
      <c r="B3056">
        <v>2720.53</v>
      </c>
      <c r="C3056">
        <v>2747.75</v>
      </c>
      <c r="D3056">
        <v>2701.29</v>
      </c>
      <c r="E3056">
        <v>2701.33</v>
      </c>
      <c r="F3056">
        <v>594961088</v>
      </c>
      <c r="H3056" s="1">
        <v>43152</v>
      </c>
      <c r="I3056">
        <v>210703.74</v>
      </c>
      <c r="J3056">
        <v>1033.5999999999999</v>
      </c>
      <c r="K3056">
        <v>211737.34</v>
      </c>
      <c r="L3056">
        <v>212904.31904161401</v>
      </c>
      <c r="M3056">
        <f t="shared" si="189"/>
        <v>210703.74</v>
      </c>
      <c r="N3056">
        <f t="shared" si="190"/>
        <v>211737.34</v>
      </c>
      <c r="O3056">
        <f t="shared" si="191"/>
        <v>0</v>
      </c>
      <c r="P3056" s="6">
        <f t="shared" si="192"/>
        <v>212904.31904161436</v>
      </c>
    </row>
    <row r="3057" spans="1:16" x14ac:dyDescent="0.25">
      <c r="A3057" s="1">
        <v>43153</v>
      </c>
      <c r="B3057">
        <v>2710.42</v>
      </c>
      <c r="C3057">
        <v>2731.26</v>
      </c>
      <c r="D3057">
        <v>2697.77</v>
      </c>
      <c r="E3057">
        <v>2703.96</v>
      </c>
      <c r="F3057">
        <v>539433024</v>
      </c>
      <c r="H3057" s="1">
        <v>43153</v>
      </c>
      <c r="I3057">
        <v>210908.88</v>
      </c>
      <c r="J3057">
        <v>1033.5999999999999</v>
      </c>
      <c r="K3057">
        <v>211942.48</v>
      </c>
      <c r="L3057">
        <v>213111.60151324101</v>
      </c>
      <c r="M3057">
        <f t="shared" si="189"/>
        <v>210908.88</v>
      </c>
      <c r="N3057">
        <f t="shared" si="190"/>
        <v>211942.48</v>
      </c>
      <c r="O3057">
        <f t="shared" si="191"/>
        <v>0</v>
      </c>
      <c r="P3057" s="6">
        <f t="shared" si="192"/>
        <v>213111.60151324113</v>
      </c>
    </row>
    <row r="3058" spans="1:16" x14ac:dyDescent="0.25">
      <c r="A3058" s="1">
        <v>43154</v>
      </c>
      <c r="B3058">
        <v>2715.8</v>
      </c>
      <c r="C3058">
        <v>2747.76</v>
      </c>
      <c r="D3058">
        <v>2713.74</v>
      </c>
      <c r="E3058">
        <v>2747.3</v>
      </c>
      <c r="F3058">
        <v>488629024</v>
      </c>
      <c r="H3058" s="1">
        <v>43154</v>
      </c>
      <c r="I3058">
        <v>214289.4</v>
      </c>
      <c r="J3058">
        <v>1033.5999999999999</v>
      </c>
      <c r="K3058">
        <v>215323</v>
      </c>
      <c r="L3058">
        <v>216527.427490542</v>
      </c>
      <c r="M3058">
        <f t="shared" si="189"/>
        <v>214289.40000000002</v>
      </c>
      <c r="N3058">
        <f t="shared" si="190"/>
        <v>215323.00000000003</v>
      </c>
      <c r="O3058">
        <f t="shared" si="191"/>
        <v>0</v>
      </c>
      <c r="P3058" s="6">
        <f t="shared" si="192"/>
        <v>216527.42749054253</v>
      </c>
    </row>
    <row r="3059" spans="1:16" x14ac:dyDescent="0.25">
      <c r="A3059" s="1">
        <v>43157</v>
      </c>
      <c r="B3059">
        <v>2757.37</v>
      </c>
      <c r="C3059">
        <v>2780.64</v>
      </c>
      <c r="D3059">
        <v>2753.78</v>
      </c>
      <c r="E3059">
        <v>2779.6</v>
      </c>
      <c r="F3059">
        <v>559643200</v>
      </c>
      <c r="H3059" s="1">
        <v>43157</v>
      </c>
      <c r="I3059">
        <v>216808.8</v>
      </c>
      <c r="J3059">
        <v>1033.5999999999999</v>
      </c>
      <c r="K3059">
        <v>217842.4</v>
      </c>
      <c r="L3059">
        <v>219073.13997477901</v>
      </c>
      <c r="M3059">
        <f t="shared" si="189"/>
        <v>216808.8</v>
      </c>
      <c r="N3059">
        <f t="shared" si="190"/>
        <v>217842.4</v>
      </c>
      <c r="O3059">
        <f t="shared" si="191"/>
        <v>0</v>
      </c>
      <c r="P3059" s="6">
        <f t="shared" si="192"/>
        <v>219073.13997477959</v>
      </c>
    </row>
    <row r="3060" spans="1:16" x14ac:dyDescent="0.25">
      <c r="A3060" s="1">
        <v>43158</v>
      </c>
      <c r="B3060">
        <v>2780.45</v>
      </c>
      <c r="C3060">
        <v>2789.15</v>
      </c>
      <c r="D3060">
        <v>2744.22</v>
      </c>
      <c r="E3060">
        <v>2744.28</v>
      </c>
      <c r="F3060">
        <v>621882496</v>
      </c>
      <c r="H3060" s="1">
        <v>43158</v>
      </c>
      <c r="I3060">
        <v>214053.84</v>
      </c>
      <c r="J3060">
        <v>1033.5999999999999</v>
      </c>
      <c r="K3060">
        <v>215087.44</v>
      </c>
      <c r="L3060">
        <v>216289.40731399701</v>
      </c>
      <c r="M3060">
        <f t="shared" si="189"/>
        <v>214053.84000000003</v>
      </c>
      <c r="N3060">
        <f t="shared" si="190"/>
        <v>215087.44000000003</v>
      </c>
      <c r="O3060">
        <f t="shared" si="191"/>
        <v>0</v>
      </c>
      <c r="P3060" s="6">
        <f t="shared" si="192"/>
        <v>216289.40731399777</v>
      </c>
    </row>
    <row r="3061" spans="1:16" x14ac:dyDescent="0.25">
      <c r="A3061" s="1">
        <v>43159</v>
      </c>
      <c r="B3061">
        <v>2753.78</v>
      </c>
      <c r="C3061">
        <v>2761.52</v>
      </c>
      <c r="D3061">
        <v>2713.54</v>
      </c>
      <c r="E3061">
        <v>2713.83</v>
      </c>
      <c r="F3061">
        <v>750778944</v>
      </c>
      <c r="H3061" s="1">
        <v>43159</v>
      </c>
      <c r="I3061">
        <v>211678.74</v>
      </c>
      <c r="J3061">
        <v>1033.5999999999999</v>
      </c>
      <c r="K3061">
        <v>212712.34</v>
      </c>
      <c r="L3061">
        <v>213889.50189155099</v>
      </c>
      <c r="M3061">
        <f t="shared" si="189"/>
        <v>211678.74</v>
      </c>
      <c r="N3061">
        <f t="shared" si="190"/>
        <v>212712.34</v>
      </c>
      <c r="O3061">
        <f t="shared" si="191"/>
        <v>0</v>
      </c>
      <c r="P3061" s="6">
        <f t="shared" si="192"/>
        <v>213889.50189155134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61"/>
  <sheetViews>
    <sheetView topLeftCell="A1501" workbookViewId="0">
      <selection activeCell="AB1522" sqref="AB1522"/>
    </sheetView>
  </sheetViews>
  <sheetFormatPr defaultRowHeight="15" x14ac:dyDescent="0.25"/>
  <cols>
    <col min="1" max="1" width="10.85546875" bestFit="1" customWidth="1"/>
    <col min="2" max="5" width="9.28515625" bestFit="1" customWidth="1"/>
    <col min="6" max="6" width="10" bestFit="1" customWidth="1"/>
    <col min="7" max="7" width="10.85546875" style="1" bestFit="1" customWidth="1"/>
    <col min="8" max="11" width="9.28515625" bestFit="1" customWidth="1"/>
    <col min="12" max="12" width="11.7109375" bestFit="1" customWidth="1"/>
    <col min="13" max="14" width="9.7109375" bestFit="1" customWidth="1"/>
    <col min="15" max="15" width="9.28515625" bestFit="1" customWidth="1"/>
    <col min="20" max="20" width="9.5703125" bestFit="1" customWidth="1"/>
    <col min="22" max="22" width="10.5703125" bestFit="1" customWidth="1"/>
    <col min="25" max="25" width="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38720</v>
      </c>
      <c r="B2">
        <v>1248.29</v>
      </c>
      <c r="C2">
        <v>1270.22</v>
      </c>
      <c r="D2">
        <v>1245.74</v>
      </c>
      <c r="E2">
        <v>1268.8</v>
      </c>
      <c r="F2">
        <v>1511666432</v>
      </c>
    </row>
    <row r="3" spans="1:11" x14ac:dyDescent="0.25">
      <c r="A3" s="1">
        <v>38721</v>
      </c>
      <c r="B3">
        <v>1268.8</v>
      </c>
      <c r="C3">
        <v>1275.3699999999999</v>
      </c>
      <c r="D3">
        <v>1267.74</v>
      </c>
      <c r="E3">
        <v>1273.46</v>
      </c>
      <c r="F3">
        <v>1451294208</v>
      </c>
    </row>
    <row r="4" spans="1:11" x14ac:dyDescent="0.25">
      <c r="A4" s="1">
        <v>38722</v>
      </c>
      <c r="B4">
        <v>1273.46</v>
      </c>
      <c r="C4">
        <v>1276.9100000000001</v>
      </c>
      <c r="D4">
        <v>1270.3</v>
      </c>
      <c r="E4">
        <v>1273.48</v>
      </c>
      <c r="F4">
        <v>1419537536</v>
      </c>
    </row>
    <row r="5" spans="1:11" x14ac:dyDescent="0.25">
      <c r="A5" s="1">
        <v>38723</v>
      </c>
      <c r="B5">
        <v>1273.48</v>
      </c>
      <c r="C5">
        <v>1286.0899999999999</v>
      </c>
      <c r="D5">
        <v>1273.48</v>
      </c>
      <c r="E5">
        <v>1285.45</v>
      </c>
      <c r="F5">
        <v>1536703616</v>
      </c>
    </row>
    <row r="6" spans="1:11" x14ac:dyDescent="0.25">
      <c r="A6" s="1">
        <v>38726</v>
      </c>
      <c r="B6">
        <v>1285.45</v>
      </c>
      <c r="C6">
        <v>1290.78</v>
      </c>
      <c r="D6">
        <v>1284.82</v>
      </c>
      <c r="E6">
        <v>1290.1500000000001</v>
      </c>
      <c r="F6">
        <v>1317811584</v>
      </c>
    </row>
    <row r="7" spans="1:11" x14ac:dyDescent="0.25">
      <c r="A7" s="1">
        <v>38727</v>
      </c>
      <c r="B7">
        <v>1290.1500000000001</v>
      </c>
      <c r="C7">
        <v>1290.1500000000001</v>
      </c>
      <c r="D7">
        <v>1283.76</v>
      </c>
      <c r="E7">
        <v>1289.69</v>
      </c>
      <c r="F7">
        <v>1384436736</v>
      </c>
    </row>
    <row r="8" spans="1:11" x14ac:dyDescent="0.25">
      <c r="A8" s="1">
        <v>38728</v>
      </c>
      <c r="B8">
        <v>1289.72</v>
      </c>
      <c r="C8">
        <v>1294.9000000000001</v>
      </c>
      <c r="D8">
        <v>1288.1199999999999</v>
      </c>
      <c r="E8">
        <v>1294.18</v>
      </c>
      <c r="F8">
        <v>1434620032</v>
      </c>
    </row>
    <row r="9" spans="1:11" x14ac:dyDescent="0.25">
      <c r="A9" s="1">
        <v>38729</v>
      </c>
      <c r="B9">
        <v>1294.18</v>
      </c>
      <c r="C9">
        <v>1294.18</v>
      </c>
      <c r="D9">
        <v>1285.04</v>
      </c>
      <c r="E9">
        <v>1286.06</v>
      </c>
      <c r="F9">
        <v>1364525696</v>
      </c>
    </row>
    <row r="10" spans="1:11" x14ac:dyDescent="0.25">
      <c r="A10" s="1">
        <v>38730</v>
      </c>
      <c r="B10">
        <v>1286.06</v>
      </c>
      <c r="C10">
        <v>1288.96</v>
      </c>
      <c r="D10">
        <v>1282.78</v>
      </c>
      <c r="E10">
        <v>1287.6099999999999</v>
      </c>
      <c r="F10">
        <v>1352015488</v>
      </c>
    </row>
    <row r="11" spans="1:11" x14ac:dyDescent="0.25">
      <c r="A11" s="1">
        <v>38734</v>
      </c>
      <c r="B11">
        <v>1287.6099999999999</v>
      </c>
      <c r="C11">
        <v>1287.6099999999999</v>
      </c>
      <c r="D11">
        <v>1278.6099999999999</v>
      </c>
      <c r="E11">
        <v>1282.93</v>
      </c>
      <c r="F11">
        <v>1309810688</v>
      </c>
    </row>
    <row r="12" spans="1:11" x14ac:dyDescent="0.25">
      <c r="A12" s="1">
        <v>38735</v>
      </c>
      <c r="B12">
        <v>1282.93</v>
      </c>
      <c r="C12">
        <v>1282.93</v>
      </c>
      <c r="D12">
        <v>1272.08</v>
      </c>
      <c r="E12">
        <v>1277.93</v>
      </c>
      <c r="F12">
        <v>1557599488</v>
      </c>
    </row>
    <row r="13" spans="1:11" x14ac:dyDescent="0.25">
      <c r="A13" s="1">
        <v>38736</v>
      </c>
      <c r="B13">
        <v>1277.93</v>
      </c>
      <c r="C13">
        <v>1287.79</v>
      </c>
      <c r="D13">
        <v>1277.93</v>
      </c>
      <c r="E13">
        <v>1285.04</v>
      </c>
      <c r="F13">
        <v>1588769408</v>
      </c>
    </row>
    <row r="14" spans="1:11" x14ac:dyDescent="0.25">
      <c r="A14" s="1">
        <v>38737</v>
      </c>
      <c r="B14">
        <v>1285.04</v>
      </c>
      <c r="C14">
        <v>1285.04</v>
      </c>
      <c r="D14">
        <v>1260.92</v>
      </c>
      <c r="E14">
        <v>1261.48</v>
      </c>
      <c r="F14">
        <v>1840725376</v>
      </c>
    </row>
    <row r="15" spans="1:11" x14ac:dyDescent="0.25">
      <c r="A15" s="1">
        <v>38740</v>
      </c>
      <c r="B15">
        <v>1261.49</v>
      </c>
      <c r="C15">
        <v>1268.19</v>
      </c>
      <c r="D15">
        <v>1261.49</v>
      </c>
      <c r="E15">
        <v>1263.83</v>
      </c>
      <c r="F15">
        <v>1504039040</v>
      </c>
    </row>
    <row r="16" spans="1:11" x14ac:dyDescent="0.25">
      <c r="A16" s="1">
        <v>38741</v>
      </c>
      <c r="B16">
        <v>1263.82</v>
      </c>
      <c r="C16">
        <v>1271.47</v>
      </c>
      <c r="D16">
        <v>1263.82</v>
      </c>
      <c r="E16">
        <v>1266.8599999999999</v>
      </c>
      <c r="F16">
        <v>1796397056</v>
      </c>
    </row>
    <row r="17" spans="1:6" x14ac:dyDescent="0.25">
      <c r="A17" s="1">
        <v>38742</v>
      </c>
      <c r="B17">
        <v>1266.8599999999999</v>
      </c>
      <c r="C17">
        <v>1271.8699999999999</v>
      </c>
      <c r="D17">
        <v>1259.42</v>
      </c>
      <c r="E17">
        <v>1264.68</v>
      </c>
      <c r="F17">
        <v>1851374720</v>
      </c>
    </row>
    <row r="18" spans="1:6" x14ac:dyDescent="0.25">
      <c r="A18" s="1">
        <v>38743</v>
      </c>
      <c r="B18">
        <v>1264.68</v>
      </c>
      <c r="C18">
        <v>1276.44</v>
      </c>
      <c r="D18">
        <v>1264.68</v>
      </c>
      <c r="E18">
        <v>1273.83</v>
      </c>
      <c r="F18">
        <v>1961275392</v>
      </c>
    </row>
    <row r="19" spans="1:6" x14ac:dyDescent="0.25">
      <c r="A19" s="1">
        <v>38744</v>
      </c>
      <c r="B19">
        <v>1273.83</v>
      </c>
      <c r="C19">
        <v>1286.3800000000001</v>
      </c>
      <c r="D19">
        <v>1273.83</v>
      </c>
      <c r="E19">
        <v>1283.72</v>
      </c>
      <c r="F19">
        <v>1870528768</v>
      </c>
    </row>
    <row r="20" spans="1:6" x14ac:dyDescent="0.25">
      <c r="A20" s="1">
        <v>38747</v>
      </c>
      <c r="B20">
        <v>1283.72</v>
      </c>
      <c r="C20">
        <v>1287.94</v>
      </c>
      <c r="D20">
        <v>1283.51</v>
      </c>
      <c r="E20">
        <v>1285.19</v>
      </c>
      <c r="F20">
        <v>1587960320</v>
      </c>
    </row>
    <row r="21" spans="1:6" x14ac:dyDescent="0.25">
      <c r="A21" s="1">
        <v>38748</v>
      </c>
      <c r="B21">
        <v>1285.2</v>
      </c>
      <c r="C21">
        <v>1285.2</v>
      </c>
      <c r="D21">
        <v>1276.8499999999999</v>
      </c>
      <c r="E21">
        <v>1280.0899999999999</v>
      </c>
      <c r="F21">
        <v>1879069056</v>
      </c>
    </row>
    <row r="22" spans="1:6" x14ac:dyDescent="0.25">
      <c r="A22" s="1">
        <v>38749</v>
      </c>
      <c r="B22">
        <v>1280.08</v>
      </c>
      <c r="C22">
        <v>1283.33</v>
      </c>
      <c r="D22">
        <v>1277.57</v>
      </c>
      <c r="E22">
        <v>1282.46</v>
      </c>
      <c r="F22">
        <v>1807003136</v>
      </c>
    </row>
    <row r="23" spans="1:6" x14ac:dyDescent="0.25">
      <c r="A23" s="1">
        <v>38750</v>
      </c>
      <c r="B23">
        <v>1282.46</v>
      </c>
      <c r="C23">
        <v>1282.46</v>
      </c>
      <c r="D23">
        <v>1267.72</v>
      </c>
      <c r="E23">
        <v>1270.8399999999999</v>
      </c>
      <c r="F23">
        <v>1731730816</v>
      </c>
    </row>
    <row r="24" spans="1:6" x14ac:dyDescent="0.25">
      <c r="A24" s="1">
        <v>38751</v>
      </c>
      <c r="B24">
        <v>1270.8399999999999</v>
      </c>
      <c r="C24">
        <v>1270.8699999999999</v>
      </c>
      <c r="D24">
        <v>1261.02</v>
      </c>
      <c r="E24">
        <v>1264.03</v>
      </c>
      <c r="F24">
        <v>1742966144</v>
      </c>
    </row>
    <row r="25" spans="1:6" x14ac:dyDescent="0.25">
      <c r="A25" s="1">
        <v>38754</v>
      </c>
      <c r="B25">
        <v>1264.03</v>
      </c>
      <c r="C25">
        <v>1267.04</v>
      </c>
      <c r="D25">
        <v>1261.6199999999999</v>
      </c>
      <c r="E25">
        <v>1265.02</v>
      </c>
      <c r="F25">
        <v>1407164288</v>
      </c>
    </row>
    <row r="26" spans="1:6" x14ac:dyDescent="0.25">
      <c r="A26" s="1">
        <v>38755</v>
      </c>
      <c r="B26">
        <v>1265.02</v>
      </c>
      <c r="C26">
        <v>1265.78</v>
      </c>
      <c r="D26">
        <v>1253.6099999999999</v>
      </c>
      <c r="E26">
        <v>1254.78</v>
      </c>
      <c r="F26">
        <v>1646823040</v>
      </c>
    </row>
    <row r="27" spans="1:6" x14ac:dyDescent="0.25">
      <c r="A27" s="1">
        <v>38756</v>
      </c>
      <c r="B27">
        <v>1254.78</v>
      </c>
      <c r="C27">
        <v>1266.47</v>
      </c>
      <c r="D27">
        <v>1254.78</v>
      </c>
      <c r="E27">
        <v>1265.6500000000001</v>
      </c>
      <c r="F27">
        <v>1690485632</v>
      </c>
    </row>
    <row r="28" spans="1:6" x14ac:dyDescent="0.25">
      <c r="A28" s="1">
        <v>38757</v>
      </c>
      <c r="B28">
        <v>1265.6500000000001</v>
      </c>
      <c r="C28">
        <v>1274.56</v>
      </c>
      <c r="D28">
        <v>1262.8</v>
      </c>
      <c r="E28">
        <v>1263.78</v>
      </c>
      <c r="F28">
        <v>1659002368</v>
      </c>
    </row>
    <row r="29" spans="1:6" x14ac:dyDescent="0.25">
      <c r="A29" s="1">
        <v>38758</v>
      </c>
      <c r="B29">
        <v>1263.82</v>
      </c>
      <c r="C29">
        <v>1269.8900000000001</v>
      </c>
      <c r="D29">
        <v>1254.98</v>
      </c>
      <c r="E29">
        <v>1266.99</v>
      </c>
      <c r="F29">
        <v>1486700544</v>
      </c>
    </row>
    <row r="30" spans="1:6" x14ac:dyDescent="0.25">
      <c r="A30" s="1">
        <v>38761</v>
      </c>
      <c r="B30">
        <v>1266.99</v>
      </c>
      <c r="C30">
        <v>1266.99</v>
      </c>
      <c r="D30">
        <v>1258.3399999999999</v>
      </c>
      <c r="E30">
        <v>1262.8599999999999</v>
      </c>
      <c r="F30">
        <v>1187575552</v>
      </c>
    </row>
    <row r="31" spans="1:6" x14ac:dyDescent="0.25">
      <c r="A31" s="1">
        <v>38762</v>
      </c>
      <c r="B31">
        <v>1262.8599999999999</v>
      </c>
      <c r="C31">
        <v>1278.21</v>
      </c>
      <c r="D31">
        <v>1260.8</v>
      </c>
      <c r="E31">
        <v>1275.53</v>
      </c>
      <c r="F31">
        <v>1572662016</v>
      </c>
    </row>
    <row r="32" spans="1:6" x14ac:dyDescent="0.25">
      <c r="A32" s="1">
        <v>38763</v>
      </c>
      <c r="B32">
        <v>1275.53</v>
      </c>
      <c r="C32">
        <v>1281</v>
      </c>
      <c r="D32">
        <v>1271.06</v>
      </c>
      <c r="E32">
        <v>1280</v>
      </c>
      <c r="F32">
        <v>1567425792</v>
      </c>
    </row>
    <row r="33" spans="1:6" x14ac:dyDescent="0.25">
      <c r="A33" s="1">
        <v>38764</v>
      </c>
      <c r="B33">
        <v>1280</v>
      </c>
      <c r="C33">
        <v>1289.3900000000001</v>
      </c>
      <c r="D33">
        <v>1280</v>
      </c>
      <c r="E33">
        <v>1289.3800000000001</v>
      </c>
      <c r="F33">
        <v>1513326592</v>
      </c>
    </row>
    <row r="34" spans="1:6" x14ac:dyDescent="0.25">
      <c r="A34" s="1">
        <v>38765</v>
      </c>
      <c r="B34">
        <v>1289.3800000000001</v>
      </c>
      <c r="C34">
        <v>1289.47</v>
      </c>
      <c r="D34">
        <v>1284.07</v>
      </c>
      <c r="E34">
        <v>1287.24</v>
      </c>
      <c r="F34">
        <v>1536302080</v>
      </c>
    </row>
    <row r="35" spans="1:6" x14ac:dyDescent="0.25">
      <c r="A35" s="1">
        <v>38769</v>
      </c>
      <c r="B35">
        <v>1287.24</v>
      </c>
      <c r="C35">
        <v>1291.92</v>
      </c>
      <c r="D35">
        <v>1281.33</v>
      </c>
      <c r="E35">
        <v>1283.03</v>
      </c>
      <c r="F35">
        <v>1345217280</v>
      </c>
    </row>
    <row r="36" spans="1:6" x14ac:dyDescent="0.25">
      <c r="A36" s="1">
        <v>38770</v>
      </c>
      <c r="B36">
        <v>1283.03</v>
      </c>
      <c r="C36">
        <v>1294.17</v>
      </c>
      <c r="D36">
        <v>1283.03</v>
      </c>
      <c r="E36">
        <v>1292.67</v>
      </c>
      <c r="F36">
        <v>1549660544</v>
      </c>
    </row>
    <row r="37" spans="1:6" x14ac:dyDescent="0.25">
      <c r="A37" s="1">
        <v>38771</v>
      </c>
      <c r="B37">
        <v>1292.67</v>
      </c>
      <c r="C37">
        <v>1293.8399999999999</v>
      </c>
      <c r="D37">
        <v>1285.1400000000001</v>
      </c>
      <c r="E37">
        <v>1287.79</v>
      </c>
      <c r="F37">
        <v>1416261632</v>
      </c>
    </row>
    <row r="38" spans="1:6" x14ac:dyDescent="0.25">
      <c r="A38" s="1">
        <v>38772</v>
      </c>
      <c r="B38">
        <v>1287.79</v>
      </c>
      <c r="C38">
        <v>1292.1099999999999</v>
      </c>
      <c r="D38">
        <v>1285.6199999999999</v>
      </c>
      <c r="E38">
        <v>1289.43</v>
      </c>
      <c r="F38">
        <v>1197830912</v>
      </c>
    </row>
    <row r="39" spans="1:6" x14ac:dyDescent="0.25">
      <c r="A39" s="1">
        <v>38775</v>
      </c>
      <c r="B39">
        <v>1289.43</v>
      </c>
      <c r="C39">
        <v>1297.57</v>
      </c>
      <c r="D39">
        <v>1289.43</v>
      </c>
      <c r="E39">
        <v>1294.1199999999999</v>
      </c>
      <c r="F39">
        <v>1310408320</v>
      </c>
    </row>
    <row r="40" spans="1:6" x14ac:dyDescent="0.25">
      <c r="A40" s="1">
        <v>38776</v>
      </c>
      <c r="B40">
        <v>1294.1199999999999</v>
      </c>
      <c r="C40">
        <v>1294.1199999999999</v>
      </c>
      <c r="D40">
        <v>1278.6600000000001</v>
      </c>
      <c r="E40">
        <v>1280.6600000000001</v>
      </c>
      <c r="F40">
        <v>1707962496</v>
      </c>
    </row>
    <row r="41" spans="1:6" x14ac:dyDescent="0.25">
      <c r="A41" s="1">
        <v>38777</v>
      </c>
      <c r="B41">
        <v>1280.6600000000001</v>
      </c>
      <c r="C41">
        <v>1291.8</v>
      </c>
      <c r="D41">
        <v>1280.6600000000001</v>
      </c>
      <c r="E41">
        <v>1291.24</v>
      </c>
      <c r="F41">
        <v>1642311424</v>
      </c>
    </row>
    <row r="42" spans="1:6" x14ac:dyDescent="0.25">
      <c r="A42" s="1">
        <v>38778</v>
      </c>
      <c r="B42">
        <v>1291.24</v>
      </c>
      <c r="C42">
        <v>1291.24</v>
      </c>
      <c r="D42">
        <v>1283.21</v>
      </c>
      <c r="E42">
        <v>1289.1400000000001</v>
      </c>
      <c r="F42">
        <v>1674127744</v>
      </c>
    </row>
    <row r="43" spans="1:6" x14ac:dyDescent="0.25">
      <c r="A43" s="1">
        <v>38779</v>
      </c>
      <c r="B43">
        <v>1289.1400000000001</v>
      </c>
      <c r="C43">
        <v>1297.33</v>
      </c>
      <c r="D43">
        <v>1284.2</v>
      </c>
      <c r="E43">
        <v>1287.23</v>
      </c>
      <c r="F43">
        <v>1724304768</v>
      </c>
    </row>
    <row r="44" spans="1:6" x14ac:dyDescent="0.25">
      <c r="A44" s="1">
        <v>38782</v>
      </c>
      <c r="B44">
        <v>1287.23</v>
      </c>
      <c r="C44">
        <v>1288.23</v>
      </c>
      <c r="D44">
        <v>1275.67</v>
      </c>
      <c r="E44">
        <v>1278.26</v>
      </c>
      <c r="F44">
        <v>1571653376</v>
      </c>
    </row>
    <row r="45" spans="1:6" x14ac:dyDescent="0.25">
      <c r="A45" s="1">
        <v>38783</v>
      </c>
      <c r="B45">
        <v>1278.26</v>
      </c>
      <c r="C45">
        <v>1278.26</v>
      </c>
      <c r="D45">
        <v>1271.1099999999999</v>
      </c>
      <c r="E45">
        <v>1275.8800000000001</v>
      </c>
      <c r="F45">
        <v>1481910400</v>
      </c>
    </row>
    <row r="46" spans="1:6" x14ac:dyDescent="0.25">
      <c r="A46" s="1">
        <v>38784</v>
      </c>
      <c r="B46">
        <v>1275.8800000000001</v>
      </c>
      <c r="C46">
        <v>1280.33</v>
      </c>
      <c r="D46">
        <v>1268.42</v>
      </c>
      <c r="E46">
        <v>1278.47</v>
      </c>
      <c r="F46">
        <v>1600840960</v>
      </c>
    </row>
    <row r="47" spans="1:6" x14ac:dyDescent="0.25">
      <c r="A47" s="1">
        <v>38785</v>
      </c>
      <c r="B47">
        <v>1278.47</v>
      </c>
      <c r="C47">
        <v>1282.74</v>
      </c>
      <c r="D47">
        <v>1272.23</v>
      </c>
      <c r="E47">
        <v>1272.23</v>
      </c>
      <c r="F47">
        <v>1437443840</v>
      </c>
    </row>
    <row r="48" spans="1:6" x14ac:dyDescent="0.25">
      <c r="A48" s="1">
        <v>38786</v>
      </c>
      <c r="B48">
        <v>1272.23</v>
      </c>
      <c r="C48">
        <v>1284.3699999999999</v>
      </c>
      <c r="D48">
        <v>1271.1099999999999</v>
      </c>
      <c r="E48">
        <v>1281.58</v>
      </c>
      <c r="F48">
        <v>1401033856</v>
      </c>
    </row>
    <row r="49" spans="1:6" x14ac:dyDescent="0.25">
      <c r="A49" s="1">
        <v>38789</v>
      </c>
      <c r="B49">
        <v>1281.58</v>
      </c>
      <c r="C49">
        <v>1287.3699999999999</v>
      </c>
      <c r="D49">
        <v>1281.58</v>
      </c>
      <c r="E49">
        <v>1284.1300000000001</v>
      </c>
      <c r="F49">
        <v>1314377216</v>
      </c>
    </row>
    <row r="50" spans="1:6" x14ac:dyDescent="0.25">
      <c r="A50" s="1">
        <v>38790</v>
      </c>
      <c r="B50">
        <v>1284.1300000000001</v>
      </c>
      <c r="C50">
        <v>1298.1400000000001</v>
      </c>
      <c r="D50">
        <v>1282.67</v>
      </c>
      <c r="E50">
        <v>1297.48</v>
      </c>
      <c r="F50">
        <v>1390807040</v>
      </c>
    </row>
    <row r="51" spans="1:6" x14ac:dyDescent="0.25">
      <c r="A51" s="1">
        <v>38791</v>
      </c>
      <c r="B51">
        <v>1297.48</v>
      </c>
      <c r="C51">
        <v>1304.4000000000001</v>
      </c>
      <c r="D51">
        <v>1294.97</v>
      </c>
      <c r="E51">
        <v>1303.02</v>
      </c>
      <c r="F51">
        <v>1609190528</v>
      </c>
    </row>
    <row r="52" spans="1:6" x14ac:dyDescent="0.25">
      <c r="A52" s="1">
        <v>38792</v>
      </c>
      <c r="B52">
        <v>1303.02</v>
      </c>
      <c r="C52">
        <v>1310.45</v>
      </c>
      <c r="D52">
        <v>1303.02</v>
      </c>
      <c r="E52">
        <v>1305.33</v>
      </c>
      <c r="F52">
        <v>1723214080</v>
      </c>
    </row>
    <row r="53" spans="1:6" x14ac:dyDescent="0.25">
      <c r="A53" s="1">
        <v>38793</v>
      </c>
      <c r="B53">
        <v>1305.33</v>
      </c>
      <c r="C53">
        <v>1309.79</v>
      </c>
      <c r="D53">
        <v>1305.32</v>
      </c>
      <c r="E53">
        <v>1307.25</v>
      </c>
      <c r="F53">
        <v>2048163840</v>
      </c>
    </row>
    <row r="54" spans="1:6" x14ac:dyDescent="0.25">
      <c r="A54" s="1">
        <v>38796</v>
      </c>
      <c r="B54">
        <v>1307.25</v>
      </c>
      <c r="C54">
        <v>1310</v>
      </c>
      <c r="D54">
        <v>1303.5899999999999</v>
      </c>
      <c r="E54">
        <v>1305.08</v>
      </c>
      <c r="F54">
        <v>1356931712</v>
      </c>
    </row>
    <row r="55" spans="1:6" x14ac:dyDescent="0.25">
      <c r="A55" s="1">
        <v>38797</v>
      </c>
      <c r="B55">
        <v>1305.08</v>
      </c>
      <c r="C55">
        <v>1310.88</v>
      </c>
      <c r="D55">
        <v>1295.82</v>
      </c>
      <c r="E55">
        <v>1297.23</v>
      </c>
      <c r="F55">
        <v>1639627136</v>
      </c>
    </row>
    <row r="56" spans="1:6" x14ac:dyDescent="0.25">
      <c r="A56" s="1">
        <v>38798</v>
      </c>
      <c r="B56">
        <v>1297.23</v>
      </c>
      <c r="C56">
        <v>1305.97</v>
      </c>
      <c r="D56">
        <v>1295.81</v>
      </c>
      <c r="E56">
        <v>1305.04</v>
      </c>
      <c r="F56">
        <v>1509253632</v>
      </c>
    </row>
    <row r="57" spans="1:6" x14ac:dyDescent="0.25">
      <c r="A57" s="1">
        <v>38799</v>
      </c>
      <c r="B57">
        <v>1305.04</v>
      </c>
      <c r="C57">
        <v>1305.04</v>
      </c>
      <c r="D57">
        <v>1298.1099999999999</v>
      </c>
      <c r="E57">
        <v>1301.67</v>
      </c>
      <c r="F57">
        <v>1428152448</v>
      </c>
    </row>
    <row r="58" spans="1:6" x14ac:dyDescent="0.25">
      <c r="A58" s="1">
        <v>38800</v>
      </c>
      <c r="B58">
        <v>1301.67</v>
      </c>
      <c r="C58">
        <v>1306.53</v>
      </c>
      <c r="D58">
        <v>1298.8900000000001</v>
      </c>
      <c r="E58">
        <v>1302.95</v>
      </c>
      <c r="F58">
        <v>1397275520</v>
      </c>
    </row>
    <row r="59" spans="1:6" x14ac:dyDescent="0.25">
      <c r="A59" s="1">
        <v>38803</v>
      </c>
      <c r="B59">
        <v>1302.95</v>
      </c>
      <c r="C59">
        <v>1303.74</v>
      </c>
      <c r="D59">
        <v>1299.0899999999999</v>
      </c>
      <c r="E59">
        <v>1301.6099999999999</v>
      </c>
      <c r="F59">
        <v>1289384064</v>
      </c>
    </row>
    <row r="60" spans="1:6" x14ac:dyDescent="0.25">
      <c r="A60" s="1">
        <v>38804</v>
      </c>
      <c r="B60">
        <v>1301.6099999999999</v>
      </c>
      <c r="C60">
        <v>1306.24</v>
      </c>
      <c r="D60">
        <v>1291.8399999999999</v>
      </c>
      <c r="E60">
        <v>1293.22</v>
      </c>
      <c r="F60">
        <v>1481760640</v>
      </c>
    </row>
    <row r="61" spans="1:6" x14ac:dyDescent="0.25">
      <c r="A61" s="1">
        <v>38805</v>
      </c>
      <c r="B61">
        <v>1293.23</v>
      </c>
      <c r="C61">
        <v>1305.5999999999999</v>
      </c>
      <c r="D61">
        <v>1293.23</v>
      </c>
      <c r="E61">
        <v>1302.8900000000001</v>
      </c>
      <c r="F61">
        <v>1651315456</v>
      </c>
    </row>
    <row r="62" spans="1:6" x14ac:dyDescent="0.25">
      <c r="A62" s="1">
        <v>38806</v>
      </c>
      <c r="B62">
        <v>1302.8900000000001</v>
      </c>
      <c r="C62">
        <v>1310.1500000000001</v>
      </c>
      <c r="D62">
        <v>1296.72</v>
      </c>
      <c r="E62">
        <v>1300.25</v>
      </c>
      <c r="F62">
        <v>1495904896</v>
      </c>
    </row>
    <row r="63" spans="1:6" x14ac:dyDescent="0.25">
      <c r="A63" s="1">
        <v>38807</v>
      </c>
      <c r="B63">
        <v>1300.25</v>
      </c>
      <c r="C63">
        <v>1303</v>
      </c>
      <c r="D63">
        <v>1294.83</v>
      </c>
      <c r="E63">
        <v>1294.83</v>
      </c>
      <c r="F63">
        <v>1457430016</v>
      </c>
    </row>
    <row r="64" spans="1:6" x14ac:dyDescent="0.25">
      <c r="A64" s="1">
        <v>38810</v>
      </c>
      <c r="B64">
        <v>1302.8800000000001</v>
      </c>
      <c r="C64">
        <v>1309.19</v>
      </c>
      <c r="D64">
        <v>1296.6500000000001</v>
      </c>
      <c r="E64">
        <v>1297.81</v>
      </c>
      <c r="F64">
        <v>1537316608</v>
      </c>
    </row>
    <row r="65" spans="1:6" x14ac:dyDescent="0.25">
      <c r="A65" s="1">
        <v>38811</v>
      </c>
      <c r="B65">
        <v>1297.81</v>
      </c>
      <c r="C65">
        <v>1307.55</v>
      </c>
      <c r="D65">
        <v>1294.71</v>
      </c>
      <c r="E65">
        <v>1305.93</v>
      </c>
      <c r="F65">
        <v>1475418624</v>
      </c>
    </row>
    <row r="66" spans="1:6" x14ac:dyDescent="0.25">
      <c r="A66" s="1">
        <v>38812</v>
      </c>
      <c r="B66">
        <v>1305.93</v>
      </c>
      <c r="C66">
        <v>1312.81</v>
      </c>
      <c r="D66">
        <v>1304.82</v>
      </c>
      <c r="E66">
        <v>1311.56</v>
      </c>
      <c r="F66">
        <v>1570448256</v>
      </c>
    </row>
    <row r="67" spans="1:6" x14ac:dyDescent="0.25">
      <c r="A67" s="1">
        <v>38813</v>
      </c>
      <c r="B67">
        <v>1311.56</v>
      </c>
      <c r="C67">
        <v>1311.99</v>
      </c>
      <c r="D67">
        <v>1302.44</v>
      </c>
      <c r="E67">
        <v>1309.04</v>
      </c>
      <c r="F67">
        <v>1517006080</v>
      </c>
    </row>
    <row r="68" spans="1:6" x14ac:dyDescent="0.25">
      <c r="A68" s="1">
        <v>38814</v>
      </c>
      <c r="B68">
        <v>1309.04</v>
      </c>
      <c r="C68">
        <v>1314.07</v>
      </c>
      <c r="D68">
        <v>1294.18</v>
      </c>
      <c r="E68">
        <v>1295.5</v>
      </c>
      <c r="F68">
        <v>1408320000</v>
      </c>
    </row>
    <row r="69" spans="1:6" x14ac:dyDescent="0.25">
      <c r="A69" s="1">
        <v>38817</v>
      </c>
      <c r="B69">
        <v>1295.51</v>
      </c>
      <c r="C69">
        <v>1300.74</v>
      </c>
      <c r="D69">
        <v>1293.17</v>
      </c>
      <c r="E69">
        <v>1296.6099999999999</v>
      </c>
      <c r="F69">
        <v>1267564416</v>
      </c>
    </row>
    <row r="70" spans="1:6" x14ac:dyDescent="0.25">
      <c r="A70" s="1">
        <v>38818</v>
      </c>
      <c r="B70">
        <v>1296.5999999999999</v>
      </c>
      <c r="C70">
        <v>1300.71</v>
      </c>
      <c r="D70">
        <v>1282.96</v>
      </c>
      <c r="E70">
        <v>1286.58</v>
      </c>
      <c r="F70">
        <v>1539671296</v>
      </c>
    </row>
    <row r="71" spans="1:6" x14ac:dyDescent="0.25">
      <c r="A71" s="1">
        <v>38819</v>
      </c>
      <c r="B71">
        <v>1286.57</v>
      </c>
      <c r="C71">
        <v>1290.93</v>
      </c>
      <c r="D71">
        <v>1286.45</v>
      </c>
      <c r="E71">
        <v>1288.1300000000001</v>
      </c>
      <c r="F71">
        <v>1240490112</v>
      </c>
    </row>
    <row r="72" spans="1:6" x14ac:dyDescent="0.25">
      <c r="A72" s="1">
        <v>38820</v>
      </c>
      <c r="B72">
        <v>1288.1199999999999</v>
      </c>
      <c r="C72">
        <v>1292.0899999999999</v>
      </c>
      <c r="D72">
        <v>1283.3699999999999</v>
      </c>
      <c r="E72">
        <v>1289.1199999999999</v>
      </c>
      <c r="F72">
        <v>1161569920</v>
      </c>
    </row>
    <row r="73" spans="1:6" x14ac:dyDescent="0.25">
      <c r="A73" s="1">
        <v>38824</v>
      </c>
      <c r="B73">
        <v>1289.1199999999999</v>
      </c>
      <c r="C73">
        <v>1292.45</v>
      </c>
      <c r="D73">
        <v>1280.74</v>
      </c>
      <c r="E73">
        <v>1285.33</v>
      </c>
      <c r="F73">
        <v>1225821696</v>
      </c>
    </row>
    <row r="74" spans="1:6" x14ac:dyDescent="0.25">
      <c r="A74" s="1">
        <v>38825</v>
      </c>
      <c r="B74">
        <v>1285.33</v>
      </c>
      <c r="C74">
        <v>1309.02</v>
      </c>
      <c r="D74">
        <v>1285.33</v>
      </c>
      <c r="E74">
        <v>1307.6400000000001</v>
      </c>
      <c r="F74">
        <v>1778020096</v>
      </c>
    </row>
    <row r="75" spans="1:6" x14ac:dyDescent="0.25">
      <c r="A75" s="1">
        <v>38826</v>
      </c>
      <c r="B75">
        <v>1307.6500000000001</v>
      </c>
      <c r="C75">
        <v>1310.3900000000001</v>
      </c>
      <c r="D75">
        <v>1302.79</v>
      </c>
      <c r="E75">
        <v>1309.93</v>
      </c>
      <c r="F75">
        <v>1633534080</v>
      </c>
    </row>
    <row r="76" spans="1:6" x14ac:dyDescent="0.25">
      <c r="A76" s="1">
        <v>38827</v>
      </c>
      <c r="B76">
        <v>1309.93</v>
      </c>
      <c r="C76">
        <v>1318.16</v>
      </c>
      <c r="D76">
        <v>1306.3800000000001</v>
      </c>
      <c r="E76">
        <v>1311.46</v>
      </c>
      <c r="F76">
        <v>1738845184</v>
      </c>
    </row>
    <row r="77" spans="1:6" x14ac:dyDescent="0.25">
      <c r="A77" s="1">
        <v>38828</v>
      </c>
      <c r="B77">
        <v>1311.46</v>
      </c>
      <c r="C77">
        <v>1317.67</v>
      </c>
      <c r="D77">
        <v>1306.5899999999999</v>
      </c>
      <c r="E77">
        <v>1311.28</v>
      </c>
      <c r="F77">
        <v>1808791808</v>
      </c>
    </row>
    <row r="78" spans="1:6" x14ac:dyDescent="0.25">
      <c r="A78" s="1">
        <v>38831</v>
      </c>
      <c r="B78">
        <v>1311.28</v>
      </c>
      <c r="C78">
        <v>1311.28</v>
      </c>
      <c r="D78">
        <v>1303.79</v>
      </c>
      <c r="E78">
        <v>1308.1099999999999</v>
      </c>
      <c r="F78">
        <v>1448896384</v>
      </c>
    </row>
    <row r="79" spans="1:6" x14ac:dyDescent="0.25">
      <c r="A79" s="1">
        <v>38832</v>
      </c>
      <c r="B79">
        <v>1308.1099999999999</v>
      </c>
      <c r="C79">
        <v>1310.79</v>
      </c>
      <c r="D79">
        <v>1299.17</v>
      </c>
      <c r="E79">
        <v>1301.74</v>
      </c>
      <c r="F79">
        <v>1676417920</v>
      </c>
    </row>
    <row r="80" spans="1:6" x14ac:dyDescent="0.25">
      <c r="A80" s="1">
        <v>38833</v>
      </c>
      <c r="B80">
        <v>1301.74</v>
      </c>
      <c r="C80">
        <v>1310.97</v>
      </c>
      <c r="D80">
        <v>1301.74</v>
      </c>
      <c r="E80">
        <v>1305.4100000000001</v>
      </c>
      <c r="F80">
        <v>1643683968</v>
      </c>
    </row>
    <row r="81" spans="1:6" x14ac:dyDescent="0.25">
      <c r="A81" s="1">
        <v>38834</v>
      </c>
      <c r="B81">
        <v>1305.4100000000001</v>
      </c>
      <c r="C81">
        <v>1315</v>
      </c>
      <c r="D81">
        <v>1295.57</v>
      </c>
      <c r="E81">
        <v>1309.72</v>
      </c>
      <c r="F81">
        <v>2034938496</v>
      </c>
    </row>
    <row r="82" spans="1:6" x14ac:dyDescent="0.25">
      <c r="A82" s="1">
        <v>38835</v>
      </c>
      <c r="B82">
        <v>1309.72</v>
      </c>
      <c r="C82">
        <v>1316.04</v>
      </c>
      <c r="D82">
        <v>1306.1600000000001</v>
      </c>
      <c r="E82">
        <v>1310.6099999999999</v>
      </c>
      <c r="F82">
        <v>2064717056</v>
      </c>
    </row>
    <row r="83" spans="1:6" x14ac:dyDescent="0.25">
      <c r="A83" s="1">
        <v>38838</v>
      </c>
      <c r="B83">
        <v>1310.6099999999999</v>
      </c>
      <c r="C83">
        <v>1317.21</v>
      </c>
      <c r="D83">
        <v>1303.46</v>
      </c>
      <c r="E83">
        <v>1305.19</v>
      </c>
      <c r="F83">
        <v>1617419520</v>
      </c>
    </row>
    <row r="84" spans="1:6" x14ac:dyDescent="0.25">
      <c r="A84" s="1">
        <v>38839</v>
      </c>
      <c r="B84">
        <v>1305.19</v>
      </c>
      <c r="C84">
        <v>1313.66</v>
      </c>
      <c r="D84">
        <v>1305.19</v>
      </c>
      <c r="E84">
        <v>1313.21</v>
      </c>
      <c r="F84">
        <v>1568523392</v>
      </c>
    </row>
    <row r="85" spans="1:6" x14ac:dyDescent="0.25">
      <c r="A85" s="1">
        <v>38840</v>
      </c>
      <c r="B85">
        <v>1313.21</v>
      </c>
      <c r="C85">
        <v>1313.47</v>
      </c>
      <c r="D85">
        <v>1303.92</v>
      </c>
      <c r="E85">
        <v>1307.8499999999999</v>
      </c>
      <c r="F85">
        <v>1670527872</v>
      </c>
    </row>
    <row r="86" spans="1:6" x14ac:dyDescent="0.25">
      <c r="A86" s="1">
        <v>38841</v>
      </c>
      <c r="B86">
        <v>1307.8499999999999</v>
      </c>
      <c r="C86">
        <v>1315.14</v>
      </c>
      <c r="D86">
        <v>1307.8499999999999</v>
      </c>
      <c r="E86">
        <v>1312.25</v>
      </c>
      <c r="F86">
        <v>1562412032</v>
      </c>
    </row>
    <row r="87" spans="1:6" x14ac:dyDescent="0.25">
      <c r="A87" s="1">
        <v>38842</v>
      </c>
      <c r="B87">
        <v>1312.25</v>
      </c>
      <c r="C87">
        <v>1326.53</v>
      </c>
      <c r="D87">
        <v>1312.25</v>
      </c>
      <c r="E87">
        <v>1325.76</v>
      </c>
      <c r="F87">
        <v>1557570304</v>
      </c>
    </row>
    <row r="88" spans="1:6" x14ac:dyDescent="0.25">
      <c r="A88" s="1">
        <v>38845</v>
      </c>
      <c r="B88">
        <v>1325.76</v>
      </c>
      <c r="C88">
        <v>1326.7</v>
      </c>
      <c r="D88">
        <v>1322.87</v>
      </c>
      <c r="E88">
        <v>1324.66</v>
      </c>
      <c r="F88">
        <v>1471504896</v>
      </c>
    </row>
    <row r="89" spans="1:6" x14ac:dyDescent="0.25">
      <c r="A89" s="1">
        <v>38846</v>
      </c>
      <c r="B89">
        <v>1324.66</v>
      </c>
      <c r="C89">
        <v>1326.6</v>
      </c>
      <c r="D89">
        <v>1322.48</v>
      </c>
      <c r="E89">
        <v>1325.14</v>
      </c>
      <c r="F89">
        <v>1472940160</v>
      </c>
    </row>
    <row r="90" spans="1:6" x14ac:dyDescent="0.25">
      <c r="A90" s="1">
        <v>38847</v>
      </c>
      <c r="B90">
        <v>1324.57</v>
      </c>
      <c r="C90">
        <v>1325.51</v>
      </c>
      <c r="D90">
        <v>1317.44</v>
      </c>
      <c r="E90">
        <v>1322.85</v>
      </c>
      <c r="F90">
        <v>1493192448</v>
      </c>
    </row>
    <row r="91" spans="1:6" x14ac:dyDescent="0.25">
      <c r="A91" s="1">
        <v>38848</v>
      </c>
      <c r="B91">
        <v>1322.63</v>
      </c>
      <c r="C91">
        <v>1322.63</v>
      </c>
      <c r="D91">
        <v>1303.45</v>
      </c>
      <c r="E91">
        <v>1305.92</v>
      </c>
      <c r="F91">
        <v>1743300224</v>
      </c>
    </row>
    <row r="92" spans="1:6" x14ac:dyDescent="0.25">
      <c r="A92" s="1">
        <v>38849</v>
      </c>
      <c r="B92">
        <v>1305.8800000000001</v>
      </c>
      <c r="C92">
        <v>1305.8800000000001</v>
      </c>
      <c r="D92">
        <v>1290.3800000000001</v>
      </c>
      <c r="E92">
        <v>1291.24</v>
      </c>
      <c r="F92">
        <v>1685850112</v>
      </c>
    </row>
    <row r="93" spans="1:6" x14ac:dyDescent="0.25">
      <c r="A93" s="1">
        <v>38852</v>
      </c>
      <c r="B93">
        <v>1291.19</v>
      </c>
      <c r="C93">
        <v>1294.81</v>
      </c>
      <c r="D93">
        <v>1284.51</v>
      </c>
      <c r="E93">
        <v>1294.5</v>
      </c>
      <c r="F93">
        <v>1579058304</v>
      </c>
    </row>
    <row r="94" spans="1:6" x14ac:dyDescent="0.25">
      <c r="A94" s="1">
        <v>38853</v>
      </c>
      <c r="B94">
        <v>1294.5</v>
      </c>
      <c r="C94">
        <v>1297.8800000000001</v>
      </c>
      <c r="D94">
        <v>1288.51</v>
      </c>
      <c r="E94">
        <v>1292.08</v>
      </c>
      <c r="F94">
        <v>1554390400</v>
      </c>
    </row>
    <row r="95" spans="1:6" x14ac:dyDescent="0.25">
      <c r="A95" s="1">
        <v>38854</v>
      </c>
      <c r="B95">
        <v>1291.73</v>
      </c>
      <c r="C95">
        <v>1291.73</v>
      </c>
      <c r="D95">
        <v>1267.31</v>
      </c>
      <c r="E95">
        <v>1270.32</v>
      </c>
      <c r="F95">
        <v>1930718720</v>
      </c>
    </row>
    <row r="96" spans="1:6" x14ac:dyDescent="0.25">
      <c r="A96" s="1">
        <v>38855</v>
      </c>
      <c r="B96">
        <v>1270.25</v>
      </c>
      <c r="C96">
        <v>1274.8900000000001</v>
      </c>
      <c r="D96">
        <v>1261.75</v>
      </c>
      <c r="E96">
        <v>1261.81</v>
      </c>
      <c r="F96">
        <v>1667524096</v>
      </c>
    </row>
    <row r="97" spans="1:6" x14ac:dyDescent="0.25">
      <c r="A97" s="1">
        <v>38856</v>
      </c>
      <c r="B97">
        <v>1261.81</v>
      </c>
      <c r="C97">
        <v>1272.1500000000001</v>
      </c>
      <c r="D97">
        <v>1256.28</v>
      </c>
      <c r="E97">
        <v>1267.03</v>
      </c>
      <c r="F97">
        <v>2113181056</v>
      </c>
    </row>
    <row r="98" spans="1:6" x14ac:dyDescent="0.25">
      <c r="A98" s="1">
        <v>38859</v>
      </c>
      <c r="B98">
        <v>1267.03</v>
      </c>
      <c r="C98">
        <v>1268.77</v>
      </c>
      <c r="D98">
        <v>1252.98</v>
      </c>
      <c r="E98">
        <v>1262.07</v>
      </c>
      <c r="F98">
        <v>1748885120</v>
      </c>
    </row>
    <row r="99" spans="1:6" x14ac:dyDescent="0.25">
      <c r="A99" s="1">
        <v>38860</v>
      </c>
      <c r="B99">
        <v>1262.06</v>
      </c>
      <c r="C99">
        <v>1273.67</v>
      </c>
      <c r="D99">
        <v>1256.1500000000001</v>
      </c>
      <c r="E99">
        <v>1256.58</v>
      </c>
      <c r="F99">
        <v>1730233088</v>
      </c>
    </row>
    <row r="100" spans="1:6" x14ac:dyDescent="0.25">
      <c r="A100" s="1">
        <v>38861</v>
      </c>
      <c r="B100">
        <v>1256.56</v>
      </c>
      <c r="C100">
        <v>1264.53</v>
      </c>
      <c r="D100">
        <v>1245.3399999999999</v>
      </c>
      <c r="E100">
        <v>1258.57</v>
      </c>
      <c r="F100">
        <v>1982667648</v>
      </c>
    </row>
    <row r="101" spans="1:6" x14ac:dyDescent="0.25">
      <c r="A101" s="1">
        <v>38862</v>
      </c>
      <c r="B101">
        <v>1258.4100000000001</v>
      </c>
      <c r="C101">
        <v>1273.26</v>
      </c>
      <c r="D101">
        <v>1258.4100000000001</v>
      </c>
      <c r="E101">
        <v>1272.8800000000001</v>
      </c>
      <c r="F101">
        <v>1548252672</v>
      </c>
    </row>
    <row r="102" spans="1:6" x14ac:dyDescent="0.25">
      <c r="A102" s="1">
        <v>38863</v>
      </c>
      <c r="B102">
        <v>1272.71</v>
      </c>
      <c r="C102">
        <v>1280.54</v>
      </c>
      <c r="D102">
        <v>1272.5</v>
      </c>
      <c r="E102">
        <v>1280.1600000000001</v>
      </c>
      <c r="F102">
        <v>1167582336</v>
      </c>
    </row>
    <row r="103" spans="1:6" x14ac:dyDescent="0.25">
      <c r="A103" s="1">
        <v>38867</v>
      </c>
      <c r="B103">
        <v>1280.04</v>
      </c>
      <c r="C103">
        <v>1280.04</v>
      </c>
      <c r="D103">
        <v>1259.8399999999999</v>
      </c>
      <c r="E103">
        <v>1259.8399999999999</v>
      </c>
      <c r="F103">
        <v>1382735232</v>
      </c>
    </row>
    <row r="104" spans="1:6" x14ac:dyDescent="0.25">
      <c r="A104" s="1">
        <v>38868</v>
      </c>
      <c r="B104">
        <v>1259.3800000000001</v>
      </c>
      <c r="C104">
        <v>1270.0899999999999</v>
      </c>
      <c r="D104">
        <v>1259.3800000000001</v>
      </c>
      <c r="E104">
        <v>1270.0899999999999</v>
      </c>
      <c r="F104">
        <v>1822097280</v>
      </c>
    </row>
    <row r="105" spans="1:6" x14ac:dyDescent="0.25">
      <c r="A105" s="1">
        <v>38869</v>
      </c>
      <c r="B105">
        <v>1270.05</v>
      </c>
      <c r="C105">
        <v>1285.71</v>
      </c>
      <c r="D105">
        <v>1269.19</v>
      </c>
      <c r="E105">
        <v>1285.71</v>
      </c>
      <c r="F105">
        <v>1587289344</v>
      </c>
    </row>
    <row r="106" spans="1:6" x14ac:dyDescent="0.25">
      <c r="A106" s="1">
        <v>38870</v>
      </c>
      <c r="B106">
        <v>1285.71</v>
      </c>
      <c r="C106">
        <v>1290.68</v>
      </c>
      <c r="D106">
        <v>1280.22</v>
      </c>
      <c r="E106">
        <v>1288.22</v>
      </c>
      <c r="F106">
        <v>1442064640</v>
      </c>
    </row>
    <row r="107" spans="1:6" x14ac:dyDescent="0.25">
      <c r="A107" s="1">
        <v>38873</v>
      </c>
      <c r="B107">
        <v>1288.1600000000001</v>
      </c>
      <c r="C107">
        <v>1288.1600000000001</v>
      </c>
      <c r="D107">
        <v>1264.6600000000001</v>
      </c>
      <c r="E107">
        <v>1265.29</v>
      </c>
      <c r="F107">
        <v>1336304256</v>
      </c>
    </row>
    <row r="108" spans="1:6" x14ac:dyDescent="0.25">
      <c r="A108" s="1">
        <v>38874</v>
      </c>
      <c r="B108">
        <v>1265.23</v>
      </c>
      <c r="C108">
        <v>1269.8800000000001</v>
      </c>
      <c r="D108">
        <v>1254.46</v>
      </c>
      <c r="E108">
        <v>1263.8499999999999</v>
      </c>
      <c r="F108">
        <v>1716620032</v>
      </c>
    </row>
    <row r="109" spans="1:6" x14ac:dyDescent="0.25">
      <c r="A109" s="1">
        <v>38875</v>
      </c>
      <c r="B109">
        <v>1263.6099999999999</v>
      </c>
      <c r="C109">
        <v>1272.47</v>
      </c>
      <c r="D109">
        <v>1255.77</v>
      </c>
      <c r="E109">
        <v>1256.1500000000001</v>
      </c>
      <c r="F109">
        <v>1644746752</v>
      </c>
    </row>
    <row r="110" spans="1:6" x14ac:dyDescent="0.25">
      <c r="A110" s="1">
        <v>38876</v>
      </c>
      <c r="B110">
        <v>1256.08</v>
      </c>
      <c r="C110">
        <v>1259.8499999999999</v>
      </c>
      <c r="D110">
        <v>1235.18</v>
      </c>
      <c r="E110">
        <v>1257.93</v>
      </c>
      <c r="F110">
        <v>2283858688</v>
      </c>
    </row>
    <row r="111" spans="1:6" x14ac:dyDescent="0.25">
      <c r="A111" s="1">
        <v>38877</v>
      </c>
      <c r="B111">
        <v>1257.93</v>
      </c>
      <c r="C111">
        <v>1262.58</v>
      </c>
      <c r="D111">
        <v>1250.03</v>
      </c>
      <c r="E111">
        <v>1252.3</v>
      </c>
      <c r="F111">
        <v>1388548608</v>
      </c>
    </row>
    <row r="112" spans="1:6" x14ac:dyDescent="0.25">
      <c r="A112" s="1">
        <v>38880</v>
      </c>
      <c r="B112">
        <v>1252.27</v>
      </c>
      <c r="C112">
        <v>1255.22</v>
      </c>
      <c r="D112">
        <v>1236.2</v>
      </c>
      <c r="E112">
        <v>1236.4000000000001</v>
      </c>
      <c r="F112">
        <v>1445991680</v>
      </c>
    </row>
    <row r="113" spans="1:6" x14ac:dyDescent="0.25">
      <c r="A113" s="1">
        <v>38881</v>
      </c>
      <c r="B113">
        <v>1236.08</v>
      </c>
      <c r="C113">
        <v>1243.3699999999999</v>
      </c>
      <c r="D113">
        <v>1222.52</v>
      </c>
      <c r="E113">
        <v>1223.69</v>
      </c>
      <c r="F113">
        <v>2024072320</v>
      </c>
    </row>
    <row r="114" spans="1:6" x14ac:dyDescent="0.25">
      <c r="A114" s="1">
        <v>38882</v>
      </c>
      <c r="B114">
        <v>1223.6600000000001</v>
      </c>
      <c r="C114">
        <v>1231.46</v>
      </c>
      <c r="D114">
        <v>1219.29</v>
      </c>
      <c r="E114">
        <v>1230.04</v>
      </c>
      <c r="F114">
        <v>1791487488</v>
      </c>
    </row>
    <row r="115" spans="1:6" x14ac:dyDescent="0.25">
      <c r="A115" s="1">
        <v>38883</v>
      </c>
      <c r="B115">
        <v>1230.01</v>
      </c>
      <c r="C115">
        <v>1258.6400000000001</v>
      </c>
      <c r="D115">
        <v>1230.01</v>
      </c>
      <c r="E115">
        <v>1256.1600000000001</v>
      </c>
      <c r="F115">
        <v>1794288256</v>
      </c>
    </row>
    <row r="116" spans="1:6" x14ac:dyDescent="0.25">
      <c r="A116" s="1">
        <v>38884</v>
      </c>
      <c r="B116">
        <v>1256.1600000000001</v>
      </c>
      <c r="C116">
        <v>1256.27</v>
      </c>
      <c r="D116">
        <v>1246.33</v>
      </c>
      <c r="E116">
        <v>1251.54</v>
      </c>
      <c r="F116">
        <v>1979112192</v>
      </c>
    </row>
    <row r="117" spans="1:6" x14ac:dyDescent="0.25">
      <c r="A117" s="1">
        <v>38887</v>
      </c>
      <c r="B117">
        <v>1251.54</v>
      </c>
      <c r="C117">
        <v>1255.93</v>
      </c>
      <c r="D117">
        <v>1237.17</v>
      </c>
      <c r="E117">
        <v>1240.1400000000001</v>
      </c>
      <c r="F117">
        <v>1373529216</v>
      </c>
    </row>
    <row r="118" spans="1:6" x14ac:dyDescent="0.25">
      <c r="A118" s="1">
        <v>38888</v>
      </c>
      <c r="B118">
        <v>1240.1199999999999</v>
      </c>
      <c r="C118">
        <v>1249.01</v>
      </c>
      <c r="D118">
        <v>1238.8699999999999</v>
      </c>
      <c r="E118">
        <v>1240.1199999999999</v>
      </c>
      <c r="F118">
        <v>1326134272</v>
      </c>
    </row>
    <row r="119" spans="1:6" x14ac:dyDescent="0.25">
      <c r="A119" s="1">
        <v>38889</v>
      </c>
      <c r="B119">
        <v>1240.0899999999999</v>
      </c>
      <c r="C119">
        <v>1257.96</v>
      </c>
      <c r="D119">
        <v>1240.0899999999999</v>
      </c>
      <c r="E119">
        <v>1252.2</v>
      </c>
      <c r="F119">
        <v>1508663296</v>
      </c>
    </row>
    <row r="120" spans="1:6" x14ac:dyDescent="0.25">
      <c r="A120" s="1">
        <v>38890</v>
      </c>
      <c r="B120">
        <v>1251.92</v>
      </c>
      <c r="C120">
        <v>1251.92</v>
      </c>
      <c r="D120">
        <v>1241.53</v>
      </c>
      <c r="E120">
        <v>1245.5999999999999</v>
      </c>
      <c r="F120">
        <v>1354041088</v>
      </c>
    </row>
    <row r="121" spans="1:6" x14ac:dyDescent="0.25">
      <c r="A121" s="1">
        <v>38891</v>
      </c>
      <c r="B121">
        <v>1245.5899999999999</v>
      </c>
      <c r="C121">
        <v>1253.1300000000001</v>
      </c>
      <c r="D121">
        <v>1241.43</v>
      </c>
      <c r="E121">
        <v>1244.5</v>
      </c>
      <c r="F121">
        <v>1292911232</v>
      </c>
    </row>
    <row r="122" spans="1:6" x14ac:dyDescent="0.25">
      <c r="A122" s="1">
        <v>38894</v>
      </c>
      <c r="B122">
        <v>1244.5</v>
      </c>
      <c r="C122">
        <v>1250.92</v>
      </c>
      <c r="D122">
        <v>1243.68</v>
      </c>
      <c r="E122">
        <v>1250.56</v>
      </c>
      <c r="F122">
        <v>1134690432</v>
      </c>
    </row>
    <row r="123" spans="1:6" x14ac:dyDescent="0.25">
      <c r="A123" s="1">
        <v>38895</v>
      </c>
      <c r="B123">
        <v>1250.55</v>
      </c>
      <c r="C123">
        <v>1253.3699999999999</v>
      </c>
      <c r="D123">
        <v>1238.94</v>
      </c>
      <c r="E123">
        <v>1239.2</v>
      </c>
      <c r="F123">
        <v>1427179008</v>
      </c>
    </row>
    <row r="124" spans="1:6" x14ac:dyDescent="0.25">
      <c r="A124" s="1">
        <v>38896</v>
      </c>
      <c r="B124">
        <v>1238.99</v>
      </c>
      <c r="C124">
        <v>1247.06</v>
      </c>
      <c r="D124">
        <v>1237.5899999999999</v>
      </c>
      <c r="E124">
        <v>1246</v>
      </c>
      <c r="F124">
        <v>1327896448</v>
      </c>
    </row>
    <row r="125" spans="1:6" x14ac:dyDescent="0.25">
      <c r="A125" s="1">
        <v>38897</v>
      </c>
      <c r="B125">
        <v>1245.94</v>
      </c>
      <c r="C125">
        <v>1272.8800000000001</v>
      </c>
      <c r="D125">
        <v>1245.94</v>
      </c>
      <c r="E125">
        <v>1272.8699999999999</v>
      </c>
      <c r="F125">
        <v>1670603648</v>
      </c>
    </row>
    <row r="126" spans="1:6" x14ac:dyDescent="0.25">
      <c r="A126" s="1">
        <v>38898</v>
      </c>
      <c r="B126">
        <v>1272.8599999999999</v>
      </c>
      <c r="C126">
        <v>1276.3</v>
      </c>
      <c r="D126">
        <v>1270.2</v>
      </c>
      <c r="E126">
        <v>1270.2</v>
      </c>
      <c r="F126">
        <v>1856740096</v>
      </c>
    </row>
    <row r="127" spans="1:6" x14ac:dyDescent="0.25">
      <c r="A127" s="1">
        <v>38901</v>
      </c>
      <c r="B127">
        <v>1270.06</v>
      </c>
      <c r="C127">
        <v>1280.3800000000001</v>
      </c>
      <c r="D127">
        <v>1270.06</v>
      </c>
      <c r="E127">
        <v>1280.19</v>
      </c>
      <c r="F127">
        <v>595232192</v>
      </c>
    </row>
    <row r="128" spans="1:6" x14ac:dyDescent="0.25">
      <c r="A128" s="1">
        <v>38903</v>
      </c>
      <c r="B128">
        <v>1280.05</v>
      </c>
      <c r="C128">
        <v>1280.05</v>
      </c>
      <c r="D128">
        <v>1265.9100000000001</v>
      </c>
      <c r="E128">
        <v>1270.9000000000001</v>
      </c>
      <c r="F128">
        <v>1237084544</v>
      </c>
    </row>
    <row r="129" spans="1:6" x14ac:dyDescent="0.25">
      <c r="A129" s="1">
        <v>38904</v>
      </c>
      <c r="B129">
        <v>1270.58</v>
      </c>
      <c r="C129">
        <v>1278.32</v>
      </c>
      <c r="D129">
        <v>1270.58</v>
      </c>
      <c r="E129">
        <v>1274.08</v>
      </c>
      <c r="F129">
        <v>1208783616</v>
      </c>
    </row>
    <row r="130" spans="1:6" x14ac:dyDescent="0.25">
      <c r="A130" s="1">
        <v>38905</v>
      </c>
      <c r="B130">
        <v>1274.08</v>
      </c>
      <c r="C130">
        <v>1275.3800000000001</v>
      </c>
      <c r="D130">
        <v>1263.1300000000001</v>
      </c>
      <c r="E130">
        <v>1265.48</v>
      </c>
      <c r="F130">
        <v>1371756032</v>
      </c>
    </row>
    <row r="131" spans="1:6" x14ac:dyDescent="0.25">
      <c r="A131" s="1">
        <v>38908</v>
      </c>
      <c r="B131">
        <v>1265.46</v>
      </c>
      <c r="C131">
        <v>1274.06</v>
      </c>
      <c r="D131">
        <v>1264.46</v>
      </c>
      <c r="E131">
        <v>1267.3399999999999</v>
      </c>
      <c r="F131">
        <v>1203722496</v>
      </c>
    </row>
    <row r="132" spans="1:6" x14ac:dyDescent="0.25">
      <c r="A132" s="1">
        <v>38909</v>
      </c>
      <c r="B132">
        <v>1267.26</v>
      </c>
      <c r="C132">
        <v>1273.6400000000001</v>
      </c>
      <c r="D132">
        <v>1259.6500000000001</v>
      </c>
      <c r="E132">
        <v>1272.52</v>
      </c>
      <c r="F132">
        <v>1600195456</v>
      </c>
    </row>
    <row r="133" spans="1:6" x14ac:dyDescent="0.25">
      <c r="A133" s="1">
        <v>38910</v>
      </c>
      <c r="B133">
        <v>1272.3900000000001</v>
      </c>
      <c r="C133">
        <v>1273.31</v>
      </c>
      <c r="D133">
        <v>1257.29</v>
      </c>
      <c r="E133">
        <v>1258.5999999999999</v>
      </c>
      <c r="F133">
        <v>1473646336</v>
      </c>
    </row>
    <row r="134" spans="1:6" x14ac:dyDescent="0.25">
      <c r="A134" s="1">
        <v>38911</v>
      </c>
      <c r="B134">
        <v>1258.58</v>
      </c>
      <c r="C134">
        <v>1258.58</v>
      </c>
      <c r="D134">
        <v>1241.43</v>
      </c>
      <c r="E134">
        <v>1242.29</v>
      </c>
      <c r="F134">
        <v>1716382464</v>
      </c>
    </row>
    <row r="135" spans="1:6" x14ac:dyDescent="0.25">
      <c r="A135" s="1">
        <v>38912</v>
      </c>
      <c r="B135">
        <v>1242.29</v>
      </c>
      <c r="C135">
        <v>1242.7</v>
      </c>
      <c r="D135">
        <v>1228.45</v>
      </c>
      <c r="E135">
        <v>1236.2</v>
      </c>
      <c r="F135">
        <v>1542618752</v>
      </c>
    </row>
    <row r="136" spans="1:6" x14ac:dyDescent="0.25">
      <c r="A136" s="1">
        <v>38915</v>
      </c>
      <c r="B136">
        <v>1236.2</v>
      </c>
      <c r="C136">
        <v>1240.07</v>
      </c>
      <c r="D136">
        <v>1231.49</v>
      </c>
      <c r="E136">
        <v>1234.49</v>
      </c>
      <c r="F136">
        <v>1310302336</v>
      </c>
    </row>
    <row r="137" spans="1:6" x14ac:dyDescent="0.25">
      <c r="A137" s="1">
        <v>38916</v>
      </c>
      <c r="B137">
        <v>1234.48</v>
      </c>
      <c r="C137">
        <v>1239.8599999999999</v>
      </c>
      <c r="D137">
        <v>1224.54</v>
      </c>
      <c r="E137">
        <v>1236.8599999999999</v>
      </c>
      <c r="F137">
        <v>1633809024</v>
      </c>
    </row>
    <row r="138" spans="1:6" x14ac:dyDescent="0.25">
      <c r="A138" s="1">
        <v>38917</v>
      </c>
      <c r="B138">
        <v>1236.74</v>
      </c>
      <c r="C138">
        <v>1261.81</v>
      </c>
      <c r="D138">
        <v>1236.74</v>
      </c>
      <c r="E138">
        <v>1259.81</v>
      </c>
      <c r="F138">
        <v>2019497984</v>
      </c>
    </row>
    <row r="139" spans="1:6" x14ac:dyDescent="0.25">
      <c r="A139" s="1">
        <v>38918</v>
      </c>
      <c r="B139">
        <v>1259.81</v>
      </c>
      <c r="C139">
        <v>1262.56</v>
      </c>
      <c r="D139">
        <v>1249.1300000000001</v>
      </c>
      <c r="E139">
        <v>1249.1300000000001</v>
      </c>
      <c r="F139">
        <v>1751731456</v>
      </c>
    </row>
    <row r="140" spans="1:6" x14ac:dyDescent="0.25">
      <c r="A140" s="1">
        <v>38919</v>
      </c>
      <c r="B140">
        <v>1249.1199999999999</v>
      </c>
      <c r="C140">
        <v>1250.96</v>
      </c>
      <c r="D140">
        <v>1238.72</v>
      </c>
      <c r="E140">
        <v>1240.29</v>
      </c>
      <c r="F140">
        <v>2093228032</v>
      </c>
    </row>
    <row r="141" spans="1:6" x14ac:dyDescent="0.25">
      <c r="A141" s="1">
        <v>38922</v>
      </c>
      <c r="B141">
        <v>1240.25</v>
      </c>
      <c r="C141">
        <v>1262.5</v>
      </c>
      <c r="D141">
        <v>1240.25</v>
      </c>
      <c r="E141">
        <v>1260.9100000000001</v>
      </c>
      <c r="F141">
        <v>1514317184</v>
      </c>
    </row>
    <row r="142" spans="1:6" x14ac:dyDescent="0.25">
      <c r="A142" s="1">
        <v>38923</v>
      </c>
      <c r="B142">
        <v>1260.9100000000001</v>
      </c>
      <c r="C142">
        <v>1272.3900000000001</v>
      </c>
      <c r="D142">
        <v>1257.19</v>
      </c>
      <c r="E142">
        <v>1268.8800000000001</v>
      </c>
      <c r="F142">
        <v>1603843584</v>
      </c>
    </row>
    <row r="143" spans="1:6" x14ac:dyDescent="0.25">
      <c r="A143" s="1">
        <v>38924</v>
      </c>
      <c r="B143">
        <v>1268.8699999999999</v>
      </c>
      <c r="C143">
        <v>1273.8900000000001</v>
      </c>
      <c r="D143">
        <v>1261.94</v>
      </c>
      <c r="E143">
        <v>1268.4000000000001</v>
      </c>
      <c r="F143">
        <v>1732457216</v>
      </c>
    </row>
    <row r="144" spans="1:6" x14ac:dyDescent="0.25">
      <c r="A144" s="1">
        <v>38925</v>
      </c>
      <c r="B144">
        <v>1268.2</v>
      </c>
      <c r="C144">
        <v>1275.8499999999999</v>
      </c>
      <c r="D144">
        <v>1261.92</v>
      </c>
      <c r="E144">
        <v>1263.2</v>
      </c>
      <c r="F144">
        <v>1694221184</v>
      </c>
    </row>
    <row r="145" spans="1:6" x14ac:dyDescent="0.25">
      <c r="A145" s="1">
        <v>38926</v>
      </c>
      <c r="B145">
        <v>1263.1500000000001</v>
      </c>
      <c r="C145">
        <v>1280.42</v>
      </c>
      <c r="D145">
        <v>1263.1500000000001</v>
      </c>
      <c r="E145">
        <v>1278.55</v>
      </c>
      <c r="F145">
        <v>1507835392</v>
      </c>
    </row>
    <row r="146" spans="1:6" x14ac:dyDescent="0.25">
      <c r="A146" s="1">
        <v>38929</v>
      </c>
      <c r="B146">
        <v>1278.53</v>
      </c>
      <c r="C146">
        <v>1278.6600000000001</v>
      </c>
      <c r="D146">
        <v>1274.31</v>
      </c>
      <c r="E146">
        <v>1276.6600000000001</v>
      </c>
      <c r="F146">
        <v>1407591424</v>
      </c>
    </row>
    <row r="147" spans="1:6" x14ac:dyDescent="0.25">
      <c r="A147" s="1">
        <v>38930</v>
      </c>
      <c r="B147">
        <v>1276.6600000000001</v>
      </c>
      <c r="C147">
        <v>1276.6600000000001</v>
      </c>
      <c r="D147">
        <v>1265.71</v>
      </c>
      <c r="E147">
        <v>1270.92</v>
      </c>
      <c r="F147">
        <v>1238513664</v>
      </c>
    </row>
    <row r="148" spans="1:6" x14ac:dyDescent="0.25">
      <c r="A148" s="1">
        <v>38931</v>
      </c>
      <c r="B148">
        <v>1270.73</v>
      </c>
      <c r="C148">
        <v>1283.42</v>
      </c>
      <c r="D148">
        <v>1270.73</v>
      </c>
      <c r="E148">
        <v>1278.55</v>
      </c>
      <c r="F148">
        <v>1363640832</v>
      </c>
    </row>
    <row r="149" spans="1:6" x14ac:dyDescent="0.25">
      <c r="A149" s="1">
        <v>38932</v>
      </c>
      <c r="B149">
        <v>1278.22</v>
      </c>
      <c r="C149">
        <v>1283.96</v>
      </c>
      <c r="D149">
        <v>1271.25</v>
      </c>
      <c r="E149">
        <v>1280.27</v>
      </c>
      <c r="F149">
        <v>1445387520</v>
      </c>
    </row>
    <row r="150" spans="1:6" x14ac:dyDescent="0.25">
      <c r="A150" s="1">
        <v>38933</v>
      </c>
      <c r="B150">
        <v>1280.26</v>
      </c>
      <c r="C150">
        <v>1292.92</v>
      </c>
      <c r="D150">
        <v>1273.82</v>
      </c>
      <c r="E150">
        <v>1279.3599999999999</v>
      </c>
      <c r="F150">
        <v>1380435456</v>
      </c>
    </row>
    <row r="151" spans="1:6" x14ac:dyDescent="0.25">
      <c r="A151" s="1">
        <v>38936</v>
      </c>
      <c r="B151">
        <v>1279.31</v>
      </c>
      <c r="C151">
        <v>1279.31</v>
      </c>
      <c r="D151">
        <v>1273</v>
      </c>
      <c r="E151">
        <v>1275.77</v>
      </c>
      <c r="F151">
        <v>1082182400</v>
      </c>
    </row>
    <row r="152" spans="1:6" x14ac:dyDescent="0.25">
      <c r="A152" s="1">
        <v>38937</v>
      </c>
      <c r="B152">
        <v>1275.67</v>
      </c>
      <c r="C152">
        <v>1282.75</v>
      </c>
      <c r="D152">
        <v>1268.3699999999999</v>
      </c>
      <c r="E152">
        <v>1271.48</v>
      </c>
      <c r="F152">
        <v>1285953920</v>
      </c>
    </row>
    <row r="153" spans="1:6" x14ac:dyDescent="0.25">
      <c r="A153" s="1">
        <v>38938</v>
      </c>
      <c r="B153">
        <v>1271.1300000000001</v>
      </c>
      <c r="C153">
        <v>1283.74</v>
      </c>
      <c r="D153">
        <v>1264.73</v>
      </c>
      <c r="E153">
        <v>1265.95</v>
      </c>
      <c r="F153">
        <v>1442704000</v>
      </c>
    </row>
    <row r="154" spans="1:6" x14ac:dyDescent="0.25">
      <c r="A154" s="1">
        <v>38939</v>
      </c>
      <c r="B154">
        <v>1265.72</v>
      </c>
      <c r="C154">
        <v>1272.55</v>
      </c>
      <c r="D154">
        <v>1261.3</v>
      </c>
      <c r="E154">
        <v>1271.81</v>
      </c>
      <c r="F154">
        <v>1218554112</v>
      </c>
    </row>
    <row r="155" spans="1:6" x14ac:dyDescent="0.25">
      <c r="A155" s="1">
        <v>38940</v>
      </c>
      <c r="B155">
        <v>1271.6400000000001</v>
      </c>
      <c r="C155">
        <v>1271.6400000000001</v>
      </c>
      <c r="D155">
        <v>1262.08</v>
      </c>
      <c r="E155">
        <v>1266.74</v>
      </c>
      <c r="F155">
        <v>1043451904</v>
      </c>
    </row>
    <row r="156" spans="1:6" x14ac:dyDescent="0.25">
      <c r="A156" s="1">
        <v>38943</v>
      </c>
      <c r="B156">
        <v>1266.67</v>
      </c>
      <c r="C156">
        <v>1278.9000000000001</v>
      </c>
      <c r="D156">
        <v>1266.67</v>
      </c>
      <c r="E156">
        <v>1268.21</v>
      </c>
      <c r="F156">
        <v>1152689792</v>
      </c>
    </row>
    <row r="157" spans="1:6" x14ac:dyDescent="0.25">
      <c r="A157" s="1">
        <v>38944</v>
      </c>
      <c r="B157">
        <v>1268.19</v>
      </c>
      <c r="C157">
        <v>1286.23</v>
      </c>
      <c r="D157">
        <v>1268.19</v>
      </c>
      <c r="E157">
        <v>1285.58</v>
      </c>
      <c r="F157">
        <v>1256245120</v>
      </c>
    </row>
    <row r="158" spans="1:6" x14ac:dyDescent="0.25">
      <c r="A158" s="1">
        <v>38945</v>
      </c>
      <c r="B158">
        <v>1285.27</v>
      </c>
      <c r="C158">
        <v>1296.21</v>
      </c>
      <c r="D158">
        <v>1285.27</v>
      </c>
      <c r="E158">
        <v>1295.43</v>
      </c>
      <c r="F158">
        <v>1374187136</v>
      </c>
    </row>
    <row r="159" spans="1:6" x14ac:dyDescent="0.25">
      <c r="A159" s="1">
        <v>38946</v>
      </c>
      <c r="B159">
        <v>1295.3699999999999</v>
      </c>
      <c r="C159">
        <v>1300.78</v>
      </c>
      <c r="D159">
        <v>1292.71</v>
      </c>
      <c r="E159">
        <v>1297.48</v>
      </c>
      <c r="F159">
        <v>1331623296</v>
      </c>
    </row>
    <row r="160" spans="1:6" x14ac:dyDescent="0.25">
      <c r="A160" s="1">
        <v>38947</v>
      </c>
      <c r="B160">
        <v>1297.48</v>
      </c>
      <c r="C160">
        <v>1302.3</v>
      </c>
      <c r="D160">
        <v>1293.57</v>
      </c>
      <c r="E160">
        <v>1302.3</v>
      </c>
      <c r="F160">
        <v>1248772736</v>
      </c>
    </row>
    <row r="161" spans="1:6" x14ac:dyDescent="0.25">
      <c r="A161" s="1">
        <v>38950</v>
      </c>
      <c r="B161">
        <v>1302.3</v>
      </c>
      <c r="C161">
        <v>1302.3</v>
      </c>
      <c r="D161">
        <v>1295.51</v>
      </c>
      <c r="E161">
        <v>1297.52</v>
      </c>
      <c r="F161">
        <v>922962816</v>
      </c>
    </row>
    <row r="162" spans="1:6" x14ac:dyDescent="0.25">
      <c r="A162" s="1">
        <v>38951</v>
      </c>
      <c r="B162">
        <v>1297.52</v>
      </c>
      <c r="C162">
        <v>1302.49</v>
      </c>
      <c r="D162">
        <v>1294.44</v>
      </c>
      <c r="E162">
        <v>1298.82</v>
      </c>
      <c r="F162">
        <v>1029529664</v>
      </c>
    </row>
    <row r="163" spans="1:6" x14ac:dyDescent="0.25">
      <c r="A163" s="1">
        <v>38952</v>
      </c>
      <c r="B163">
        <v>1298.73</v>
      </c>
      <c r="C163">
        <v>1301.5</v>
      </c>
      <c r="D163">
        <v>1289.49</v>
      </c>
      <c r="E163">
        <v>1292.99</v>
      </c>
      <c r="F163">
        <v>947688448</v>
      </c>
    </row>
    <row r="164" spans="1:6" x14ac:dyDescent="0.25">
      <c r="A164" s="1">
        <v>38953</v>
      </c>
      <c r="B164">
        <v>1292.97</v>
      </c>
      <c r="C164">
        <v>1297.23</v>
      </c>
      <c r="D164">
        <v>1291.4000000000001</v>
      </c>
      <c r="E164">
        <v>1296.06</v>
      </c>
      <c r="F164">
        <v>987095360</v>
      </c>
    </row>
    <row r="165" spans="1:6" x14ac:dyDescent="0.25">
      <c r="A165" s="1">
        <v>38954</v>
      </c>
      <c r="B165">
        <v>1295.92</v>
      </c>
      <c r="C165">
        <v>1298.8800000000001</v>
      </c>
      <c r="D165">
        <v>1292.3900000000001</v>
      </c>
      <c r="E165">
        <v>1295.0899999999999</v>
      </c>
      <c r="F165">
        <v>857002368</v>
      </c>
    </row>
    <row r="166" spans="1:6" x14ac:dyDescent="0.25">
      <c r="A166" s="1">
        <v>38957</v>
      </c>
      <c r="B166">
        <v>1295.0899999999999</v>
      </c>
      <c r="C166">
        <v>1305.02</v>
      </c>
      <c r="D166">
        <v>1293.97</v>
      </c>
      <c r="E166">
        <v>1301.79</v>
      </c>
      <c r="F166">
        <v>944954496</v>
      </c>
    </row>
    <row r="167" spans="1:6" x14ac:dyDescent="0.25">
      <c r="A167" s="1">
        <v>38958</v>
      </c>
      <c r="B167">
        <v>1301.57</v>
      </c>
      <c r="C167">
        <v>1305.02</v>
      </c>
      <c r="D167">
        <v>1295.29</v>
      </c>
      <c r="E167">
        <v>1304.28</v>
      </c>
      <c r="F167">
        <v>1136313344</v>
      </c>
    </row>
    <row r="168" spans="1:6" x14ac:dyDescent="0.25">
      <c r="A168" s="1">
        <v>38959</v>
      </c>
      <c r="B168">
        <v>1303.7</v>
      </c>
      <c r="C168">
        <v>1306.74</v>
      </c>
      <c r="D168">
        <v>1302.1500000000001</v>
      </c>
      <c r="E168">
        <v>1304.27</v>
      </c>
      <c r="F168">
        <v>1060219392</v>
      </c>
    </row>
    <row r="169" spans="1:6" x14ac:dyDescent="0.25">
      <c r="A169" s="1">
        <v>38960</v>
      </c>
      <c r="B169">
        <v>1304.25</v>
      </c>
      <c r="C169">
        <v>1306.1099999999999</v>
      </c>
      <c r="D169">
        <v>1302.45</v>
      </c>
      <c r="E169">
        <v>1303.82</v>
      </c>
      <c r="F169">
        <v>1125230336</v>
      </c>
    </row>
    <row r="170" spans="1:6" x14ac:dyDescent="0.25">
      <c r="A170" s="1">
        <v>38961</v>
      </c>
      <c r="B170">
        <v>1303.8</v>
      </c>
      <c r="C170">
        <v>1312.03</v>
      </c>
      <c r="D170">
        <v>1303.8</v>
      </c>
      <c r="E170">
        <v>1311.01</v>
      </c>
      <c r="F170">
        <v>915791680</v>
      </c>
    </row>
    <row r="171" spans="1:6" x14ac:dyDescent="0.25">
      <c r="A171" s="1">
        <v>38965</v>
      </c>
      <c r="B171">
        <v>1310.94</v>
      </c>
      <c r="C171">
        <v>1314.67</v>
      </c>
      <c r="D171">
        <v>1308.82</v>
      </c>
      <c r="E171">
        <v>1313.25</v>
      </c>
      <c r="F171">
        <v>1104384000</v>
      </c>
    </row>
    <row r="172" spans="1:6" x14ac:dyDescent="0.25">
      <c r="A172" s="1">
        <v>38966</v>
      </c>
      <c r="B172">
        <v>1313.04</v>
      </c>
      <c r="C172">
        <v>1313.04</v>
      </c>
      <c r="D172">
        <v>1299.28</v>
      </c>
      <c r="E172">
        <v>1300.26</v>
      </c>
      <c r="F172">
        <v>1181146880</v>
      </c>
    </row>
    <row r="173" spans="1:6" x14ac:dyDescent="0.25">
      <c r="A173" s="1">
        <v>38967</v>
      </c>
      <c r="B173">
        <v>1300.21</v>
      </c>
      <c r="C173">
        <v>1301.25</v>
      </c>
      <c r="D173">
        <v>1292.1300000000001</v>
      </c>
      <c r="E173">
        <v>1294.02</v>
      </c>
      <c r="F173">
        <v>1241604096</v>
      </c>
    </row>
    <row r="174" spans="1:6" x14ac:dyDescent="0.25">
      <c r="A174" s="1">
        <v>38968</v>
      </c>
      <c r="B174">
        <v>1294.02</v>
      </c>
      <c r="C174">
        <v>1300.1400000000001</v>
      </c>
      <c r="D174">
        <v>1294.02</v>
      </c>
      <c r="E174">
        <v>1298.92</v>
      </c>
      <c r="F174">
        <v>1051606208</v>
      </c>
    </row>
    <row r="175" spans="1:6" x14ac:dyDescent="0.25">
      <c r="A175" s="1">
        <v>38971</v>
      </c>
      <c r="B175">
        <v>1298.8599999999999</v>
      </c>
      <c r="C175">
        <v>1302.3599999999999</v>
      </c>
      <c r="D175">
        <v>1290.93</v>
      </c>
      <c r="E175">
        <v>1299.54</v>
      </c>
      <c r="F175">
        <v>1298651264</v>
      </c>
    </row>
    <row r="176" spans="1:6" x14ac:dyDescent="0.25">
      <c r="A176" s="1">
        <v>38972</v>
      </c>
      <c r="B176">
        <v>1299.53</v>
      </c>
      <c r="C176">
        <v>1314.28</v>
      </c>
      <c r="D176">
        <v>1299.53</v>
      </c>
      <c r="E176">
        <v>1313.11</v>
      </c>
      <c r="F176">
        <v>1479079424</v>
      </c>
    </row>
    <row r="177" spans="1:6" x14ac:dyDescent="0.25">
      <c r="A177" s="1">
        <v>38973</v>
      </c>
      <c r="B177">
        <v>1312.74</v>
      </c>
      <c r="C177">
        <v>1319.92</v>
      </c>
      <c r="D177">
        <v>1311.12</v>
      </c>
      <c r="E177">
        <v>1318.07</v>
      </c>
      <c r="F177">
        <v>1346785664</v>
      </c>
    </row>
    <row r="178" spans="1:6" x14ac:dyDescent="0.25">
      <c r="A178" s="1">
        <v>38974</v>
      </c>
      <c r="B178">
        <v>1318</v>
      </c>
      <c r="C178">
        <v>1318</v>
      </c>
      <c r="D178">
        <v>1313.25</v>
      </c>
      <c r="E178">
        <v>1316.28</v>
      </c>
      <c r="F178">
        <v>1210924928</v>
      </c>
    </row>
    <row r="179" spans="1:6" x14ac:dyDescent="0.25">
      <c r="A179" s="1">
        <v>38975</v>
      </c>
      <c r="B179">
        <v>1316.28</v>
      </c>
      <c r="C179">
        <v>1324.65</v>
      </c>
      <c r="D179">
        <v>1316.28</v>
      </c>
      <c r="E179">
        <v>1319.87</v>
      </c>
      <c r="F179">
        <v>1956537344</v>
      </c>
    </row>
    <row r="180" spans="1:6" x14ac:dyDescent="0.25">
      <c r="A180" s="1">
        <v>38978</v>
      </c>
      <c r="B180">
        <v>1319.85</v>
      </c>
      <c r="C180">
        <v>1324.87</v>
      </c>
      <c r="D180">
        <v>1318.16</v>
      </c>
      <c r="E180">
        <v>1321.18</v>
      </c>
      <c r="F180">
        <v>1229837952</v>
      </c>
    </row>
    <row r="181" spans="1:6" x14ac:dyDescent="0.25">
      <c r="A181" s="1">
        <v>38979</v>
      </c>
      <c r="B181">
        <v>1321.17</v>
      </c>
      <c r="C181">
        <v>1322.04</v>
      </c>
      <c r="D181">
        <v>1312.17</v>
      </c>
      <c r="E181">
        <v>1318.31</v>
      </c>
      <c r="F181">
        <v>1332679424</v>
      </c>
    </row>
    <row r="182" spans="1:6" x14ac:dyDescent="0.25">
      <c r="A182" s="1">
        <v>38980</v>
      </c>
      <c r="B182">
        <v>1318.28</v>
      </c>
      <c r="C182">
        <v>1328.53</v>
      </c>
      <c r="D182">
        <v>1318.28</v>
      </c>
      <c r="E182">
        <v>1325.17</v>
      </c>
      <c r="F182">
        <v>1459269632</v>
      </c>
    </row>
    <row r="183" spans="1:6" x14ac:dyDescent="0.25">
      <c r="A183" s="1">
        <v>38981</v>
      </c>
      <c r="B183">
        <v>1324.89</v>
      </c>
      <c r="C183">
        <v>1328.19</v>
      </c>
      <c r="D183">
        <v>1315.45</v>
      </c>
      <c r="E183">
        <v>1318.03</v>
      </c>
      <c r="F183">
        <v>1394391552</v>
      </c>
    </row>
    <row r="184" spans="1:6" x14ac:dyDescent="0.25">
      <c r="A184" s="1">
        <v>38982</v>
      </c>
      <c r="B184">
        <v>1318.03</v>
      </c>
      <c r="C184">
        <v>1318.03</v>
      </c>
      <c r="D184">
        <v>1310.94</v>
      </c>
      <c r="E184">
        <v>1314.78</v>
      </c>
      <c r="F184">
        <v>1182311680</v>
      </c>
    </row>
    <row r="185" spans="1:6" x14ac:dyDescent="0.25">
      <c r="A185" s="1">
        <v>38985</v>
      </c>
      <c r="B185">
        <v>1314.78</v>
      </c>
      <c r="C185">
        <v>1329.35</v>
      </c>
      <c r="D185">
        <v>1311.58</v>
      </c>
      <c r="E185">
        <v>1326.37</v>
      </c>
      <c r="F185">
        <v>1431354624</v>
      </c>
    </row>
    <row r="186" spans="1:6" x14ac:dyDescent="0.25">
      <c r="A186" s="1">
        <v>38986</v>
      </c>
      <c r="B186">
        <v>1326.35</v>
      </c>
      <c r="C186">
        <v>1336.6</v>
      </c>
      <c r="D186">
        <v>1325.3</v>
      </c>
      <c r="E186">
        <v>1336.34</v>
      </c>
      <c r="F186">
        <v>1441504384</v>
      </c>
    </row>
    <row r="187" spans="1:6" x14ac:dyDescent="0.25">
      <c r="A187" s="1">
        <v>38987</v>
      </c>
      <c r="B187">
        <v>1336.12</v>
      </c>
      <c r="C187">
        <v>1340.08</v>
      </c>
      <c r="D187">
        <v>1333.54</v>
      </c>
      <c r="E187">
        <v>1336.59</v>
      </c>
      <c r="F187">
        <v>1450534784</v>
      </c>
    </row>
    <row r="188" spans="1:6" x14ac:dyDescent="0.25">
      <c r="A188" s="1">
        <v>38988</v>
      </c>
      <c r="B188">
        <v>1336.56</v>
      </c>
      <c r="C188">
        <v>1340.28</v>
      </c>
      <c r="D188">
        <v>1333.75</v>
      </c>
      <c r="E188">
        <v>1339.15</v>
      </c>
      <c r="F188">
        <v>1236392576</v>
      </c>
    </row>
    <row r="189" spans="1:6" x14ac:dyDescent="0.25">
      <c r="A189" s="1">
        <v>38989</v>
      </c>
      <c r="B189">
        <v>1339.15</v>
      </c>
      <c r="C189">
        <v>1339.88</v>
      </c>
      <c r="D189">
        <v>1335.64</v>
      </c>
      <c r="E189">
        <v>1335.85</v>
      </c>
      <c r="F189">
        <v>1123726080</v>
      </c>
    </row>
    <row r="190" spans="1:6" x14ac:dyDescent="0.25">
      <c r="A190" s="1">
        <v>38992</v>
      </c>
      <c r="B190">
        <v>1335.82</v>
      </c>
      <c r="C190">
        <v>1338.54</v>
      </c>
      <c r="D190">
        <v>1330.28</v>
      </c>
      <c r="E190">
        <v>1331.32</v>
      </c>
      <c r="F190">
        <v>1108756992</v>
      </c>
    </row>
    <row r="191" spans="1:6" x14ac:dyDescent="0.25">
      <c r="A191" s="1">
        <v>38993</v>
      </c>
      <c r="B191">
        <v>1331.32</v>
      </c>
      <c r="C191">
        <v>1338.31</v>
      </c>
      <c r="D191">
        <v>1327.1</v>
      </c>
      <c r="E191">
        <v>1334.11</v>
      </c>
      <c r="F191">
        <v>1357649536</v>
      </c>
    </row>
    <row r="192" spans="1:6" x14ac:dyDescent="0.25">
      <c r="A192" s="1">
        <v>38994</v>
      </c>
      <c r="B192">
        <v>1333.81</v>
      </c>
      <c r="C192">
        <v>1350.22</v>
      </c>
      <c r="D192">
        <v>1331.48</v>
      </c>
      <c r="E192">
        <v>1350.22</v>
      </c>
      <c r="F192">
        <v>1503827456</v>
      </c>
    </row>
    <row r="193" spans="1:6" x14ac:dyDescent="0.25">
      <c r="A193" s="1">
        <v>38995</v>
      </c>
      <c r="B193">
        <v>1349.84</v>
      </c>
      <c r="C193">
        <v>1353.79</v>
      </c>
      <c r="D193">
        <v>1347.75</v>
      </c>
      <c r="E193">
        <v>1353.22</v>
      </c>
      <c r="F193">
        <v>1406809344</v>
      </c>
    </row>
    <row r="194" spans="1:6" x14ac:dyDescent="0.25">
      <c r="A194" s="1">
        <v>38996</v>
      </c>
      <c r="B194">
        <v>1353.22</v>
      </c>
      <c r="C194">
        <v>1353.22</v>
      </c>
      <c r="D194">
        <v>1344.21</v>
      </c>
      <c r="E194">
        <v>1349.58</v>
      </c>
      <c r="F194">
        <v>1308210944</v>
      </c>
    </row>
    <row r="195" spans="1:6" x14ac:dyDescent="0.25">
      <c r="A195" s="1">
        <v>38999</v>
      </c>
      <c r="B195">
        <v>1349.58</v>
      </c>
      <c r="C195">
        <v>1352.69</v>
      </c>
      <c r="D195">
        <v>1346.55</v>
      </c>
      <c r="E195">
        <v>1350.66</v>
      </c>
      <c r="F195">
        <v>1012697024</v>
      </c>
    </row>
    <row r="196" spans="1:6" x14ac:dyDescent="0.25">
      <c r="A196" s="1">
        <v>39000</v>
      </c>
      <c r="B196">
        <v>1350.62</v>
      </c>
      <c r="C196">
        <v>1354.23</v>
      </c>
      <c r="D196">
        <v>1348.6</v>
      </c>
      <c r="E196">
        <v>1353.42</v>
      </c>
      <c r="F196">
        <v>1270942976</v>
      </c>
    </row>
    <row r="197" spans="1:6" x14ac:dyDescent="0.25">
      <c r="A197" s="1">
        <v>39001</v>
      </c>
      <c r="B197">
        <v>1353.28</v>
      </c>
      <c r="C197">
        <v>1353.97</v>
      </c>
      <c r="D197">
        <v>1343.57</v>
      </c>
      <c r="E197">
        <v>1349.95</v>
      </c>
      <c r="F197">
        <v>1364932992</v>
      </c>
    </row>
    <row r="198" spans="1:6" x14ac:dyDescent="0.25">
      <c r="A198" s="1">
        <v>39002</v>
      </c>
      <c r="B198">
        <v>1349.94</v>
      </c>
      <c r="C198">
        <v>1363.76</v>
      </c>
      <c r="D198">
        <v>1349.94</v>
      </c>
      <c r="E198">
        <v>1362.83</v>
      </c>
      <c r="F198">
        <v>1356872448</v>
      </c>
    </row>
    <row r="199" spans="1:6" x14ac:dyDescent="0.25">
      <c r="A199" s="1">
        <v>39003</v>
      </c>
      <c r="B199">
        <v>1362.82</v>
      </c>
      <c r="C199">
        <v>1366.63</v>
      </c>
      <c r="D199">
        <v>1360.5</v>
      </c>
      <c r="E199">
        <v>1365.62</v>
      </c>
      <c r="F199">
        <v>1269507456</v>
      </c>
    </row>
    <row r="200" spans="1:6" x14ac:dyDescent="0.25">
      <c r="A200" s="1">
        <v>39006</v>
      </c>
      <c r="B200">
        <v>1365.61</v>
      </c>
      <c r="C200">
        <v>1370.2</v>
      </c>
      <c r="D200">
        <v>1364.48</v>
      </c>
      <c r="E200">
        <v>1369.06</v>
      </c>
      <c r="F200">
        <v>1158938496</v>
      </c>
    </row>
    <row r="201" spans="1:6" x14ac:dyDescent="0.25">
      <c r="A201" s="1">
        <v>39007</v>
      </c>
      <c r="B201">
        <v>1369.05</v>
      </c>
      <c r="C201">
        <v>1369.05</v>
      </c>
      <c r="D201">
        <v>1356.87</v>
      </c>
      <c r="E201">
        <v>1364.05</v>
      </c>
      <c r="F201">
        <v>1272260480</v>
      </c>
    </row>
    <row r="202" spans="1:6" x14ac:dyDescent="0.25">
      <c r="A202" s="1">
        <v>39008</v>
      </c>
      <c r="B202">
        <v>1363.93</v>
      </c>
      <c r="C202">
        <v>1372.87</v>
      </c>
      <c r="D202">
        <v>1360.95</v>
      </c>
      <c r="E202">
        <v>1365.96</v>
      </c>
      <c r="F202">
        <v>1454636416</v>
      </c>
    </row>
    <row r="203" spans="1:6" x14ac:dyDescent="0.25">
      <c r="A203" s="1">
        <v>39009</v>
      </c>
      <c r="B203">
        <v>1365.95</v>
      </c>
      <c r="C203">
        <v>1368.09</v>
      </c>
      <c r="D203">
        <v>1362.06</v>
      </c>
      <c r="E203">
        <v>1366.96</v>
      </c>
      <c r="F203">
        <v>1417300992</v>
      </c>
    </row>
    <row r="204" spans="1:6" x14ac:dyDescent="0.25">
      <c r="A204" s="1">
        <v>39010</v>
      </c>
      <c r="B204">
        <v>1366.94</v>
      </c>
      <c r="C204">
        <v>1368.66</v>
      </c>
      <c r="D204">
        <v>1362.1</v>
      </c>
      <c r="E204">
        <v>1368.6</v>
      </c>
      <c r="F204">
        <v>1466072960</v>
      </c>
    </row>
    <row r="205" spans="1:6" x14ac:dyDescent="0.25">
      <c r="A205" s="1">
        <v>39013</v>
      </c>
      <c r="B205">
        <v>1368.58</v>
      </c>
      <c r="C205">
        <v>1377.4</v>
      </c>
      <c r="D205">
        <v>1363.94</v>
      </c>
      <c r="E205">
        <v>1377.02</v>
      </c>
      <c r="F205">
        <v>1299655552</v>
      </c>
    </row>
    <row r="206" spans="1:6" x14ac:dyDescent="0.25">
      <c r="A206" s="1">
        <v>39014</v>
      </c>
      <c r="B206">
        <v>1377.02</v>
      </c>
      <c r="C206">
        <v>1377.78</v>
      </c>
      <c r="D206">
        <v>1372.42</v>
      </c>
      <c r="E206">
        <v>1377.38</v>
      </c>
      <c r="F206">
        <v>1376557312</v>
      </c>
    </row>
    <row r="207" spans="1:6" x14ac:dyDescent="0.25">
      <c r="A207" s="1">
        <v>39015</v>
      </c>
      <c r="B207">
        <v>1377.36</v>
      </c>
      <c r="C207">
        <v>1383.61</v>
      </c>
      <c r="D207">
        <v>1376</v>
      </c>
      <c r="E207">
        <v>1382.22</v>
      </c>
      <c r="F207">
        <v>1499377664</v>
      </c>
    </row>
    <row r="208" spans="1:6" x14ac:dyDescent="0.25">
      <c r="A208" s="1">
        <v>39016</v>
      </c>
      <c r="B208">
        <v>1382.21</v>
      </c>
      <c r="C208">
        <v>1389.45</v>
      </c>
      <c r="D208">
        <v>1379.47</v>
      </c>
      <c r="E208">
        <v>1389.09</v>
      </c>
      <c r="F208">
        <v>1372260864</v>
      </c>
    </row>
    <row r="209" spans="1:6" x14ac:dyDescent="0.25">
      <c r="A209" s="1">
        <v>39017</v>
      </c>
      <c r="B209">
        <v>1388.89</v>
      </c>
      <c r="C209">
        <v>1388.89</v>
      </c>
      <c r="D209">
        <v>1375.85</v>
      </c>
      <c r="E209">
        <v>1377.34</v>
      </c>
      <c r="F209">
        <v>1321205760</v>
      </c>
    </row>
    <row r="210" spans="1:6" x14ac:dyDescent="0.25">
      <c r="A210" s="1">
        <v>39020</v>
      </c>
      <c r="B210">
        <v>1377.3</v>
      </c>
      <c r="C210">
        <v>1381.22</v>
      </c>
      <c r="D210">
        <v>1373.46</v>
      </c>
      <c r="E210">
        <v>1377.93</v>
      </c>
      <c r="F210">
        <v>1200791936</v>
      </c>
    </row>
    <row r="211" spans="1:6" x14ac:dyDescent="0.25">
      <c r="A211" s="1">
        <v>39021</v>
      </c>
      <c r="B211">
        <v>1377.93</v>
      </c>
      <c r="C211">
        <v>1381.21</v>
      </c>
      <c r="D211">
        <v>1372.19</v>
      </c>
      <c r="E211">
        <v>1377.94</v>
      </c>
      <c r="F211">
        <v>1385120640</v>
      </c>
    </row>
    <row r="212" spans="1:6" x14ac:dyDescent="0.25">
      <c r="A212" s="1">
        <v>39022</v>
      </c>
      <c r="B212">
        <v>1377.76</v>
      </c>
      <c r="C212">
        <v>1381.95</v>
      </c>
      <c r="D212">
        <v>1366.26</v>
      </c>
      <c r="E212">
        <v>1367.81</v>
      </c>
      <c r="F212">
        <v>1362509568</v>
      </c>
    </row>
    <row r="213" spans="1:6" x14ac:dyDescent="0.25">
      <c r="A213" s="1">
        <v>39023</v>
      </c>
      <c r="B213">
        <v>1367.44</v>
      </c>
      <c r="C213">
        <v>1368.39</v>
      </c>
      <c r="D213">
        <v>1362.21</v>
      </c>
      <c r="E213">
        <v>1367.34</v>
      </c>
      <c r="F213">
        <v>1277670400</v>
      </c>
    </row>
    <row r="214" spans="1:6" x14ac:dyDescent="0.25">
      <c r="A214" s="1">
        <v>39024</v>
      </c>
      <c r="B214">
        <v>1367.31</v>
      </c>
      <c r="C214">
        <v>1371.68</v>
      </c>
      <c r="D214">
        <v>1360.98</v>
      </c>
      <c r="E214">
        <v>1364.3</v>
      </c>
      <c r="F214">
        <v>1159931904</v>
      </c>
    </row>
    <row r="215" spans="1:6" x14ac:dyDescent="0.25">
      <c r="A215" s="1">
        <v>39027</v>
      </c>
      <c r="B215">
        <v>1364.27</v>
      </c>
      <c r="C215">
        <v>1381.4</v>
      </c>
      <c r="D215">
        <v>1364.27</v>
      </c>
      <c r="E215">
        <v>1379.78</v>
      </c>
      <c r="F215">
        <v>1175924992</v>
      </c>
    </row>
    <row r="216" spans="1:6" x14ac:dyDescent="0.25">
      <c r="A216" s="1">
        <v>39028</v>
      </c>
      <c r="B216">
        <v>1379.75</v>
      </c>
      <c r="C216">
        <v>1388.19</v>
      </c>
      <c r="D216">
        <v>1379.19</v>
      </c>
      <c r="E216">
        <v>1382.84</v>
      </c>
      <c r="F216">
        <v>1276320896</v>
      </c>
    </row>
    <row r="217" spans="1:6" x14ac:dyDescent="0.25">
      <c r="A217" s="1">
        <v>39029</v>
      </c>
      <c r="B217">
        <v>1382.5</v>
      </c>
      <c r="C217">
        <v>1388.61</v>
      </c>
      <c r="D217">
        <v>1376.29</v>
      </c>
      <c r="E217">
        <v>1385.72</v>
      </c>
      <c r="F217">
        <v>1379630336</v>
      </c>
    </row>
    <row r="218" spans="1:6" x14ac:dyDescent="0.25">
      <c r="A218" s="1">
        <v>39030</v>
      </c>
      <c r="B218">
        <v>1385.43</v>
      </c>
      <c r="C218">
        <v>1388.92</v>
      </c>
      <c r="D218">
        <v>1377.31</v>
      </c>
      <c r="E218">
        <v>1378.33</v>
      </c>
      <c r="F218">
        <v>1504013312</v>
      </c>
    </row>
    <row r="219" spans="1:6" x14ac:dyDescent="0.25">
      <c r="A219" s="1">
        <v>39031</v>
      </c>
      <c r="B219">
        <v>1378.33</v>
      </c>
      <c r="C219">
        <v>1381.04</v>
      </c>
      <c r="D219">
        <v>1375.6</v>
      </c>
      <c r="E219">
        <v>1380.9</v>
      </c>
      <c r="F219">
        <v>1129004800</v>
      </c>
    </row>
    <row r="220" spans="1:6" x14ac:dyDescent="0.25">
      <c r="A220" s="1">
        <v>39034</v>
      </c>
      <c r="B220">
        <v>1380.58</v>
      </c>
      <c r="C220">
        <v>1387.61</v>
      </c>
      <c r="D220">
        <v>1378.8</v>
      </c>
      <c r="E220">
        <v>1384.42</v>
      </c>
      <c r="F220">
        <v>1083299840</v>
      </c>
    </row>
    <row r="221" spans="1:6" x14ac:dyDescent="0.25">
      <c r="A221" s="1">
        <v>39035</v>
      </c>
      <c r="B221">
        <v>1384.36</v>
      </c>
      <c r="C221">
        <v>1394.49</v>
      </c>
      <c r="D221">
        <v>1379.07</v>
      </c>
      <c r="E221">
        <v>1393.22</v>
      </c>
      <c r="F221">
        <v>1305322880</v>
      </c>
    </row>
    <row r="222" spans="1:6" x14ac:dyDescent="0.25">
      <c r="A222" s="1">
        <v>39036</v>
      </c>
      <c r="B222">
        <v>1392.91</v>
      </c>
      <c r="C222">
        <v>1401.35</v>
      </c>
      <c r="D222">
        <v>1392.13</v>
      </c>
      <c r="E222">
        <v>1396.57</v>
      </c>
      <c r="F222">
        <v>1330868736</v>
      </c>
    </row>
    <row r="223" spans="1:6" x14ac:dyDescent="0.25">
      <c r="A223" s="1">
        <v>39037</v>
      </c>
      <c r="B223">
        <v>1396.53</v>
      </c>
      <c r="C223">
        <v>1403.76</v>
      </c>
      <c r="D223">
        <v>1396.53</v>
      </c>
      <c r="E223">
        <v>1399.76</v>
      </c>
      <c r="F223">
        <v>1258410496</v>
      </c>
    </row>
    <row r="224" spans="1:6" x14ac:dyDescent="0.25">
      <c r="A224" s="1">
        <v>39038</v>
      </c>
      <c r="B224">
        <v>1399.76</v>
      </c>
      <c r="C224">
        <v>1401.21</v>
      </c>
      <c r="D224">
        <v>1394.55</v>
      </c>
      <c r="E224">
        <v>1401.2</v>
      </c>
      <c r="F224">
        <v>1322634624</v>
      </c>
    </row>
    <row r="225" spans="1:6" x14ac:dyDescent="0.25">
      <c r="A225" s="1">
        <v>39041</v>
      </c>
      <c r="B225">
        <v>1401.17</v>
      </c>
      <c r="C225">
        <v>1404.37</v>
      </c>
      <c r="D225">
        <v>1397.85</v>
      </c>
      <c r="E225">
        <v>1400.5</v>
      </c>
      <c r="F225">
        <v>1172677120</v>
      </c>
    </row>
    <row r="226" spans="1:6" x14ac:dyDescent="0.25">
      <c r="A226" s="1">
        <v>39042</v>
      </c>
      <c r="B226">
        <v>1400.43</v>
      </c>
      <c r="C226">
        <v>1403.49</v>
      </c>
      <c r="D226">
        <v>1399.99</v>
      </c>
      <c r="E226">
        <v>1402.81</v>
      </c>
      <c r="F226">
        <v>1164369536</v>
      </c>
    </row>
    <row r="227" spans="1:6" x14ac:dyDescent="0.25">
      <c r="A227" s="1">
        <v>39043</v>
      </c>
      <c r="B227">
        <v>1402.69</v>
      </c>
      <c r="C227">
        <v>1407.89</v>
      </c>
      <c r="D227">
        <v>1402.26</v>
      </c>
      <c r="E227">
        <v>1406.09</v>
      </c>
      <c r="F227">
        <v>1037133376</v>
      </c>
    </row>
    <row r="228" spans="1:6" x14ac:dyDescent="0.25">
      <c r="A228" s="1">
        <v>39045</v>
      </c>
      <c r="B228">
        <v>1405.94</v>
      </c>
      <c r="C228">
        <v>1405.94</v>
      </c>
      <c r="D228">
        <v>1399.25</v>
      </c>
      <c r="E228">
        <v>1400.95</v>
      </c>
      <c r="F228">
        <v>396360768</v>
      </c>
    </row>
    <row r="229" spans="1:6" x14ac:dyDescent="0.25">
      <c r="A229" s="1">
        <v>39048</v>
      </c>
      <c r="B229">
        <v>1400.95</v>
      </c>
      <c r="C229">
        <v>1400.95</v>
      </c>
      <c r="D229">
        <v>1381.44</v>
      </c>
      <c r="E229">
        <v>1381.9</v>
      </c>
      <c r="F229">
        <v>1251694848</v>
      </c>
    </row>
    <row r="230" spans="1:6" x14ac:dyDescent="0.25">
      <c r="A230" s="1">
        <v>39049</v>
      </c>
      <c r="B230">
        <v>1381.61</v>
      </c>
      <c r="C230">
        <v>1387.91</v>
      </c>
      <c r="D230">
        <v>1377.83</v>
      </c>
      <c r="E230">
        <v>1386.72</v>
      </c>
      <c r="F230">
        <v>1277586560</v>
      </c>
    </row>
    <row r="231" spans="1:6" x14ac:dyDescent="0.25">
      <c r="A231" s="1">
        <v>39050</v>
      </c>
      <c r="B231">
        <v>1386.11</v>
      </c>
      <c r="C231">
        <v>1401.14</v>
      </c>
      <c r="D231">
        <v>1386.11</v>
      </c>
      <c r="E231">
        <v>1399.48</v>
      </c>
      <c r="F231">
        <v>1250291456</v>
      </c>
    </row>
    <row r="232" spans="1:6" x14ac:dyDescent="0.25">
      <c r="A232" s="1">
        <v>39051</v>
      </c>
      <c r="B232">
        <v>1399.47</v>
      </c>
      <c r="C232">
        <v>1406.3</v>
      </c>
      <c r="D232">
        <v>1393.83</v>
      </c>
      <c r="E232">
        <v>1400.63</v>
      </c>
      <c r="F232">
        <v>1808074496</v>
      </c>
    </row>
    <row r="233" spans="1:6" x14ac:dyDescent="0.25">
      <c r="A233" s="1">
        <v>39052</v>
      </c>
      <c r="B233">
        <v>1400.63</v>
      </c>
      <c r="C233">
        <v>1402.46</v>
      </c>
      <c r="D233">
        <v>1385.93</v>
      </c>
      <c r="E233">
        <v>1396.71</v>
      </c>
      <c r="F233">
        <v>1299258240</v>
      </c>
    </row>
    <row r="234" spans="1:6" x14ac:dyDescent="0.25">
      <c r="A234" s="1">
        <v>39055</v>
      </c>
      <c r="B234">
        <v>1396.67</v>
      </c>
      <c r="C234">
        <v>1411.23</v>
      </c>
      <c r="D234">
        <v>1396.67</v>
      </c>
      <c r="E234">
        <v>1409.12</v>
      </c>
      <c r="F234">
        <v>1191378560</v>
      </c>
    </row>
    <row r="235" spans="1:6" x14ac:dyDescent="0.25">
      <c r="A235" s="1">
        <v>39056</v>
      </c>
      <c r="B235">
        <v>1409.1</v>
      </c>
      <c r="C235">
        <v>1415.27</v>
      </c>
      <c r="D235">
        <v>1408.78</v>
      </c>
      <c r="E235">
        <v>1414.76</v>
      </c>
      <c r="F235">
        <v>1241089152</v>
      </c>
    </row>
    <row r="236" spans="1:6" x14ac:dyDescent="0.25">
      <c r="A236" s="1">
        <v>39057</v>
      </c>
      <c r="B236">
        <v>1414.4</v>
      </c>
      <c r="C236">
        <v>1415.93</v>
      </c>
      <c r="D236">
        <v>1411.05</v>
      </c>
      <c r="E236">
        <v>1412.9</v>
      </c>
      <c r="F236">
        <v>1253115648</v>
      </c>
    </row>
    <row r="237" spans="1:6" x14ac:dyDescent="0.25">
      <c r="A237" s="1">
        <v>39058</v>
      </c>
      <c r="B237">
        <v>1412.86</v>
      </c>
      <c r="C237">
        <v>1418.27</v>
      </c>
      <c r="D237">
        <v>1406.8</v>
      </c>
      <c r="E237">
        <v>1407.29</v>
      </c>
      <c r="F237">
        <v>1238075648</v>
      </c>
    </row>
    <row r="238" spans="1:6" x14ac:dyDescent="0.25">
      <c r="A238" s="1">
        <v>39059</v>
      </c>
      <c r="B238">
        <v>1407.27</v>
      </c>
      <c r="C238">
        <v>1414.09</v>
      </c>
      <c r="D238">
        <v>1403.67</v>
      </c>
      <c r="E238">
        <v>1409.84</v>
      </c>
      <c r="F238">
        <v>1145075584</v>
      </c>
    </row>
    <row r="239" spans="1:6" x14ac:dyDescent="0.25">
      <c r="A239" s="1">
        <v>39062</v>
      </c>
      <c r="B239">
        <v>1409.81</v>
      </c>
      <c r="C239">
        <v>1415.6</v>
      </c>
      <c r="D239">
        <v>1408.56</v>
      </c>
      <c r="E239">
        <v>1413.04</v>
      </c>
      <c r="F239">
        <v>1078870528</v>
      </c>
    </row>
    <row r="240" spans="1:6" x14ac:dyDescent="0.25">
      <c r="A240" s="1">
        <v>39063</v>
      </c>
      <c r="B240">
        <v>1413</v>
      </c>
      <c r="C240">
        <v>1413.78</v>
      </c>
      <c r="D240">
        <v>1404.75</v>
      </c>
      <c r="E240">
        <v>1411.56</v>
      </c>
      <c r="F240">
        <v>1271866240</v>
      </c>
    </row>
    <row r="241" spans="1:6" x14ac:dyDescent="0.25">
      <c r="A241" s="1">
        <v>39064</v>
      </c>
      <c r="B241">
        <v>1411.32</v>
      </c>
      <c r="C241">
        <v>1416.64</v>
      </c>
      <c r="D241">
        <v>1411.05</v>
      </c>
      <c r="E241">
        <v>1413.21</v>
      </c>
      <c r="F241">
        <v>1170202880</v>
      </c>
    </row>
    <row r="242" spans="1:6" x14ac:dyDescent="0.25">
      <c r="A242" s="1">
        <v>39065</v>
      </c>
      <c r="B242">
        <v>1413.16</v>
      </c>
      <c r="C242">
        <v>1427.23</v>
      </c>
      <c r="D242">
        <v>1413.16</v>
      </c>
      <c r="E242">
        <v>1425.49</v>
      </c>
      <c r="F242">
        <v>1282546816</v>
      </c>
    </row>
    <row r="243" spans="1:6" x14ac:dyDescent="0.25">
      <c r="A243" s="1">
        <v>39066</v>
      </c>
      <c r="B243">
        <v>1425.48</v>
      </c>
      <c r="C243">
        <v>1431.63</v>
      </c>
      <c r="D243">
        <v>1425.48</v>
      </c>
      <c r="E243">
        <v>1427.09</v>
      </c>
      <c r="F243">
        <v>1872384384</v>
      </c>
    </row>
    <row r="244" spans="1:6" x14ac:dyDescent="0.25">
      <c r="A244" s="1">
        <v>39069</v>
      </c>
      <c r="B244">
        <v>1427.08</v>
      </c>
      <c r="C244">
        <v>1431.81</v>
      </c>
      <c r="D244">
        <v>1420.65</v>
      </c>
      <c r="E244">
        <v>1422.48</v>
      </c>
      <c r="F244">
        <v>1241834240</v>
      </c>
    </row>
    <row r="245" spans="1:6" x14ac:dyDescent="0.25">
      <c r="A245" s="1">
        <v>39070</v>
      </c>
      <c r="B245">
        <v>1422.42</v>
      </c>
      <c r="C245">
        <v>1428.3</v>
      </c>
      <c r="D245">
        <v>1414.88</v>
      </c>
      <c r="E245">
        <v>1425.55</v>
      </c>
      <c r="F245">
        <v>1274239104</v>
      </c>
    </row>
    <row r="246" spans="1:6" x14ac:dyDescent="0.25">
      <c r="A246" s="1">
        <v>39071</v>
      </c>
      <c r="B246">
        <v>1425.51</v>
      </c>
      <c r="C246">
        <v>1429.05</v>
      </c>
      <c r="D246">
        <v>1423.51</v>
      </c>
      <c r="E246">
        <v>1423.53</v>
      </c>
      <c r="F246">
        <v>1082472576</v>
      </c>
    </row>
    <row r="247" spans="1:6" x14ac:dyDescent="0.25">
      <c r="A247" s="1">
        <v>39072</v>
      </c>
      <c r="B247">
        <v>1423.2</v>
      </c>
      <c r="C247">
        <v>1426.4</v>
      </c>
      <c r="D247">
        <v>1415.9</v>
      </c>
      <c r="E247">
        <v>1418.3</v>
      </c>
      <c r="F247">
        <v>1085361792</v>
      </c>
    </row>
    <row r="248" spans="1:6" x14ac:dyDescent="0.25">
      <c r="A248" s="1">
        <v>39073</v>
      </c>
      <c r="B248">
        <v>1418.1</v>
      </c>
      <c r="C248">
        <v>1418.82</v>
      </c>
      <c r="D248">
        <v>1410.28</v>
      </c>
      <c r="E248">
        <v>1410.77</v>
      </c>
      <c r="F248">
        <v>803309312</v>
      </c>
    </row>
    <row r="249" spans="1:6" x14ac:dyDescent="0.25">
      <c r="A249" s="1">
        <v>39077</v>
      </c>
      <c r="B249">
        <v>1410.75</v>
      </c>
      <c r="C249">
        <v>1417.91</v>
      </c>
      <c r="D249">
        <v>1410.45</v>
      </c>
      <c r="E249">
        <v>1416.9</v>
      </c>
      <c r="F249">
        <v>605775424</v>
      </c>
    </row>
    <row r="250" spans="1:6" x14ac:dyDescent="0.25">
      <c r="A250" s="1">
        <v>39078</v>
      </c>
      <c r="B250">
        <v>1416.63</v>
      </c>
      <c r="C250">
        <v>1427.72</v>
      </c>
      <c r="D250">
        <v>1416.63</v>
      </c>
      <c r="E250">
        <v>1426.84</v>
      </c>
      <c r="F250">
        <v>759522880</v>
      </c>
    </row>
    <row r="251" spans="1:6" x14ac:dyDescent="0.25">
      <c r="A251" s="1">
        <v>39079</v>
      </c>
      <c r="B251">
        <v>1426.77</v>
      </c>
      <c r="C251">
        <v>1427.26</v>
      </c>
      <c r="D251">
        <v>1422.05</v>
      </c>
      <c r="E251">
        <v>1424.73</v>
      </c>
      <c r="F251">
        <v>678133376</v>
      </c>
    </row>
    <row r="252" spans="1:6" x14ac:dyDescent="0.25">
      <c r="A252" s="1">
        <v>39080</v>
      </c>
      <c r="B252">
        <v>1424.71</v>
      </c>
      <c r="C252">
        <v>1427</v>
      </c>
      <c r="D252">
        <v>1416.72</v>
      </c>
      <c r="E252">
        <v>1418.3</v>
      </c>
      <c r="F252">
        <v>803281152</v>
      </c>
    </row>
    <row r="253" spans="1:6" x14ac:dyDescent="0.25">
      <c r="A253" s="1">
        <v>39085</v>
      </c>
      <c r="B253">
        <v>1418.03</v>
      </c>
      <c r="C253">
        <v>1429.42</v>
      </c>
      <c r="D253">
        <v>1407.86</v>
      </c>
      <c r="E253">
        <v>1416.6</v>
      </c>
      <c r="F253">
        <v>1656972416</v>
      </c>
    </row>
    <row r="254" spans="1:6" x14ac:dyDescent="0.25">
      <c r="A254" s="1">
        <v>39086</v>
      </c>
      <c r="B254">
        <v>1416.6</v>
      </c>
      <c r="C254">
        <v>1421.84</v>
      </c>
      <c r="D254">
        <v>1408.22</v>
      </c>
      <c r="E254">
        <v>1418.34</v>
      </c>
      <c r="F254">
        <v>1435475584</v>
      </c>
    </row>
    <row r="255" spans="1:6" x14ac:dyDescent="0.25">
      <c r="A255" s="1">
        <v>39087</v>
      </c>
      <c r="B255">
        <v>1418.34</v>
      </c>
      <c r="C255">
        <v>1418.34</v>
      </c>
      <c r="D255">
        <v>1405.75</v>
      </c>
      <c r="E255">
        <v>1409.71</v>
      </c>
      <c r="F255">
        <v>1388722688</v>
      </c>
    </row>
    <row r="256" spans="1:6" x14ac:dyDescent="0.25">
      <c r="A256" s="1">
        <v>39090</v>
      </c>
      <c r="B256">
        <v>1409.26</v>
      </c>
      <c r="C256">
        <v>1414.98</v>
      </c>
      <c r="D256">
        <v>1403.97</v>
      </c>
      <c r="E256">
        <v>1412.84</v>
      </c>
      <c r="F256">
        <v>1265249280</v>
      </c>
    </row>
    <row r="257" spans="1:6" x14ac:dyDescent="0.25">
      <c r="A257" s="1">
        <v>39091</v>
      </c>
      <c r="B257">
        <v>1412.84</v>
      </c>
      <c r="C257">
        <v>1415.61</v>
      </c>
      <c r="D257">
        <v>1405.42</v>
      </c>
      <c r="E257">
        <v>1412.11</v>
      </c>
      <c r="F257">
        <v>1417693056</v>
      </c>
    </row>
    <row r="258" spans="1:6" x14ac:dyDescent="0.25">
      <c r="A258" s="1">
        <v>39092</v>
      </c>
      <c r="B258">
        <v>1411.94</v>
      </c>
      <c r="C258">
        <v>1415.99</v>
      </c>
      <c r="D258">
        <v>1404.33</v>
      </c>
      <c r="E258">
        <v>1414.85</v>
      </c>
      <c r="F258">
        <v>1342433536</v>
      </c>
    </row>
    <row r="259" spans="1:6" x14ac:dyDescent="0.25">
      <c r="A259" s="1">
        <v>39093</v>
      </c>
      <c r="B259">
        <v>1414.84</v>
      </c>
      <c r="C259">
        <v>1427.12</v>
      </c>
      <c r="D259">
        <v>1414.84</v>
      </c>
      <c r="E259">
        <v>1423.83</v>
      </c>
      <c r="F259">
        <v>1380134272</v>
      </c>
    </row>
    <row r="260" spans="1:6" x14ac:dyDescent="0.25">
      <c r="A260" s="1">
        <v>39094</v>
      </c>
      <c r="B260">
        <v>1423.82</v>
      </c>
      <c r="C260">
        <v>1431.23</v>
      </c>
      <c r="D260">
        <v>1422.58</v>
      </c>
      <c r="E260">
        <v>1430.73</v>
      </c>
      <c r="F260">
        <v>1317960320</v>
      </c>
    </row>
    <row r="261" spans="1:6" x14ac:dyDescent="0.25">
      <c r="A261" s="1">
        <v>39098</v>
      </c>
      <c r="B261">
        <v>1430.73</v>
      </c>
      <c r="C261">
        <v>1433.93</v>
      </c>
      <c r="D261">
        <v>1428.62</v>
      </c>
      <c r="E261">
        <v>1431.9</v>
      </c>
      <c r="F261">
        <v>1285397888</v>
      </c>
    </row>
    <row r="262" spans="1:6" x14ac:dyDescent="0.25">
      <c r="A262" s="1">
        <v>39099</v>
      </c>
      <c r="B262">
        <v>1431.77</v>
      </c>
      <c r="C262">
        <v>1435.27</v>
      </c>
      <c r="D262">
        <v>1428.57</v>
      </c>
      <c r="E262">
        <v>1430.62</v>
      </c>
      <c r="F262">
        <v>1354463872</v>
      </c>
    </row>
    <row r="263" spans="1:6" x14ac:dyDescent="0.25">
      <c r="A263" s="1">
        <v>39100</v>
      </c>
      <c r="B263">
        <v>1430.59</v>
      </c>
      <c r="C263">
        <v>1433.3</v>
      </c>
      <c r="D263">
        <v>1424.21</v>
      </c>
      <c r="E263">
        <v>1426.37</v>
      </c>
      <c r="F263">
        <v>1398256640</v>
      </c>
    </row>
    <row r="264" spans="1:6" x14ac:dyDescent="0.25">
      <c r="A264" s="1">
        <v>39101</v>
      </c>
      <c r="B264">
        <v>1426.35</v>
      </c>
      <c r="C264">
        <v>1431.57</v>
      </c>
      <c r="D264">
        <v>1425.19</v>
      </c>
      <c r="E264">
        <v>1430.5</v>
      </c>
      <c r="F264">
        <v>1419165312</v>
      </c>
    </row>
    <row r="265" spans="1:6" x14ac:dyDescent="0.25">
      <c r="A265" s="1">
        <v>39104</v>
      </c>
      <c r="B265">
        <v>1430.47</v>
      </c>
      <c r="C265">
        <v>1431.39</v>
      </c>
      <c r="D265">
        <v>1420.4</v>
      </c>
      <c r="E265">
        <v>1422.95</v>
      </c>
      <c r="F265">
        <v>1260723584</v>
      </c>
    </row>
    <row r="266" spans="1:6" x14ac:dyDescent="0.25">
      <c r="A266" s="1">
        <v>39105</v>
      </c>
      <c r="B266">
        <v>1422.95</v>
      </c>
      <c r="C266">
        <v>1431.33</v>
      </c>
      <c r="D266">
        <v>1421.66</v>
      </c>
      <c r="E266">
        <v>1427.99</v>
      </c>
      <c r="F266">
        <v>1331219584</v>
      </c>
    </row>
    <row r="267" spans="1:6" x14ac:dyDescent="0.25">
      <c r="A267" s="1">
        <v>39106</v>
      </c>
      <c r="B267">
        <v>1427.96</v>
      </c>
      <c r="C267">
        <v>1440.14</v>
      </c>
      <c r="D267">
        <v>1427.96</v>
      </c>
      <c r="E267">
        <v>1440.13</v>
      </c>
      <c r="F267">
        <v>1367780352</v>
      </c>
    </row>
    <row r="268" spans="1:6" x14ac:dyDescent="0.25">
      <c r="A268" s="1">
        <v>39107</v>
      </c>
      <c r="B268">
        <v>1440.12</v>
      </c>
      <c r="C268">
        <v>1440.69</v>
      </c>
      <c r="D268">
        <v>1422.34</v>
      </c>
      <c r="E268">
        <v>1423.9</v>
      </c>
      <c r="F268">
        <v>1449382400</v>
      </c>
    </row>
    <row r="269" spans="1:6" x14ac:dyDescent="0.25">
      <c r="A269" s="1">
        <v>39108</v>
      </c>
      <c r="B269">
        <v>1423.9</v>
      </c>
      <c r="C269">
        <v>1427.27</v>
      </c>
      <c r="D269">
        <v>1416.96</v>
      </c>
      <c r="E269">
        <v>1422.18</v>
      </c>
      <c r="F269">
        <v>1255922048</v>
      </c>
    </row>
    <row r="270" spans="1:6" x14ac:dyDescent="0.25">
      <c r="A270" s="1">
        <v>39111</v>
      </c>
      <c r="B270">
        <v>1422.03</v>
      </c>
      <c r="C270">
        <v>1426.94</v>
      </c>
      <c r="D270">
        <v>1418.46</v>
      </c>
      <c r="E270">
        <v>1420.62</v>
      </c>
      <c r="F270">
        <v>1251074944</v>
      </c>
    </row>
    <row r="271" spans="1:6" x14ac:dyDescent="0.25">
      <c r="A271" s="1">
        <v>39112</v>
      </c>
      <c r="B271">
        <v>1420.61</v>
      </c>
      <c r="C271">
        <v>1428.82</v>
      </c>
      <c r="D271">
        <v>1420.61</v>
      </c>
      <c r="E271">
        <v>1428.82</v>
      </c>
      <c r="F271">
        <v>1219047296</v>
      </c>
    </row>
    <row r="272" spans="1:6" x14ac:dyDescent="0.25">
      <c r="A272" s="1">
        <v>39113</v>
      </c>
      <c r="B272">
        <v>1428.65</v>
      </c>
      <c r="C272">
        <v>1441.61</v>
      </c>
      <c r="D272">
        <v>1424.78</v>
      </c>
      <c r="E272">
        <v>1438.24</v>
      </c>
      <c r="F272">
        <v>1401902720</v>
      </c>
    </row>
    <row r="273" spans="1:6" x14ac:dyDescent="0.25">
      <c r="A273" s="1">
        <v>39114</v>
      </c>
      <c r="B273">
        <v>1437.9</v>
      </c>
      <c r="C273">
        <v>1446.64</v>
      </c>
      <c r="D273">
        <v>1437.9</v>
      </c>
      <c r="E273">
        <v>1445.94</v>
      </c>
      <c r="F273">
        <v>1387399424</v>
      </c>
    </row>
    <row r="274" spans="1:6" x14ac:dyDescent="0.25">
      <c r="A274" s="1">
        <v>39115</v>
      </c>
      <c r="B274">
        <v>1445.94</v>
      </c>
      <c r="C274">
        <v>1449.33</v>
      </c>
      <c r="D274">
        <v>1444.49</v>
      </c>
      <c r="E274">
        <v>1448.39</v>
      </c>
      <c r="F274">
        <v>1136427648</v>
      </c>
    </row>
    <row r="275" spans="1:6" x14ac:dyDescent="0.25">
      <c r="A275" s="1">
        <v>39118</v>
      </c>
      <c r="B275">
        <v>1448.33</v>
      </c>
      <c r="C275">
        <v>1449.38</v>
      </c>
      <c r="D275">
        <v>1443.85</v>
      </c>
      <c r="E275">
        <v>1446.99</v>
      </c>
      <c r="F275">
        <v>1096852096</v>
      </c>
    </row>
    <row r="276" spans="1:6" x14ac:dyDescent="0.25">
      <c r="A276" s="1">
        <v>39119</v>
      </c>
      <c r="B276">
        <v>1446.98</v>
      </c>
      <c r="C276">
        <v>1450.19</v>
      </c>
      <c r="D276">
        <v>1443.4</v>
      </c>
      <c r="E276">
        <v>1448</v>
      </c>
      <c r="F276">
        <v>1185528960</v>
      </c>
    </row>
    <row r="277" spans="1:6" x14ac:dyDescent="0.25">
      <c r="A277" s="1">
        <v>39120</v>
      </c>
      <c r="B277">
        <v>1447.41</v>
      </c>
      <c r="C277">
        <v>1452.99</v>
      </c>
      <c r="D277">
        <v>1446.44</v>
      </c>
      <c r="E277">
        <v>1450.02</v>
      </c>
      <c r="F277">
        <v>1195117952</v>
      </c>
    </row>
    <row r="278" spans="1:6" x14ac:dyDescent="0.25">
      <c r="A278" s="1">
        <v>39121</v>
      </c>
      <c r="B278">
        <v>1449.99</v>
      </c>
      <c r="C278">
        <v>1450.45</v>
      </c>
      <c r="D278">
        <v>1442.81</v>
      </c>
      <c r="E278">
        <v>1448.31</v>
      </c>
      <c r="F278">
        <v>1192714624</v>
      </c>
    </row>
    <row r="279" spans="1:6" x14ac:dyDescent="0.25">
      <c r="A279" s="1">
        <v>39122</v>
      </c>
      <c r="B279">
        <v>1448.25</v>
      </c>
      <c r="C279">
        <v>1452.45</v>
      </c>
      <c r="D279">
        <v>1433.44</v>
      </c>
      <c r="E279">
        <v>1438.06</v>
      </c>
      <c r="F279">
        <v>1248119168</v>
      </c>
    </row>
    <row r="280" spans="1:6" x14ac:dyDescent="0.25">
      <c r="A280" s="1">
        <v>39125</v>
      </c>
      <c r="B280">
        <v>1438</v>
      </c>
      <c r="C280">
        <v>1439.11</v>
      </c>
      <c r="D280">
        <v>1431.44</v>
      </c>
      <c r="E280">
        <v>1433.37</v>
      </c>
      <c r="F280">
        <v>978610624</v>
      </c>
    </row>
    <row r="281" spans="1:6" x14ac:dyDescent="0.25">
      <c r="A281" s="1">
        <v>39126</v>
      </c>
      <c r="B281">
        <v>1433.22</v>
      </c>
      <c r="C281">
        <v>1444.41</v>
      </c>
      <c r="D281">
        <v>1433.22</v>
      </c>
      <c r="E281">
        <v>1444.26</v>
      </c>
      <c r="F281">
        <v>1098994944</v>
      </c>
    </row>
    <row r="282" spans="1:6" x14ac:dyDescent="0.25">
      <c r="A282" s="1">
        <v>39127</v>
      </c>
      <c r="B282">
        <v>1443.91</v>
      </c>
      <c r="C282">
        <v>1457.65</v>
      </c>
      <c r="D282">
        <v>1443.91</v>
      </c>
      <c r="E282">
        <v>1455.3</v>
      </c>
      <c r="F282">
        <v>1181142144</v>
      </c>
    </row>
    <row r="283" spans="1:6" x14ac:dyDescent="0.25">
      <c r="A283" s="1">
        <v>39128</v>
      </c>
      <c r="B283">
        <v>1455.15</v>
      </c>
      <c r="C283">
        <v>1457.97</v>
      </c>
      <c r="D283">
        <v>1453.19</v>
      </c>
      <c r="E283">
        <v>1456.81</v>
      </c>
      <c r="F283">
        <v>1067955200</v>
      </c>
    </row>
    <row r="284" spans="1:6" x14ac:dyDescent="0.25">
      <c r="A284" s="1">
        <v>39129</v>
      </c>
      <c r="B284">
        <v>1456.77</v>
      </c>
      <c r="C284">
        <v>1456.77</v>
      </c>
      <c r="D284">
        <v>1451.57</v>
      </c>
      <c r="E284">
        <v>1455.54</v>
      </c>
      <c r="F284">
        <v>1192557056</v>
      </c>
    </row>
    <row r="285" spans="1:6" x14ac:dyDescent="0.25">
      <c r="A285" s="1">
        <v>39133</v>
      </c>
      <c r="B285">
        <v>1455.53</v>
      </c>
      <c r="C285">
        <v>1460.53</v>
      </c>
      <c r="D285">
        <v>1449.2</v>
      </c>
      <c r="E285">
        <v>1459.68</v>
      </c>
      <c r="F285">
        <v>1050419520</v>
      </c>
    </row>
    <row r="286" spans="1:6" x14ac:dyDescent="0.25">
      <c r="A286" s="1">
        <v>39134</v>
      </c>
      <c r="B286">
        <v>1459.6</v>
      </c>
      <c r="C286">
        <v>1459.6</v>
      </c>
      <c r="D286">
        <v>1452.02</v>
      </c>
      <c r="E286">
        <v>1457.63</v>
      </c>
      <c r="F286">
        <v>1120030720</v>
      </c>
    </row>
    <row r="287" spans="1:6" x14ac:dyDescent="0.25">
      <c r="A287" s="1">
        <v>39135</v>
      </c>
      <c r="B287">
        <v>1457.29</v>
      </c>
      <c r="C287">
        <v>1461.57</v>
      </c>
      <c r="D287">
        <v>1450.51</v>
      </c>
      <c r="E287">
        <v>1456.38</v>
      </c>
      <c r="F287">
        <v>1147946496</v>
      </c>
    </row>
    <row r="288" spans="1:6" x14ac:dyDescent="0.25">
      <c r="A288" s="1">
        <v>39136</v>
      </c>
      <c r="B288">
        <v>1456.22</v>
      </c>
      <c r="C288">
        <v>1456.22</v>
      </c>
      <c r="D288">
        <v>1448.36</v>
      </c>
      <c r="E288">
        <v>1451.19</v>
      </c>
      <c r="F288">
        <v>1150755200</v>
      </c>
    </row>
    <row r="289" spans="1:6" x14ac:dyDescent="0.25">
      <c r="A289" s="1">
        <v>39139</v>
      </c>
      <c r="B289">
        <v>1451.04</v>
      </c>
      <c r="C289">
        <v>1456.95</v>
      </c>
      <c r="D289">
        <v>1445.48</v>
      </c>
      <c r="E289">
        <v>1449.38</v>
      </c>
      <c r="F289">
        <v>1242034688</v>
      </c>
    </row>
    <row r="290" spans="1:6" x14ac:dyDescent="0.25">
      <c r="A290" s="1">
        <v>39140</v>
      </c>
      <c r="B290">
        <v>1449.25</v>
      </c>
      <c r="C290">
        <v>1449.25</v>
      </c>
      <c r="D290">
        <v>1389.42</v>
      </c>
      <c r="E290">
        <v>1399.04</v>
      </c>
      <c r="F290">
        <v>1945496064</v>
      </c>
    </row>
    <row r="291" spans="1:6" x14ac:dyDescent="0.25">
      <c r="A291" s="1">
        <v>39141</v>
      </c>
      <c r="B291">
        <v>1398.64</v>
      </c>
      <c r="C291">
        <v>1415.89</v>
      </c>
      <c r="D291">
        <v>1396.65</v>
      </c>
      <c r="E291">
        <v>1406.82</v>
      </c>
      <c r="F291">
        <v>1838917888</v>
      </c>
    </row>
    <row r="292" spans="1:6" x14ac:dyDescent="0.25">
      <c r="A292" s="1">
        <v>39142</v>
      </c>
      <c r="B292">
        <v>1406.8</v>
      </c>
      <c r="C292">
        <v>1409.46</v>
      </c>
      <c r="D292">
        <v>1380.87</v>
      </c>
      <c r="E292">
        <v>1403.17</v>
      </c>
      <c r="F292">
        <v>1845364736</v>
      </c>
    </row>
    <row r="293" spans="1:6" x14ac:dyDescent="0.25">
      <c r="A293" s="1">
        <v>39143</v>
      </c>
      <c r="B293">
        <v>1403.16</v>
      </c>
      <c r="C293">
        <v>1403.4</v>
      </c>
      <c r="D293">
        <v>1386.87</v>
      </c>
      <c r="E293">
        <v>1387.17</v>
      </c>
      <c r="F293">
        <v>1531632000</v>
      </c>
    </row>
    <row r="294" spans="1:6" x14ac:dyDescent="0.25">
      <c r="A294" s="1">
        <v>39146</v>
      </c>
      <c r="B294">
        <v>1387.11</v>
      </c>
      <c r="C294">
        <v>1391.86</v>
      </c>
      <c r="D294">
        <v>1373.97</v>
      </c>
      <c r="E294">
        <v>1374.12</v>
      </c>
      <c r="F294">
        <v>1468641024</v>
      </c>
    </row>
    <row r="295" spans="1:6" x14ac:dyDescent="0.25">
      <c r="A295" s="1">
        <v>39147</v>
      </c>
      <c r="B295">
        <v>1374.06</v>
      </c>
      <c r="C295">
        <v>1397.9</v>
      </c>
      <c r="D295">
        <v>1374.06</v>
      </c>
      <c r="E295">
        <v>1395.41</v>
      </c>
      <c r="F295">
        <v>1456581376</v>
      </c>
    </row>
    <row r="296" spans="1:6" x14ac:dyDescent="0.25">
      <c r="A296" s="1">
        <v>39148</v>
      </c>
      <c r="B296">
        <v>1395.02</v>
      </c>
      <c r="C296">
        <v>1401.16</v>
      </c>
      <c r="D296">
        <v>1390.64</v>
      </c>
      <c r="E296">
        <v>1391.97</v>
      </c>
      <c r="F296">
        <v>1336751872</v>
      </c>
    </row>
    <row r="297" spans="1:6" x14ac:dyDescent="0.25">
      <c r="A297" s="1">
        <v>39149</v>
      </c>
      <c r="B297">
        <v>1391.88</v>
      </c>
      <c r="C297">
        <v>1407.93</v>
      </c>
      <c r="D297">
        <v>1391.88</v>
      </c>
      <c r="E297">
        <v>1401.89</v>
      </c>
      <c r="F297">
        <v>1297563264</v>
      </c>
    </row>
    <row r="298" spans="1:6" x14ac:dyDescent="0.25">
      <c r="A298" s="1">
        <v>39150</v>
      </c>
      <c r="B298">
        <v>1401.89</v>
      </c>
      <c r="C298">
        <v>1410.15</v>
      </c>
      <c r="D298">
        <v>1397.3</v>
      </c>
      <c r="E298">
        <v>1402.85</v>
      </c>
      <c r="F298">
        <v>1194608000</v>
      </c>
    </row>
    <row r="299" spans="1:6" x14ac:dyDescent="0.25">
      <c r="A299" s="1">
        <v>39153</v>
      </c>
      <c r="B299">
        <v>1402.8</v>
      </c>
      <c r="C299">
        <v>1409.34</v>
      </c>
      <c r="D299">
        <v>1398.4</v>
      </c>
      <c r="E299">
        <v>1406.6</v>
      </c>
      <c r="F299">
        <v>1253266688</v>
      </c>
    </row>
    <row r="300" spans="1:6" x14ac:dyDescent="0.25">
      <c r="A300" s="1">
        <v>39154</v>
      </c>
      <c r="B300">
        <v>1406.23</v>
      </c>
      <c r="C300">
        <v>1406.23</v>
      </c>
      <c r="D300">
        <v>1377.71</v>
      </c>
      <c r="E300">
        <v>1377.95</v>
      </c>
      <c r="F300">
        <v>1620382464</v>
      </c>
    </row>
    <row r="301" spans="1:6" x14ac:dyDescent="0.25">
      <c r="A301" s="1">
        <v>39155</v>
      </c>
      <c r="B301">
        <v>1377.86</v>
      </c>
      <c r="C301">
        <v>1388.09</v>
      </c>
      <c r="D301">
        <v>1363.98</v>
      </c>
      <c r="E301">
        <v>1387.17</v>
      </c>
      <c r="F301">
        <v>1719112704</v>
      </c>
    </row>
    <row r="302" spans="1:6" x14ac:dyDescent="0.25">
      <c r="A302" s="1">
        <v>39156</v>
      </c>
      <c r="B302">
        <v>1387.11</v>
      </c>
      <c r="C302">
        <v>1395.73</v>
      </c>
      <c r="D302">
        <v>1385.16</v>
      </c>
      <c r="E302">
        <v>1392.28</v>
      </c>
      <c r="F302">
        <v>1210654336</v>
      </c>
    </row>
    <row r="303" spans="1:6" x14ac:dyDescent="0.25">
      <c r="A303" s="1">
        <v>39157</v>
      </c>
      <c r="B303">
        <v>1392.28</v>
      </c>
      <c r="C303">
        <v>1397.51</v>
      </c>
      <c r="D303">
        <v>1383.63</v>
      </c>
      <c r="E303">
        <v>1386.94</v>
      </c>
      <c r="F303">
        <v>1803209856</v>
      </c>
    </row>
    <row r="304" spans="1:6" x14ac:dyDescent="0.25">
      <c r="A304" s="1">
        <v>39160</v>
      </c>
      <c r="B304">
        <v>1386.95</v>
      </c>
      <c r="C304">
        <v>1403.2</v>
      </c>
      <c r="D304">
        <v>1386.95</v>
      </c>
      <c r="E304">
        <v>1402.06</v>
      </c>
      <c r="F304">
        <v>1095034368</v>
      </c>
    </row>
    <row r="305" spans="1:6" x14ac:dyDescent="0.25">
      <c r="A305" s="1">
        <v>39161</v>
      </c>
      <c r="B305">
        <v>1402.04</v>
      </c>
      <c r="C305">
        <v>1411.53</v>
      </c>
      <c r="D305">
        <v>1400.7</v>
      </c>
      <c r="E305">
        <v>1410.94</v>
      </c>
      <c r="F305">
        <v>1209957888</v>
      </c>
    </row>
    <row r="306" spans="1:6" x14ac:dyDescent="0.25">
      <c r="A306" s="1">
        <v>39162</v>
      </c>
      <c r="B306">
        <v>1410.92</v>
      </c>
      <c r="C306">
        <v>1437.77</v>
      </c>
      <c r="D306">
        <v>1409.75</v>
      </c>
      <c r="E306">
        <v>1435.04</v>
      </c>
      <c r="F306">
        <v>1413970688</v>
      </c>
    </row>
    <row r="307" spans="1:6" x14ac:dyDescent="0.25">
      <c r="A307" s="1">
        <v>39163</v>
      </c>
      <c r="B307">
        <v>1435.04</v>
      </c>
      <c r="C307">
        <v>1437.66</v>
      </c>
      <c r="D307">
        <v>1429.88</v>
      </c>
      <c r="E307">
        <v>1434.54</v>
      </c>
      <c r="F307">
        <v>1301244928</v>
      </c>
    </row>
    <row r="308" spans="1:6" x14ac:dyDescent="0.25">
      <c r="A308" s="1">
        <v>39164</v>
      </c>
      <c r="B308">
        <v>1434.54</v>
      </c>
      <c r="C308">
        <v>1438.89</v>
      </c>
      <c r="D308">
        <v>1433.21</v>
      </c>
      <c r="E308">
        <v>1436.11</v>
      </c>
      <c r="F308">
        <v>1129464320</v>
      </c>
    </row>
    <row r="309" spans="1:6" x14ac:dyDescent="0.25">
      <c r="A309" s="1">
        <v>39167</v>
      </c>
      <c r="B309">
        <v>1436.11</v>
      </c>
      <c r="C309">
        <v>1437.65</v>
      </c>
      <c r="D309">
        <v>1423.28</v>
      </c>
      <c r="E309">
        <v>1437.5</v>
      </c>
      <c r="F309">
        <v>1198152704</v>
      </c>
    </row>
    <row r="310" spans="1:6" x14ac:dyDescent="0.25">
      <c r="A310" s="1">
        <v>39168</v>
      </c>
      <c r="B310">
        <v>1437.49</v>
      </c>
      <c r="C310">
        <v>1437.49</v>
      </c>
      <c r="D310">
        <v>1425.54</v>
      </c>
      <c r="E310">
        <v>1428.61</v>
      </c>
      <c r="F310">
        <v>1158875776</v>
      </c>
    </row>
    <row r="311" spans="1:6" x14ac:dyDescent="0.25">
      <c r="A311" s="1">
        <v>39169</v>
      </c>
      <c r="B311">
        <v>1428.35</v>
      </c>
      <c r="C311">
        <v>1428.35</v>
      </c>
      <c r="D311">
        <v>1414.07</v>
      </c>
      <c r="E311">
        <v>1417.23</v>
      </c>
      <c r="F311">
        <v>1291448960</v>
      </c>
    </row>
    <row r="312" spans="1:6" x14ac:dyDescent="0.25">
      <c r="A312" s="1">
        <v>39170</v>
      </c>
      <c r="B312">
        <v>1417.17</v>
      </c>
      <c r="C312">
        <v>1426.24</v>
      </c>
      <c r="D312">
        <v>1413.27</v>
      </c>
      <c r="E312">
        <v>1422.53</v>
      </c>
      <c r="F312">
        <v>1247438208</v>
      </c>
    </row>
    <row r="313" spans="1:6" x14ac:dyDescent="0.25">
      <c r="A313" s="1">
        <v>39171</v>
      </c>
      <c r="B313">
        <v>1422.52</v>
      </c>
      <c r="C313">
        <v>1429.22</v>
      </c>
      <c r="D313">
        <v>1408.9</v>
      </c>
      <c r="E313">
        <v>1420.86</v>
      </c>
      <c r="F313">
        <v>1282621568</v>
      </c>
    </row>
    <row r="314" spans="1:6" x14ac:dyDescent="0.25">
      <c r="A314" s="1">
        <v>39174</v>
      </c>
      <c r="B314">
        <v>1420.83</v>
      </c>
      <c r="C314">
        <v>1425.49</v>
      </c>
      <c r="D314">
        <v>1416.37</v>
      </c>
      <c r="E314">
        <v>1424.55</v>
      </c>
      <c r="F314">
        <v>1243934336</v>
      </c>
    </row>
    <row r="315" spans="1:6" x14ac:dyDescent="0.25">
      <c r="A315" s="1">
        <v>39175</v>
      </c>
      <c r="B315">
        <v>1424.27</v>
      </c>
      <c r="C315">
        <v>1440.57</v>
      </c>
      <c r="D315">
        <v>1424.27</v>
      </c>
      <c r="E315">
        <v>1437.77</v>
      </c>
      <c r="F315">
        <v>1241299712</v>
      </c>
    </row>
    <row r="316" spans="1:6" x14ac:dyDescent="0.25">
      <c r="A316" s="1">
        <v>39176</v>
      </c>
      <c r="B316">
        <v>1437.75</v>
      </c>
      <c r="C316">
        <v>1440.16</v>
      </c>
      <c r="D316">
        <v>1435.08</v>
      </c>
      <c r="E316">
        <v>1439.37</v>
      </c>
      <c r="F316">
        <v>1105318784</v>
      </c>
    </row>
    <row r="317" spans="1:6" x14ac:dyDescent="0.25">
      <c r="A317" s="1">
        <v>39177</v>
      </c>
      <c r="B317">
        <v>1438.94</v>
      </c>
      <c r="C317">
        <v>1444.88</v>
      </c>
      <c r="D317">
        <v>1436.67</v>
      </c>
      <c r="E317">
        <v>1443.76</v>
      </c>
      <c r="F317">
        <v>986008448</v>
      </c>
    </row>
    <row r="318" spans="1:6" x14ac:dyDescent="0.25">
      <c r="A318" s="1">
        <v>39181</v>
      </c>
      <c r="B318">
        <v>1443.77</v>
      </c>
      <c r="C318">
        <v>1448.1</v>
      </c>
      <c r="D318">
        <v>1443.28</v>
      </c>
      <c r="E318">
        <v>1444.61</v>
      </c>
      <c r="F318">
        <v>1029822592</v>
      </c>
    </row>
    <row r="319" spans="1:6" x14ac:dyDescent="0.25">
      <c r="A319" s="1">
        <v>39182</v>
      </c>
      <c r="B319">
        <v>1444.58</v>
      </c>
      <c r="C319">
        <v>1448.73</v>
      </c>
      <c r="D319">
        <v>1443.99</v>
      </c>
      <c r="E319">
        <v>1448.39</v>
      </c>
      <c r="F319">
        <v>1078196992</v>
      </c>
    </row>
    <row r="320" spans="1:6" x14ac:dyDescent="0.25">
      <c r="A320" s="1">
        <v>39183</v>
      </c>
      <c r="B320">
        <v>1448.23</v>
      </c>
      <c r="C320">
        <v>1448.39</v>
      </c>
      <c r="D320">
        <v>1436.15</v>
      </c>
      <c r="E320">
        <v>1438.87</v>
      </c>
      <c r="F320">
        <v>1276427776</v>
      </c>
    </row>
    <row r="321" spans="1:6" x14ac:dyDescent="0.25">
      <c r="A321" s="1">
        <v>39184</v>
      </c>
      <c r="B321">
        <v>1438.87</v>
      </c>
      <c r="C321">
        <v>1448.02</v>
      </c>
      <c r="D321">
        <v>1433.91</v>
      </c>
      <c r="E321">
        <v>1447.8</v>
      </c>
      <c r="F321">
        <v>1208053120</v>
      </c>
    </row>
    <row r="322" spans="1:6" x14ac:dyDescent="0.25">
      <c r="A322" s="1">
        <v>39185</v>
      </c>
      <c r="B322">
        <v>1447.8</v>
      </c>
      <c r="C322">
        <v>1453.11</v>
      </c>
      <c r="D322">
        <v>1444.15</v>
      </c>
      <c r="E322">
        <v>1452.85</v>
      </c>
      <c r="F322">
        <v>1221698560</v>
      </c>
    </row>
    <row r="323" spans="1:6" x14ac:dyDescent="0.25">
      <c r="A323" s="1">
        <v>39188</v>
      </c>
      <c r="B323">
        <v>1452.84</v>
      </c>
      <c r="C323">
        <v>1468.62</v>
      </c>
      <c r="D323">
        <v>1452.84</v>
      </c>
      <c r="E323">
        <v>1468.47</v>
      </c>
      <c r="F323">
        <v>1248620800</v>
      </c>
    </row>
    <row r="324" spans="1:6" x14ac:dyDescent="0.25">
      <c r="A324" s="1">
        <v>39189</v>
      </c>
      <c r="B324">
        <v>1468.47</v>
      </c>
      <c r="C324">
        <v>1474.35</v>
      </c>
      <c r="D324">
        <v>1467.15</v>
      </c>
      <c r="E324">
        <v>1471.48</v>
      </c>
      <c r="F324">
        <v>1328150656</v>
      </c>
    </row>
    <row r="325" spans="1:6" x14ac:dyDescent="0.25">
      <c r="A325" s="1">
        <v>39190</v>
      </c>
      <c r="B325">
        <v>1471.47</v>
      </c>
      <c r="C325">
        <v>1476.57</v>
      </c>
      <c r="D325">
        <v>1466.41</v>
      </c>
      <c r="E325">
        <v>1472.5</v>
      </c>
      <c r="F325">
        <v>1462612096</v>
      </c>
    </row>
    <row r="326" spans="1:6" x14ac:dyDescent="0.25">
      <c r="A326" s="1">
        <v>39191</v>
      </c>
      <c r="B326">
        <v>1472.48</v>
      </c>
      <c r="C326">
        <v>1474.23</v>
      </c>
      <c r="D326">
        <v>1464.47</v>
      </c>
      <c r="E326">
        <v>1470.73</v>
      </c>
      <c r="F326">
        <v>1416860160</v>
      </c>
    </row>
    <row r="327" spans="1:6" x14ac:dyDescent="0.25">
      <c r="A327" s="1">
        <v>39192</v>
      </c>
      <c r="B327">
        <v>1470.69</v>
      </c>
      <c r="C327">
        <v>1484.74</v>
      </c>
      <c r="D327">
        <v>1470.69</v>
      </c>
      <c r="E327">
        <v>1484.35</v>
      </c>
      <c r="F327">
        <v>1792033664</v>
      </c>
    </row>
    <row r="328" spans="1:6" x14ac:dyDescent="0.25">
      <c r="A328" s="1">
        <v>39195</v>
      </c>
      <c r="B328">
        <v>1483.62</v>
      </c>
      <c r="C328">
        <v>1487.32</v>
      </c>
      <c r="D328">
        <v>1480.19</v>
      </c>
      <c r="E328">
        <v>1480.93</v>
      </c>
      <c r="F328">
        <v>1234114816</v>
      </c>
    </row>
    <row r="329" spans="1:6" x14ac:dyDescent="0.25">
      <c r="A329" s="1">
        <v>39196</v>
      </c>
      <c r="B329">
        <v>1481.39</v>
      </c>
      <c r="C329">
        <v>1483.82</v>
      </c>
      <c r="D329">
        <v>1473.74</v>
      </c>
      <c r="E329">
        <v>1480.41</v>
      </c>
      <c r="F329">
        <v>1438375424</v>
      </c>
    </row>
    <row r="330" spans="1:6" x14ac:dyDescent="0.25">
      <c r="A330" s="1">
        <v>39197</v>
      </c>
      <c r="B330">
        <v>1480.28</v>
      </c>
      <c r="C330">
        <v>1496.59</v>
      </c>
      <c r="D330">
        <v>1480.28</v>
      </c>
      <c r="E330">
        <v>1495.42</v>
      </c>
      <c r="F330">
        <v>1569487744</v>
      </c>
    </row>
    <row r="331" spans="1:6" x14ac:dyDescent="0.25">
      <c r="A331" s="1">
        <v>39198</v>
      </c>
      <c r="B331">
        <v>1494.88</v>
      </c>
      <c r="C331">
        <v>1498.02</v>
      </c>
      <c r="D331">
        <v>1491.17</v>
      </c>
      <c r="E331">
        <v>1494.25</v>
      </c>
      <c r="F331">
        <v>1478151040</v>
      </c>
    </row>
    <row r="332" spans="1:6" x14ac:dyDescent="0.25">
      <c r="A332" s="1">
        <v>39199</v>
      </c>
      <c r="B332">
        <v>1494.21</v>
      </c>
      <c r="C332">
        <v>1497.32</v>
      </c>
      <c r="D332">
        <v>1488.67</v>
      </c>
      <c r="E332">
        <v>1494.07</v>
      </c>
      <c r="F332">
        <v>1280497152</v>
      </c>
    </row>
    <row r="333" spans="1:6" x14ac:dyDescent="0.25">
      <c r="A333" s="1">
        <v>39202</v>
      </c>
      <c r="B333">
        <v>1494.75</v>
      </c>
      <c r="C333">
        <v>1497.16</v>
      </c>
      <c r="D333">
        <v>1482.29</v>
      </c>
      <c r="E333">
        <v>1482.37</v>
      </c>
      <c r="F333">
        <v>1357114624</v>
      </c>
    </row>
    <row r="334" spans="1:6" x14ac:dyDescent="0.25">
      <c r="A334" s="1">
        <v>39203</v>
      </c>
      <c r="B334">
        <v>1483</v>
      </c>
      <c r="C334">
        <v>1487.27</v>
      </c>
      <c r="D334">
        <v>1476.7</v>
      </c>
      <c r="E334">
        <v>1486.3</v>
      </c>
      <c r="F334">
        <v>1468146944</v>
      </c>
    </row>
    <row r="335" spans="1:6" x14ac:dyDescent="0.25">
      <c r="A335" s="1">
        <v>39204</v>
      </c>
      <c r="B335">
        <v>1486.13</v>
      </c>
      <c r="C335">
        <v>1499.1</v>
      </c>
      <c r="D335">
        <v>1486.13</v>
      </c>
      <c r="E335">
        <v>1495.92</v>
      </c>
      <c r="F335">
        <v>1293422080</v>
      </c>
    </row>
    <row r="336" spans="1:6" x14ac:dyDescent="0.25">
      <c r="A336" s="1">
        <v>39205</v>
      </c>
      <c r="B336">
        <v>1495.56</v>
      </c>
      <c r="C336">
        <v>1503.34</v>
      </c>
      <c r="D336">
        <v>1495.56</v>
      </c>
      <c r="E336">
        <v>1502.39</v>
      </c>
      <c r="F336">
        <v>1274037760</v>
      </c>
    </row>
    <row r="337" spans="1:6" x14ac:dyDescent="0.25">
      <c r="A337" s="1">
        <v>39206</v>
      </c>
      <c r="B337">
        <v>1502.35</v>
      </c>
      <c r="C337">
        <v>1510.34</v>
      </c>
      <c r="D337">
        <v>1501.8</v>
      </c>
      <c r="E337">
        <v>1505.62</v>
      </c>
      <c r="F337">
        <v>1426455040</v>
      </c>
    </row>
    <row r="338" spans="1:6" x14ac:dyDescent="0.25">
      <c r="A338" s="1">
        <v>39209</v>
      </c>
      <c r="B338">
        <v>1505.57</v>
      </c>
      <c r="C338">
        <v>1511</v>
      </c>
      <c r="D338">
        <v>1505.54</v>
      </c>
      <c r="E338">
        <v>1509.48</v>
      </c>
      <c r="F338">
        <v>1032353920</v>
      </c>
    </row>
    <row r="339" spans="1:6" x14ac:dyDescent="0.25">
      <c r="A339" s="1">
        <v>39210</v>
      </c>
      <c r="B339">
        <v>1509.36</v>
      </c>
      <c r="C339">
        <v>1509.36</v>
      </c>
      <c r="D339">
        <v>1500.66</v>
      </c>
      <c r="E339">
        <v>1507.72</v>
      </c>
      <c r="F339">
        <v>1198971136</v>
      </c>
    </row>
    <row r="340" spans="1:6" x14ac:dyDescent="0.25">
      <c r="A340" s="1">
        <v>39211</v>
      </c>
      <c r="B340">
        <v>1507.32</v>
      </c>
      <c r="C340">
        <v>1513.8</v>
      </c>
      <c r="D340">
        <v>1503.77</v>
      </c>
      <c r="E340">
        <v>1512.58</v>
      </c>
      <c r="F340">
        <v>1302202368</v>
      </c>
    </row>
    <row r="341" spans="1:6" x14ac:dyDescent="0.25">
      <c r="A341" s="1">
        <v>39212</v>
      </c>
      <c r="B341">
        <v>1512.33</v>
      </c>
      <c r="C341">
        <v>1512.33</v>
      </c>
      <c r="D341">
        <v>1491.42</v>
      </c>
      <c r="E341">
        <v>1491.47</v>
      </c>
      <c r="F341">
        <v>1267606400</v>
      </c>
    </row>
    <row r="342" spans="1:6" x14ac:dyDescent="0.25">
      <c r="A342" s="1">
        <v>39213</v>
      </c>
      <c r="B342">
        <v>1491.47</v>
      </c>
      <c r="C342">
        <v>1506.24</v>
      </c>
      <c r="D342">
        <v>1491.47</v>
      </c>
      <c r="E342">
        <v>1505.85</v>
      </c>
      <c r="F342">
        <v>1124564224</v>
      </c>
    </row>
    <row r="343" spans="1:6" x14ac:dyDescent="0.25">
      <c r="A343" s="1">
        <v>39216</v>
      </c>
      <c r="B343">
        <v>1505.76</v>
      </c>
      <c r="C343">
        <v>1510.9</v>
      </c>
      <c r="D343">
        <v>1498.34</v>
      </c>
      <c r="E343">
        <v>1503.15</v>
      </c>
      <c r="F343">
        <v>1163143808</v>
      </c>
    </row>
    <row r="344" spans="1:6" x14ac:dyDescent="0.25">
      <c r="A344" s="1">
        <v>39217</v>
      </c>
      <c r="B344">
        <v>1503.11</v>
      </c>
      <c r="C344">
        <v>1514.83</v>
      </c>
      <c r="D344">
        <v>1500.43</v>
      </c>
      <c r="E344">
        <v>1501.19</v>
      </c>
      <c r="F344">
        <v>1375553152</v>
      </c>
    </row>
    <row r="345" spans="1:6" x14ac:dyDescent="0.25">
      <c r="A345" s="1">
        <v>39218</v>
      </c>
      <c r="B345">
        <v>1500.75</v>
      </c>
      <c r="C345">
        <v>1514.15</v>
      </c>
      <c r="D345">
        <v>1500.75</v>
      </c>
      <c r="E345">
        <v>1514.14</v>
      </c>
      <c r="F345">
        <v>1272354432</v>
      </c>
    </row>
    <row r="346" spans="1:6" x14ac:dyDescent="0.25">
      <c r="A346" s="1">
        <v>39219</v>
      </c>
      <c r="B346">
        <v>1514.01</v>
      </c>
      <c r="C346">
        <v>1517.14</v>
      </c>
      <c r="D346">
        <v>1509.29</v>
      </c>
      <c r="E346">
        <v>1512.75</v>
      </c>
      <c r="F346">
        <v>1190771968</v>
      </c>
    </row>
    <row r="347" spans="1:6" x14ac:dyDescent="0.25">
      <c r="A347" s="1">
        <v>39220</v>
      </c>
      <c r="B347">
        <v>1512.74</v>
      </c>
      <c r="C347">
        <v>1522.75</v>
      </c>
      <c r="D347">
        <v>1512.74</v>
      </c>
      <c r="E347">
        <v>1522.75</v>
      </c>
      <c r="F347">
        <v>1407663488</v>
      </c>
    </row>
    <row r="348" spans="1:6" x14ac:dyDescent="0.25">
      <c r="A348" s="1">
        <v>39223</v>
      </c>
      <c r="B348">
        <v>1522.75</v>
      </c>
      <c r="C348">
        <v>1529.87</v>
      </c>
      <c r="D348">
        <v>1522.71</v>
      </c>
      <c r="E348">
        <v>1525.1</v>
      </c>
      <c r="F348">
        <v>1245364224</v>
      </c>
    </row>
    <row r="349" spans="1:6" x14ac:dyDescent="0.25">
      <c r="A349" s="1">
        <v>39224</v>
      </c>
      <c r="B349">
        <v>1525.1</v>
      </c>
      <c r="C349">
        <v>1529.24</v>
      </c>
      <c r="D349">
        <v>1522.05</v>
      </c>
      <c r="E349">
        <v>1524.12</v>
      </c>
      <c r="F349">
        <v>1136863744</v>
      </c>
    </row>
    <row r="350" spans="1:6" x14ac:dyDescent="0.25">
      <c r="A350" s="1">
        <v>39225</v>
      </c>
      <c r="B350">
        <v>1524.09</v>
      </c>
      <c r="C350">
        <v>1532.43</v>
      </c>
      <c r="D350">
        <v>1521.9</v>
      </c>
      <c r="E350">
        <v>1522.28</v>
      </c>
      <c r="F350">
        <v>1271097600</v>
      </c>
    </row>
    <row r="351" spans="1:6" x14ac:dyDescent="0.25">
      <c r="A351" s="1">
        <v>39226</v>
      </c>
      <c r="B351">
        <v>1522.1</v>
      </c>
      <c r="C351">
        <v>1529.31</v>
      </c>
      <c r="D351">
        <v>1505.18</v>
      </c>
      <c r="E351">
        <v>1507.51</v>
      </c>
      <c r="F351">
        <v>1478307456</v>
      </c>
    </row>
    <row r="352" spans="1:6" x14ac:dyDescent="0.25">
      <c r="A352" s="1">
        <v>39227</v>
      </c>
      <c r="B352">
        <v>1507.5</v>
      </c>
      <c r="C352">
        <v>1517.41</v>
      </c>
      <c r="D352">
        <v>1507.5</v>
      </c>
      <c r="E352">
        <v>1515.73</v>
      </c>
      <c r="F352">
        <v>984465088</v>
      </c>
    </row>
    <row r="353" spans="1:6" x14ac:dyDescent="0.25">
      <c r="A353" s="1">
        <v>39231</v>
      </c>
      <c r="B353">
        <v>1515.55</v>
      </c>
      <c r="C353">
        <v>1521.8</v>
      </c>
      <c r="D353">
        <v>1512.02</v>
      </c>
      <c r="E353">
        <v>1518.11</v>
      </c>
      <c r="F353">
        <v>1170218880</v>
      </c>
    </row>
    <row r="354" spans="1:6" x14ac:dyDescent="0.25">
      <c r="A354" s="1">
        <v>39232</v>
      </c>
      <c r="B354">
        <v>1517.6</v>
      </c>
      <c r="C354">
        <v>1530.23</v>
      </c>
      <c r="D354">
        <v>1510.06</v>
      </c>
      <c r="E354">
        <v>1530.23</v>
      </c>
      <c r="F354">
        <v>1276935168</v>
      </c>
    </row>
    <row r="355" spans="1:6" x14ac:dyDescent="0.25">
      <c r="A355" s="1">
        <v>39233</v>
      </c>
      <c r="B355">
        <v>1530.19</v>
      </c>
      <c r="C355">
        <v>1535.56</v>
      </c>
      <c r="D355">
        <v>1528.26</v>
      </c>
      <c r="E355">
        <v>1530.62</v>
      </c>
      <c r="F355">
        <v>1480732160</v>
      </c>
    </row>
    <row r="356" spans="1:6" x14ac:dyDescent="0.25">
      <c r="A356" s="1">
        <v>39234</v>
      </c>
      <c r="B356">
        <v>1530.62</v>
      </c>
      <c r="C356">
        <v>1540.56</v>
      </c>
      <c r="D356">
        <v>1530.62</v>
      </c>
      <c r="E356">
        <v>1536.34</v>
      </c>
      <c r="F356">
        <v>1165725184</v>
      </c>
    </row>
    <row r="357" spans="1:6" x14ac:dyDescent="0.25">
      <c r="A357" s="1">
        <v>39237</v>
      </c>
      <c r="B357">
        <v>1536.28</v>
      </c>
      <c r="C357">
        <v>1540.53</v>
      </c>
      <c r="D357">
        <v>1532.31</v>
      </c>
      <c r="E357">
        <v>1539.18</v>
      </c>
      <c r="F357">
        <v>1134302336</v>
      </c>
    </row>
    <row r="358" spans="1:6" x14ac:dyDescent="0.25">
      <c r="A358" s="1">
        <v>39238</v>
      </c>
      <c r="B358">
        <v>1539.12</v>
      </c>
      <c r="C358">
        <v>1539.12</v>
      </c>
      <c r="D358">
        <v>1525.62</v>
      </c>
      <c r="E358">
        <v>1530.95</v>
      </c>
      <c r="F358">
        <v>1364888064</v>
      </c>
    </row>
    <row r="359" spans="1:6" x14ac:dyDescent="0.25">
      <c r="A359" s="1">
        <v>39239</v>
      </c>
      <c r="B359">
        <v>1530.57</v>
      </c>
      <c r="C359">
        <v>1530.57</v>
      </c>
      <c r="D359">
        <v>1514.13</v>
      </c>
      <c r="E359">
        <v>1517.38</v>
      </c>
      <c r="F359">
        <v>1290887040</v>
      </c>
    </row>
    <row r="360" spans="1:6" x14ac:dyDescent="0.25">
      <c r="A360" s="1">
        <v>39240</v>
      </c>
      <c r="B360">
        <v>1517.36</v>
      </c>
      <c r="C360">
        <v>1517.36</v>
      </c>
      <c r="D360">
        <v>1490.37</v>
      </c>
      <c r="E360">
        <v>1490.72</v>
      </c>
      <c r="F360">
        <v>1622381440</v>
      </c>
    </row>
    <row r="361" spans="1:6" x14ac:dyDescent="0.25">
      <c r="A361" s="1">
        <v>39241</v>
      </c>
      <c r="B361">
        <v>1490.71</v>
      </c>
      <c r="C361">
        <v>1507.76</v>
      </c>
      <c r="D361">
        <v>1487.41</v>
      </c>
      <c r="E361">
        <v>1507.67</v>
      </c>
      <c r="F361">
        <v>1327756672</v>
      </c>
    </row>
    <row r="362" spans="1:6" x14ac:dyDescent="0.25">
      <c r="A362" s="1">
        <v>39244</v>
      </c>
      <c r="B362">
        <v>1507.64</v>
      </c>
      <c r="C362">
        <v>1515.53</v>
      </c>
      <c r="D362">
        <v>1503.35</v>
      </c>
      <c r="E362">
        <v>1509.12</v>
      </c>
      <c r="F362">
        <v>1082685952</v>
      </c>
    </row>
    <row r="363" spans="1:6" x14ac:dyDescent="0.25">
      <c r="A363" s="1">
        <v>39245</v>
      </c>
      <c r="B363">
        <v>1509.12</v>
      </c>
      <c r="C363">
        <v>1511.33</v>
      </c>
      <c r="D363">
        <v>1492.97</v>
      </c>
      <c r="E363">
        <v>1493</v>
      </c>
      <c r="F363">
        <v>1329204992</v>
      </c>
    </row>
    <row r="364" spans="1:6" x14ac:dyDescent="0.25">
      <c r="A364" s="1">
        <v>39246</v>
      </c>
      <c r="B364">
        <v>1492.65</v>
      </c>
      <c r="C364">
        <v>1515.7</v>
      </c>
      <c r="D364">
        <v>1492.65</v>
      </c>
      <c r="E364">
        <v>1515.67</v>
      </c>
      <c r="F364">
        <v>1350378496</v>
      </c>
    </row>
    <row r="365" spans="1:6" x14ac:dyDescent="0.25">
      <c r="A365" s="1">
        <v>39247</v>
      </c>
      <c r="B365">
        <v>1515.58</v>
      </c>
      <c r="C365">
        <v>1526.45</v>
      </c>
      <c r="D365">
        <v>1515.58</v>
      </c>
      <c r="E365">
        <v>1522.97</v>
      </c>
      <c r="F365">
        <v>1191765760</v>
      </c>
    </row>
    <row r="366" spans="1:6" x14ac:dyDescent="0.25">
      <c r="A366" s="1">
        <v>39248</v>
      </c>
      <c r="B366">
        <v>1522.97</v>
      </c>
      <c r="C366">
        <v>1538.71</v>
      </c>
      <c r="D366">
        <v>1522.97</v>
      </c>
      <c r="E366">
        <v>1532.91</v>
      </c>
      <c r="F366">
        <v>1799461632</v>
      </c>
    </row>
    <row r="367" spans="1:6" x14ac:dyDescent="0.25">
      <c r="A367" s="1">
        <v>39251</v>
      </c>
      <c r="B367">
        <v>1532.9</v>
      </c>
      <c r="C367">
        <v>1535.44</v>
      </c>
      <c r="D367">
        <v>1529.31</v>
      </c>
      <c r="E367">
        <v>1531.05</v>
      </c>
      <c r="F367">
        <v>1028764032</v>
      </c>
    </row>
    <row r="368" spans="1:6" x14ac:dyDescent="0.25">
      <c r="A368" s="1">
        <v>39252</v>
      </c>
      <c r="B368">
        <v>1531.02</v>
      </c>
      <c r="C368">
        <v>1535.85</v>
      </c>
      <c r="D368">
        <v>1525.67</v>
      </c>
      <c r="E368">
        <v>1533.7</v>
      </c>
      <c r="F368">
        <v>1216388608</v>
      </c>
    </row>
    <row r="369" spans="1:6" x14ac:dyDescent="0.25">
      <c r="A369" s="1">
        <v>39253</v>
      </c>
      <c r="B369">
        <v>1533.68</v>
      </c>
      <c r="C369">
        <v>1537.32</v>
      </c>
      <c r="D369">
        <v>1512.36</v>
      </c>
      <c r="E369">
        <v>1512.84</v>
      </c>
      <c r="F369">
        <v>1362247680</v>
      </c>
    </row>
    <row r="370" spans="1:6" x14ac:dyDescent="0.25">
      <c r="A370" s="1">
        <v>39254</v>
      </c>
      <c r="B370">
        <v>1512.5</v>
      </c>
      <c r="C370">
        <v>1522.9</v>
      </c>
      <c r="D370">
        <v>1504.75</v>
      </c>
      <c r="E370">
        <v>1522.19</v>
      </c>
      <c r="F370">
        <v>1357428480</v>
      </c>
    </row>
    <row r="371" spans="1:6" x14ac:dyDescent="0.25">
      <c r="A371" s="1">
        <v>39255</v>
      </c>
      <c r="B371">
        <v>1522.19</v>
      </c>
      <c r="C371">
        <v>1522.19</v>
      </c>
      <c r="D371">
        <v>1500.74</v>
      </c>
      <c r="E371">
        <v>1502.56</v>
      </c>
      <c r="F371">
        <v>1940117760</v>
      </c>
    </row>
    <row r="372" spans="1:6" x14ac:dyDescent="0.25">
      <c r="A372" s="1">
        <v>39258</v>
      </c>
      <c r="B372">
        <v>1502.56</v>
      </c>
      <c r="C372">
        <v>1514.29</v>
      </c>
      <c r="D372">
        <v>1492.68</v>
      </c>
      <c r="E372">
        <v>1497.74</v>
      </c>
      <c r="F372">
        <v>1390783232</v>
      </c>
    </row>
    <row r="373" spans="1:6" x14ac:dyDescent="0.25">
      <c r="A373" s="1">
        <v>39259</v>
      </c>
      <c r="B373">
        <v>1497.68</v>
      </c>
      <c r="C373">
        <v>1506.12</v>
      </c>
      <c r="D373">
        <v>1490.54</v>
      </c>
      <c r="E373">
        <v>1492.89</v>
      </c>
      <c r="F373">
        <v>1396547712</v>
      </c>
    </row>
    <row r="374" spans="1:6" x14ac:dyDescent="0.25">
      <c r="A374" s="1">
        <v>39260</v>
      </c>
      <c r="B374">
        <v>1492.62</v>
      </c>
      <c r="C374">
        <v>1506.8</v>
      </c>
      <c r="D374">
        <v>1484.18</v>
      </c>
      <c r="E374">
        <v>1506.35</v>
      </c>
      <c r="F374">
        <v>1408473728</v>
      </c>
    </row>
    <row r="375" spans="1:6" x14ac:dyDescent="0.25">
      <c r="A375" s="1">
        <v>39261</v>
      </c>
      <c r="B375">
        <v>1506.32</v>
      </c>
      <c r="C375">
        <v>1514.84</v>
      </c>
      <c r="D375">
        <v>1503.41</v>
      </c>
      <c r="E375">
        <v>1505.71</v>
      </c>
      <c r="F375">
        <v>1239506048</v>
      </c>
    </row>
    <row r="376" spans="1:6" x14ac:dyDescent="0.25">
      <c r="A376" s="1">
        <v>39262</v>
      </c>
      <c r="B376">
        <v>1505.7</v>
      </c>
      <c r="C376">
        <v>1517.53</v>
      </c>
      <c r="D376">
        <v>1493.61</v>
      </c>
      <c r="E376">
        <v>1503.35</v>
      </c>
      <c r="F376">
        <v>1422759808</v>
      </c>
    </row>
    <row r="377" spans="1:6" x14ac:dyDescent="0.25">
      <c r="A377" s="1">
        <v>39265</v>
      </c>
      <c r="B377">
        <v>1504.66</v>
      </c>
      <c r="C377">
        <v>1519.45</v>
      </c>
      <c r="D377">
        <v>1504.66</v>
      </c>
      <c r="E377">
        <v>1519.43</v>
      </c>
      <c r="F377">
        <v>1100429312</v>
      </c>
    </row>
    <row r="378" spans="1:6" x14ac:dyDescent="0.25">
      <c r="A378" s="1">
        <v>39266</v>
      </c>
      <c r="B378">
        <v>1519.12</v>
      </c>
      <c r="C378">
        <v>1526.01</v>
      </c>
      <c r="D378">
        <v>1519.12</v>
      </c>
      <c r="E378">
        <v>1524.87</v>
      </c>
      <c r="F378">
        <v>620879936</v>
      </c>
    </row>
    <row r="379" spans="1:6" x14ac:dyDescent="0.25">
      <c r="A379" s="1">
        <v>39268</v>
      </c>
      <c r="B379">
        <v>1524.86</v>
      </c>
      <c r="C379">
        <v>1526.57</v>
      </c>
      <c r="D379">
        <v>1517.72</v>
      </c>
      <c r="E379">
        <v>1525.4</v>
      </c>
      <c r="F379">
        <v>1159220608</v>
      </c>
    </row>
    <row r="380" spans="1:6" x14ac:dyDescent="0.25">
      <c r="A380" s="1">
        <v>39269</v>
      </c>
      <c r="B380">
        <v>1524.96</v>
      </c>
      <c r="C380">
        <v>1532.4</v>
      </c>
      <c r="D380">
        <v>1520.47</v>
      </c>
      <c r="E380">
        <v>1530.44</v>
      </c>
      <c r="F380">
        <v>1004520256</v>
      </c>
    </row>
    <row r="381" spans="1:6" x14ac:dyDescent="0.25">
      <c r="A381" s="1">
        <v>39272</v>
      </c>
      <c r="B381">
        <v>1530.43</v>
      </c>
      <c r="C381">
        <v>1534.26</v>
      </c>
      <c r="D381">
        <v>1527.45</v>
      </c>
      <c r="E381">
        <v>1531.85</v>
      </c>
      <c r="F381">
        <v>1134827904</v>
      </c>
    </row>
    <row r="382" spans="1:6" x14ac:dyDescent="0.25">
      <c r="A382" s="1">
        <v>39273</v>
      </c>
      <c r="B382">
        <v>1531.85</v>
      </c>
      <c r="C382">
        <v>1531.85</v>
      </c>
      <c r="D382">
        <v>1510.01</v>
      </c>
      <c r="E382">
        <v>1510.12</v>
      </c>
      <c r="F382">
        <v>1439989888</v>
      </c>
    </row>
    <row r="383" spans="1:6" x14ac:dyDescent="0.25">
      <c r="A383" s="1">
        <v>39274</v>
      </c>
      <c r="B383">
        <v>1509.93</v>
      </c>
      <c r="C383">
        <v>1519.34</v>
      </c>
      <c r="D383">
        <v>1506.1</v>
      </c>
      <c r="E383">
        <v>1518.76</v>
      </c>
      <c r="F383">
        <v>1260393472</v>
      </c>
    </row>
    <row r="384" spans="1:6" x14ac:dyDescent="0.25">
      <c r="A384" s="1">
        <v>39275</v>
      </c>
      <c r="B384">
        <v>1518.74</v>
      </c>
      <c r="C384">
        <v>1547.92</v>
      </c>
      <c r="D384">
        <v>1518.74</v>
      </c>
      <c r="E384">
        <v>1547.7</v>
      </c>
      <c r="F384">
        <v>1462209536</v>
      </c>
    </row>
    <row r="385" spans="1:6" x14ac:dyDescent="0.25">
      <c r="A385" s="1">
        <v>39276</v>
      </c>
      <c r="B385">
        <v>1547.68</v>
      </c>
      <c r="C385">
        <v>1555.1</v>
      </c>
      <c r="D385">
        <v>1544.85</v>
      </c>
      <c r="E385">
        <v>1552.5</v>
      </c>
      <c r="F385">
        <v>1099812608</v>
      </c>
    </row>
    <row r="386" spans="1:6" x14ac:dyDescent="0.25">
      <c r="A386" s="1">
        <v>39279</v>
      </c>
      <c r="B386">
        <v>1552.5</v>
      </c>
      <c r="C386">
        <v>1555.9</v>
      </c>
      <c r="D386">
        <v>1546.69</v>
      </c>
      <c r="E386">
        <v>1549.52</v>
      </c>
      <c r="F386">
        <v>1091407104</v>
      </c>
    </row>
    <row r="387" spans="1:6" x14ac:dyDescent="0.25">
      <c r="A387" s="1">
        <v>39280</v>
      </c>
      <c r="B387">
        <v>1549.52</v>
      </c>
      <c r="C387">
        <v>1555.32</v>
      </c>
      <c r="D387">
        <v>1547.74</v>
      </c>
      <c r="E387">
        <v>1549.37</v>
      </c>
      <c r="F387">
        <v>1303409664</v>
      </c>
    </row>
    <row r="388" spans="1:6" x14ac:dyDescent="0.25">
      <c r="A388" s="1">
        <v>39281</v>
      </c>
      <c r="B388">
        <v>1549.2</v>
      </c>
      <c r="C388">
        <v>1549.2</v>
      </c>
      <c r="D388">
        <v>1533.67</v>
      </c>
      <c r="E388">
        <v>1546.17</v>
      </c>
      <c r="F388">
        <v>1537329408</v>
      </c>
    </row>
    <row r="389" spans="1:6" x14ac:dyDescent="0.25">
      <c r="A389" s="1">
        <v>39282</v>
      </c>
      <c r="B389">
        <v>1546.13</v>
      </c>
      <c r="C389">
        <v>1555.2</v>
      </c>
      <c r="D389">
        <v>1546.13</v>
      </c>
      <c r="E389">
        <v>1553.08</v>
      </c>
      <c r="F389">
        <v>1366867456</v>
      </c>
    </row>
    <row r="390" spans="1:6" x14ac:dyDescent="0.25">
      <c r="A390" s="1">
        <v>39283</v>
      </c>
      <c r="B390">
        <v>1553.19</v>
      </c>
      <c r="C390">
        <v>1553.19</v>
      </c>
      <c r="D390">
        <v>1529.2</v>
      </c>
      <c r="E390">
        <v>1534.1</v>
      </c>
      <c r="F390">
        <v>1765893120</v>
      </c>
    </row>
    <row r="391" spans="1:6" x14ac:dyDescent="0.25">
      <c r="A391" s="1">
        <v>39286</v>
      </c>
      <c r="B391">
        <v>1534.06</v>
      </c>
      <c r="C391">
        <v>1547.23</v>
      </c>
      <c r="D391">
        <v>1534.06</v>
      </c>
      <c r="E391">
        <v>1541.57</v>
      </c>
      <c r="F391">
        <v>1260765184</v>
      </c>
    </row>
    <row r="392" spans="1:6" x14ac:dyDescent="0.25">
      <c r="A392" s="1">
        <v>39287</v>
      </c>
      <c r="B392">
        <v>1541.57</v>
      </c>
      <c r="C392">
        <v>1541.57</v>
      </c>
      <c r="D392">
        <v>1508.62</v>
      </c>
      <c r="E392">
        <v>1511.04</v>
      </c>
      <c r="F392">
        <v>1661865984</v>
      </c>
    </row>
    <row r="393" spans="1:6" x14ac:dyDescent="0.25">
      <c r="A393" s="1">
        <v>39288</v>
      </c>
      <c r="B393">
        <v>1511.03</v>
      </c>
      <c r="C393">
        <v>1524.31</v>
      </c>
      <c r="D393">
        <v>1503.73</v>
      </c>
      <c r="E393">
        <v>1518.09</v>
      </c>
      <c r="F393">
        <v>1635219968</v>
      </c>
    </row>
    <row r="394" spans="1:6" x14ac:dyDescent="0.25">
      <c r="A394" s="1">
        <v>39289</v>
      </c>
      <c r="B394">
        <v>1518.09</v>
      </c>
      <c r="C394">
        <v>1518.09</v>
      </c>
      <c r="D394">
        <v>1465.3</v>
      </c>
      <c r="E394">
        <v>1482.66</v>
      </c>
      <c r="F394">
        <v>2284478720</v>
      </c>
    </row>
    <row r="395" spans="1:6" x14ac:dyDescent="0.25">
      <c r="A395" s="1">
        <v>39290</v>
      </c>
      <c r="B395">
        <v>1482.44</v>
      </c>
      <c r="C395">
        <v>1488.53</v>
      </c>
      <c r="D395">
        <v>1458.95</v>
      </c>
      <c r="E395">
        <v>1458.95</v>
      </c>
      <c r="F395">
        <v>1853579008</v>
      </c>
    </row>
    <row r="396" spans="1:6" x14ac:dyDescent="0.25">
      <c r="A396" s="1">
        <v>39293</v>
      </c>
      <c r="B396">
        <v>1458.93</v>
      </c>
      <c r="C396">
        <v>1477.88</v>
      </c>
      <c r="D396">
        <v>1454.32</v>
      </c>
      <c r="E396">
        <v>1473.91</v>
      </c>
      <c r="F396">
        <v>1651901312</v>
      </c>
    </row>
    <row r="397" spans="1:6" x14ac:dyDescent="0.25">
      <c r="A397" s="1">
        <v>39294</v>
      </c>
      <c r="B397">
        <v>1473.9</v>
      </c>
      <c r="C397">
        <v>1488.3</v>
      </c>
      <c r="D397">
        <v>1454.25</v>
      </c>
      <c r="E397">
        <v>1455.28</v>
      </c>
      <c r="F397">
        <v>1814656768</v>
      </c>
    </row>
    <row r="398" spans="1:6" x14ac:dyDescent="0.25">
      <c r="A398" s="1">
        <v>39295</v>
      </c>
      <c r="B398">
        <v>1455.18</v>
      </c>
      <c r="C398">
        <v>1468.38</v>
      </c>
      <c r="D398">
        <v>1439.59</v>
      </c>
      <c r="E398">
        <v>1465.81</v>
      </c>
      <c r="F398">
        <v>1977394176</v>
      </c>
    </row>
    <row r="399" spans="1:6" x14ac:dyDescent="0.25">
      <c r="A399" s="1">
        <v>39296</v>
      </c>
      <c r="B399">
        <v>1465.46</v>
      </c>
      <c r="C399">
        <v>1476.43</v>
      </c>
      <c r="D399">
        <v>1460.58</v>
      </c>
      <c r="E399">
        <v>1472.2</v>
      </c>
      <c r="F399">
        <v>1552864896</v>
      </c>
    </row>
    <row r="400" spans="1:6" x14ac:dyDescent="0.25">
      <c r="A400" s="1">
        <v>39297</v>
      </c>
      <c r="B400">
        <v>1472.18</v>
      </c>
      <c r="C400">
        <v>1473.23</v>
      </c>
      <c r="D400">
        <v>1432.8</v>
      </c>
      <c r="E400">
        <v>1433.06</v>
      </c>
      <c r="F400">
        <v>1731168256</v>
      </c>
    </row>
    <row r="401" spans="1:6" x14ac:dyDescent="0.25">
      <c r="A401" s="1">
        <v>39300</v>
      </c>
      <c r="B401">
        <v>1433.04</v>
      </c>
      <c r="C401">
        <v>1467.67</v>
      </c>
      <c r="D401">
        <v>1427.39</v>
      </c>
      <c r="E401">
        <v>1467.67</v>
      </c>
      <c r="F401">
        <v>1805754112</v>
      </c>
    </row>
    <row r="402" spans="1:6" x14ac:dyDescent="0.25">
      <c r="A402" s="1">
        <v>39301</v>
      </c>
      <c r="B402">
        <v>1467.62</v>
      </c>
      <c r="C402">
        <v>1488.3</v>
      </c>
      <c r="D402">
        <v>1455.8</v>
      </c>
      <c r="E402">
        <v>1476.71</v>
      </c>
      <c r="F402">
        <v>1780580736</v>
      </c>
    </row>
    <row r="403" spans="1:6" x14ac:dyDescent="0.25">
      <c r="A403" s="1">
        <v>39302</v>
      </c>
      <c r="B403">
        <v>1476.22</v>
      </c>
      <c r="C403">
        <v>1503.89</v>
      </c>
      <c r="D403">
        <v>1476.22</v>
      </c>
      <c r="E403">
        <v>1497.48</v>
      </c>
      <c r="F403">
        <v>1956616320</v>
      </c>
    </row>
    <row r="404" spans="1:6" x14ac:dyDescent="0.25">
      <c r="A404" s="1">
        <v>39303</v>
      </c>
      <c r="B404">
        <v>1497.21</v>
      </c>
      <c r="C404">
        <v>1497.21</v>
      </c>
      <c r="D404">
        <v>1453.09</v>
      </c>
      <c r="E404">
        <v>1453.09</v>
      </c>
      <c r="F404">
        <v>2126328320</v>
      </c>
    </row>
    <row r="405" spans="1:6" x14ac:dyDescent="0.25">
      <c r="A405" s="1">
        <v>39304</v>
      </c>
      <c r="B405">
        <v>1453.09</v>
      </c>
      <c r="C405">
        <v>1462.02</v>
      </c>
      <c r="D405">
        <v>1429.74</v>
      </c>
      <c r="E405">
        <v>1453.64</v>
      </c>
      <c r="F405">
        <v>1969629440</v>
      </c>
    </row>
    <row r="406" spans="1:6" x14ac:dyDescent="0.25">
      <c r="A406" s="1">
        <v>39307</v>
      </c>
      <c r="B406">
        <v>1453.42</v>
      </c>
      <c r="C406">
        <v>1466.29</v>
      </c>
      <c r="D406">
        <v>1451.54</v>
      </c>
      <c r="E406">
        <v>1452.92</v>
      </c>
      <c r="F406">
        <v>1368345600</v>
      </c>
    </row>
    <row r="407" spans="1:6" x14ac:dyDescent="0.25">
      <c r="A407" s="1">
        <v>39308</v>
      </c>
      <c r="B407">
        <v>1452.87</v>
      </c>
      <c r="C407">
        <v>1456.74</v>
      </c>
      <c r="D407">
        <v>1426.2</v>
      </c>
      <c r="E407">
        <v>1426.54</v>
      </c>
      <c r="F407">
        <v>1451686272</v>
      </c>
    </row>
    <row r="408" spans="1:6" x14ac:dyDescent="0.25">
      <c r="A408" s="1">
        <v>39309</v>
      </c>
      <c r="B408">
        <v>1426.15</v>
      </c>
      <c r="C408">
        <v>1440.78</v>
      </c>
      <c r="D408">
        <v>1404.36</v>
      </c>
      <c r="E408">
        <v>1406.7</v>
      </c>
      <c r="F408">
        <v>1607395072</v>
      </c>
    </row>
    <row r="409" spans="1:6" x14ac:dyDescent="0.25">
      <c r="A409" s="1">
        <v>39310</v>
      </c>
      <c r="B409">
        <v>1406.64</v>
      </c>
      <c r="C409">
        <v>1415.97</v>
      </c>
      <c r="D409">
        <v>1370.6</v>
      </c>
      <c r="E409">
        <v>1411.27</v>
      </c>
      <c r="F409">
        <v>2415899136</v>
      </c>
    </row>
    <row r="410" spans="1:6" x14ac:dyDescent="0.25">
      <c r="A410" s="1">
        <v>39311</v>
      </c>
      <c r="B410">
        <v>1411.26</v>
      </c>
      <c r="C410">
        <v>1450.33</v>
      </c>
      <c r="D410">
        <v>1411.26</v>
      </c>
      <c r="E410">
        <v>1445.94</v>
      </c>
      <c r="F410">
        <v>2074679552</v>
      </c>
    </row>
    <row r="411" spans="1:6" x14ac:dyDescent="0.25">
      <c r="A411" s="1">
        <v>39314</v>
      </c>
      <c r="B411">
        <v>1445.94</v>
      </c>
      <c r="C411">
        <v>1451.75</v>
      </c>
      <c r="D411">
        <v>1430.54</v>
      </c>
      <c r="E411">
        <v>1445.55</v>
      </c>
      <c r="F411">
        <v>1236100224</v>
      </c>
    </row>
    <row r="412" spans="1:6" x14ac:dyDescent="0.25">
      <c r="A412" s="1">
        <v>39315</v>
      </c>
      <c r="B412">
        <v>1445.55</v>
      </c>
      <c r="C412">
        <v>1455.32</v>
      </c>
      <c r="D412">
        <v>1439.76</v>
      </c>
      <c r="E412">
        <v>1447.12</v>
      </c>
      <c r="F412">
        <v>1146221312</v>
      </c>
    </row>
    <row r="413" spans="1:6" x14ac:dyDescent="0.25">
      <c r="A413" s="1">
        <v>39316</v>
      </c>
      <c r="B413">
        <v>1447.03</v>
      </c>
      <c r="C413">
        <v>1464.86</v>
      </c>
      <c r="D413">
        <v>1447.03</v>
      </c>
      <c r="E413">
        <v>1464.07</v>
      </c>
      <c r="F413">
        <v>1185098368</v>
      </c>
    </row>
    <row r="414" spans="1:6" x14ac:dyDescent="0.25">
      <c r="A414" s="1">
        <v>39317</v>
      </c>
      <c r="B414">
        <v>1464.05</v>
      </c>
      <c r="C414">
        <v>1472.06</v>
      </c>
      <c r="D414">
        <v>1453.88</v>
      </c>
      <c r="E414">
        <v>1462.5</v>
      </c>
      <c r="F414">
        <v>1133704576</v>
      </c>
    </row>
    <row r="415" spans="1:6" x14ac:dyDescent="0.25">
      <c r="A415" s="1">
        <v>39318</v>
      </c>
      <c r="B415">
        <v>1462.34</v>
      </c>
      <c r="C415">
        <v>1479.4</v>
      </c>
      <c r="D415">
        <v>1460.54</v>
      </c>
      <c r="E415">
        <v>1479.37</v>
      </c>
      <c r="F415">
        <v>983383872</v>
      </c>
    </row>
    <row r="416" spans="1:6" x14ac:dyDescent="0.25">
      <c r="A416" s="1">
        <v>39321</v>
      </c>
      <c r="B416">
        <v>1479.36</v>
      </c>
      <c r="C416">
        <v>1479.36</v>
      </c>
      <c r="D416">
        <v>1465.98</v>
      </c>
      <c r="E416">
        <v>1466.79</v>
      </c>
      <c r="F416">
        <v>888001280</v>
      </c>
    </row>
    <row r="417" spans="1:6" x14ac:dyDescent="0.25">
      <c r="A417" s="1">
        <v>39322</v>
      </c>
      <c r="B417">
        <v>1466.72</v>
      </c>
      <c r="C417">
        <v>1466.72</v>
      </c>
      <c r="D417">
        <v>1432.01</v>
      </c>
      <c r="E417">
        <v>1432.36</v>
      </c>
      <c r="F417">
        <v>1198894848</v>
      </c>
    </row>
    <row r="418" spans="1:6" x14ac:dyDescent="0.25">
      <c r="A418" s="1">
        <v>39323</v>
      </c>
      <c r="B418">
        <v>1432.01</v>
      </c>
      <c r="C418">
        <v>1463.76</v>
      </c>
      <c r="D418">
        <v>1432.01</v>
      </c>
      <c r="E418">
        <v>1463.76</v>
      </c>
      <c r="F418">
        <v>1166350208</v>
      </c>
    </row>
    <row r="419" spans="1:6" x14ac:dyDescent="0.25">
      <c r="A419" s="1">
        <v>39324</v>
      </c>
      <c r="B419">
        <v>1463.67</v>
      </c>
      <c r="C419">
        <v>1468.43</v>
      </c>
      <c r="D419">
        <v>1451.25</v>
      </c>
      <c r="E419">
        <v>1457.64</v>
      </c>
      <c r="F419">
        <v>1109667456</v>
      </c>
    </row>
    <row r="420" spans="1:6" x14ac:dyDescent="0.25">
      <c r="A420" s="1">
        <v>39325</v>
      </c>
      <c r="B420">
        <v>1457.61</v>
      </c>
      <c r="C420">
        <v>1481.47</v>
      </c>
      <c r="D420">
        <v>1457.61</v>
      </c>
      <c r="E420">
        <v>1473.99</v>
      </c>
      <c r="F420">
        <v>1190817536</v>
      </c>
    </row>
    <row r="421" spans="1:6" x14ac:dyDescent="0.25">
      <c r="A421" s="1">
        <v>39329</v>
      </c>
      <c r="B421">
        <v>1473.96</v>
      </c>
      <c r="C421">
        <v>1496.4</v>
      </c>
      <c r="D421">
        <v>1472.15</v>
      </c>
      <c r="E421">
        <v>1489.42</v>
      </c>
      <c r="F421">
        <v>1224140800</v>
      </c>
    </row>
    <row r="422" spans="1:6" x14ac:dyDescent="0.25">
      <c r="A422" s="1">
        <v>39330</v>
      </c>
      <c r="B422">
        <v>1488.76</v>
      </c>
      <c r="C422">
        <v>1488.76</v>
      </c>
      <c r="D422">
        <v>1466.34</v>
      </c>
      <c r="E422">
        <v>1472.29</v>
      </c>
      <c r="F422">
        <v>1202947712</v>
      </c>
    </row>
    <row r="423" spans="1:6" x14ac:dyDescent="0.25">
      <c r="A423" s="1">
        <v>39331</v>
      </c>
      <c r="B423">
        <v>1472.03</v>
      </c>
      <c r="C423">
        <v>1481.49</v>
      </c>
      <c r="D423">
        <v>1467.41</v>
      </c>
      <c r="E423">
        <v>1478.55</v>
      </c>
      <c r="F423">
        <v>1081805696</v>
      </c>
    </row>
    <row r="424" spans="1:6" x14ac:dyDescent="0.25">
      <c r="A424" s="1">
        <v>39332</v>
      </c>
      <c r="B424">
        <v>1478.55</v>
      </c>
      <c r="C424">
        <v>1478.55</v>
      </c>
      <c r="D424">
        <v>1449.07</v>
      </c>
      <c r="E424">
        <v>1453.55</v>
      </c>
      <c r="F424">
        <v>1257317504</v>
      </c>
    </row>
    <row r="425" spans="1:6" x14ac:dyDescent="0.25">
      <c r="A425" s="1">
        <v>39335</v>
      </c>
      <c r="B425">
        <v>1453.5</v>
      </c>
      <c r="C425">
        <v>1462.25</v>
      </c>
      <c r="D425">
        <v>1439.29</v>
      </c>
      <c r="E425">
        <v>1451.7</v>
      </c>
      <c r="F425">
        <v>1135353216</v>
      </c>
    </row>
    <row r="426" spans="1:6" x14ac:dyDescent="0.25">
      <c r="A426" s="1">
        <v>39336</v>
      </c>
      <c r="B426">
        <v>1451.69</v>
      </c>
      <c r="C426">
        <v>1472.48</v>
      </c>
      <c r="D426">
        <v>1451.69</v>
      </c>
      <c r="E426">
        <v>1471.49</v>
      </c>
      <c r="F426">
        <v>1110682752</v>
      </c>
    </row>
    <row r="427" spans="1:6" x14ac:dyDescent="0.25">
      <c r="A427" s="1">
        <v>39337</v>
      </c>
      <c r="B427">
        <v>1471.1</v>
      </c>
      <c r="C427">
        <v>1479.5</v>
      </c>
      <c r="D427">
        <v>1465.75</v>
      </c>
      <c r="E427">
        <v>1471.56</v>
      </c>
      <c r="F427">
        <v>1122754304</v>
      </c>
    </row>
    <row r="428" spans="1:6" x14ac:dyDescent="0.25">
      <c r="A428" s="1">
        <v>39338</v>
      </c>
      <c r="B428">
        <v>1471.47</v>
      </c>
      <c r="C428">
        <v>1489.58</v>
      </c>
      <c r="D428">
        <v>1471.47</v>
      </c>
      <c r="E428">
        <v>1483.95</v>
      </c>
      <c r="F428">
        <v>1078499840</v>
      </c>
    </row>
    <row r="429" spans="1:6" x14ac:dyDescent="0.25">
      <c r="A429" s="1">
        <v>39339</v>
      </c>
      <c r="B429">
        <v>1483.95</v>
      </c>
      <c r="C429">
        <v>1485.99</v>
      </c>
      <c r="D429">
        <v>1473.18</v>
      </c>
      <c r="E429">
        <v>1484.25</v>
      </c>
      <c r="F429">
        <v>1045467008</v>
      </c>
    </row>
    <row r="430" spans="1:6" x14ac:dyDescent="0.25">
      <c r="A430" s="1">
        <v>39342</v>
      </c>
      <c r="B430">
        <v>1484.24</v>
      </c>
      <c r="C430">
        <v>1484.24</v>
      </c>
      <c r="D430">
        <v>1471.82</v>
      </c>
      <c r="E430">
        <v>1476.65</v>
      </c>
      <c r="F430">
        <v>921057984</v>
      </c>
    </row>
    <row r="431" spans="1:6" x14ac:dyDescent="0.25">
      <c r="A431" s="1">
        <v>39343</v>
      </c>
      <c r="B431">
        <v>1476.63</v>
      </c>
      <c r="C431">
        <v>1519.89</v>
      </c>
      <c r="D431">
        <v>1476.63</v>
      </c>
      <c r="E431">
        <v>1519.78</v>
      </c>
      <c r="F431">
        <v>1422416384</v>
      </c>
    </row>
    <row r="432" spans="1:6" x14ac:dyDescent="0.25">
      <c r="A432" s="1">
        <v>39344</v>
      </c>
      <c r="B432">
        <v>1519.75</v>
      </c>
      <c r="C432">
        <v>1538.74</v>
      </c>
      <c r="D432">
        <v>1519.75</v>
      </c>
      <c r="E432">
        <v>1529.03</v>
      </c>
      <c r="F432">
        <v>1410766720</v>
      </c>
    </row>
    <row r="433" spans="1:6" x14ac:dyDescent="0.25">
      <c r="A433" s="1">
        <v>39345</v>
      </c>
      <c r="B433">
        <v>1528.69</v>
      </c>
      <c r="C433">
        <v>1529.14</v>
      </c>
      <c r="D433">
        <v>1516.42</v>
      </c>
      <c r="E433">
        <v>1518.75</v>
      </c>
      <c r="F433">
        <v>1080572928</v>
      </c>
    </row>
    <row r="434" spans="1:6" x14ac:dyDescent="0.25">
      <c r="A434" s="1">
        <v>39346</v>
      </c>
      <c r="B434">
        <v>1518.75</v>
      </c>
      <c r="C434">
        <v>1530.89</v>
      </c>
      <c r="D434">
        <v>1518.75</v>
      </c>
      <c r="E434">
        <v>1525.75</v>
      </c>
      <c r="F434">
        <v>1933688704</v>
      </c>
    </row>
    <row r="435" spans="1:6" x14ac:dyDescent="0.25">
      <c r="A435" s="1">
        <v>39349</v>
      </c>
      <c r="B435">
        <v>1525.75</v>
      </c>
      <c r="C435">
        <v>1530.18</v>
      </c>
      <c r="D435">
        <v>1516.15</v>
      </c>
      <c r="E435">
        <v>1517.73</v>
      </c>
      <c r="F435">
        <v>1180554752</v>
      </c>
    </row>
    <row r="436" spans="1:6" x14ac:dyDescent="0.25">
      <c r="A436" s="1">
        <v>39350</v>
      </c>
      <c r="B436">
        <v>1516.34</v>
      </c>
      <c r="C436">
        <v>1518.27</v>
      </c>
      <c r="D436">
        <v>1507.13</v>
      </c>
      <c r="E436">
        <v>1517.21</v>
      </c>
      <c r="F436">
        <v>1148576768</v>
      </c>
    </row>
    <row r="437" spans="1:6" x14ac:dyDescent="0.25">
      <c r="A437" s="1">
        <v>39351</v>
      </c>
      <c r="B437">
        <v>1518.62</v>
      </c>
      <c r="C437">
        <v>1529.39</v>
      </c>
      <c r="D437">
        <v>1518.62</v>
      </c>
      <c r="E437">
        <v>1525.42</v>
      </c>
      <c r="F437">
        <v>1128190464</v>
      </c>
    </row>
    <row r="438" spans="1:6" x14ac:dyDescent="0.25">
      <c r="A438" s="1">
        <v>39352</v>
      </c>
      <c r="B438">
        <v>1527.32</v>
      </c>
      <c r="C438">
        <v>1532.46</v>
      </c>
      <c r="D438">
        <v>1525.81</v>
      </c>
      <c r="E438">
        <v>1531.38</v>
      </c>
      <c r="F438">
        <v>936765952</v>
      </c>
    </row>
    <row r="439" spans="1:6" x14ac:dyDescent="0.25">
      <c r="A439" s="1">
        <v>39353</v>
      </c>
      <c r="B439">
        <v>1531.24</v>
      </c>
      <c r="C439">
        <v>1533.74</v>
      </c>
      <c r="D439">
        <v>1521.99</v>
      </c>
      <c r="E439">
        <v>1526.75</v>
      </c>
      <c r="F439">
        <v>1049783616</v>
      </c>
    </row>
    <row r="440" spans="1:6" x14ac:dyDescent="0.25">
      <c r="A440" s="1">
        <v>39356</v>
      </c>
      <c r="B440">
        <v>1527.29</v>
      </c>
      <c r="C440">
        <v>1549.02</v>
      </c>
      <c r="D440">
        <v>1527.25</v>
      </c>
      <c r="E440">
        <v>1547.04</v>
      </c>
      <c r="F440">
        <v>1130191232</v>
      </c>
    </row>
    <row r="441" spans="1:6" x14ac:dyDescent="0.25">
      <c r="A441" s="1">
        <v>39357</v>
      </c>
      <c r="B441">
        <v>1546.96</v>
      </c>
      <c r="C441">
        <v>1548.01</v>
      </c>
      <c r="D441">
        <v>1540.37</v>
      </c>
      <c r="E441">
        <v>1546.63</v>
      </c>
      <c r="F441">
        <v>982413312</v>
      </c>
    </row>
    <row r="442" spans="1:6" x14ac:dyDescent="0.25">
      <c r="A442" s="1">
        <v>39358</v>
      </c>
      <c r="B442">
        <v>1545.8</v>
      </c>
      <c r="C442">
        <v>1545.84</v>
      </c>
      <c r="D442">
        <v>1536.34</v>
      </c>
      <c r="E442">
        <v>1539.6</v>
      </c>
      <c r="F442">
        <v>1009720320</v>
      </c>
    </row>
    <row r="443" spans="1:6" x14ac:dyDescent="0.25">
      <c r="A443" s="1">
        <v>39359</v>
      </c>
      <c r="B443">
        <v>1539.91</v>
      </c>
      <c r="C443">
        <v>1544.02</v>
      </c>
      <c r="D443">
        <v>1537.63</v>
      </c>
      <c r="E443">
        <v>1542.84</v>
      </c>
      <c r="F443">
        <v>855705856</v>
      </c>
    </row>
    <row r="444" spans="1:6" x14ac:dyDescent="0.25">
      <c r="A444" s="1">
        <v>39360</v>
      </c>
      <c r="B444">
        <v>1543.84</v>
      </c>
      <c r="C444">
        <v>1561.91</v>
      </c>
      <c r="D444">
        <v>1543.84</v>
      </c>
      <c r="E444">
        <v>1557.59</v>
      </c>
      <c r="F444">
        <v>1007119232</v>
      </c>
    </row>
    <row r="445" spans="1:6" x14ac:dyDescent="0.25">
      <c r="A445" s="1">
        <v>39363</v>
      </c>
      <c r="B445">
        <v>1556.51</v>
      </c>
      <c r="C445">
        <v>1556.51</v>
      </c>
      <c r="D445">
        <v>1549</v>
      </c>
      <c r="E445">
        <v>1552.58</v>
      </c>
      <c r="F445">
        <v>719992064</v>
      </c>
    </row>
    <row r="446" spans="1:6" x14ac:dyDescent="0.25">
      <c r="A446" s="1">
        <v>39364</v>
      </c>
      <c r="B446">
        <v>1553.18</v>
      </c>
      <c r="C446">
        <v>1565.26</v>
      </c>
      <c r="D446">
        <v>1551.82</v>
      </c>
      <c r="E446">
        <v>1565.15</v>
      </c>
      <c r="F446">
        <v>993738112</v>
      </c>
    </row>
    <row r="447" spans="1:6" x14ac:dyDescent="0.25">
      <c r="A447" s="1">
        <v>39365</v>
      </c>
      <c r="B447">
        <v>1564.98</v>
      </c>
      <c r="C447">
        <v>1565.42</v>
      </c>
      <c r="D447">
        <v>1555.46</v>
      </c>
      <c r="E447">
        <v>1562.47</v>
      </c>
      <c r="F447">
        <v>921196800</v>
      </c>
    </row>
    <row r="448" spans="1:6" x14ac:dyDescent="0.25">
      <c r="A448" s="1">
        <v>39366</v>
      </c>
      <c r="B448">
        <v>1564.72</v>
      </c>
      <c r="C448">
        <v>1576.09</v>
      </c>
      <c r="D448">
        <v>1546.72</v>
      </c>
      <c r="E448">
        <v>1554.41</v>
      </c>
      <c r="F448">
        <v>1266555264</v>
      </c>
    </row>
    <row r="449" spans="1:6" x14ac:dyDescent="0.25">
      <c r="A449" s="1">
        <v>39367</v>
      </c>
      <c r="B449">
        <v>1555.41</v>
      </c>
      <c r="C449">
        <v>1563.03</v>
      </c>
      <c r="D449">
        <v>1554.09</v>
      </c>
      <c r="E449">
        <v>1561.8</v>
      </c>
      <c r="F449">
        <v>924116800</v>
      </c>
    </row>
    <row r="450" spans="1:6" x14ac:dyDescent="0.25">
      <c r="A450" s="1">
        <v>39370</v>
      </c>
      <c r="B450">
        <v>1562.25</v>
      </c>
      <c r="C450">
        <v>1564.74</v>
      </c>
      <c r="D450">
        <v>1540.81</v>
      </c>
      <c r="E450">
        <v>1548.71</v>
      </c>
      <c r="F450">
        <v>1091079808</v>
      </c>
    </row>
    <row r="451" spans="1:6" x14ac:dyDescent="0.25">
      <c r="A451" s="1">
        <v>39371</v>
      </c>
      <c r="B451">
        <v>1547.81</v>
      </c>
      <c r="C451">
        <v>1547.81</v>
      </c>
      <c r="D451">
        <v>1536.29</v>
      </c>
      <c r="E451">
        <v>1538.53</v>
      </c>
      <c r="F451">
        <v>1155614208</v>
      </c>
    </row>
    <row r="452" spans="1:6" x14ac:dyDescent="0.25">
      <c r="A452" s="1">
        <v>39372</v>
      </c>
      <c r="B452">
        <v>1544.44</v>
      </c>
      <c r="C452">
        <v>1550.66</v>
      </c>
      <c r="D452">
        <v>1526.01</v>
      </c>
      <c r="E452">
        <v>1541.24</v>
      </c>
      <c r="F452">
        <v>1322309888</v>
      </c>
    </row>
    <row r="453" spans="1:6" x14ac:dyDescent="0.25">
      <c r="A453" s="1">
        <v>39373</v>
      </c>
      <c r="B453">
        <v>1539.29</v>
      </c>
      <c r="C453">
        <v>1542.79</v>
      </c>
      <c r="D453">
        <v>1531.76</v>
      </c>
      <c r="E453">
        <v>1540.08</v>
      </c>
      <c r="F453">
        <v>1105201920</v>
      </c>
    </row>
    <row r="454" spans="1:6" x14ac:dyDescent="0.25">
      <c r="A454" s="1">
        <v>39374</v>
      </c>
      <c r="B454">
        <v>1540</v>
      </c>
      <c r="C454">
        <v>1540</v>
      </c>
      <c r="D454">
        <v>1500.26</v>
      </c>
      <c r="E454">
        <v>1500.63</v>
      </c>
      <c r="F454">
        <v>1635536128</v>
      </c>
    </row>
    <row r="455" spans="1:6" x14ac:dyDescent="0.25">
      <c r="A455" s="1">
        <v>39377</v>
      </c>
      <c r="B455">
        <v>1497.79</v>
      </c>
      <c r="C455">
        <v>1508.06</v>
      </c>
      <c r="D455">
        <v>1490.4</v>
      </c>
      <c r="E455">
        <v>1506.33</v>
      </c>
      <c r="F455">
        <v>1151970688</v>
      </c>
    </row>
    <row r="456" spans="1:6" x14ac:dyDescent="0.25">
      <c r="A456" s="1">
        <v>39378</v>
      </c>
      <c r="B456">
        <v>1509.3</v>
      </c>
      <c r="C456">
        <v>1520.01</v>
      </c>
      <c r="D456">
        <v>1503.61</v>
      </c>
      <c r="E456">
        <v>1519.59</v>
      </c>
      <c r="F456">
        <v>1155404288</v>
      </c>
    </row>
    <row r="457" spans="1:6" x14ac:dyDescent="0.25">
      <c r="A457" s="1">
        <v>39379</v>
      </c>
      <c r="B457">
        <v>1516.61</v>
      </c>
      <c r="C457">
        <v>1517.23</v>
      </c>
      <c r="D457">
        <v>1489.56</v>
      </c>
      <c r="E457">
        <v>1515.88</v>
      </c>
      <c r="F457">
        <v>1434985472</v>
      </c>
    </row>
    <row r="458" spans="1:6" x14ac:dyDescent="0.25">
      <c r="A458" s="1">
        <v>39380</v>
      </c>
      <c r="B458">
        <v>1516.15</v>
      </c>
      <c r="C458">
        <v>1523.24</v>
      </c>
      <c r="D458">
        <v>1500.46</v>
      </c>
      <c r="E458">
        <v>1514.4</v>
      </c>
      <c r="F458">
        <v>1473830784</v>
      </c>
    </row>
    <row r="459" spans="1:6" x14ac:dyDescent="0.25">
      <c r="A459" s="1">
        <v>39381</v>
      </c>
      <c r="B459">
        <v>1522.17</v>
      </c>
      <c r="C459">
        <v>1535.53</v>
      </c>
      <c r="D459">
        <v>1520.18</v>
      </c>
      <c r="E459">
        <v>1535.28</v>
      </c>
      <c r="F459">
        <v>1304853504</v>
      </c>
    </row>
    <row r="460" spans="1:6" x14ac:dyDescent="0.25">
      <c r="A460" s="1">
        <v>39384</v>
      </c>
      <c r="B460">
        <v>1536.92</v>
      </c>
      <c r="C460">
        <v>1544.67</v>
      </c>
      <c r="D460">
        <v>1536.43</v>
      </c>
      <c r="E460">
        <v>1540.98</v>
      </c>
      <c r="F460">
        <v>1071584448</v>
      </c>
    </row>
    <row r="461" spans="1:6" x14ac:dyDescent="0.25">
      <c r="A461" s="1">
        <v>39385</v>
      </c>
      <c r="B461">
        <v>1539.42</v>
      </c>
      <c r="C461">
        <v>1539.42</v>
      </c>
      <c r="D461">
        <v>1529.55</v>
      </c>
      <c r="E461">
        <v>1531.02</v>
      </c>
      <c r="F461">
        <v>1013908224</v>
      </c>
    </row>
    <row r="462" spans="1:6" x14ac:dyDescent="0.25">
      <c r="A462" s="1">
        <v>39386</v>
      </c>
      <c r="B462">
        <v>1532.15</v>
      </c>
      <c r="C462">
        <v>1552.76</v>
      </c>
      <c r="D462">
        <v>1529.4</v>
      </c>
      <c r="E462">
        <v>1549.38</v>
      </c>
      <c r="F462">
        <v>1326489728</v>
      </c>
    </row>
    <row r="463" spans="1:6" x14ac:dyDescent="0.25">
      <c r="A463" s="1">
        <v>39387</v>
      </c>
      <c r="B463">
        <v>1545.79</v>
      </c>
      <c r="C463">
        <v>1545.79</v>
      </c>
      <c r="D463">
        <v>1506.66</v>
      </c>
      <c r="E463">
        <v>1508.44</v>
      </c>
      <c r="F463">
        <v>1427452928</v>
      </c>
    </row>
    <row r="464" spans="1:6" x14ac:dyDescent="0.25">
      <c r="A464" s="1">
        <v>39388</v>
      </c>
      <c r="B464">
        <v>1511.07</v>
      </c>
      <c r="C464">
        <v>1513.15</v>
      </c>
      <c r="D464">
        <v>1492.53</v>
      </c>
      <c r="E464">
        <v>1509.65</v>
      </c>
      <c r="F464">
        <v>1408292864</v>
      </c>
    </row>
    <row r="465" spans="1:6" x14ac:dyDescent="0.25">
      <c r="A465" s="1">
        <v>39391</v>
      </c>
      <c r="B465">
        <v>1505.61</v>
      </c>
      <c r="C465">
        <v>1510.84</v>
      </c>
      <c r="D465">
        <v>1489.95</v>
      </c>
      <c r="E465">
        <v>1502.17</v>
      </c>
      <c r="F465">
        <v>1262138496</v>
      </c>
    </row>
    <row r="466" spans="1:6" x14ac:dyDescent="0.25">
      <c r="A466" s="1">
        <v>39392</v>
      </c>
      <c r="B466">
        <v>1505.33</v>
      </c>
      <c r="C466">
        <v>1520.77</v>
      </c>
      <c r="D466">
        <v>1499.07</v>
      </c>
      <c r="E466">
        <v>1520.27</v>
      </c>
      <c r="F466">
        <v>1308486144</v>
      </c>
    </row>
    <row r="467" spans="1:6" x14ac:dyDescent="0.25">
      <c r="A467" s="1">
        <v>39393</v>
      </c>
      <c r="B467">
        <v>1515.46</v>
      </c>
      <c r="C467">
        <v>1515.46</v>
      </c>
      <c r="D467">
        <v>1475.04</v>
      </c>
      <c r="E467">
        <v>1475.62</v>
      </c>
      <c r="F467">
        <v>1446403584</v>
      </c>
    </row>
    <row r="468" spans="1:6" x14ac:dyDescent="0.25">
      <c r="A468" s="1">
        <v>39394</v>
      </c>
      <c r="B468">
        <v>1475.27</v>
      </c>
      <c r="C468">
        <v>1482.5</v>
      </c>
      <c r="D468">
        <v>1450.31</v>
      </c>
      <c r="E468">
        <v>1474.77</v>
      </c>
      <c r="F468">
        <v>1938839296</v>
      </c>
    </row>
    <row r="469" spans="1:6" x14ac:dyDescent="0.25">
      <c r="A469" s="1">
        <v>39395</v>
      </c>
      <c r="B469">
        <v>1467.59</v>
      </c>
      <c r="C469">
        <v>1474.09</v>
      </c>
      <c r="D469">
        <v>1448.51</v>
      </c>
      <c r="E469">
        <v>1453.7</v>
      </c>
      <c r="F469">
        <v>1640669184</v>
      </c>
    </row>
    <row r="470" spans="1:6" x14ac:dyDescent="0.25">
      <c r="A470" s="1">
        <v>39398</v>
      </c>
      <c r="B470">
        <v>1453.66</v>
      </c>
      <c r="C470">
        <v>1464.94</v>
      </c>
      <c r="D470">
        <v>1438.53</v>
      </c>
      <c r="E470">
        <v>1439.18</v>
      </c>
      <c r="F470">
        <v>1521649408</v>
      </c>
    </row>
    <row r="471" spans="1:6" x14ac:dyDescent="0.25">
      <c r="A471" s="1">
        <v>39399</v>
      </c>
      <c r="B471">
        <v>1441.35</v>
      </c>
      <c r="C471">
        <v>1481.37</v>
      </c>
      <c r="D471">
        <v>1441.35</v>
      </c>
      <c r="E471">
        <v>1481.05</v>
      </c>
      <c r="F471">
        <v>1491506944</v>
      </c>
    </row>
    <row r="472" spans="1:6" x14ac:dyDescent="0.25">
      <c r="A472" s="1">
        <v>39400</v>
      </c>
      <c r="B472">
        <v>1483.4</v>
      </c>
      <c r="C472">
        <v>1492.14</v>
      </c>
      <c r="D472">
        <v>1466.47</v>
      </c>
      <c r="E472">
        <v>1470.58</v>
      </c>
      <c r="F472">
        <v>1406243328</v>
      </c>
    </row>
    <row r="473" spans="1:6" x14ac:dyDescent="0.25">
      <c r="A473" s="1">
        <v>39401</v>
      </c>
      <c r="B473">
        <v>1468.04</v>
      </c>
      <c r="C473">
        <v>1472.67</v>
      </c>
      <c r="D473">
        <v>1443.49</v>
      </c>
      <c r="E473">
        <v>1451.15</v>
      </c>
      <c r="F473">
        <v>1284332032</v>
      </c>
    </row>
    <row r="474" spans="1:6" x14ac:dyDescent="0.25">
      <c r="A474" s="1">
        <v>39402</v>
      </c>
      <c r="B474">
        <v>1453.09</v>
      </c>
      <c r="C474">
        <v>1462.18</v>
      </c>
      <c r="D474">
        <v>1443.99</v>
      </c>
      <c r="E474">
        <v>1458.74</v>
      </c>
      <c r="F474">
        <v>1584823552</v>
      </c>
    </row>
    <row r="475" spans="1:6" x14ac:dyDescent="0.25">
      <c r="A475" s="1">
        <v>39405</v>
      </c>
      <c r="B475">
        <v>1456.7</v>
      </c>
      <c r="C475">
        <v>1456.7</v>
      </c>
      <c r="D475">
        <v>1430.42</v>
      </c>
      <c r="E475">
        <v>1433.27</v>
      </c>
      <c r="F475">
        <v>1408680064</v>
      </c>
    </row>
    <row r="476" spans="1:6" x14ac:dyDescent="0.25">
      <c r="A476" s="1">
        <v>39406</v>
      </c>
      <c r="B476">
        <v>1434.51</v>
      </c>
      <c r="C476">
        <v>1452.64</v>
      </c>
      <c r="D476">
        <v>1419.28</v>
      </c>
      <c r="E476">
        <v>1439.7</v>
      </c>
      <c r="F476">
        <v>1615145728</v>
      </c>
    </row>
    <row r="477" spans="1:6" x14ac:dyDescent="0.25">
      <c r="A477" s="1">
        <v>39407</v>
      </c>
      <c r="B477">
        <v>1434.71</v>
      </c>
      <c r="C477">
        <v>1436.4</v>
      </c>
      <c r="D477">
        <v>1415.64</v>
      </c>
      <c r="E477">
        <v>1416.77</v>
      </c>
      <c r="F477">
        <v>1371812224</v>
      </c>
    </row>
    <row r="478" spans="1:6" x14ac:dyDescent="0.25">
      <c r="A478" s="1">
        <v>39409</v>
      </c>
      <c r="B478">
        <v>1417.62</v>
      </c>
      <c r="C478">
        <v>1440.86</v>
      </c>
      <c r="D478">
        <v>1417.62</v>
      </c>
      <c r="E478">
        <v>1440.7</v>
      </c>
      <c r="F478">
        <v>575388480</v>
      </c>
    </row>
    <row r="479" spans="1:6" x14ac:dyDescent="0.25">
      <c r="A479" s="1">
        <v>39412</v>
      </c>
      <c r="B479">
        <v>1440.74</v>
      </c>
      <c r="C479">
        <v>1446.09</v>
      </c>
      <c r="D479">
        <v>1406.1</v>
      </c>
      <c r="E479">
        <v>1407.21</v>
      </c>
      <c r="F479">
        <v>1289307648</v>
      </c>
    </row>
    <row r="480" spans="1:6" x14ac:dyDescent="0.25">
      <c r="A480" s="1">
        <v>39413</v>
      </c>
      <c r="B480">
        <v>1409.59</v>
      </c>
      <c r="C480">
        <v>1429.49</v>
      </c>
      <c r="D480">
        <v>1407.43</v>
      </c>
      <c r="E480">
        <v>1428.23</v>
      </c>
      <c r="F480">
        <v>1433891968</v>
      </c>
    </row>
    <row r="481" spans="1:6" x14ac:dyDescent="0.25">
      <c r="A481" s="1">
        <v>39414</v>
      </c>
      <c r="B481">
        <v>1432.95</v>
      </c>
      <c r="C481">
        <v>1471.62</v>
      </c>
      <c r="D481">
        <v>1432.95</v>
      </c>
      <c r="E481">
        <v>1469.02</v>
      </c>
      <c r="F481">
        <v>1492679296</v>
      </c>
    </row>
    <row r="482" spans="1:6" x14ac:dyDescent="0.25">
      <c r="A482" s="1">
        <v>39415</v>
      </c>
      <c r="B482">
        <v>1467.41</v>
      </c>
      <c r="C482">
        <v>1473.81</v>
      </c>
      <c r="D482">
        <v>1458.36</v>
      </c>
      <c r="E482">
        <v>1469.72</v>
      </c>
      <c r="F482">
        <v>1164852608</v>
      </c>
    </row>
    <row r="483" spans="1:6" x14ac:dyDescent="0.25">
      <c r="A483" s="1">
        <v>39416</v>
      </c>
      <c r="B483">
        <v>1471.83</v>
      </c>
      <c r="C483">
        <v>1488.94</v>
      </c>
      <c r="D483">
        <v>1470.89</v>
      </c>
      <c r="E483">
        <v>1481.14</v>
      </c>
      <c r="F483">
        <v>1632925568</v>
      </c>
    </row>
    <row r="484" spans="1:6" x14ac:dyDescent="0.25">
      <c r="A484" s="1">
        <v>39419</v>
      </c>
      <c r="B484">
        <v>1479.63</v>
      </c>
      <c r="C484">
        <v>1481.16</v>
      </c>
      <c r="D484">
        <v>1470.08</v>
      </c>
      <c r="E484">
        <v>1472.42</v>
      </c>
      <c r="F484">
        <v>1109852544</v>
      </c>
    </row>
    <row r="485" spans="1:6" x14ac:dyDescent="0.25">
      <c r="A485" s="1">
        <v>39420</v>
      </c>
      <c r="B485">
        <v>1471.34</v>
      </c>
      <c r="C485">
        <v>1471.34</v>
      </c>
      <c r="D485">
        <v>1460.66</v>
      </c>
      <c r="E485">
        <v>1462.79</v>
      </c>
      <c r="F485">
        <v>1085715328</v>
      </c>
    </row>
    <row r="486" spans="1:6" x14ac:dyDescent="0.25">
      <c r="A486" s="1">
        <v>39421</v>
      </c>
      <c r="B486">
        <v>1465.22</v>
      </c>
      <c r="C486">
        <v>1486.09</v>
      </c>
      <c r="D486">
        <v>1465.22</v>
      </c>
      <c r="E486">
        <v>1485.01</v>
      </c>
      <c r="F486">
        <v>1275984128</v>
      </c>
    </row>
    <row r="487" spans="1:6" x14ac:dyDescent="0.25">
      <c r="A487" s="1">
        <v>39422</v>
      </c>
      <c r="B487">
        <v>1484.59</v>
      </c>
      <c r="C487">
        <v>1508.02</v>
      </c>
      <c r="D487">
        <v>1482.19</v>
      </c>
      <c r="E487">
        <v>1507.35</v>
      </c>
      <c r="F487">
        <v>1098788096</v>
      </c>
    </row>
    <row r="488" spans="1:6" x14ac:dyDescent="0.25">
      <c r="A488" s="1">
        <v>39423</v>
      </c>
      <c r="B488">
        <v>1508.6</v>
      </c>
      <c r="C488">
        <v>1510.63</v>
      </c>
      <c r="D488">
        <v>1502.66</v>
      </c>
      <c r="E488">
        <v>1504.66</v>
      </c>
      <c r="F488">
        <v>961842688</v>
      </c>
    </row>
    <row r="489" spans="1:6" x14ac:dyDescent="0.25">
      <c r="A489" s="1">
        <v>39426</v>
      </c>
      <c r="B489">
        <v>1505.11</v>
      </c>
      <c r="C489">
        <v>1518.27</v>
      </c>
      <c r="D489">
        <v>1504.96</v>
      </c>
      <c r="E489">
        <v>1515.96</v>
      </c>
      <c r="F489">
        <v>977980608</v>
      </c>
    </row>
    <row r="490" spans="1:6" x14ac:dyDescent="0.25">
      <c r="A490" s="1">
        <v>39427</v>
      </c>
      <c r="B490">
        <v>1516.68</v>
      </c>
      <c r="C490">
        <v>1523.57</v>
      </c>
      <c r="D490">
        <v>1475.99</v>
      </c>
      <c r="E490">
        <v>1477.65</v>
      </c>
      <c r="F490">
        <v>1354079488</v>
      </c>
    </row>
    <row r="491" spans="1:6" x14ac:dyDescent="0.25">
      <c r="A491" s="1">
        <v>39428</v>
      </c>
      <c r="B491">
        <v>1487.58</v>
      </c>
      <c r="C491">
        <v>1511.96</v>
      </c>
      <c r="D491">
        <v>1468.23</v>
      </c>
      <c r="E491">
        <v>1486.59</v>
      </c>
      <c r="F491">
        <v>1513734656</v>
      </c>
    </row>
    <row r="492" spans="1:6" x14ac:dyDescent="0.25">
      <c r="A492" s="1">
        <v>39429</v>
      </c>
      <c r="B492">
        <v>1483.27</v>
      </c>
      <c r="C492">
        <v>1489.4</v>
      </c>
      <c r="D492">
        <v>1469.21</v>
      </c>
      <c r="E492">
        <v>1488.41</v>
      </c>
      <c r="F492">
        <v>1262936960</v>
      </c>
    </row>
    <row r="493" spans="1:6" x14ac:dyDescent="0.25">
      <c r="A493" s="1">
        <v>39430</v>
      </c>
      <c r="B493">
        <v>1486.19</v>
      </c>
      <c r="C493">
        <v>1486.67</v>
      </c>
      <c r="D493">
        <v>1467.78</v>
      </c>
      <c r="E493">
        <v>1467.95</v>
      </c>
      <c r="F493">
        <v>1126483584</v>
      </c>
    </row>
    <row r="494" spans="1:6" x14ac:dyDescent="0.25">
      <c r="A494" s="1">
        <v>39433</v>
      </c>
      <c r="B494">
        <v>1465.05</v>
      </c>
      <c r="C494">
        <v>1465.05</v>
      </c>
      <c r="D494">
        <v>1445.43</v>
      </c>
      <c r="E494">
        <v>1445.9</v>
      </c>
      <c r="F494">
        <v>1200436480</v>
      </c>
    </row>
    <row r="495" spans="1:6" x14ac:dyDescent="0.25">
      <c r="A495" s="1">
        <v>39434</v>
      </c>
      <c r="B495">
        <v>1445.92</v>
      </c>
      <c r="C495">
        <v>1460.16</v>
      </c>
      <c r="D495">
        <v>1435.65</v>
      </c>
      <c r="E495">
        <v>1454.98</v>
      </c>
      <c r="F495">
        <v>1215855872</v>
      </c>
    </row>
    <row r="496" spans="1:6" x14ac:dyDescent="0.25">
      <c r="A496" s="1">
        <v>39435</v>
      </c>
      <c r="B496">
        <v>1454.7</v>
      </c>
      <c r="C496">
        <v>1464.42</v>
      </c>
      <c r="D496">
        <v>1445.31</v>
      </c>
      <c r="E496">
        <v>1453</v>
      </c>
      <c r="F496">
        <v>1126408192</v>
      </c>
    </row>
    <row r="497" spans="1:6" x14ac:dyDescent="0.25">
      <c r="A497" s="1">
        <v>39436</v>
      </c>
      <c r="B497">
        <v>1456.42</v>
      </c>
      <c r="C497">
        <v>1461.53</v>
      </c>
      <c r="D497">
        <v>1447.22</v>
      </c>
      <c r="E497">
        <v>1460.12</v>
      </c>
      <c r="F497">
        <v>1101109120</v>
      </c>
    </row>
    <row r="498" spans="1:6" x14ac:dyDescent="0.25">
      <c r="A498" s="1">
        <v>39437</v>
      </c>
      <c r="B498">
        <v>1463.19</v>
      </c>
      <c r="C498">
        <v>1485.4</v>
      </c>
      <c r="D498">
        <v>1463.19</v>
      </c>
      <c r="E498">
        <v>1484.46</v>
      </c>
      <c r="F498">
        <v>1937097728</v>
      </c>
    </row>
    <row r="499" spans="1:6" x14ac:dyDescent="0.25">
      <c r="A499" s="1">
        <v>39440</v>
      </c>
      <c r="B499">
        <v>1484.55</v>
      </c>
      <c r="C499">
        <v>1497.63</v>
      </c>
      <c r="D499">
        <v>1484.55</v>
      </c>
      <c r="E499">
        <v>1496.45</v>
      </c>
      <c r="F499">
        <v>431044480</v>
      </c>
    </row>
    <row r="500" spans="1:6" x14ac:dyDescent="0.25">
      <c r="A500" s="1">
        <v>39442</v>
      </c>
      <c r="B500">
        <v>1495.12</v>
      </c>
      <c r="C500">
        <v>1498.85</v>
      </c>
      <c r="D500">
        <v>1488.2</v>
      </c>
      <c r="E500">
        <v>1497.66</v>
      </c>
      <c r="F500">
        <v>621716288</v>
      </c>
    </row>
    <row r="501" spans="1:6" x14ac:dyDescent="0.25">
      <c r="A501" s="1">
        <v>39443</v>
      </c>
      <c r="B501">
        <v>1495.05</v>
      </c>
      <c r="C501">
        <v>1495.05</v>
      </c>
      <c r="D501">
        <v>1475.86</v>
      </c>
      <c r="E501">
        <v>1476.37</v>
      </c>
      <c r="F501">
        <v>749983552</v>
      </c>
    </row>
    <row r="502" spans="1:6" x14ac:dyDescent="0.25">
      <c r="A502" s="1">
        <v>39444</v>
      </c>
      <c r="B502">
        <v>1479.83</v>
      </c>
      <c r="C502">
        <v>1488.01</v>
      </c>
      <c r="D502">
        <v>1471.7</v>
      </c>
      <c r="E502">
        <v>1478.49</v>
      </c>
      <c r="F502">
        <v>779030080</v>
      </c>
    </row>
    <row r="503" spans="1:6" x14ac:dyDescent="0.25">
      <c r="A503" s="1">
        <v>39447</v>
      </c>
      <c r="B503">
        <v>1475.25</v>
      </c>
      <c r="C503">
        <v>1475.83</v>
      </c>
      <c r="D503">
        <v>1465.13</v>
      </c>
      <c r="E503">
        <v>1468.36</v>
      </c>
      <c r="F503">
        <v>849330624</v>
      </c>
    </row>
    <row r="504" spans="1:6" x14ac:dyDescent="0.25">
      <c r="A504" s="1">
        <v>39449</v>
      </c>
      <c r="B504">
        <v>1467.97</v>
      </c>
      <c r="C504">
        <v>1471.77</v>
      </c>
      <c r="D504">
        <v>1442.07</v>
      </c>
      <c r="E504">
        <v>1447.16</v>
      </c>
      <c r="F504">
        <v>1248723200</v>
      </c>
    </row>
    <row r="505" spans="1:6" x14ac:dyDescent="0.25">
      <c r="A505" s="1">
        <v>39450</v>
      </c>
      <c r="B505">
        <v>1447.55</v>
      </c>
      <c r="C505">
        <v>1456.8</v>
      </c>
      <c r="D505">
        <v>1443.73</v>
      </c>
      <c r="E505">
        <v>1447.16</v>
      </c>
      <c r="F505">
        <v>1093171072</v>
      </c>
    </row>
    <row r="506" spans="1:6" x14ac:dyDescent="0.25">
      <c r="A506" s="1">
        <v>39451</v>
      </c>
      <c r="B506">
        <v>1444.01</v>
      </c>
      <c r="C506">
        <v>1444.01</v>
      </c>
      <c r="D506">
        <v>1411.19</v>
      </c>
      <c r="E506">
        <v>1411.63</v>
      </c>
      <c r="F506">
        <v>1466068736</v>
      </c>
    </row>
    <row r="507" spans="1:6" x14ac:dyDescent="0.25">
      <c r="A507" s="1">
        <v>39454</v>
      </c>
      <c r="B507">
        <v>1414.07</v>
      </c>
      <c r="C507">
        <v>1423.87</v>
      </c>
      <c r="D507">
        <v>1403.45</v>
      </c>
      <c r="E507">
        <v>1416.18</v>
      </c>
      <c r="F507">
        <v>1507873024</v>
      </c>
    </row>
    <row r="508" spans="1:6" x14ac:dyDescent="0.25">
      <c r="A508" s="1">
        <v>39455</v>
      </c>
      <c r="B508">
        <v>1415.71</v>
      </c>
      <c r="C508">
        <v>1430.28</v>
      </c>
      <c r="D508">
        <v>1388.3</v>
      </c>
      <c r="E508">
        <v>1390.19</v>
      </c>
      <c r="F508">
        <v>1656082816</v>
      </c>
    </row>
    <row r="509" spans="1:6" x14ac:dyDescent="0.25">
      <c r="A509" s="1">
        <v>39456</v>
      </c>
      <c r="B509">
        <v>1390.25</v>
      </c>
      <c r="C509">
        <v>1409.19</v>
      </c>
      <c r="D509">
        <v>1378.7</v>
      </c>
      <c r="E509">
        <v>1409.13</v>
      </c>
      <c r="F509">
        <v>1804645632</v>
      </c>
    </row>
    <row r="510" spans="1:6" x14ac:dyDescent="0.25">
      <c r="A510" s="1">
        <v>39457</v>
      </c>
      <c r="B510">
        <v>1406.78</v>
      </c>
      <c r="C510">
        <v>1429.09</v>
      </c>
      <c r="D510">
        <v>1395.31</v>
      </c>
      <c r="E510">
        <v>1420.33</v>
      </c>
      <c r="F510">
        <v>1788323712</v>
      </c>
    </row>
    <row r="511" spans="1:6" x14ac:dyDescent="0.25">
      <c r="A511" s="1">
        <v>39458</v>
      </c>
      <c r="B511">
        <v>1419.91</v>
      </c>
      <c r="C511">
        <v>1419.91</v>
      </c>
      <c r="D511">
        <v>1394.83</v>
      </c>
      <c r="E511">
        <v>1401.02</v>
      </c>
      <c r="F511">
        <v>1584654464</v>
      </c>
    </row>
    <row r="512" spans="1:6" x14ac:dyDescent="0.25">
      <c r="A512" s="1">
        <v>39461</v>
      </c>
      <c r="B512">
        <v>1402.91</v>
      </c>
      <c r="C512">
        <v>1417.89</v>
      </c>
      <c r="D512">
        <v>1402.91</v>
      </c>
      <c r="E512">
        <v>1416.25</v>
      </c>
      <c r="F512">
        <v>1260171008</v>
      </c>
    </row>
    <row r="513" spans="1:6" x14ac:dyDescent="0.25">
      <c r="A513" s="1">
        <v>39462</v>
      </c>
      <c r="B513">
        <v>1411.88</v>
      </c>
      <c r="C513">
        <v>1411.88</v>
      </c>
      <c r="D513">
        <v>1380.6</v>
      </c>
      <c r="E513">
        <v>1380.95</v>
      </c>
      <c r="F513">
        <v>1611564416</v>
      </c>
    </row>
    <row r="514" spans="1:6" x14ac:dyDescent="0.25">
      <c r="A514" s="1">
        <v>39463</v>
      </c>
      <c r="B514">
        <v>1377.41</v>
      </c>
      <c r="C514">
        <v>1391.99</v>
      </c>
      <c r="D514">
        <v>1364.27</v>
      </c>
      <c r="E514">
        <v>1373.2</v>
      </c>
      <c r="F514">
        <v>2000853888</v>
      </c>
    </row>
    <row r="515" spans="1:6" x14ac:dyDescent="0.25">
      <c r="A515" s="1">
        <v>39464</v>
      </c>
      <c r="B515">
        <v>1374.79</v>
      </c>
      <c r="C515">
        <v>1377.72</v>
      </c>
      <c r="D515">
        <v>1330.67</v>
      </c>
      <c r="E515">
        <v>1333.25</v>
      </c>
      <c r="F515">
        <v>1946746240</v>
      </c>
    </row>
    <row r="516" spans="1:6" x14ac:dyDescent="0.25">
      <c r="A516" s="1">
        <v>39465</v>
      </c>
      <c r="B516">
        <v>1333.9</v>
      </c>
      <c r="C516">
        <v>1350.28</v>
      </c>
      <c r="D516">
        <v>1312.51</v>
      </c>
      <c r="E516">
        <v>1325.19</v>
      </c>
      <c r="F516">
        <v>2245564928</v>
      </c>
    </row>
    <row r="517" spans="1:6" x14ac:dyDescent="0.25">
      <c r="A517" s="1">
        <v>39469</v>
      </c>
      <c r="B517">
        <v>1312.94</v>
      </c>
      <c r="C517">
        <v>1322.09</v>
      </c>
      <c r="D517">
        <v>1274.29</v>
      </c>
      <c r="E517">
        <v>1310.5</v>
      </c>
      <c r="F517">
        <v>2356692224</v>
      </c>
    </row>
    <row r="518" spans="1:6" x14ac:dyDescent="0.25">
      <c r="A518" s="1">
        <v>39470</v>
      </c>
      <c r="B518">
        <v>1310.4100000000001</v>
      </c>
      <c r="C518">
        <v>1339.09</v>
      </c>
      <c r="D518">
        <v>1270.05</v>
      </c>
      <c r="E518">
        <v>1338.6</v>
      </c>
      <c r="F518">
        <v>2558623488</v>
      </c>
    </row>
    <row r="519" spans="1:6" x14ac:dyDescent="0.25">
      <c r="A519" s="1">
        <v>39471</v>
      </c>
      <c r="B519">
        <v>1340.13</v>
      </c>
      <c r="C519">
        <v>1355.15</v>
      </c>
      <c r="D519">
        <v>1334.31</v>
      </c>
      <c r="E519">
        <v>1352.07</v>
      </c>
      <c r="F519">
        <v>1951046784</v>
      </c>
    </row>
    <row r="520" spans="1:6" x14ac:dyDescent="0.25">
      <c r="A520" s="1">
        <v>39472</v>
      </c>
      <c r="B520">
        <v>1357.32</v>
      </c>
      <c r="C520">
        <v>1368.56</v>
      </c>
      <c r="D520">
        <v>1327.5</v>
      </c>
      <c r="E520">
        <v>1330.61</v>
      </c>
      <c r="F520">
        <v>1757352320</v>
      </c>
    </row>
    <row r="521" spans="1:6" x14ac:dyDescent="0.25">
      <c r="A521" s="1">
        <v>39475</v>
      </c>
      <c r="B521">
        <v>1330.7</v>
      </c>
      <c r="C521">
        <v>1353.97</v>
      </c>
      <c r="D521">
        <v>1322.26</v>
      </c>
      <c r="E521">
        <v>1353.97</v>
      </c>
      <c r="F521">
        <v>1376848000</v>
      </c>
    </row>
    <row r="522" spans="1:6" x14ac:dyDescent="0.25">
      <c r="A522" s="1">
        <v>39476</v>
      </c>
      <c r="B522">
        <v>1355.94</v>
      </c>
      <c r="C522">
        <v>1364.93</v>
      </c>
      <c r="D522">
        <v>1350.19</v>
      </c>
      <c r="E522">
        <v>1362.3</v>
      </c>
      <c r="F522">
        <v>1398874880</v>
      </c>
    </row>
    <row r="523" spans="1:6" x14ac:dyDescent="0.25">
      <c r="A523" s="1">
        <v>39477</v>
      </c>
      <c r="B523">
        <v>1362.22</v>
      </c>
      <c r="C523">
        <v>1385.86</v>
      </c>
      <c r="D523">
        <v>1352.95</v>
      </c>
      <c r="E523">
        <v>1355.81</v>
      </c>
      <c r="F523">
        <v>1679395584</v>
      </c>
    </row>
    <row r="524" spans="1:6" x14ac:dyDescent="0.25">
      <c r="A524" s="1">
        <v>39478</v>
      </c>
      <c r="B524">
        <v>1351.98</v>
      </c>
      <c r="C524">
        <v>1385.62</v>
      </c>
      <c r="D524">
        <v>1334.08</v>
      </c>
      <c r="E524">
        <v>1378.55</v>
      </c>
      <c r="F524">
        <v>1969021824</v>
      </c>
    </row>
    <row r="525" spans="1:6" x14ac:dyDescent="0.25">
      <c r="A525" s="1">
        <v>39479</v>
      </c>
      <c r="B525">
        <v>1378.6</v>
      </c>
      <c r="C525">
        <v>1396.02</v>
      </c>
      <c r="D525">
        <v>1375.93</v>
      </c>
      <c r="E525">
        <v>1395.41</v>
      </c>
      <c r="F525">
        <v>2051113600</v>
      </c>
    </row>
    <row r="526" spans="1:6" x14ac:dyDescent="0.25">
      <c r="A526" s="1">
        <v>39482</v>
      </c>
      <c r="B526">
        <v>1395.38</v>
      </c>
      <c r="C526">
        <v>1395.38</v>
      </c>
      <c r="D526">
        <v>1379.69</v>
      </c>
      <c r="E526">
        <v>1380.82</v>
      </c>
      <c r="F526">
        <v>1306226048</v>
      </c>
    </row>
    <row r="527" spans="1:6" x14ac:dyDescent="0.25">
      <c r="A527" s="1">
        <v>39483</v>
      </c>
      <c r="B527">
        <v>1380.28</v>
      </c>
      <c r="C527">
        <v>1380.28</v>
      </c>
      <c r="D527">
        <v>1336.64</v>
      </c>
      <c r="E527">
        <v>1336.64</v>
      </c>
      <c r="F527">
        <v>1551902592</v>
      </c>
    </row>
    <row r="528" spans="1:6" x14ac:dyDescent="0.25">
      <c r="A528" s="1">
        <v>39484</v>
      </c>
      <c r="B528">
        <v>1339.48</v>
      </c>
      <c r="C528">
        <v>1351.96</v>
      </c>
      <c r="D528">
        <v>1324.34</v>
      </c>
      <c r="E528">
        <v>1326.45</v>
      </c>
      <c r="F528">
        <v>1475338496</v>
      </c>
    </row>
    <row r="529" spans="1:6" x14ac:dyDescent="0.25">
      <c r="A529" s="1">
        <v>39485</v>
      </c>
      <c r="B529">
        <v>1324.01</v>
      </c>
      <c r="C529">
        <v>1347.16</v>
      </c>
      <c r="D529">
        <v>1316.75</v>
      </c>
      <c r="E529">
        <v>1336.91</v>
      </c>
      <c r="F529">
        <v>1683976320</v>
      </c>
    </row>
    <row r="530" spans="1:6" x14ac:dyDescent="0.25">
      <c r="A530" s="1">
        <v>39486</v>
      </c>
      <c r="B530">
        <v>1336.88</v>
      </c>
      <c r="C530">
        <v>1341.22</v>
      </c>
      <c r="D530">
        <v>1321.06</v>
      </c>
      <c r="E530">
        <v>1331.29</v>
      </c>
      <c r="F530">
        <v>1345300352</v>
      </c>
    </row>
    <row r="531" spans="1:6" x14ac:dyDescent="0.25">
      <c r="A531" s="1">
        <v>39489</v>
      </c>
      <c r="B531">
        <v>1331.92</v>
      </c>
      <c r="C531">
        <v>1341.4</v>
      </c>
      <c r="D531">
        <v>1320.32</v>
      </c>
      <c r="E531">
        <v>1339.13</v>
      </c>
      <c r="F531">
        <v>1277476352</v>
      </c>
    </row>
    <row r="532" spans="1:6" x14ac:dyDescent="0.25">
      <c r="A532" s="1">
        <v>39490</v>
      </c>
      <c r="B532">
        <v>1340.55</v>
      </c>
      <c r="C532">
        <v>1362.1</v>
      </c>
      <c r="D532">
        <v>1339.36</v>
      </c>
      <c r="E532">
        <v>1348.86</v>
      </c>
      <c r="F532">
        <v>1315136384</v>
      </c>
    </row>
    <row r="533" spans="1:6" x14ac:dyDescent="0.25">
      <c r="A533" s="1">
        <v>39491</v>
      </c>
      <c r="B533">
        <v>1353.12</v>
      </c>
      <c r="C533">
        <v>1369.23</v>
      </c>
      <c r="D533">
        <v>1350.78</v>
      </c>
      <c r="E533">
        <v>1367.21</v>
      </c>
      <c r="F533">
        <v>1256276224</v>
      </c>
    </row>
    <row r="534" spans="1:6" x14ac:dyDescent="0.25">
      <c r="A534" s="1">
        <v>39492</v>
      </c>
      <c r="B534">
        <v>1367.33</v>
      </c>
      <c r="C534">
        <v>1368.16</v>
      </c>
      <c r="D534">
        <v>1347.31</v>
      </c>
      <c r="E534">
        <v>1348.86</v>
      </c>
      <c r="F534">
        <v>1221202432</v>
      </c>
    </row>
    <row r="535" spans="1:6" x14ac:dyDescent="0.25">
      <c r="A535" s="1">
        <v>39493</v>
      </c>
      <c r="B535">
        <v>1347.52</v>
      </c>
      <c r="C535">
        <v>1350</v>
      </c>
      <c r="D535">
        <v>1338.13</v>
      </c>
      <c r="E535">
        <v>1350</v>
      </c>
      <c r="F535">
        <v>1329572992</v>
      </c>
    </row>
    <row r="536" spans="1:6" x14ac:dyDescent="0.25">
      <c r="A536" s="1">
        <v>39497</v>
      </c>
      <c r="B536">
        <v>1355.86</v>
      </c>
      <c r="C536">
        <v>1367.28</v>
      </c>
      <c r="D536">
        <v>1345.05</v>
      </c>
      <c r="E536">
        <v>1348.78</v>
      </c>
      <c r="F536">
        <v>1198302080</v>
      </c>
    </row>
    <row r="537" spans="1:6" x14ac:dyDescent="0.25">
      <c r="A537" s="1">
        <v>39498</v>
      </c>
      <c r="B537">
        <v>1348.39</v>
      </c>
      <c r="C537">
        <v>1363.71</v>
      </c>
      <c r="D537">
        <v>1336.55</v>
      </c>
      <c r="E537">
        <v>1360.03</v>
      </c>
      <c r="F537">
        <v>1271697664</v>
      </c>
    </row>
    <row r="538" spans="1:6" x14ac:dyDescent="0.25">
      <c r="A538" s="1">
        <v>39499</v>
      </c>
      <c r="B538">
        <v>1362.21</v>
      </c>
      <c r="C538">
        <v>1367.94</v>
      </c>
      <c r="D538">
        <v>1339.34</v>
      </c>
      <c r="E538">
        <v>1342.53</v>
      </c>
      <c r="F538">
        <v>1253844992</v>
      </c>
    </row>
    <row r="539" spans="1:6" x14ac:dyDescent="0.25">
      <c r="A539" s="1">
        <v>39500</v>
      </c>
      <c r="B539">
        <v>1344.22</v>
      </c>
      <c r="C539">
        <v>1354.3</v>
      </c>
      <c r="D539">
        <v>1327.04</v>
      </c>
      <c r="E539">
        <v>1353.11</v>
      </c>
      <c r="F539">
        <v>1279144320</v>
      </c>
    </row>
    <row r="540" spans="1:6" x14ac:dyDescent="0.25">
      <c r="A540" s="1">
        <v>39503</v>
      </c>
      <c r="B540">
        <v>1352.75</v>
      </c>
      <c r="C540">
        <v>1374.36</v>
      </c>
      <c r="D540">
        <v>1346.03</v>
      </c>
      <c r="E540">
        <v>1371.8</v>
      </c>
      <c r="F540">
        <v>1331920128</v>
      </c>
    </row>
    <row r="541" spans="1:6" x14ac:dyDescent="0.25">
      <c r="A541" s="1">
        <v>39504</v>
      </c>
      <c r="B541">
        <v>1371.76</v>
      </c>
      <c r="C541">
        <v>1387.34</v>
      </c>
      <c r="D541">
        <v>1363.29</v>
      </c>
      <c r="E541">
        <v>1381.29</v>
      </c>
      <c r="F541">
        <v>1324188544</v>
      </c>
    </row>
    <row r="542" spans="1:6" x14ac:dyDescent="0.25">
      <c r="A542" s="1">
        <v>39505</v>
      </c>
      <c r="B542">
        <v>1378.95</v>
      </c>
      <c r="C542">
        <v>1388.34</v>
      </c>
      <c r="D542">
        <v>1372</v>
      </c>
      <c r="E542">
        <v>1380.02</v>
      </c>
      <c r="F542">
        <v>1244207488</v>
      </c>
    </row>
    <row r="543" spans="1:6" x14ac:dyDescent="0.25">
      <c r="A543" s="1">
        <v>39506</v>
      </c>
      <c r="B543">
        <v>1378.16</v>
      </c>
      <c r="C543">
        <v>1378.16</v>
      </c>
      <c r="D543">
        <v>1363.16</v>
      </c>
      <c r="E543">
        <v>1367.68</v>
      </c>
      <c r="F543">
        <v>1234600448</v>
      </c>
    </row>
    <row r="544" spans="1:6" x14ac:dyDescent="0.25">
      <c r="A544" s="1">
        <v>39507</v>
      </c>
      <c r="B544">
        <v>1364.07</v>
      </c>
      <c r="C544">
        <v>1364.07</v>
      </c>
      <c r="D544">
        <v>1325.42</v>
      </c>
      <c r="E544">
        <v>1330.63</v>
      </c>
      <c r="F544">
        <v>1591827840</v>
      </c>
    </row>
    <row r="545" spans="1:6" x14ac:dyDescent="0.25">
      <c r="A545" s="1">
        <v>39510</v>
      </c>
      <c r="B545">
        <v>1330.45</v>
      </c>
      <c r="C545">
        <v>1335.13</v>
      </c>
      <c r="D545">
        <v>1320.04</v>
      </c>
      <c r="E545">
        <v>1331.34</v>
      </c>
      <c r="F545">
        <v>1304284032</v>
      </c>
    </row>
    <row r="546" spans="1:6" x14ac:dyDescent="0.25">
      <c r="A546" s="1">
        <v>39511</v>
      </c>
      <c r="B546">
        <v>1329.58</v>
      </c>
      <c r="C546">
        <v>1331.03</v>
      </c>
      <c r="D546">
        <v>1307.3900000000001</v>
      </c>
      <c r="E546">
        <v>1326.75</v>
      </c>
      <c r="F546">
        <v>1602733824</v>
      </c>
    </row>
    <row r="547" spans="1:6" x14ac:dyDescent="0.25">
      <c r="A547" s="1">
        <v>39512</v>
      </c>
      <c r="B547">
        <v>1327.69</v>
      </c>
      <c r="C547">
        <v>1344.19</v>
      </c>
      <c r="D547">
        <v>1320.22</v>
      </c>
      <c r="E547">
        <v>1333.7</v>
      </c>
      <c r="F547">
        <v>1439508480</v>
      </c>
    </row>
    <row r="548" spans="1:6" x14ac:dyDescent="0.25">
      <c r="A548" s="1">
        <v>39513</v>
      </c>
      <c r="B548">
        <v>1332.2</v>
      </c>
      <c r="C548">
        <v>1332.2</v>
      </c>
      <c r="D548">
        <v>1303.42</v>
      </c>
      <c r="E548">
        <v>1304.3399999999999</v>
      </c>
      <c r="F548">
        <v>1388956032</v>
      </c>
    </row>
    <row r="549" spans="1:6" x14ac:dyDescent="0.25">
      <c r="A549" s="1">
        <v>39514</v>
      </c>
      <c r="B549">
        <v>1301.53</v>
      </c>
      <c r="C549">
        <v>1313.24</v>
      </c>
      <c r="D549">
        <v>1282.43</v>
      </c>
      <c r="E549">
        <v>1293.3699999999999</v>
      </c>
      <c r="F549">
        <v>1503127808</v>
      </c>
    </row>
    <row r="550" spans="1:6" x14ac:dyDescent="0.25">
      <c r="A550" s="1">
        <v>39517</v>
      </c>
      <c r="B550">
        <v>1293.1600000000001</v>
      </c>
      <c r="C550">
        <v>1295.01</v>
      </c>
      <c r="D550">
        <v>1272.6600000000001</v>
      </c>
      <c r="E550">
        <v>1273.3699999999999</v>
      </c>
      <c r="F550">
        <v>1375891840</v>
      </c>
    </row>
    <row r="551" spans="1:6" x14ac:dyDescent="0.25">
      <c r="A551" s="1">
        <v>39518</v>
      </c>
      <c r="B551">
        <v>1274.4000000000001</v>
      </c>
      <c r="C551">
        <v>1320.65</v>
      </c>
      <c r="D551">
        <v>1274.4000000000001</v>
      </c>
      <c r="E551">
        <v>1320.65</v>
      </c>
      <c r="F551">
        <v>1685649280</v>
      </c>
    </row>
    <row r="552" spans="1:6" x14ac:dyDescent="0.25">
      <c r="A552" s="1">
        <v>39519</v>
      </c>
      <c r="B552">
        <v>1321.13</v>
      </c>
      <c r="C552">
        <v>1333.26</v>
      </c>
      <c r="D552">
        <v>1307.8599999999999</v>
      </c>
      <c r="E552">
        <v>1308.77</v>
      </c>
      <c r="F552">
        <v>1323539200</v>
      </c>
    </row>
    <row r="553" spans="1:6" x14ac:dyDescent="0.25">
      <c r="A553" s="1">
        <v>39520</v>
      </c>
      <c r="B553">
        <v>1305.26</v>
      </c>
      <c r="C553">
        <v>1321.68</v>
      </c>
      <c r="D553">
        <v>1282.1099999999999</v>
      </c>
      <c r="E553">
        <v>1315.48</v>
      </c>
      <c r="F553">
        <v>1651395200</v>
      </c>
    </row>
    <row r="554" spans="1:6" x14ac:dyDescent="0.25">
      <c r="A554" s="1">
        <v>39521</v>
      </c>
      <c r="B554">
        <v>1316.05</v>
      </c>
      <c r="C554">
        <v>1321.47</v>
      </c>
      <c r="D554">
        <v>1274.8599999999999</v>
      </c>
      <c r="E554">
        <v>1288.1400000000001</v>
      </c>
      <c r="F554">
        <v>1744820992</v>
      </c>
    </row>
    <row r="555" spans="1:6" x14ac:dyDescent="0.25">
      <c r="A555" s="1">
        <v>39524</v>
      </c>
      <c r="B555">
        <v>1283.21</v>
      </c>
      <c r="C555">
        <v>1287.5</v>
      </c>
      <c r="D555">
        <v>1256.98</v>
      </c>
      <c r="E555">
        <v>1276.5999999999999</v>
      </c>
      <c r="F555">
        <v>1785103360</v>
      </c>
    </row>
    <row r="556" spans="1:6" x14ac:dyDescent="0.25">
      <c r="A556" s="1">
        <v>39525</v>
      </c>
      <c r="B556">
        <v>1277.1600000000001</v>
      </c>
      <c r="C556">
        <v>1330.74</v>
      </c>
      <c r="D556">
        <v>1277.1600000000001</v>
      </c>
      <c r="E556">
        <v>1330.74</v>
      </c>
      <c r="F556">
        <v>1736810240</v>
      </c>
    </row>
    <row r="557" spans="1:6" x14ac:dyDescent="0.25">
      <c r="A557" s="1">
        <v>39526</v>
      </c>
      <c r="B557">
        <v>1330.97</v>
      </c>
      <c r="C557">
        <v>1341.51</v>
      </c>
      <c r="D557">
        <v>1298.42</v>
      </c>
      <c r="E557">
        <v>1298.42</v>
      </c>
      <c r="F557">
        <v>1600209792</v>
      </c>
    </row>
    <row r="558" spans="1:6" x14ac:dyDescent="0.25">
      <c r="A558" s="1">
        <v>39527</v>
      </c>
      <c r="B558">
        <v>1299.67</v>
      </c>
      <c r="C558">
        <v>1330.67</v>
      </c>
      <c r="D558">
        <v>1295.22</v>
      </c>
      <c r="E558">
        <v>1329.51</v>
      </c>
      <c r="F558">
        <v>2164867072</v>
      </c>
    </row>
    <row r="559" spans="1:6" x14ac:dyDescent="0.25">
      <c r="A559" s="1">
        <v>39531</v>
      </c>
      <c r="B559">
        <v>1330.29</v>
      </c>
      <c r="C559">
        <v>1359.68</v>
      </c>
      <c r="D559">
        <v>1330.29</v>
      </c>
      <c r="E559">
        <v>1349.88</v>
      </c>
      <c r="F559">
        <v>1293808000</v>
      </c>
    </row>
    <row r="560" spans="1:6" x14ac:dyDescent="0.25">
      <c r="A560" s="1">
        <v>39532</v>
      </c>
      <c r="B560">
        <v>1349.07</v>
      </c>
      <c r="C560">
        <v>1357.47</v>
      </c>
      <c r="D560">
        <v>1341.21</v>
      </c>
      <c r="E560">
        <v>1352.98</v>
      </c>
      <c r="F560">
        <v>1219159168</v>
      </c>
    </row>
    <row r="561" spans="1:6" x14ac:dyDescent="0.25">
      <c r="A561" s="1">
        <v>39533</v>
      </c>
      <c r="B561">
        <v>1352.45</v>
      </c>
      <c r="C561">
        <v>1352.45</v>
      </c>
      <c r="D561">
        <v>1336.41</v>
      </c>
      <c r="E561">
        <v>1341.13</v>
      </c>
      <c r="F561">
        <v>1213426304</v>
      </c>
    </row>
    <row r="562" spans="1:6" x14ac:dyDescent="0.25">
      <c r="A562" s="1">
        <v>39534</v>
      </c>
      <c r="B562">
        <v>1340.34</v>
      </c>
      <c r="C562">
        <v>1345.62</v>
      </c>
      <c r="D562">
        <v>1325.66</v>
      </c>
      <c r="E562">
        <v>1325.76</v>
      </c>
      <c r="F562">
        <v>1231520512</v>
      </c>
    </row>
    <row r="563" spans="1:6" x14ac:dyDescent="0.25">
      <c r="A563" s="1">
        <v>39535</v>
      </c>
      <c r="B563">
        <v>1327.02</v>
      </c>
      <c r="C563">
        <v>1334.87</v>
      </c>
      <c r="D563">
        <v>1312.95</v>
      </c>
      <c r="E563">
        <v>1315.22</v>
      </c>
      <c r="F563">
        <v>1146930432</v>
      </c>
    </row>
    <row r="564" spans="1:6" x14ac:dyDescent="0.25">
      <c r="A564" s="1">
        <v>39538</v>
      </c>
      <c r="B564">
        <v>1315.92</v>
      </c>
      <c r="C564">
        <v>1328.52</v>
      </c>
      <c r="D564">
        <v>1312.81</v>
      </c>
      <c r="E564">
        <v>1322.7</v>
      </c>
      <c r="F564">
        <v>1285013504</v>
      </c>
    </row>
    <row r="565" spans="1:6" x14ac:dyDescent="0.25">
      <c r="A565" s="1">
        <v>39539</v>
      </c>
      <c r="B565">
        <v>1326.41</v>
      </c>
      <c r="C565">
        <v>1370.18</v>
      </c>
      <c r="D565">
        <v>1326.41</v>
      </c>
      <c r="E565">
        <v>1370.18</v>
      </c>
      <c r="F565">
        <v>1426818048</v>
      </c>
    </row>
    <row r="566" spans="1:6" x14ac:dyDescent="0.25">
      <c r="A566" s="1">
        <v>39540</v>
      </c>
      <c r="B566">
        <v>1369.96</v>
      </c>
      <c r="C566">
        <v>1377.95</v>
      </c>
      <c r="D566">
        <v>1361.55</v>
      </c>
      <c r="E566">
        <v>1367.53</v>
      </c>
      <c r="F566">
        <v>1199503232</v>
      </c>
    </row>
    <row r="567" spans="1:6" x14ac:dyDescent="0.25">
      <c r="A567" s="1">
        <v>39541</v>
      </c>
      <c r="B567">
        <v>1365.69</v>
      </c>
      <c r="C567">
        <v>1375.66</v>
      </c>
      <c r="D567">
        <v>1358.68</v>
      </c>
      <c r="E567">
        <v>1369.31</v>
      </c>
      <c r="F567">
        <v>1028007616</v>
      </c>
    </row>
    <row r="568" spans="1:6" x14ac:dyDescent="0.25">
      <c r="A568" s="1">
        <v>39542</v>
      </c>
      <c r="B568">
        <v>1369.85</v>
      </c>
      <c r="C568">
        <v>1380.91</v>
      </c>
      <c r="D568">
        <v>1362.83</v>
      </c>
      <c r="E568">
        <v>1370.4</v>
      </c>
      <c r="F568">
        <v>1034980992</v>
      </c>
    </row>
    <row r="569" spans="1:6" x14ac:dyDescent="0.25">
      <c r="A569" s="1">
        <v>39545</v>
      </c>
      <c r="B569">
        <v>1373.69</v>
      </c>
      <c r="C569">
        <v>1386.74</v>
      </c>
      <c r="D569">
        <v>1369.02</v>
      </c>
      <c r="E569">
        <v>1372.54</v>
      </c>
      <c r="F569">
        <v>1048235136</v>
      </c>
    </row>
    <row r="570" spans="1:6" x14ac:dyDescent="0.25">
      <c r="A570" s="1">
        <v>39546</v>
      </c>
      <c r="B570">
        <v>1370.16</v>
      </c>
      <c r="C570">
        <v>1370.16</v>
      </c>
      <c r="D570">
        <v>1360.62</v>
      </c>
      <c r="E570">
        <v>1365.54</v>
      </c>
      <c r="F570">
        <v>1016550016</v>
      </c>
    </row>
    <row r="571" spans="1:6" x14ac:dyDescent="0.25">
      <c r="A571" s="1">
        <v>39547</v>
      </c>
      <c r="B571">
        <v>1365.5</v>
      </c>
      <c r="C571">
        <v>1368.39</v>
      </c>
      <c r="D571">
        <v>1349.97</v>
      </c>
      <c r="E571">
        <v>1354.49</v>
      </c>
      <c r="F571">
        <v>1048001408</v>
      </c>
    </row>
    <row r="572" spans="1:6" x14ac:dyDescent="0.25">
      <c r="A572" s="1">
        <v>39548</v>
      </c>
      <c r="B572">
        <v>1355.37</v>
      </c>
      <c r="C572">
        <v>1367.24</v>
      </c>
      <c r="D572">
        <v>1350.11</v>
      </c>
      <c r="E572">
        <v>1360.55</v>
      </c>
      <c r="F572">
        <v>1161228416</v>
      </c>
    </row>
    <row r="573" spans="1:6" x14ac:dyDescent="0.25">
      <c r="A573" s="1">
        <v>39549</v>
      </c>
      <c r="B573">
        <v>1357.98</v>
      </c>
      <c r="C573">
        <v>1357.98</v>
      </c>
      <c r="D573">
        <v>1331.21</v>
      </c>
      <c r="E573">
        <v>1332.83</v>
      </c>
      <c r="F573">
        <v>1127899648</v>
      </c>
    </row>
    <row r="574" spans="1:6" x14ac:dyDescent="0.25">
      <c r="A574" s="1">
        <v>39552</v>
      </c>
      <c r="B574">
        <v>1332.2</v>
      </c>
      <c r="C574">
        <v>1335.64</v>
      </c>
      <c r="D574">
        <v>1326.16</v>
      </c>
      <c r="E574">
        <v>1328.32</v>
      </c>
      <c r="F574">
        <v>962857664</v>
      </c>
    </row>
    <row r="575" spans="1:6" x14ac:dyDescent="0.25">
      <c r="A575" s="1">
        <v>39553</v>
      </c>
      <c r="B575">
        <v>1331.72</v>
      </c>
      <c r="C575">
        <v>1337.72</v>
      </c>
      <c r="D575">
        <v>1324.35</v>
      </c>
      <c r="E575">
        <v>1334.43</v>
      </c>
      <c r="F575">
        <v>1024643392</v>
      </c>
    </row>
    <row r="576" spans="1:6" x14ac:dyDescent="0.25">
      <c r="A576" s="1">
        <v>39554</v>
      </c>
      <c r="B576">
        <v>1337.02</v>
      </c>
      <c r="C576">
        <v>1365.49</v>
      </c>
      <c r="D576">
        <v>1337.02</v>
      </c>
      <c r="E576">
        <v>1364.71</v>
      </c>
      <c r="F576">
        <v>1233333760</v>
      </c>
    </row>
    <row r="577" spans="1:6" x14ac:dyDescent="0.25">
      <c r="A577" s="1">
        <v>39555</v>
      </c>
      <c r="B577">
        <v>1363.37</v>
      </c>
      <c r="C577">
        <v>1368.6</v>
      </c>
      <c r="D577">
        <v>1357.25</v>
      </c>
      <c r="E577">
        <v>1365.56</v>
      </c>
      <c r="F577">
        <v>1028499648</v>
      </c>
    </row>
    <row r="578" spans="1:6" x14ac:dyDescent="0.25">
      <c r="A578" s="1">
        <v>39556</v>
      </c>
      <c r="B578">
        <v>1369</v>
      </c>
      <c r="C578">
        <v>1395.9</v>
      </c>
      <c r="D578">
        <v>1369</v>
      </c>
      <c r="E578">
        <v>1390.33</v>
      </c>
      <c r="F578">
        <v>1353862528</v>
      </c>
    </row>
    <row r="579" spans="1:6" x14ac:dyDescent="0.25">
      <c r="A579" s="1">
        <v>39559</v>
      </c>
      <c r="B579">
        <v>1387.72</v>
      </c>
      <c r="C579">
        <v>1390.23</v>
      </c>
      <c r="D579">
        <v>1379.25</v>
      </c>
      <c r="E579">
        <v>1388.17</v>
      </c>
      <c r="F579">
        <v>967742080</v>
      </c>
    </row>
    <row r="580" spans="1:6" x14ac:dyDescent="0.25">
      <c r="A580" s="1">
        <v>39560</v>
      </c>
      <c r="B580">
        <v>1386.43</v>
      </c>
      <c r="C580">
        <v>1386.43</v>
      </c>
      <c r="D580">
        <v>1369.84</v>
      </c>
      <c r="E580">
        <v>1375.94</v>
      </c>
      <c r="F580">
        <v>1094397440</v>
      </c>
    </row>
    <row r="581" spans="1:6" x14ac:dyDescent="0.25">
      <c r="A581" s="1">
        <v>39561</v>
      </c>
      <c r="B581">
        <v>1378.4</v>
      </c>
      <c r="C581">
        <v>1387.87</v>
      </c>
      <c r="D581">
        <v>1372.24</v>
      </c>
      <c r="E581">
        <v>1379.93</v>
      </c>
      <c r="F581">
        <v>1208786816</v>
      </c>
    </row>
    <row r="582" spans="1:6" x14ac:dyDescent="0.25">
      <c r="A582" s="1">
        <v>39562</v>
      </c>
      <c r="B582">
        <v>1380.52</v>
      </c>
      <c r="C582">
        <v>1397.72</v>
      </c>
      <c r="D582">
        <v>1371.09</v>
      </c>
      <c r="E582">
        <v>1388.82</v>
      </c>
      <c r="F582">
        <v>1286679680</v>
      </c>
    </row>
    <row r="583" spans="1:6" x14ac:dyDescent="0.25">
      <c r="A583" s="1">
        <v>39563</v>
      </c>
      <c r="B583">
        <v>1387.88</v>
      </c>
      <c r="C583">
        <v>1399.11</v>
      </c>
      <c r="D583">
        <v>1379.98</v>
      </c>
      <c r="E583">
        <v>1397.84</v>
      </c>
      <c r="F583">
        <v>1127989120</v>
      </c>
    </row>
    <row r="584" spans="1:6" x14ac:dyDescent="0.25">
      <c r="A584" s="1">
        <v>39566</v>
      </c>
      <c r="B584">
        <v>1397.96</v>
      </c>
      <c r="C584">
        <v>1402.9</v>
      </c>
      <c r="D584">
        <v>1394.4</v>
      </c>
      <c r="E584">
        <v>1396.37</v>
      </c>
      <c r="F584">
        <v>1009916288</v>
      </c>
    </row>
    <row r="585" spans="1:6" x14ac:dyDescent="0.25">
      <c r="A585" s="1">
        <v>39567</v>
      </c>
      <c r="B585">
        <v>1395.61</v>
      </c>
      <c r="C585">
        <v>1397</v>
      </c>
      <c r="D585">
        <v>1386.7</v>
      </c>
      <c r="E585">
        <v>1390.94</v>
      </c>
      <c r="F585">
        <v>1034216384</v>
      </c>
    </row>
    <row r="586" spans="1:6" x14ac:dyDescent="0.25">
      <c r="A586" s="1">
        <v>39568</v>
      </c>
      <c r="B586">
        <v>1391.22</v>
      </c>
      <c r="C586">
        <v>1404.57</v>
      </c>
      <c r="D586">
        <v>1384.25</v>
      </c>
      <c r="E586">
        <v>1385.59</v>
      </c>
      <c r="F586">
        <v>1247161088</v>
      </c>
    </row>
    <row r="587" spans="1:6" x14ac:dyDescent="0.25">
      <c r="A587" s="1">
        <v>39569</v>
      </c>
      <c r="B587">
        <v>1385.97</v>
      </c>
      <c r="C587">
        <v>1410.07</v>
      </c>
      <c r="D587">
        <v>1383.07</v>
      </c>
      <c r="E587">
        <v>1409.34</v>
      </c>
      <c r="F587">
        <v>1250635136</v>
      </c>
    </row>
    <row r="588" spans="1:6" x14ac:dyDescent="0.25">
      <c r="A588" s="1">
        <v>39570</v>
      </c>
      <c r="B588">
        <v>1409.16</v>
      </c>
      <c r="C588">
        <v>1422.72</v>
      </c>
      <c r="D588">
        <v>1406.25</v>
      </c>
      <c r="E588">
        <v>1413.9</v>
      </c>
      <c r="F588">
        <v>1147289600</v>
      </c>
    </row>
    <row r="589" spans="1:6" x14ac:dyDescent="0.25">
      <c r="A589" s="1">
        <v>39573</v>
      </c>
      <c r="B589">
        <v>1412.77</v>
      </c>
      <c r="C589">
        <v>1415.7</v>
      </c>
      <c r="D589">
        <v>1404.37</v>
      </c>
      <c r="E589">
        <v>1407.49</v>
      </c>
      <c r="F589">
        <v>1196528256</v>
      </c>
    </row>
    <row r="590" spans="1:6" x14ac:dyDescent="0.25">
      <c r="A590" s="1">
        <v>39574</v>
      </c>
      <c r="B590">
        <v>1405.6</v>
      </c>
      <c r="C590">
        <v>1421.57</v>
      </c>
      <c r="D590">
        <v>1397.1</v>
      </c>
      <c r="E590">
        <v>1418.26</v>
      </c>
      <c r="F590">
        <v>1206197760</v>
      </c>
    </row>
    <row r="591" spans="1:6" x14ac:dyDescent="0.25">
      <c r="A591" s="1">
        <v>39575</v>
      </c>
      <c r="B591">
        <v>1417.49</v>
      </c>
      <c r="C591">
        <v>1419.54</v>
      </c>
      <c r="D591">
        <v>1391.16</v>
      </c>
      <c r="E591">
        <v>1392.57</v>
      </c>
      <c r="F591">
        <v>1159022464</v>
      </c>
    </row>
    <row r="592" spans="1:6" x14ac:dyDescent="0.25">
      <c r="A592" s="1">
        <v>39576</v>
      </c>
      <c r="B592">
        <v>1394.29</v>
      </c>
      <c r="C592">
        <v>1402.35</v>
      </c>
      <c r="D592">
        <v>1389.39</v>
      </c>
      <c r="E592">
        <v>1397.68</v>
      </c>
      <c r="F592">
        <v>1035769088</v>
      </c>
    </row>
    <row r="593" spans="1:6" x14ac:dyDescent="0.25">
      <c r="A593" s="1">
        <v>39577</v>
      </c>
      <c r="B593">
        <v>1394.9</v>
      </c>
      <c r="C593">
        <v>1394.9</v>
      </c>
      <c r="D593">
        <v>1384.11</v>
      </c>
      <c r="E593">
        <v>1388.28</v>
      </c>
      <c r="F593">
        <v>888157312</v>
      </c>
    </row>
    <row r="594" spans="1:6" x14ac:dyDescent="0.25">
      <c r="A594" s="1">
        <v>39580</v>
      </c>
      <c r="B594">
        <v>1389.4</v>
      </c>
      <c r="C594">
        <v>1404.06</v>
      </c>
      <c r="D594">
        <v>1386.2</v>
      </c>
      <c r="E594">
        <v>1403.58</v>
      </c>
      <c r="F594">
        <v>887298752</v>
      </c>
    </row>
    <row r="595" spans="1:6" x14ac:dyDescent="0.25">
      <c r="A595" s="1">
        <v>39581</v>
      </c>
      <c r="B595">
        <v>1404.4</v>
      </c>
      <c r="C595">
        <v>1406.3</v>
      </c>
      <c r="D595">
        <v>1396.26</v>
      </c>
      <c r="E595">
        <v>1403.04</v>
      </c>
      <c r="F595">
        <v>1092082304</v>
      </c>
    </row>
    <row r="596" spans="1:6" x14ac:dyDescent="0.25">
      <c r="A596" s="1">
        <v>39582</v>
      </c>
      <c r="B596">
        <v>1405.65</v>
      </c>
      <c r="C596">
        <v>1420.19</v>
      </c>
      <c r="D596">
        <v>1405.65</v>
      </c>
      <c r="E596">
        <v>1408.66</v>
      </c>
      <c r="F596">
        <v>1068208000</v>
      </c>
    </row>
    <row r="597" spans="1:6" x14ac:dyDescent="0.25">
      <c r="A597" s="1">
        <v>39583</v>
      </c>
      <c r="B597">
        <v>1408.36</v>
      </c>
      <c r="C597">
        <v>1424.4</v>
      </c>
      <c r="D597">
        <v>1406.87</v>
      </c>
      <c r="E597">
        <v>1423.57</v>
      </c>
      <c r="F597">
        <v>1096060800</v>
      </c>
    </row>
    <row r="598" spans="1:6" x14ac:dyDescent="0.25">
      <c r="A598" s="1">
        <v>39584</v>
      </c>
      <c r="B598">
        <v>1423.89</v>
      </c>
      <c r="C598">
        <v>1425.82</v>
      </c>
      <c r="D598">
        <v>1414.35</v>
      </c>
      <c r="E598">
        <v>1425.35</v>
      </c>
      <c r="F598">
        <v>1227746432</v>
      </c>
    </row>
    <row r="599" spans="1:6" x14ac:dyDescent="0.25">
      <c r="A599" s="1">
        <v>39587</v>
      </c>
      <c r="B599">
        <v>1425.28</v>
      </c>
      <c r="C599">
        <v>1440.24</v>
      </c>
      <c r="D599">
        <v>1421.63</v>
      </c>
      <c r="E599">
        <v>1426.63</v>
      </c>
      <c r="F599">
        <v>1009606400</v>
      </c>
    </row>
    <row r="600" spans="1:6" x14ac:dyDescent="0.25">
      <c r="A600" s="1">
        <v>39588</v>
      </c>
      <c r="B600">
        <v>1424.49</v>
      </c>
      <c r="C600">
        <v>1424.49</v>
      </c>
      <c r="D600">
        <v>1409.09</v>
      </c>
      <c r="E600">
        <v>1413.4</v>
      </c>
      <c r="F600">
        <v>1093244416</v>
      </c>
    </row>
    <row r="601" spans="1:6" x14ac:dyDescent="0.25">
      <c r="A601" s="1">
        <v>39589</v>
      </c>
      <c r="B601">
        <v>1414.06</v>
      </c>
      <c r="C601">
        <v>1419.12</v>
      </c>
      <c r="D601">
        <v>1388.81</v>
      </c>
      <c r="E601">
        <v>1390.71</v>
      </c>
      <c r="F601">
        <v>1187332480</v>
      </c>
    </row>
    <row r="602" spans="1:6" x14ac:dyDescent="0.25">
      <c r="A602" s="1">
        <v>39590</v>
      </c>
      <c r="B602">
        <v>1390.83</v>
      </c>
      <c r="C602">
        <v>1399.07</v>
      </c>
      <c r="D602">
        <v>1390.23</v>
      </c>
      <c r="E602">
        <v>1394.35</v>
      </c>
      <c r="F602">
        <v>1006956032</v>
      </c>
    </row>
    <row r="603" spans="1:6" x14ac:dyDescent="0.25">
      <c r="A603" s="1">
        <v>39591</v>
      </c>
      <c r="B603">
        <v>1392.2</v>
      </c>
      <c r="C603">
        <v>1392.2</v>
      </c>
      <c r="D603">
        <v>1373.72</v>
      </c>
      <c r="E603">
        <v>1375.93</v>
      </c>
      <c r="F603">
        <v>955946688</v>
      </c>
    </row>
    <row r="604" spans="1:6" x14ac:dyDescent="0.25">
      <c r="A604" s="1">
        <v>39595</v>
      </c>
      <c r="B604">
        <v>1375.97</v>
      </c>
      <c r="C604">
        <v>1387.4</v>
      </c>
      <c r="D604">
        <v>1373.07</v>
      </c>
      <c r="E604">
        <v>1385.35</v>
      </c>
      <c r="F604">
        <v>955438208</v>
      </c>
    </row>
    <row r="605" spans="1:6" x14ac:dyDescent="0.25">
      <c r="A605" s="1">
        <v>39596</v>
      </c>
      <c r="B605">
        <v>1386.54</v>
      </c>
      <c r="C605">
        <v>1391.25</v>
      </c>
      <c r="D605">
        <v>1378.16</v>
      </c>
      <c r="E605">
        <v>1390.84</v>
      </c>
      <c r="F605">
        <v>1007454464</v>
      </c>
    </row>
    <row r="606" spans="1:6" x14ac:dyDescent="0.25">
      <c r="A606" s="1">
        <v>39597</v>
      </c>
      <c r="B606">
        <v>1390.5</v>
      </c>
      <c r="C606">
        <v>1406.32</v>
      </c>
      <c r="D606">
        <v>1388.59</v>
      </c>
      <c r="E606">
        <v>1398.26</v>
      </c>
      <c r="F606">
        <v>1003663168</v>
      </c>
    </row>
    <row r="607" spans="1:6" x14ac:dyDescent="0.25">
      <c r="A607" s="1">
        <v>39598</v>
      </c>
      <c r="B607">
        <v>1398.36</v>
      </c>
      <c r="C607">
        <v>1404.46</v>
      </c>
      <c r="D607">
        <v>1398.08</v>
      </c>
      <c r="E607">
        <v>1400.38</v>
      </c>
      <c r="F607">
        <v>1115446144</v>
      </c>
    </row>
    <row r="608" spans="1:6" x14ac:dyDescent="0.25">
      <c r="A608" s="1">
        <v>39601</v>
      </c>
      <c r="B608">
        <v>1399.62</v>
      </c>
      <c r="C608">
        <v>1399.62</v>
      </c>
      <c r="D608">
        <v>1377.79</v>
      </c>
      <c r="E608">
        <v>1385.67</v>
      </c>
      <c r="F608">
        <v>996711680</v>
      </c>
    </row>
    <row r="609" spans="1:6" x14ac:dyDescent="0.25">
      <c r="A609" s="1">
        <v>39602</v>
      </c>
      <c r="B609">
        <v>1386.42</v>
      </c>
      <c r="C609">
        <v>1393.12</v>
      </c>
      <c r="D609">
        <v>1370.12</v>
      </c>
      <c r="E609">
        <v>1377.65</v>
      </c>
      <c r="F609">
        <v>1166345984</v>
      </c>
    </row>
    <row r="610" spans="1:6" x14ac:dyDescent="0.25">
      <c r="A610" s="1">
        <v>39603</v>
      </c>
      <c r="B610">
        <v>1376.26</v>
      </c>
      <c r="C610">
        <v>1388.18</v>
      </c>
      <c r="D610">
        <v>1371.74</v>
      </c>
      <c r="E610">
        <v>1377.2</v>
      </c>
      <c r="F610">
        <v>1147300096</v>
      </c>
    </row>
    <row r="611" spans="1:6" x14ac:dyDescent="0.25">
      <c r="A611" s="1">
        <v>39604</v>
      </c>
      <c r="B611">
        <v>1377.48</v>
      </c>
      <c r="C611">
        <v>1404.05</v>
      </c>
      <c r="D611">
        <v>1377.48</v>
      </c>
      <c r="E611">
        <v>1404.05</v>
      </c>
      <c r="F611">
        <v>1091025664</v>
      </c>
    </row>
    <row r="612" spans="1:6" x14ac:dyDescent="0.25">
      <c r="A612" s="1">
        <v>39605</v>
      </c>
      <c r="B612">
        <v>1400.06</v>
      </c>
      <c r="C612">
        <v>1400.06</v>
      </c>
      <c r="D612">
        <v>1359.9</v>
      </c>
      <c r="E612">
        <v>1360.68</v>
      </c>
      <c r="F612">
        <v>1367055232</v>
      </c>
    </row>
    <row r="613" spans="1:6" x14ac:dyDescent="0.25">
      <c r="A613" s="1">
        <v>39608</v>
      </c>
      <c r="B613">
        <v>1360.83</v>
      </c>
      <c r="C613">
        <v>1370.63</v>
      </c>
      <c r="D613">
        <v>1350.62</v>
      </c>
      <c r="E613">
        <v>1361.76</v>
      </c>
      <c r="F613">
        <v>1207006976</v>
      </c>
    </row>
    <row r="614" spans="1:6" x14ac:dyDescent="0.25">
      <c r="A614" s="1">
        <v>39609</v>
      </c>
      <c r="B614">
        <v>1358.98</v>
      </c>
      <c r="C614">
        <v>1366.84</v>
      </c>
      <c r="D614">
        <v>1351.56</v>
      </c>
      <c r="E614">
        <v>1358.44</v>
      </c>
      <c r="F614">
        <v>1155046400</v>
      </c>
    </row>
    <row r="615" spans="1:6" x14ac:dyDescent="0.25">
      <c r="A615" s="1">
        <v>39610</v>
      </c>
      <c r="B615">
        <v>1357.09</v>
      </c>
      <c r="C615">
        <v>1357.09</v>
      </c>
      <c r="D615">
        <v>1335.47</v>
      </c>
      <c r="E615">
        <v>1335.49</v>
      </c>
      <c r="F615">
        <v>1205254272</v>
      </c>
    </row>
    <row r="616" spans="1:6" x14ac:dyDescent="0.25">
      <c r="A616" s="1">
        <v>39611</v>
      </c>
      <c r="B616">
        <v>1335.78</v>
      </c>
      <c r="C616">
        <v>1353.03</v>
      </c>
      <c r="D616">
        <v>1331.29</v>
      </c>
      <c r="E616">
        <v>1339.87</v>
      </c>
      <c r="F616">
        <v>1317800704</v>
      </c>
    </row>
    <row r="617" spans="1:6" x14ac:dyDescent="0.25">
      <c r="A617" s="1">
        <v>39612</v>
      </c>
      <c r="B617">
        <v>1341.81</v>
      </c>
      <c r="C617">
        <v>1360.03</v>
      </c>
      <c r="D617">
        <v>1341.71</v>
      </c>
      <c r="E617">
        <v>1360.03</v>
      </c>
      <c r="F617">
        <v>1240508800</v>
      </c>
    </row>
    <row r="618" spans="1:6" x14ac:dyDescent="0.25">
      <c r="A618" s="1">
        <v>39615</v>
      </c>
      <c r="B618">
        <v>1358.85</v>
      </c>
      <c r="C618">
        <v>1364.7</v>
      </c>
      <c r="D618">
        <v>1352.07</v>
      </c>
      <c r="E618">
        <v>1360.14</v>
      </c>
      <c r="F618">
        <v>1041364096</v>
      </c>
    </row>
    <row r="619" spans="1:6" x14ac:dyDescent="0.25">
      <c r="A619" s="1">
        <v>39616</v>
      </c>
      <c r="B619">
        <v>1360.71</v>
      </c>
      <c r="C619">
        <v>1366.59</v>
      </c>
      <c r="D619">
        <v>1350.54</v>
      </c>
      <c r="E619">
        <v>1350.93</v>
      </c>
      <c r="F619">
        <v>932275584</v>
      </c>
    </row>
    <row r="620" spans="1:6" x14ac:dyDescent="0.25">
      <c r="A620" s="1">
        <v>39617</v>
      </c>
      <c r="B620">
        <v>1349.59</v>
      </c>
      <c r="C620">
        <v>1349.59</v>
      </c>
      <c r="D620">
        <v>1333.4</v>
      </c>
      <c r="E620">
        <v>1337.81</v>
      </c>
      <c r="F620">
        <v>1152146560</v>
      </c>
    </row>
    <row r="621" spans="1:6" x14ac:dyDescent="0.25">
      <c r="A621" s="1">
        <v>39618</v>
      </c>
      <c r="B621">
        <v>1336.89</v>
      </c>
      <c r="C621">
        <v>1347.66</v>
      </c>
      <c r="D621">
        <v>1330.5</v>
      </c>
      <c r="E621">
        <v>1342.83</v>
      </c>
      <c r="F621">
        <v>1154131840</v>
      </c>
    </row>
    <row r="622" spans="1:6" x14ac:dyDescent="0.25">
      <c r="A622" s="1">
        <v>39619</v>
      </c>
      <c r="B622">
        <v>1341.02</v>
      </c>
      <c r="C622">
        <v>1341.02</v>
      </c>
      <c r="D622">
        <v>1314.46</v>
      </c>
      <c r="E622">
        <v>1317.93</v>
      </c>
      <c r="F622">
        <v>1793019904</v>
      </c>
    </row>
    <row r="623" spans="1:6" x14ac:dyDescent="0.25">
      <c r="A623" s="1">
        <v>39622</v>
      </c>
      <c r="B623">
        <v>1319.77</v>
      </c>
      <c r="C623">
        <v>1323.78</v>
      </c>
      <c r="D623">
        <v>1315.31</v>
      </c>
      <c r="E623">
        <v>1318</v>
      </c>
      <c r="F623">
        <v>950051904</v>
      </c>
    </row>
    <row r="624" spans="1:6" x14ac:dyDescent="0.25">
      <c r="A624" s="1">
        <v>39623</v>
      </c>
      <c r="B624">
        <v>1317.23</v>
      </c>
      <c r="C624">
        <v>1326.02</v>
      </c>
      <c r="D624">
        <v>1304.42</v>
      </c>
      <c r="E624">
        <v>1314.29</v>
      </c>
      <c r="F624">
        <v>1214792320</v>
      </c>
    </row>
    <row r="625" spans="1:6" x14ac:dyDescent="0.25">
      <c r="A625" s="1">
        <v>39624</v>
      </c>
      <c r="B625">
        <v>1314.54</v>
      </c>
      <c r="C625">
        <v>1335.63</v>
      </c>
      <c r="D625">
        <v>1314.54</v>
      </c>
      <c r="E625">
        <v>1321.97</v>
      </c>
      <c r="F625">
        <v>1203149440</v>
      </c>
    </row>
    <row r="626" spans="1:6" x14ac:dyDescent="0.25">
      <c r="A626" s="1">
        <v>39625</v>
      </c>
      <c r="B626">
        <v>1316.29</v>
      </c>
      <c r="C626">
        <v>1316.29</v>
      </c>
      <c r="D626">
        <v>1283.1500000000001</v>
      </c>
      <c r="E626">
        <v>1283.1500000000001</v>
      </c>
      <c r="F626">
        <v>1358507008</v>
      </c>
    </row>
    <row r="627" spans="1:6" x14ac:dyDescent="0.25">
      <c r="A627" s="1">
        <v>39626</v>
      </c>
      <c r="B627">
        <v>1283.5999999999999</v>
      </c>
      <c r="C627">
        <v>1289.45</v>
      </c>
      <c r="D627">
        <v>1272</v>
      </c>
      <c r="E627">
        <v>1278.3800000000001</v>
      </c>
      <c r="F627">
        <v>1550129280</v>
      </c>
    </row>
    <row r="628" spans="1:6" x14ac:dyDescent="0.25">
      <c r="A628" s="1">
        <v>39629</v>
      </c>
      <c r="B628">
        <v>1278.06</v>
      </c>
      <c r="C628">
        <v>1290.31</v>
      </c>
      <c r="D628">
        <v>1274.8599999999999</v>
      </c>
      <c r="E628">
        <v>1280</v>
      </c>
      <c r="F628">
        <v>1354803584</v>
      </c>
    </row>
    <row r="629" spans="1:6" x14ac:dyDescent="0.25">
      <c r="A629" s="1">
        <v>39630</v>
      </c>
      <c r="B629">
        <v>1276.69</v>
      </c>
      <c r="C629">
        <v>1285.31</v>
      </c>
      <c r="D629">
        <v>1260.68</v>
      </c>
      <c r="E629">
        <v>1284.9100000000001</v>
      </c>
      <c r="F629">
        <v>1467737984</v>
      </c>
    </row>
    <row r="630" spans="1:6" x14ac:dyDescent="0.25">
      <c r="A630" s="1">
        <v>39631</v>
      </c>
      <c r="B630">
        <v>1285.82</v>
      </c>
      <c r="C630">
        <v>1292.17</v>
      </c>
      <c r="D630">
        <v>1261.51</v>
      </c>
      <c r="E630">
        <v>1261.52</v>
      </c>
      <c r="F630">
        <v>1296477312</v>
      </c>
    </row>
    <row r="631" spans="1:6" x14ac:dyDescent="0.25">
      <c r="A631" s="1">
        <v>39632</v>
      </c>
      <c r="B631">
        <v>1262.96</v>
      </c>
      <c r="C631">
        <v>1271.48</v>
      </c>
      <c r="D631">
        <v>1252.01</v>
      </c>
      <c r="E631">
        <v>1262.9000000000001</v>
      </c>
      <c r="F631">
        <v>784720832</v>
      </c>
    </row>
    <row r="632" spans="1:6" x14ac:dyDescent="0.25">
      <c r="A632" s="1">
        <v>39636</v>
      </c>
      <c r="B632">
        <v>1262.9000000000001</v>
      </c>
      <c r="C632">
        <v>1273.95</v>
      </c>
      <c r="D632">
        <v>1240.68</v>
      </c>
      <c r="E632">
        <v>1252.31</v>
      </c>
      <c r="F632">
        <v>1379641472</v>
      </c>
    </row>
    <row r="633" spans="1:6" x14ac:dyDescent="0.25">
      <c r="A633" s="1">
        <v>39637</v>
      </c>
      <c r="B633">
        <v>1251.8399999999999</v>
      </c>
      <c r="C633">
        <v>1274.17</v>
      </c>
      <c r="D633">
        <v>1242.8399999999999</v>
      </c>
      <c r="E633">
        <v>1273.7</v>
      </c>
      <c r="F633">
        <v>1461759104</v>
      </c>
    </row>
    <row r="634" spans="1:6" x14ac:dyDescent="0.25">
      <c r="A634" s="1">
        <v>39638</v>
      </c>
      <c r="B634">
        <v>1273.3800000000001</v>
      </c>
      <c r="C634">
        <v>1277.3599999999999</v>
      </c>
      <c r="D634">
        <v>1244.57</v>
      </c>
      <c r="E634">
        <v>1244.69</v>
      </c>
      <c r="F634">
        <v>1304639360</v>
      </c>
    </row>
    <row r="635" spans="1:6" x14ac:dyDescent="0.25">
      <c r="A635" s="1">
        <v>39639</v>
      </c>
      <c r="B635">
        <v>1245.25</v>
      </c>
      <c r="C635">
        <v>1257.6500000000001</v>
      </c>
      <c r="D635">
        <v>1236.76</v>
      </c>
      <c r="E635">
        <v>1253.3900000000001</v>
      </c>
      <c r="F635">
        <v>1329433088</v>
      </c>
    </row>
    <row r="636" spans="1:6" x14ac:dyDescent="0.25">
      <c r="A636" s="1">
        <v>39640</v>
      </c>
      <c r="B636">
        <v>1248.6600000000001</v>
      </c>
      <c r="C636">
        <v>1257.27</v>
      </c>
      <c r="D636">
        <v>1225.3499999999999</v>
      </c>
      <c r="E636">
        <v>1239.49</v>
      </c>
      <c r="F636">
        <v>1517141632</v>
      </c>
    </row>
    <row r="637" spans="1:6" x14ac:dyDescent="0.25">
      <c r="A637" s="1">
        <v>39643</v>
      </c>
      <c r="B637">
        <v>1241.6099999999999</v>
      </c>
      <c r="C637">
        <v>1253.5</v>
      </c>
      <c r="D637">
        <v>1225.01</v>
      </c>
      <c r="E637">
        <v>1228.3</v>
      </c>
      <c r="F637">
        <v>1220576640</v>
      </c>
    </row>
    <row r="638" spans="1:6" x14ac:dyDescent="0.25">
      <c r="A638" s="1">
        <v>39644</v>
      </c>
      <c r="B638">
        <v>1226.83</v>
      </c>
      <c r="C638">
        <v>1234.3499999999999</v>
      </c>
      <c r="D638">
        <v>1200.44</v>
      </c>
      <c r="E638">
        <v>1214.9100000000001</v>
      </c>
      <c r="F638">
        <v>1687821952</v>
      </c>
    </row>
    <row r="639" spans="1:6" x14ac:dyDescent="0.25">
      <c r="A639" s="1">
        <v>39645</v>
      </c>
      <c r="B639">
        <v>1214.6500000000001</v>
      </c>
      <c r="C639">
        <v>1245.52</v>
      </c>
      <c r="D639">
        <v>1211.3900000000001</v>
      </c>
      <c r="E639">
        <v>1245.3599999999999</v>
      </c>
      <c r="F639">
        <v>1484363904</v>
      </c>
    </row>
    <row r="640" spans="1:6" x14ac:dyDescent="0.25">
      <c r="A640" s="1">
        <v>39646</v>
      </c>
      <c r="B640">
        <v>1246.31</v>
      </c>
      <c r="C640">
        <v>1262.31</v>
      </c>
      <c r="D640">
        <v>1241.49</v>
      </c>
      <c r="E640">
        <v>1260.32</v>
      </c>
      <c r="F640">
        <v>1694473344</v>
      </c>
    </row>
    <row r="641" spans="1:6" x14ac:dyDescent="0.25">
      <c r="A641" s="1">
        <v>39647</v>
      </c>
      <c r="B641">
        <v>1258.22</v>
      </c>
      <c r="C641">
        <v>1262.23</v>
      </c>
      <c r="D641">
        <v>1251.81</v>
      </c>
      <c r="E641">
        <v>1260.68</v>
      </c>
      <c r="F641">
        <v>1618396416</v>
      </c>
    </row>
    <row r="642" spans="1:6" x14ac:dyDescent="0.25">
      <c r="A642" s="1">
        <v>39650</v>
      </c>
      <c r="B642">
        <v>1261.82</v>
      </c>
      <c r="C642">
        <v>1267.74</v>
      </c>
      <c r="D642">
        <v>1255.7</v>
      </c>
      <c r="E642">
        <v>1260</v>
      </c>
      <c r="F642">
        <v>1069336384</v>
      </c>
    </row>
    <row r="643" spans="1:6" x14ac:dyDescent="0.25">
      <c r="A643" s="1">
        <v>39651</v>
      </c>
      <c r="B643">
        <v>1257.08</v>
      </c>
      <c r="C643">
        <v>1277.42</v>
      </c>
      <c r="D643">
        <v>1248.83</v>
      </c>
      <c r="E643">
        <v>1277</v>
      </c>
      <c r="F643">
        <v>1390442112</v>
      </c>
    </row>
    <row r="644" spans="1:6" x14ac:dyDescent="0.25">
      <c r="A644" s="1">
        <v>39652</v>
      </c>
      <c r="B644">
        <v>1278.8699999999999</v>
      </c>
      <c r="C644">
        <v>1291.17</v>
      </c>
      <c r="D644">
        <v>1276.06</v>
      </c>
      <c r="E644">
        <v>1282.19</v>
      </c>
      <c r="F644">
        <v>1485326976</v>
      </c>
    </row>
    <row r="645" spans="1:6" x14ac:dyDescent="0.25">
      <c r="A645" s="1">
        <v>39653</v>
      </c>
      <c r="B645">
        <v>1283.22</v>
      </c>
      <c r="C645">
        <v>1283.22</v>
      </c>
      <c r="D645">
        <v>1251.48</v>
      </c>
      <c r="E645">
        <v>1252.54</v>
      </c>
      <c r="F645">
        <v>1410674688</v>
      </c>
    </row>
    <row r="646" spans="1:6" x14ac:dyDescent="0.25">
      <c r="A646" s="1">
        <v>39654</v>
      </c>
      <c r="B646">
        <v>1253.51</v>
      </c>
      <c r="C646">
        <v>1263.23</v>
      </c>
      <c r="D646">
        <v>1251.75</v>
      </c>
      <c r="E646">
        <v>1257.76</v>
      </c>
      <c r="F646">
        <v>1089149696</v>
      </c>
    </row>
    <row r="647" spans="1:6" x14ac:dyDescent="0.25">
      <c r="A647" s="1">
        <v>39657</v>
      </c>
      <c r="B647">
        <v>1257.76</v>
      </c>
      <c r="C647">
        <v>1260.0899999999999</v>
      </c>
      <c r="D647">
        <v>1234.3699999999999</v>
      </c>
      <c r="E647">
        <v>1234.3699999999999</v>
      </c>
      <c r="F647">
        <v>1034960448</v>
      </c>
    </row>
    <row r="648" spans="1:6" x14ac:dyDescent="0.25">
      <c r="A648" s="1">
        <v>39658</v>
      </c>
      <c r="B648">
        <v>1236.3800000000001</v>
      </c>
      <c r="C648">
        <v>1263.2</v>
      </c>
      <c r="D648">
        <v>1236.3800000000001</v>
      </c>
      <c r="E648">
        <v>1263.2</v>
      </c>
      <c r="F648">
        <v>1169044864</v>
      </c>
    </row>
    <row r="649" spans="1:6" x14ac:dyDescent="0.25">
      <c r="A649" s="1">
        <v>39659</v>
      </c>
      <c r="B649">
        <v>1264.52</v>
      </c>
      <c r="C649">
        <v>1284.33</v>
      </c>
      <c r="D649">
        <v>1264.52</v>
      </c>
      <c r="E649">
        <v>1284.26</v>
      </c>
      <c r="F649">
        <v>1207145728</v>
      </c>
    </row>
    <row r="650" spans="1:6" x14ac:dyDescent="0.25">
      <c r="A650" s="1">
        <v>39660</v>
      </c>
      <c r="B650">
        <v>1281.3699999999999</v>
      </c>
      <c r="C650">
        <v>1284.93</v>
      </c>
      <c r="D650">
        <v>1265.97</v>
      </c>
      <c r="E650">
        <v>1267.3800000000001</v>
      </c>
      <c r="F650">
        <v>1243577984</v>
      </c>
    </row>
    <row r="651" spans="1:6" x14ac:dyDescent="0.25">
      <c r="A651" s="1">
        <v>39661</v>
      </c>
      <c r="B651">
        <v>1269.42</v>
      </c>
      <c r="C651">
        <v>1270.52</v>
      </c>
      <c r="D651">
        <v>1254.54</v>
      </c>
      <c r="E651">
        <v>1260.31</v>
      </c>
      <c r="F651">
        <v>1054133952</v>
      </c>
    </row>
    <row r="652" spans="1:6" x14ac:dyDescent="0.25">
      <c r="A652" s="1">
        <v>39664</v>
      </c>
      <c r="B652">
        <v>1260.1600000000001</v>
      </c>
      <c r="C652">
        <v>1260.49</v>
      </c>
      <c r="D652">
        <v>1247.45</v>
      </c>
      <c r="E652">
        <v>1249.02</v>
      </c>
      <c r="F652">
        <v>964844608</v>
      </c>
    </row>
    <row r="653" spans="1:6" x14ac:dyDescent="0.25">
      <c r="A653" s="1">
        <v>39665</v>
      </c>
      <c r="B653">
        <v>1254.8699999999999</v>
      </c>
      <c r="C653">
        <v>1284.8800000000001</v>
      </c>
      <c r="D653">
        <v>1254.67</v>
      </c>
      <c r="E653">
        <v>1284.8800000000001</v>
      </c>
      <c r="F653">
        <v>1176923776</v>
      </c>
    </row>
    <row r="654" spans="1:6" x14ac:dyDescent="0.25">
      <c r="A654" s="1">
        <v>39666</v>
      </c>
      <c r="B654">
        <v>1283.99</v>
      </c>
      <c r="C654">
        <v>1291.67</v>
      </c>
      <c r="D654">
        <v>1276</v>
      </c>
      <c r="E654">
        <v>1289.19</v>
      </c>
      <c r="F654">
        <v>1054107776</v>
      </c>
    </row>
    <row r="655" spans="1:6" x14ac:dyDescent="0.25">
      <c r="A655" s="1">
        <v>39667</v>
      </c>
      <c r="B655">
        <v>1286.51</v>
      </c>
      <c r="C655">
        <v>1286.51</v>
      </c>
      <c r="D655">
        <v>1264.29</v>
      </c>
      <c r="E655">
        <v>1266.07</v>
      </c>
      <c r="F655">
        <v>1132038272</v>
      </c>
    </row>
    <row r="656" spans="1:6" x14ac:dyDescent="0.25">
      <c r="A656" s="1">
        <v>39668</v>
      </c>
      <c r="B656">
        <v>1266.29</v>
      </c>
      <c r="C656">
        <v>1297.8499999999999</v>
      </c>
      <c r="D656">
        <v>1262.1099999999999</v>
      </c>
      <c r="E656">
        <v>1296.32</v>
      </c>
      <c r="F656">
        <v>1055599168</v>
      </c>
    </row>
    <row r="657" spans="1:6" x14ac:dyDescent="0.25">
      <c r="A657" s="1">
        <v>39671</v>
      </c>
      <c r="B657">
        <v>1294.42</v>
      </c>
      <c r="C657">
        <v>1313.15</v>
      </c>
      <c r="D657">
        <v>1291.4100000000001</v>
      </c>
      <c r="E657">
        <v>1305.32</v>
      </c>
      <c r="F657">
        <v>1008540480</v>
      </c>
    </row>
    <row r="658" spans="1:6" x14ac:dyDescent="0.25">
      <c r="A658" s="1">
        <v>39672</v>
      </c>
      <c r="B658">
        <v>1304.79</v>
      </c>
      <c r="C658">
        <v>1304.79</v>
      </c>
      <c r="D658">
        <v>1285.6400000000001</v>
      </c>
      <c r="E658">
        <v>1289.5899999999999</v>
      </c>
      <c r="F658">
        <v>939775744</v>
      </c>
    </row>
    <row r="659" spans="1:6" x14ac:dyDescent="0.25">
      <c r="A659" s="1">
        <v>39673</v>
      </c>
      <c r="B659">
        <v>1288.6400000000001</v>
      </c>
      <c r="C659">
        <v>1294.03</v>
      </c>
      <c r="D659">
        <v>1274.8599999999999</v>
      </c>
      <c r="E659">
        <v>1285.83</v>
      </c>
      <c r="F659">
        <v>981222912</v>
      </c>
    </row>
    <row r="660" spans="1:6" x14ac:dyDescent="0.25">
      <c r="A660" s="1">
        <v>39674</v>
      </c>
      <c r="B660">
        <v>1282.1099999999999</v>
      </c>
      <c r="C660">
        <v>1300.1099999999999</v>
      </c>
      <c r="D660">
        <v>1276.8399999999999</v>
      </c>
      <c r="E660">
        <v>1292.93</v>
      </c>
      <c r="F660">
        <v>847522176</v>
      </c>
    </row>
    <row r="661" spans="1:6" x14ac:dyDescent="0.25">
      <c r="A661" s="1">
        <v>39675</v>
      </c>
      <c r="B661">
        <v>1293.8499999999999</v>
      </c>
      <c r="C661">
        <v>1302.05</v>
      </c>
      <c r="D661">
        <v>1290.74</v>
      </c>
      <c r="E661">
        <v>1298.2</v>
      </c>
      <c r="F661">
        <v>1031664576</v>
      </c>
    </row>
    <row r="662" spans="1:6" x14ac:dyDescent="0.25">
      <c r="A662" s="1">
        <v>39678</v>
      </c>
      <c r="B662">
        <v>1298.1400000000001</v>
      </c>
      <c r="C662">
        <v>1300.22</v>
      </c>
      <c r="D662">
        <v>1274.51</v>
      </c>
      <c r="E662">
        <v>1278.5999999999999</v>
      </c>
      <c r="F662">
        <v>828607936</v>
      </c>
    </row>
    <row r="663" spans="1:6" x14ac:dyDescent="0.25">
      <c r="A663" s="1">
        <v>39679</v>
      </c>
      <c r="B663">
        <v>1276.6500000000001</v>
      </c>
      <c r="C663">
        <v>1276.6500000000001</v>
      </c>
      <c r="D663">
        <v>1263.1099999999999</v>
      </c>
      <c r="E663">
        <v>1266.69</v>
      </c>
      <c r="F663">
        <v>853400512</v>
      </c>
    </row>
    <row r="664" spans="1:6" x14ac:dyDescent="0.25">
      <c r="A664" s="1">
        <v>39680</v>
      </c>
      <c r="B664">
        <v>1267.3399999999999</v>
      </c>
      <c r="C664">
        <v>1276.01</v>
      </c>
      <c r="D664">
        <v>1261.1600000000001</v>
      </c>
      <c r="E664">
        <v>1274.54</v>
      </c>
      <c r="F664">
        <v>862960768</v>
      </c>
    </row>
    <row r="665" spans="1:6" x14ac:dyDescent="0.25">
      <c r="A665" s="1">
        <v>39681</v>
      </c>
      <c r="B665">
        <v>1271.07</v>
      </c>
      <c r="C665">
        <v>1281.4000000000001</v>
      </c>
      <c r="D665">
        <v>1265.22</v>
      </c>
      <c r="E665">
        <v>1277.72</v>
      </c>
      <c r="F665">
        <v>748963008</v>
      </c>
    </row>
    <row r="666" spans="1:6" x14ac:dyDescent="0.25">
      <c r="A666" s="1">
        <v>39682</v>
      </c>
      <c r="B666">
        <v>1277.5899999999999</v>
      </c>
      <c r="C666">
        <v>1293.0899999999999</v>
      </c>
      <c r="D666">
        <v>1277.5899999999999</v>
      </c>
      <c r="E666">
        <v>1292.2</v>
      </c>
      <c r="F666">
        <v>736007744</v>
      </c>
    </row>
    <row r="667" spans="1:6" x14ac:dyDescent="0.25">
      <c r="A667" s="1">
        <v>39685</v>
      </c>
      <c r="B667">
        <v>1290.47</v>
      </c>
      <c r="C667">
        <v>1290.47</v>
      </c>
      <c r="D667">
        <v>1264.8699999999999</v>
      </c>
      <c r="E667">
        <v>1266.8399999999999</v>
      </c>
      <c r="F667">
        <v>747564992</v>
      </c>
    </row>
    <row r="668" spans="1:6" x14ac:dyDescent="0.25">
      <c r="A668" s="1">
        <v>39686</v>
      </c>
      <c r="B668">
        <v>1267.03</v>
      </c>
      <c r="C668">
        <v>1275.6500000000001</v>
      </c>
      <c r="D668">
        <v>1263.21</v>
      </c>
      <c r="E668">
        <v>1271.51</v>
      </c>
      <c r="F668">
        <v>679272768</v>
      </c>
    </row>
    <row r="669" spans="1:6" x14ac:dyDescent="0.25">
      <c r="A669" s="1">
        <v>39687</v>
      </c>
      <c r="B669">
        <v>1271.29</v>
      </c>
      <c r="C669">
        <v>1285.05</v>
      </c>
      <c r="D669">
        <v>1270.03</v>
      </c>
      <c r="E669">
        <v>1281.6600000000001</v>
      </c>
      <c r="F669">
        <v>674772672</v>
      </c>
    </row>
    <row r="670" spans="1:6" x14ac:dyDescent="0.25">
      <c r="A670" s="1">
        <v>39688</v>
      </c>
      <c r="B670">
        <v>1283.79</v>
      </c>
      <c r="C670">
        <v>1300.68</v>
      </c>
      <c r="D670">
        <v>1283.79</v>
      </c>
      <c r="E670">
        <v>1300.68</v>
      </c>
      <c r="F670">
        <v>787747328</v>
      </c>
    </row>
    <row r="671" spans="1:6" x14ac:dyDescent="0.25">
      <c r="A671" s="1">
        <v>39689</v>
      </c>
      <c r="B671">
        <v>1296.49</v>
      </c>
      <c r="C671">
        <v>1297.5899999999999</v>
      </c>
      <c r="D671">
        <v>1282.74</v>
      </c>
      <c r="E671">
        <v>1282.83</v>
      </c>
      <c r="F671">
        <v>870652800</v>
      </c>
    </row>
    <row r="672" spans="1:6" x14ac:dyDescent="0.25">
      <c r="A672" s="1">
        <v>39693</v>
      </c>
      <c r="B672">
        <v>1287.83</v>
      </c>
      <c r="C672">
        <v>1303.04</v>
      </c>
      <c r="D672">
        <v>1272.2</v>
      </c>
      <c r="E672">
        <v>1277.58</v>
      </c>
      <c r="F672">
        <v>987542592</v>
      </c>
    </row>
    <row r="673" spans="1:6" x14ac:dyDescent="0.25">
      <c r="A673" s="1">
        <v>39694</v>
      </c>
      <c r="B673">
        <v>1276.6099999999999</v>
      </c>
      <c r="C673">
        <v>1280.5999999999999</v>
      </c>
      <c r="D673">
        <v>1265.5899999999999</v>
      </c>
      <c r="E673">
        <v>1274.98</v>
      </c>
      <c r="F673">
        <v>1002995840</v>
      </c>
    </row>
    <row r="674" spans="1:6" x14ac:dyDescent="0.25">
      <c r="A674" s="1">
        <v>39695</v>
      </c>
      <c r="B674">
        <v>1271.8</v>
      </c>
      <c r="C674">
        <v>1271.8</v>
      </c>
      <c r="D674">
        <v>1232.83</v>
      </c>
      <c r="E674">
        <v>1236.83</v>
      </c>
      <c r="F674">
        <v>1180321792</v>
      </c>
    </row>
    <row r="675" spans="1:6" x14ac:dyDescent="0.25">
      <c r="A675" s="1">
        <v>39696</v>
      </c>
      <c r="B675">
        <v>1233.21</v>
      </c>
      <c r="C675">
        <v>1244.94</v>
      </c>
      <c r="D675">
        <v>1217.23</v>
      </c>
      <c r="E675">
        <v>1242.31</v>
      </c>
      <c r="F675">
        <v>1067809984</v>
      </c>
    </row>
    <row r="676" spans="1:6" x14ac:dyDescent="0.25">
      <c r="A676" s="1">
        <v>39699</v>
      </c>
      <c r="B676">
        <v>1249.5</v>
      </c>
      <c r="C676">
        <v>1274.42</v>
      </c>
      <c r="D676">
        <v>1247.1199999999999</v>
      </c>
      <c r="E676">
        <v>1267.79</v>
      </c>
      <c r="F676">
        <v>1545576320</v>
      </c>
    </row>
    <row r="677" spans="1:6" x14ac:dyDescent="0.25">
      <c r="A677" s="1">
        <v>39700</v>
      </c>
      <c r="B677">
        <v>1267.98</v>
      </c>
      <c r="C677">
        <v>1268.6600000000001</v>
      </c>
      <c r="D677">
        <v>1224.51</v>
      </c>
      <c r="E677">
        <v>1224.51</v>
      </c>
      <c r="F677">
        <v>1476018816</v>
      </c>
    </row>
    <row r="678" spans="1:6" x14ac:dyDescent="0.25">
      <c r="A678" s="1">
        <v>39701</v>
      </c>
      <c r="B678">
        <v>1227.5</v>
      </c>
      <c r="C678">
        <v>1243.9000000000001</v>
      </c>
      <c r="D678">
        <v>1221.5999999999999</v>
      </c>
      <c r="E678">
        <v>1232.04</v>
      </c>
      <c r="F678">
        <v>1319870080</v>
      </c>
    </row>
    <row r="679" spans="1:6" x14ac:dyDescent="0.25">
      <c r="A679" s="1">
        <v>39702</v>
      </c>
      <c r="B679">
        <v>1229.04</v>
      </c>
      <c r="C679">
        <v>1249.98</v>
      </c>
      <c r="D679">
        <v>1211.54</v>
      </c>
      <c r="E679">
        <v>1249.05</v>
      </c>
      <c r="F679">
        <v>1273704960</v>
      </c>
    </row>
    <row r="680" spans="1:6" x14ac:dyDescent="0.25">
      <c r="A680" s="1">
        <v>39703</v>
      </c>
      <c r="B680">
        <v>1245.8800000000001</v>
      </c>
      <c r="C680">
        <v>1255.0899999999999</v>
      </c>
      <c r="D680">
        <v>1233.81</v>
      </c>
      <c r="E680">
        <v>1251.7</v>
      </c>
      <c r="F680">
        <v>1124353152</v>
      </c>
    </row>
    <row r="681" spans="1:6" x14ac:dyDescent="0.25">
      <c r="A681" s="1">
        <v>39706</v>
      </c>
      <c r="B681">
        <v>1250.92</v>
      </c>
      <c r="C681">
        <v>1250.92</v>
      </c>
      <c r="D681">
        <v>1192.7</v>
      </c>
      <c r="E681">
        <v>1192.7</v>
      </c>
      <c r="F681">
        <v>1745101312</v>
      </c>
    </row>
    <row r="682" spans="1:6" x14ac:dyDescent="0.25">
      <c r="A682" s="1">
        <v>39707</v>
      </c>
      <c r="B682">
        <v>1188.31</v>
      </c>
      <c r="C682">
        <v>1214.8399999999999</v>
      </c>
      <c r="D682">
        <v>1169.28</v>
      </c>
      <c r="E682">
        <v>1213.5899999999999</v>
      </c>
      <c r="F682">
        <v>1968803328</v>
      </c>
    </row>
    <row r="683" spans="1:6" x14ac:dyDescent="0.25">
      <c r="A683" s="1">
        <v>39708</v>
      </c>
      <c r="B683">
        <v>1210.3399999999999</v>
      </c>
      <c r="C683">
        <v>1210.3399999999999</v>
      </c>
      <c r="D683">
        <v>1155.8800000000001</v>
      </c>
      <c r="E683">
        <v>1156.3900000000001</v>
      </c>
      <c r="F683">
        <v>1882805120</v>
      </c>
    </row>
    <row r="684" spans="1:6" x14ac:dyDescent="0.25">
      <c r="A684" s="1">
        <v>39709</v>
      </c>
      <c r="B684">
        <v>1157.08</v>
      </c>
      <c r="C684">
        <v>1211.1400000000001</v>
      </c>
      <c r="D684">
        <v>1133.5</v>
      </c>
      <c r="E684">
        <v>1206.52</v>
      </c>
      <c r="F684">
        <v>2145964416</v>
      </c>
    </row>
    <row r="685" spans="1:6" x14ac:dyDescent="0.25">
      <c r="A685" s="1">
        <v>39710</v>
      </c>
      <c r="B685">
        <v>1213.1099999999999</v>
      </c>
      <c r="C685">
        <v>1265.1199999999999</v>
      </c>
      <c r="D685">
        <v>1213.1099999999999</v>
      </c>
      <c r="E685">
        <v>1255.08</v>
      </c>
      <c r="F685">
        <v>2603966208</v>
      </c>
    </row>
    <row r="686" spans="1:6" x14ac:dyDescent="0.25">
      <c r="A686" s="1">
        <v>39713</v>
      </c>
      <c r="B686">
        <v>1255.3699999999999</v>
      </c>
      <c r="C686">
        <v>1255.3699999999999</v>
      </c>
      <c r="D686">
        <v>1205.6099999999999</v>
      </c>
      <c r="E686">
        <v>1207.0899999999999</v>
      </c>
      <c r="F686">
        <v>1218877696</v>
      </c>
    </row>
    <row r="687" spans="1:6" x14ac:dyDescent="0.25">
      <c r="A687" s="1">
        <v>39714</v>
      </c>
      <c r="B687">
        <v>1207.6099999999999</v>
      </c>
      <c r="C687">
        <v>1221.1500000000001</v>
      </c>
      <c r="D687">
        <v>1187.06</v>
      </c>
      <c r="E687">
        <v>1188.22</v>
      </c>
      <c r="F687">
        <v>1109956352</v>
      </c>
    </row>
    <row r="688" spans="1:6" x14ac:dyDescent="0.25">
      <c r="A688" s="1">
        <v>39715</v>
      </c>
      <c r="B688">
        <v>1188.79</v>
      </c>
      <c r="C688">
        <v>1197.4100000000001</v>
      </c>
      <c r="D688">
        <v>1179.79</v>
      </c>
      <c r="E688">
        <v>1185.8699999999999</v>
      </c>
      <c r="F688">
        <v>1131532544</v>
      </c>
    </row>
    <row r="689" spans="1:6" x14ac:dyDescent="0.25">
      <c r="A689" s="1">
        <v>39716</v>
      </c>
      <c r="B689">
        <v>1187.8699999999999</v>
      </c>
      <c r="C689">
        <v>1220.03</v>
      </c>
      <c r="D689">
        <v>1187.8699999999999</v>
      </c>
      <c r="E689">
        <v>1209.18</v>
      </c>
      <c r="F689">
        <v>1403115136</v>
      </c>
    </row>
    <row r="690" spans="1:6" x14ac:dyDescent="0.25">
      <c r="A690" s="1">
        <v>39717</v>
      </c>
      <c r="B690">
        <v>1204.47</v>
      </c>
      <c r="C690">
        <v>1215.77</v>
      </c>
      <c r="D690">
        <v>1187.54</v>
      </c>
      <c r="E690">
        <v>1213.01</v>
      </c>
      <c r="F690">
        <v>1133597824</v>
      </c>
    </row>
    <row r="691" spans="1:6" x14ac:dyDescent="0.25">
      <c r="A691" s="1">
        <v>39720</v>
      </c>
      <c r="B691">
        <v>1209.07</v>
      </c>
      <c r="C691">
        <v>1209.07</v>
      </c>
      <c r="D691">
        <v>1106.3900000000001</v>
      </c>
      <c r="E691">
        <v>1106.3900000000001</v>
      </c>
      <c r="F691">
        <v>2696212480</v>
      </c>
    </row>
    <row r="692" spans="1:6" x14ac:dyDescent="0.25">
      <c r="A692" s="1">
        <v>39721</v>
      </c>
      <c r="B692">
        <v>1113.78</v>
      </c>
      <c r="C692">
        <v>1168.03</v>
      </c>
      <c r="D692">
        <v>1113.78</v>
      </c>
      <c r="E692">
        <v>1166.3599999999999</v>
      </c>
      <c r="F692">
        <v>1452097920</v>
      </c>
    </row>
    <row r="693" spans="1:6" x14ac:dyDescent="0.25">
      <c r="A693" s="1">
        <v>39722</v>
      </c>
      <c r="B693">
        <v>1164.17</v>
      </c>
      <c r="C693">
        <v>1167.03</v>
      </c>
      <c r="D693">
        <v>1140.77</v>
      </c>
      <c r="E693">
        <v>1161.07</v>
      </c>
      <c r="F693">
        <v>1221695872</v>
      </c>
    </row>
    <row r="694" spans="1:6" x14ac:dyDescent="0.25">
      <c r="A694" s="1">
        <v>39723</v>
      </c>
      <c r="B694">
        <v>1160.6400000000001</v>
      </c>
      <c r="C694">
        <v>1160.6400000000001</v>
      </c>
      <c r="D694">
        <v>1111.43</v>
      </c>
      <c r="E694">
        <v>1114.28</v>
      </c>
      <c r="F694">
        <v>1355748096</v>
      </c>
    </row>
    <row r="695" spans="1:6" x14ac:dyDescent="0.25">
      <c r="A695" s="1">
        <v>39724</v>
      </c>
      <c r="B695">
        <v>1115.1600000000001</v>
      </c>
      <c r="C695">
        <v>1153.82</v>
      </c>
      <c r="D695">
        <v>1098.1400000000001</v>
      </c>
      <c r="E695">
        <v>1099.23</v>
      </c>
      <c r="F695">
        <v>1306292224</v>
      </c>
    </row>
    <row r="696" spans="1:6" x14ac:dyDescent="0.25">
      <c r="A696" s="1">
        <v>39727</v>
      </c>
      <c r="B696">
        <v>1097.56</v>
      </c>
      <c r="C696">
        <v>1097.56</v>
      </c>
      <c r="D696">
        <v>1007.97</v>
      </c>
      <c r="E696">
        <v>1056.8900000000001</v>
      </c>
      <c r="F696">
        <v>1754660992</v>
      </c>
    </row>
    <row r="697" spans="1:6" x14ac:dyDescent="0.25">
      <c r="A697" s="1">
        <v>39728</v>
      </c>
      <c r="B697">
        <v>1057.5999999999999</v>
      </c>
      <c r="C697">
        <v>1072.9100000000001</v>
      </c>
      <c r="D697">
        <v>996.23</v>
      </c>
      <c r="E697">
        <v>996.23</v>
      </c>
      <c r="F697">
        <v>1603679104</v>
      </c>
    </row>
    <row r="698" spans="1:6" x14ac:dyDescent="0.25">
      <c r="A698" s="1">
        <v>39729</v>
      </c>
      <c r="B698">
        <v>988.91</v>
      </c>
      <c r="C698">
        <v>1021.06</v>
      </c>
      <c r="D698">
        <v>970.97</v>
      </c>
      <c r="E698">
        <v>984.94</v>
      </c>
      <c r="F698">
        <v>1953820672</v>
      </c>
    </row>
    <row r="699" spans="1:6" x14ac:dyDescent="0.25">
      <c r="A699" s="1">
        <v>39730</v>
      </c>
      <c r="B699">
        <v>988.42</v>
      </c>
      <c r="C699">
        <v>1005.25</v>
      </c>
      <c r="D699">
        <v>909.19</v>
      </c>
      <c r="E699">
        <v>909.92</v>
      </c>
      <c r="F699">
        <v>1896197632</v>
      </c>
    </row>
    <row r="700" spans="1:6" x14ac:dyDescent="0.25">
      <c r="A700" s="1">
        <v>39731</v>
      </c>
      <c r="B700">
        <v>902.31</v>
      </c>
      <c r="C700">
        <v>936.36</v>
      </c>
      <c r="D700">
        <v>839.8</v>
      </c>
      <c r="E700">
        <v>899.22</v>
      </c>
      <c r="F700">
        <v>2733487360</v>
      </c>
    </row>
    <row r="701" spans="1:6" x14ac:dyDescent="0.25">
      <c r="A701" s="1">
        <v>39734</v>
      </c>
      <c r="B701">
        <v>912.75</v>
      </c>
      <c r="C701">
        <v>1006.93</v>
      </c>
      <c r="D701">
        <v>912.75</v>
      </c>
      <c r="E701">
        <v>1003.35</v>
      </c>
      <c r="F701">
        <v>1618636928</v>
      </c>
    </row>
    <row r="702" spans="1:6" x14ac:dyDescent="0.25">
      <c r="A702" s="1">
        <v>39735</v>
      </c>
      <c r="B702">
        <v>1009.97</v>
      </c>
      <c r="C702">
        <v>1044.31</v>
      </c>
      <c r="D702">
        <v>972.07</v>
      </c>
      <c r="E702">
        <v>998.01</v>
      </c>
      <c r="F702">
        <v>1740302720</v>
      </c>
    </row>
    <row r="703" spans="1:6" x14ac:dyDescent="0.25">
      <c r="A703" s="1">
        <v>39736</v>
      </c>
      <c r="B703">
        <v>994.6</v>
      </c>
      <c r="C703">
        <v>994.6</v>
      </c>
      <c r="D703">
        <v>903.99</v>
      </c>
      <c r="E703">
        <v>907.84</v>
      </c>
      <c r="F703">
        <v>1583454464</v>
      </c>
    </row>
    <row r="704" spans="1:6" x14ac:dyDescent="0.25">
      <c r="A704" s="1">
        <v>39737</v>
      </c>
      <c r="B704">
        <v>909.53</v>
      </c>
      <c r="C704">
        <v>947.71</v>
      </c>
      <c r="D704">
        <v>865.83</v>
      </c>
      <c r="E704">
        <v>946.43</v>
      </c>
      <c r="F704">
        <v>1935414784</v>
      </c>
    </row>
    <row r="705" spans="1:6" x14ac:dyDescent="0.25">
      <c r="A705" s="1">
        <v>39738</v>
      </c>
      <c r="B705">
        <v>942.29</v>
      </c>
      <c r="C705">
        <v>984.64</v>
      </c>
      <c r="D705">
        <v>918.74</v>
      </c>
      <c r="E705">
        <v>940.55</v>
      </c>
      <c r="F705">
        <v>1630555648</v>
      </c>
    </row>
    <row r="706" spans="1:6" x14ac:dyDescent="0.25">
      <c r="A706" s="1">
        <v>39741</v>
      </c>
      <c r="B706">
        <v>943.51</v>
      </c>
      <c r="C706">
        <v>985.4</v>
      </c>
      <c r="D706">
        <v>943.51</v>
      </c>
      <c r="E706">
        <v>985.4</v>
      </c>
      <c r="F706">
        <v>1124486528</v>
      </c>
    </row>
    <row r="707" spans="1:6" x14ac:dyDescent="0.25">
      <c r="A707" s="1">
        <v>39742</v>
      </c>
      <c r="B707">
        <v>980.4</v>
      </c>
      <c r="C707">
        <v>985.44</v>
      </c>
      <c r="D707">
        <v>952.47</v>
      </c>
      <c r="E707">
        <v>955.05</v>
      </c>
      <c r="F707">
        <v>1103540096</v>
      </c>
    </row>
    <row r="708" spans="1:6" x14ac:dyDescent="0.25">
      <c r="A708" s="1">
        <v>39743</v>
      </c>
      <c r="B708">
        <v>951.67</v>
      </c>
      <c r="C708">
        <v>951.67</v>
      </c>
      <c r="D708">
        <v>875.81</v>
      </c>
      <c r="E708">
        <v>896.78</v>
      </c>
      <c r="F708">
        <v>1520477312</v>
      </c>
    </row>
    <row r="709" spans="1:6" x14ac:dyDescent="0.25">
      <c r="A709" s="1">
        <v>39744</v>
      </c>
      <c r="B709">
        <v>899.08</v>
      </c>
      <c r="C709">
        <v>922.83</v>
      </c>
      <c r="D709">
        <v>858.44</v>
      </c>
      <c r="E709">
        <v>908.11</v>
      </c>
      <c r="F709">
        <v>1579876992</v>
      </c>
    </row>
    <row r="710" spans="1:6" x14ac:dyDescent="0.25">
      <c r="A710" s="1">
        <v>39745</v>
      </c>
      <c r="B710">
        <v>895.22</v>
      </c>
      <c r="C710">
        <v>896.3</v>
      </c>
      <c r="D710">
        <v>852.85</v>
      </c>
      <c r="E710">
        <v>876.77</v>
      </c>
      <c r="F710">
        <v>1515166848</v>
      </c>
    </row>
    <row r="711" spans="1:6" x14ac:dyDescent="0.25">
      <c r="A711" s="1">
        <v>39748</v>
      </c>
      <c r="B711">
        <v>874.28</v>
      </c>
      <c r="C711">
        <v>893.78</v>
      </c>
      <c r="D711">
        <v>846.75</v>
      </c>
      <c r="E711">
        <v>848.92</v>
      </c>
      <c r="F711">
        <v>1222397440</v>
      </c>
    </row>
    <row r="712" spans="1:6" x14ac:dyDescent="0.25">
      <c r="A712" s="1">
        <v>39749</v>
      </c>
      <c r="B712">
        <v>848.92</v>
      </c>
      <c r="C712">
        <v>940.51</v>
      </c>
      <c r="D712">
        <v>845.27</v>
      </c>
      <c r="E712">
        <v>940.51</v>
      </c>
      <c r="F712">
        <v>1622575488</v>
      </c>
    </row>
    <row r="713" spans="1:6" x14ac:dyDescent="0.25">
      <c r="A713" s="1">
        <v>39750</v>
      </c>
      <c r="B713">
        <v>939.51</v>
      </c>
      <c r="C713">
        <v>969.97</v>
      </c>
      <c r="D713">
        <v>922.26</v>
      </c>
      <c r="E713">
        <v>930.09</v>
      </c>
      <c r="F713">
        <v>1463163648</v>
      </c>
    </row>
    <row r="714" spans="1:6" x14ac:dyDescent="0.25">
      <c r="A714" s="1">
        <v>39751</v>
      </c>
      <c r="B714">
        <v>939.38</v>
      </c>
      <c r="C714">
        <v>963.23</v>
      </c>
      <c r="D714">
        <v>928.5</v>
      </c>
      <c r="E714">
        <v>954.09</v>
      </c>
      <c r="F714">
        <v>1305887616</v>
      </c>
    </row>
    <row r="715" spans="1:6" x14ac:dyDescent="0.25">
      <c r="A715" s="1">
        <v>39752</v>
      </c>
      <c r="B715">
        <v>953.11</v>
      </c>
      <c r="C715">
        <v>984.38</v>
      </c>
      <c r="D715">
        <v>944.59</v>
      </c>
      <c r="E715">
        <v>968.75</v>
      </c>
      <c r="F715">
        <v>1447757952</v>
      </c>
    </row>
    <row r="716" spans="1:6" x14ac:dyDescent="0.25">
      <c r="A716" s="1">
        <v>39755</v>
      </c>
      <c r="B716">
        <v>968.67</v>
      </c>
      <c r="C716">
        <v>975.57</v>
      </c>
      <c r="D716">
        <v>958.82</v>
      </c>
      <c r="E716">
        <v>966.3</v>
      </c>
      <c r="F716">
        <v>883065024</v>
      </c>
    </row>
    <row r="717" spans="1:6" x14ac:dyDescent="0.25">
      <c r="A717" s="1">
        <v>39756</v>
      </c>
      <c r="B717">
        <v>971.31</v>
      </c>
      <c r="C717">
        <v>1007.51</v>
      </c>
      <c r="D717">
        <v>971.31</v>
      </c>
      <c r="E717">
        <v>1005.75</v>
      </c>
      <c r="F717">
        <v>1184194176</v>
      </c>
    </row>
    <row r="718" spans="1:6" x14ac:dyDescent="0.25">
      <c r="A718" s="1">
        <v>39757</v>
      </c>
      <c r="B718">
        <v>1001.84</v>
      </c>
      <c r="C718">
        <v>1001.84</v>
      </c>
      <c r="D718">
        <v>949.86</v>
      </c>
      <c r="E718">
        <v>952.77</v>
      </c>
      <c r="F718">
        <v>1222573056</v>
      </c>
    </row>
    <row r="719" spans="1:6" x14ac:dyDescent="0.25">
      <c r="A719" s="1">
        <v>39758</v>
      </c>
      <c r="B719">
        <v>952.4</v>
      </c>
      <c r="C719">
        <v>952.4</v>
      </c>
      <c r="D719">
        <v>899.73</v>
      </c>
      <c r="E719">
        <v>904.88</v>
      </c>
      <c r="F719">
        <v>1470039424</v>
      </c>
    </row>
    <row r="720" spans="1:6" x14ac:dyDescent="0.25">
      <c r="A720" s="1">
        <v>39759</v>
      </c>
      <c r="B720">
        <v>907.44</v>
      </c>
      <c r="C720">
        <v>931.46</v>
      </c>
      <c r="D720">
        <v>906.9</v>
      </c>
      <c r="E720">
        <v>930.99</v>
      </c>
      <c r="F720">
        <v>1163100032</v>
      </c>
    </row>
    <row r="721" spans="1:6" x14ac:dyDescent="0.25">
      <c r="A721" s="1">
        <v>39762</v>
      </c>
      <c r="B721">
        <v>936.75</v>
      </c>
      <c r="C721">
        <v>951.95</v>
      </c>
      <c r="D721">
        <v>907.47</v>
      </c>
      <c r="E721">
        <v>919.21</v>
      </c>
      <c r="F721">
        <v>1024002688</v>
      </c>
    </row>
    <row r="722" spans="1:6" x14ac:dyDescent="0.25">
      <c r="A722" s="1">
        <v>39763</v>
      </c>
      <c r="B722">
        <v>917.15</v>
      </c>
      <c r="C722">
        <v>917.15</v>
      </c>
      <c r="D722">
        <v>884.9</v>
      </c>
      <c r="E722">
        <v>898.95</v>
      </c>
      <c r="F722">
        <v>1093205888</v>
      </c>
    </row>
    <row r="723" spans="1:6" x14ac:dyDescent="0.25">
      <c r="A723" s="1">
        <v>39764</v>
      </c>
      <c r="B723">
        <v>893.39</v>
      </c>
      <c r="C723">
        <v>893.39</v>
      </c>
      <c r="D723">
        <v>850.48</v>
      </c>
      <c r="E723">
        <v>852.3</v>
      </c>
      <c r="F723">
        <v>1321961600</v>
      </c>
    </row>
    <row r="724" spans="1:6" x14ac:dyDescent="0.25">
      <c r="A724" s="1">
        <v>39765</v>
      </c>
      <c r="B724">
        <v>853.13</v>
      </c>
      <c r="C724">
        <v>913.01</v>
      </c>
      <c r="D724">
        <v>818.69</v>
      </c>
      <c r="E724">
        <v>911.29</v>
      </c>
      <c r="F724">
        <v>1879164288</v>
      </c>
    </row>
    <row r="725" spans="1:6" x14ac:dyDescent="0.25">
      <c r="A725" s="1">
        <v>39766</v>
      </c>
      <c r="B725">
        <v>904.36</v>
      </c>
      <c r="C725">
        <v>916.88</v>
      </c>
      <c r="D725">
        <v>869.88</v>
      </c>
      <c r="E725">
        <v>873.29</v>
      </c>
      <c r="F725">
        <v>1313232384</v>
      </c>
    </row>
    <row r="726" spans="1:6" x14ac:dyDescent="0.25">
      <c r="A726" s="1">
        <v>39769</v>
      </c>
      <c r="B726">
        <v>873.23</v>
      </c>
      <c r="C726">
        <v>882.29</v>
      </c>
      <c r="D726">
        <v>848.98</v>
      </c>
      <c r="E726">
        <v>850.75</v>
      </c>
      <c r="F726">
        <v>1162647040</v>
      </c>
    </row>
    <row r="727" spans="1:6" x14ac:dyDescent="0.25">
      <c r="A727" s="1">
        <v>39770</v>
      </c>
      <c r="B727">
        <v>852.34</v>
      </c>
      <c r="C727">
        <v>865.9</v>
      </c>
      <c r="D727">
        <v>826.84</v>
      </c>
      <c r="E727">
        <v>859.12</v>
      </c>
      <c r="F727">
        <v>1490191616</v>
      </c>
    </row>
    <row r="728" spans="1:6" x14ac:dyDescent="0.25">
      <c r="A728" s="1">
        <v>39771</v>
      </c>
      <c r="B728">
        <v>859.03</v>
      </c>
      <c r="C728">
        <v>864.57</v>
      </c>
      <c r="D728">
        <v>806.18</v>
      </c>
      <c r="E728">
        <v>806.58</v>
      </c>
      <c r="F728">
        <v>1517348096</v>
      </c>
    </row>
    <row r="729" spans="1:6" x14ac:dyDescent="0.25">
      <c r="A729" s="1">
        <v>39772</v>
      </c>
      <c r="B729">
        <v>805.87</v>
      </c>
      <c r="C729">
        <v>820.52</v>
      </c>
      <c r="D729">
        <v>747.78</v>
      </c>
      <c r="E729">
        <v>752.44</v>
      </c>
      <c r="F729">
        <v>2045347840</v>
      </c>
    </row>
    <row r="730" spans="1:6" x14ac:dyDescent="0.25">
      <c r="A730" s="1">
        <v>39773</v>
      </c>
      <c r="B730">
        <v>755.84</v>
      </c>
      <c r="C730">
        <v>801.2</v>
      </c>
      <c r="D730">
        <v>741.02</v>
      </c>
      <c r="E730">
        <v>800.03</v>
      </c>
      <c r="F730">
        <v>2127293184</v>
      </c>
    </row>
    <row r="731" spans="1:6" x14ac:dyDescent="0.25">
      <c r="A731" s="1">
        <v>39776</v>
      </c>
      <c r="B731">
        <v>801.2</v>
      </c>
      <c r="C731">
        <v>865.6</v>
      </c>
      <c r="D731">
        <v>801.2</v>
      </c>
      <c r="E731">
        <v>851.81</v>
      </c>
      <c r="F731">
        <v>1782844160</v>
      </c>
    </row>
    <row r="732" spans="1:6" x14ac:dyDescent="0.25">
      <c r="A732" s="1">
        <v>39777</v>
      </c>
      <c r="B732">
        <v>853.4</v>
      </c>
      <c r="C732">
        <v>868.94</v>
      </c>
      <c r="D732">
        <v>834.99</v>
      </c>
      <c r="E732">
        <v>857.39</v>
      </c>
      <c r="F732">
        <v>1560919424</v>
      </c>
    </row>
    <row r="733" spans="1:6" x14ac:dyDescent="0.25">
      <c r="A733" s="1">
        <v>39778</v>
      </c>
      <c r="B733">
        <v>852.9</v>
      </c>
      <c r="C733">
        <v>887.68</v>
      </c>
      <c r="D733">
        <v>841.37</v>
      </c>
      <c r="E733">
        <v>887.68</v>
      </c>
      <c r="F733">
        <v>1151347456</v>
      </c>
    </row>
    <row r="734" spans="1:6" x14ac:dyDescent="0.25">
      <c r="A734" s="1">
        <v>39780</v>
      </c>
      <c r="B734">
        <v>886.89</v>
      </c>
      <c r="C734">
        <v>896.25</v>
      </c>
      <c r="D734">
        <v>881.21</v>
      </c>
      <c r="E734">
        <v>896.24</v>
      </c>
      <c r="F734">
        <v>618802432</v>
      </c>
    </row>
    <row r="735" spans="1:6" x14ac:dyDescent="0.25">
      <c r="A735" s="1">
        <v>39783</v>
      </c>
      <c r="B735">
        <v>888.61</v>
      </c>
      <c r="C735">
        <v>888.61</v>
      </c>
      <c r="D735">
        <v>815.69</v>
      </c>
      <c r="E735">
        <v>816.21</v>
      </c>
      <c r="F735">
        <v>1357099904</v>
      </c>
    </row>
    <row r="736" spans="1:6" x14ac:dyDescent="0.25">
      <c r="A736" s="1">
        <v>39784</v>
      </c>
      <c r="B736">
        <v>817.94</v>
      </c>
      <c r="C736">
        <v>850.54</v>
      </c>
      <c r="D736">
        <v>817.94</v>
      </c>
      <c r="E736">
        <v>848.81</v>
      </c>
      <c r="F736">
        <v>1349074816</v>
      </c>
    </row>
    <row r="737" spans="1:6" x14ac:dyDescent="0.25">
      <c r="A737" s="1">
        <v>39785</v>
      </c>
      <c r="B737">
        <v>843.6</v>
      </c>
      <c r="C737">
        <v>873.12</v>
      </c>
      <c r="D737">
        <v>827.6</v>
      </c>
      <c r="E737">
        <v>870.74</v>
      </c>
      <c r="F737">
        <v>1359238400</v>
      </c>
    </row>
    <row r="738" spans="1:6" x14ac:dyDescent="0.25">
      <c r="A738" s="1">
        <v>39786</v>
      </c>
      <c r="B738">
        <v>869.75</v>
      </c>
      <c r="C738">
        <v>875.6</v>
      </c>
      <c r="D738">
        <v>833.6</v>
      </c>
      <c r="E738">
        <v>845.22</v>
      </c>
      <c r="F738">
        <v>1278841728</v>
      </c>
    </row>
    <row r="739" spans="1:6" x14ac:dyDescent="0.25">
      <c r="A739" s="1">
        <v>39787</v>
      </c>
      <c r="B739">
        <v>844.43</v>
      </c>
      <c r="C739">
        <v>879.42</v>
      </c>
      <c r="D739">
        <v>818.41</v>
      </c>
      <c r="E739">
        <v>876.07</v>
      </c>
      <c r="F739">
        <v>1427193088</v>
      </c>
    </row>
    <row r="740" spans="1:6" x14ac:dyDescent="0.25">
      <c r="A740" s="1">
        <v>39790</v>
      </c>
      <c r="B740">
        <v>882.71</v>
      </c>
      <c r="C740">
        <v>918.57</v>
      </c>
      <c r="D740">
        <v>882.71</v>
      </c>
      <c r="E740">
        <v>909.7</v>
      </c>
      <c r="F740">
        <v>1481862784</v>
      </c>
    </row>
    <row r="741" spans="1:6" x14ac:dyDescent="0.25">
      <c r="A741" s="1">
        <v>39791</v>
      </c>
      <c r="B741">
        <v>906.48</v>
      </c>
      <c r="C741">
        <v>916.26</v>
      </c>
      <c r="D741">
        <v>885.38</v>
      </c>
      <c r="E741">
        <v>888.67</v>
      </c>
      <c r="F741">
        <v>1266426496</v>
      </c>
    </row>
    <row r="742" spans="1:6" x14ac:dyDescent="0.25">
      <c r="A742" s="1">
        <v>39792</v>
      </c>
      <c r="B742">
        <v>892.17</v>
      </c>
      <c r="C742">
        <v>908.27</v>
      </c>
      <c r="D742">
        <v>885.45</v>
      </c>
      <c r="E742">
        <v>899.24</v>
      </c>
      <c r="F742">
        <v>1097479040</v>
      </c>
    </row>
    <row r="743" spans="1:6" x14ac:dyDescent="0.25">
      <c r="A743" s="1">
        <v>39793</v>
      </c>
      <c r="B743">
        <v>898.35</v>
      </c>
      <c r="C743">
        <v>904.63</v>
      </c>
      <c r="D743">
        <v>868.73</v>
      </c>
      <c r="E743">
        <v>873.59</v>
      </c>
      <c r="F743">
        <v>1198291968</v>
      </c>
    </row>
    <row r="744" spans="1:6" x14ac:dyDescent="0.25">
      <c r="A744" s="1">
        <v>39794</v>
      </c>
      <c r="B744">
        <v>871.79</v>
      </c>
      <c r="C744">
        <v>883.24</v>
      </c>
      <c r="D744">
        <v>851.35</v>
      </c>
      <c r="E744">
        <v>879.73</v>
      </c>
      <c r="F744">
        <v>1189736192</v>
      </c>
    </row>
    <row r="745" spans="1:6" x14ac:dyDescent="0.25">
      <c r="A745" s="1">
        <v>39797</v>
      </c>
      <c r="B745">
        <v>881.07</v>
      </c>
      <c r="C745">
        <v>884.63</v>
      </c>
      <c r="D745">
        <v>857.72</v>
      </c>
      <c r="E745">
        <v>868.57</v>
      </c>
      <c r="F745">
        <v>1001816512</v>
      </c>
    </row>
    <row r="746" spans="1:6" x14ac:dyDescent="0.25">
      <c r="A746" s="1">
        <v>39798</v>
      </c>
      <c r="B746">
        <v>871.53</v>
      </c>
      <c r="C746">
        <v>914.66</v>
      </c>
      <c r="D746">
        <v>871.53</v>
      </c>
      <c r="E746">
        <v>913.18</v>
      </c>
      <c r="F746">
        <v>1331025152</v>
      </c>
    </row>
    <row r="747" spans="1:6" x14ac:dyDescent="0.25">
      <c r="A747" s="1">
        <v>39799</v>
      </c>
      <c r="B747">
        <v>908.16</v>
      </c>
      <c r="C747">
        <v>918.85</v>
      </c>
      <c r="D747">
        <v>895.94</v>
      </c>
      <c r="E747">
        <v>904.42</v>
      </c>
      <c r="F747">
        <v>1107520128</v>
      </c>
    </row>
    <row r="748" spans="1:6" x14ac:dyDescent="0.25">
      <c r="A748" s="1">
        <v>39800</v>
      </c>
      <c r="B748">
        <v>905.98</v>
      </c>
      <c r="C748">
        <v>911.02</v>
      </c>
      <c r="D748">
        <v>877.44</v>
      </c>
      <c r="E748">
        <v>885.28</v>
      </c>
      <c r="F748">
        <v>1190796544</v>
      </c>
    </row>
    <row r="749" spans="1:6" x14ac:dyDescent="0.25">
      <c r="A749" s="1">
        <v>39801</v>
      </c>
      <c r="B749">
        <v>886.96</v>
      </c>
      <c r="C749">
        <v>905.47</v>
      </c>
      <c r="D749">
        <v>883.02</v>
      </c>
      <c r="E749">
        <v>887.88</v>
      </c>
      <c r="F749">
        <v>2096494848</v>
      </c>
    </row>
    <row r="750" spans="1:6" x14ac:dyDescent="0.25">
      <c r="A750" s="1">
        <v>39804</v>
      </c>
      <c r="B750">
        <v>887.2</v>
      </c>
      <c r="C750">
        <v>887.37</v>
      </c>
      <c r="D750">
        <v>857.09</v>
      </c>
      <c r="E750">
        <v>871.63</v>
      </c>
      <c r="F750">
        <v>962182976</v>
      </c>
    </row>
    <row r="751" spans="1:6" x14ac:dyDescent="0.25">
      <c r="A751" s="1">
        <v>39805</v>
      </c>
      <c r="B751">
        <v>874.31</v>
      </c>
      <c r="C751">
        <v>880.44</v>
      </c>
      <c r="D751">
        <v>860.1</v>
      </c>
      <c r="E751">
        <v>863.16</v>
      </c>
      <c r="F751">
        <v>766584640</v>
      </c>
    </row>
    <row r="752" spans="1:6" x14ac:dyDescent="0.25">
      <c r="A752" s="1">
        <v>39806</v>
      </c>
      <c r="B752">
        <v>863.87</v>
      </c>
      <c r="C752">
        <v>869.79</v>
      </c>
      <c r="D752">
        <v>861.44</v>
      </c>
      <c r="E752">
        <v>868.15</v>
      </c>
      <c r="F752">
        <v>297294496</v>
      </c>
    </row>
    <row r="753" spans="1:6" x14ac:dyDescent="0.25">
      <c r="A753" s="1">
        <v>39808</v>
      </c>
      <c r="B753">
        <v>869.51</v>
      </c>
      <c r="C753">
        <v>873.74</v>
      </c>
      <c r="D753">
        <v>866.52</v>
      </c>
      <c r="E753">
        <v>872.8</v>
      </c>
      <c r="F753">
        <v>377033184</v>
      </c>
    </row>
    <row r="754" spans="1:6" x14ac:dyDescent="0.25">
      <c r="A754" s="1">
        <v>39811</v>
      </c>
      <c r="B754">
        <v>872.37</v>
      </c>
      <c r="C754">
        <v>873.7</v>
      </c>
      <c r="D754">
        <v>857.07</v>
      </c>
      <c r="E754">
        <v>869.42</v>
      </c>
      <c r="F754">
        <v>683945856</v>
      </c>
    </row>
    <row r="755" spans="1:6" x14ac:dyDescent="0.25">
      <c r="A755" s="1">
        <v>39812</v>
      </c>
      <c r="B755">
        <v>870.58</v>
      </c>
      <c r="C755">
        <v>891.12</v>
      </c>
      <c r="D755">
        <v>870.58</v>
      </c>
      <c r="E755">
        <v>890.64</v>
      </c>
      <c r="F755">
        <v>722934336</v>
      </c>
    </row>
    <row r="756" spans="1:6" x14ac:dyDescent="0.25">
      <c r="A756" s="1">
        <v>39813</v>
      </c>
      <c r="B756">
        <v>890.59</v>
      </c>
      <c r="C756">
        <v>910.32</v>
      </c>
      <c r="D756">
        <v>889.67</v>
      </c>
      <c r="E756">
        <v>903.25</v>
      </c>
      <c r="F756">
        <v>1016604736</v>
      </c>
    </row>
    <row r="757" spans="1:6" x14ac:dyDescent="0.25">
      <c r="A757" s="1">
        <v>39815</v>
      </c>
      <c r="B757">
        <v>902.99</v>
      </c>
      <c r="C757">
        <v>934.73</v>
      </c>
      <c r="D757">
        <v>899.35</v>
      </c>
      <c r="E757">
        <v>931.8</v>
      </c>
      <c r="F757">
        <v>876289024</v>
      </c>
    </row>
    <row r="758" spans="1:6" x14ac:dyDescent="0.25">
      <c r="A758" s="1">
        <v>39818</v>
      </c>
      <c r="B758">
        <v>929.17</v>
      </c>
      <c r="C758">
        <v>936.63</v>
      </c>
      <c r="D758">
        <v>919.53</v>
      </c>
      <c r="E758">
        <v>927.45</v>
      </c>
      <c r="F758">
        <v>1059019520</v>
      </c>
    </row>
    <row r="759" spans="1:6" x14ac:dyDescent="0.25">
      <c r="A759" s="1">
        <v>39819</v>
      </c>
      <c r="B759">
        <v>931.17</v>
      </c>
      <c r="C759">
        <v>943.85</v>
      </c>
      <c r="D759">
        <v>927.28</v>
      </c>
      <c r="E759">
        <v>934.7</v>
      </c>
      <c r="F759">
        <v>1087271680</v>
      </c>
    </row>
    <row r="760" spans="1:6" x14ac:dyDescent="0.25">
      <c r="A760" s="1">
        <v>39820</v>
      </c>
      <c r="B760">
        <v>927.45</v>
      </c>
      <c r="C760">
        <v>927.45</v>
      </c>
      <c r="D760">
        <v>902.37</v>
      </c>
      <c r="E760">
        <v>906.65</v>
      </c>
      <c r="F760">
        <v>1101962880</v>
      </c>
    </row>
    <row r="761" spans="1:6" x14ac:dyDescent="0.25">
      <c r="A761" s="1">
        <v>39821</v>
      </c>
      <c r="B761">
        <v>905.73</v>
      </c>
      <c r="C761">
        <v>910</v>
      </c>
      <c r="D761">
        <v>896.81</v>
      </c>
      <c r="E761">
        <v>909.73</v>
      </c>
      <c r="F761">
        <v>1023790912</v>
      </c>
    </row>
    <row r="762" spans="1:6" x14ac:dyDescent="0.25">
      <c r="A762" s="1">
        <v>39822</v>
      </c>
      <c r="B762">
        <v>909.91</v>
      </c>
      <c r="C762">
        <v>911.93</v>
      </c>
      <c r="D762">
        <v>888.31</v>
      </c>
      <c r="E762">
        <v>890.35</v>
      </c>
      <c r="F762">
        <v>1004882496</v>
      </c>
    </row>
    <row r="763" spans="1:6" x14ac:dyDescent="0.25">
      <c r="A763" s="1">
        <v>39825</v>
      </c>
      <c r="B763">
        <v>890.4</v>
      </c>
      <c r="C763">
        <v>890.4</v>
      </c>
      <c r="D763">
        <v>864.32</v>
      </c>
      <c r="E763">
        <v>870.26</v>
      </c>
      <c r="F763">
        <v>1086502272</v>
      </c>
    </row>
    <row r="764" spans="1:6" x14ac:dyDescent="0.25">
      <c r="A764" s="1">
        <v>39826</v>
      </c>
      <c r="B764">
        <v>869.79</v>
      </c>
      <c r="C764">
        <v>877.02</v>
      </c>
      <c r="D764">
        <v>862.02</v>
      </c>
      <c r="E764">
        <v>871.79</v>
      </c>
      <c r="F764">
        <v>1206379904</v>
      </c>
    </row>
    <row r="765" spans="1:6" x14ac:dyDescent="0.25">
      <c r="A765" s="1">
        <v>39827</v>
      </c>
      <c r="B765">
        <v>867.28</v>
      </c>
      <c r="C765">
        <v>867.28</v>
      </c>
      <c r="D765">
        <v>836.93</v>
      </c>
      <c r="E765">
        <v>842.62</v>
      </c>
      <c r="F765">
        <v>1271061760</v>
      </c>
    </row>
    <row r="766" spans="1:6" x14ac:dyDescent="0.25">
      <c r="A766" s="1">
        <v>39828</v>
      </c>
      <c r="B766">
        <v>841.99</v>
      </c>
      <c r="C766">
        <v>851.59</v>
      </c>
      <c r="D766">
        <v>817.04</v>
      </c>
      <c r="E766">
        <v>843.74</v>
      </c>
      <c r="F766">
        <v>1510806400</v>
      </c>
    </row>
    <row r="767" spans="1:6" x14ac:dyDescent="0.25">
      <c r="A767" s="1">
        <v>39829</v>
      </c>
      <c r="B767">
        <v>844.45</v>
      </c>
      <c r="C767">
        <v>858.13</v>
      </c>
      <c r="D767">
        <v>830.66</v>
      </c>
      <c r="E767">
        <v>850.12</v>
      </c>
      <c r="F767">
        <v>1550014976</v>
      </c>
    </row>
    <row r="768" spans="1:6" x14ac:dyDescent="0.25">
      <c r="A768" s="1">
        <v>39833</v>
      </c>
      <c r="B768">
        <v>849.64</v>
      </c>
      <c r="C768">
        <v>849.64</v>
      </c>
      <c r="D768">
        <v>804.47</v>
      </c>
      <c r="E768">
        <v>805.22</v>
      </c>
      <c r="F768">
        <v>1515609856</v>
      </c>
    </row>
    <row r="769" spans="1:6" x14ac:dyDescent="0.25">
      <c r="A769" s="1">
        <v>39834</v>
      </c>
      <c r="B769">
        <v>806.77</v>
      </c>
      <c r="C769">
        <v>841.72</v>
      </c>
      <c r="D769">
        <v>804.3</v>
      </c>
      <c r="E769">
        <v>840.24</v>
      </c>
      <c r="F769">
        <v>1528313472</v>
      </c>
    </row>
    <row r="770" spans="1:6" x14ac:dyDescent="0.25">
      <c r="A770" s="1">
        <v>39835</v>
      </c>
      <c r="B770">
        <v>839.74</v>
      </c>
      <c r="C770">
        <v>839.74</v>
      </c>
      <c r="D770">
        <v>811.29</v>
      </c>
      <c r="E770">
        <v>827.5</v>
      </c>
      <c r="F770">
        <v>1487406720</v>
      </c>
    </row>
    <row r="771" spans="1:6" x14ac:dyDescent="0.25">
      <c r="A771" s="1">
        <v>39836</v>
      </c>
      <c r="B771">
        <v>822.16</v>
      </c>
      <c r="C771">
        <v>838.61</v>
      </c>
      <c r="D771">
        <v>806.07</v>
      </c>
      <c r="E771">
        <v>831.95</v>
      </c>
      <c r="F771">
        <v>1331552128</v>
      </c>
    </row>
    <row r="772" spans="1:6" x14ac:dyDescent="0.25">
      <c r="A772" s="1">
        <v>39839</v>
      </c>
      <c r="B772">
        <v>832.5</v>
      </c>
      <c r="C772">
        <v>852.53</v>
      </c>
      <c r="D772">
        <v>827.69</v>
      </c>
      <c r="E772">
        <v>836.57</v>
      </c>
      <c r="F772">
        <v>1171391232</v>
      </c>
    </row>
    <row r="773" spans="1:6" x14ac:dyDescent="0.25">
      <c r="A773" s="1">
        <v>39840</v>
      </c>
      <c r="B773">
        <v>837.3</v>
      </c>
      <c r="C773">
        <v>850.45</v>
      </c>
      <c r="D773">
        <v>835.4</v>
      </c>
      <c r="E773">
        <v>845.71</v>
      </c>
      <c r="F773">
        <v>1075031936</v>
      </c>
    </row>
    <row r="774" spans="1:6" x14ac:dyDescent="0.25">
      <c r="A774" s="1">
        <v>39841</v>
      </c>
      <c r="B774">
        <v>845.73</v>
      </c>
      <c r="C774">
        <v>877.86</v>
      </c>
      <c r="D774">
        <v>845.73</v>
      </c>
      <c r="E774">
        <v>874.09</v>
      </c>
      <c r="F774">
        <v>1402609408</v>
      </c>
    </row>
    <row r="775" spans="1:6" x14ac:dyDescent="0.25">
      <c r="A775" s="1">
        <v>39842</v>
      </c>
      <c r="B775">
        <v>868.89</v>
      </c>
      <c r="C775">
        <v>868.89</v>
      </c>
      <c r="D775">
        <v>844.15</v>
      </c>
      <c r="E775">
        <v>845.14</v>
      </c>
      <c r="F775">
        <v>1288878720</v>
      </c>
    </row>
    <row r="776" spans="1:6" x14ac:dyDescent="0.25">
      <c r="A776" s="1">
        <v>39843</v>
      </c>
      <c r="B776">
        <v>845.69</v>
      </c>
      <c r="C776">
        <v>851.66</v>
      </c>
      <c r="D776">
        <v>821.67</v>
      </c>
      <c r="E776">
        <v>825.88</v>
      </c>
      <c r="F776">
        <v>1378221952</v>
      </c>
    </row>
    <row r="777" spans="1:6" x14ac:dyDescent="0.25">
      <c r="A777" s="1">
        <v>39846</v>
      </c>
      <c r="B777">
        <v>823.09</v>
      </c>
      <c r="C777">
        <v>830.78</v>
      </c>
      <c r="D777">
        <v>812.87</v>
      </c>
      <c r="E777">
        <v>825.44</v>
      </c>
      <c r="F777">
        <v>1230599680</v>
      </c>
    </row>
    <row r="778" spans="1:6" x14ac:dyDescent="0.25">
      <c r="A778" s="1">
        <v>39847</v>
      </c>
      <c r="B778">
        <v>825.69</v>
      </c>
      <c r="C778">
        <v>842.6</v>
      </c>
      <c r="D778">
        <v>821.98</v>
      </c>
      <c r="E778">
        <v>838.51</v>
      </c>
      <c r="F778">
        <v>1268882816</v>
      </c>
    </row>
    <row r="779" spans="1:6" x14ac:dyDescent="0.25">
      <c r="A779" s="1">
        <v>39848</v>
      </c>
      <c r="B779">
        <v>837.77</v>
      </c>
      <c r="C779">
        <v>851.85</v>
      </c>
      <c r="D779">
        <v>829.18</v>
      </c>
      <c r="E779">
        <v>832.23</v>
      </c>
      <c r="F779">
        <v>1300760064</v>
      </c>
    </row>
    <row r="780" spans="1:6" x14ac:dyDescent="0.25">
      <c r="A780" s="1">
        <v>39849</v>
      </c>
      <c r="B780">
        <v>831.75</v>
      </c>
      <c r="C780">
        <v>850.55</v>
      </c>
      <c r="D780">
        <v>819.91</v>
      </c>
      <c r="E780">
        <v>845.85</v>
      </c>
      <c r="F780">
        <v>1537664128</v>
      </c>
    </row>
    <row r="781" spans="1:6" x14ac:dyDescent="0.25">
      <c r="A781" s="1">
        <v>39850</v>
      </c>
      <c r="B781">
        <v>846.09</v>
      </c>
      <c r="C781">
        <v>870.75</v>
      </c>
      <c r="D781">
        <v>845.42</v>
      </c>
      <c r="E781">
        <v>868.6</v>
      </c>
      <c r="F781">
        <v>1409550720</v>
      </c>
    </row>
    <row r="782" spans="1:6" x14ac:dyDescent="0.25">
      <c r="A782" s="1">
        <v>39853</v>
      </c>
      <c r="B782">
        <v>868.24</v>
      </c>
      <c r="C782">
        <v>875.01</v>
      </c>
      <c r="D782">
        <v>861.65</v>
      </c>
      <c r="E782">
        <v>869.89</v>
      </c>
      <c r="F782">
        <v>1129397376</v>
      </c>
    </row>
    <row r="783" spans="1:6" x14ac:dyDescent="0.25">
      <c r="A783" s="1">
        <v>39854</v>
      </c>
      <c r="B783">
        <v>866.87</v>
      </c>
      <c r="C783">
        <v>868.05</v>
      </c>
      <c r="D783">
        <v>822.99</v>
      </c>
      <c r="E783">
        <v>827.16</v>
      </c>
      <c r="F783">
        <v>1650777600</v>
      </c>
    </row>
    <row r="784" spans="1:6" x14ac:dyDescent="0.25">
      <c r="A784" s="1">
        <v>39855</v>
      </c>
      <c r="B784">
        <v>827.41</v>
      </c>
      <c r="C784">
        <v>838.22</v>
      </c>
      <c r="D784">
        <v>822.3</v>
      </c>
      <c r="E784">
        <v>833.74</v>
      </c>
      <c r="F784">
        <v>1172394752</v>
      </c>
    </row>
    <row r="785" spans="1:6" x14ac:dyDescent="0.25">
      <c r="A785" s="1">
        <v>39856</v>
      </c>
      <c r="B785">
        <v>829.91</v>
      </c>
      <c r="C785">
        <v>835.48</v>
      </c>
      <c r="D785">
        <v>808.06</v>
      </c>
      <c r="E785">
        <v>835.19</v>
      </c>
      <c r="F785">
        <v>1346518656</v>
      </c>
    </row>
    <row r="786" spans="1:6" x14ac:dyDescent="0.25">
      <c r="A786" s="1">
        <v>39857</v>
      </c>
      <c r="B786">
        <v>833.95</v>
      </c>
      <c r="C786">
        <v>839.43</v>
      </c>
      <c r="D786">
        <v>825.21</v>
      </c>
      <c r="E786">
        <v>826.84</v>
      </c>
      <c r="F786">
        <v>1061222464</v>
      </c>
    </row>
    <row r="787" spans="1:6" x14ac:dyDescent="0.25">
      <c r="A787" s="1">
        <v>39861</v>
      </c>
      <c r="B787">
        <v>818.61</v>
      </c>
      <c r="C787">
        <v>818.61</v>
      </c>
      <c r="D787">
        <v>789.17</v>
      </c>
      <c r="E787">
        <v>789.17</v>
      </c>
      <c r="F787">
        <v>1399789824</v>
      </c>
    </row>
    <row r="788" spans="1:6" x14ac:dyDescent="0.25">
      <c r="A788" s="1">
        <v>39862</v>
      </c>
      <c r="B788">
        <v>791.06</v>
      </c>
      <c r="C788">
        <v>796.17</v>
      </c>
      <c r="D788">
        <v>780.43</v>
      </c>
      <c r="E788">
        <v>788.42</v>
      </c>
      <c r="F788">
        <v>1235413504</v>
      </c>
    </row>
    <row r="789" spans="1:6" x14ac:dyDescent="0.25">
      <c r="A789" s="1">
        <v>39863</v>
      </c>
      <c r="B789">
        <v>787.91</v>
      </c>
      <c r="C789">
        <v>797.58</v>
      </c>
      <c r="D789">
        <v>777.03</v>
      </c>
      <c r="E789">
        <v>778.94</v>
      </c>
      <c r="F789">
        <v>1314885760</v>
      </c>
    </row>
    <row r="790" spans="1:6" x14ac:dyDescent="0.25">
      <c r="A790" s="1">
        <v>39864</v>
      </c>
      <c r="B790">
        <v>775.87</v>
      </c>
      <c r="C790">
        <v>778.69</v>
      </c>
      <c r="D790">
        <v>754.25</v>
      </c>
      <c r="E790">
        <v>770.05</v>
      </c>
      <c r="F790">
        <v>1910226048</v>
      </c>
    </row>
    <row r="791" spans="1:6" x14ac:dyDescent="0.25">
      <c r="A791" s="1">
        <v>39867</v>
      </c>
      <c r="B791">
        <v>773.25</v>
      </c>
      <c r="C791">
        <v>777.85</v>
      </c>
      <c r="D791">
        <v>742.37</v>
      </c>
      <c r="E791">
        <v>743.33</v>
      </c>
      <c r="F791">
        <v>1423690112</v>
      </c>
    </row>
    <row r="792" spans="1:6" x14ac:dyDescent="0.25">
      <c r="A792" s="1">
        <v>39868</v>
      </c>
      <c r="B792">
        <v>744.69</v>
      </c>
      <c r="C792">
        <v>775.49</v>
      </c>
      <c r="D792">
        <v>744.69</v>
      </c>
      <c r="E792">
        <v>773.14</v>
      </c>
      <c r="F792">
        <v>1639864832</v>
      </c>
    </row>
    <row r="793" spans="1:6" x14ac:dyDescent="0.25">
      <c r="A793" s="1">
        <v>39869</v>
      </c>
      <c r="B793">
        <v>770.64</v>
      </c>
      <c r="C793">
        <v>780.12</v>
      </c>
      <c r="D793">
        <v>752.89</v>
      </c>
      <c r="E793">
        <v>764.9</v>
      </c>
      <c r="F793">
        <v>1674491904</v>
      </c>
    </row>
    <row r="794" spans="1:6" x14ac:dyDescent="0.25">
      <c r="A794" s="1">
        <v>39870</v>
      </c>
      <c r="B794">
        <v>765.76</v>
      </c>
      <c r="C794">
        <v>779.42</v>
      </c>
      <c r="D794">
        <v>751.75</v>
      </c>
      <c r="E794">
        <v>752.83</v>
      </c>
      <c r="F794">
        <v>1375297280</v>
      </c>
    </row>
    <row r="795" spans="1:6" x14ac:dyDescent="0.25">
      <c r="A795" s="1">
        <v>39871</v>
      </c>
      <c r="B795">
        <v>749.93</v>
      </c>
      <c r="C795">
        <v>751.27</v>
      </c>
      <c r="D795">
        <v>734.52</v>
      </c>
      <c r="E795">
        <v>735.09</v>
      </c>
      <c r="F795">
        <v>2014090496</v>
      </c>
    </row>
    <row r="796" spans="1:6" x14ac:dyDescent="0.25">
      <c r="A796" s="1">
        <v>39874</v>
      </c>
      <c r="B796">
        <v>729.57</v>
      </c>
      <c r="C796">
        <v>729.57</v>
      </c>
      <c r="D796">
        <v>699.7</v>
      </c>
      <c r="E796">
        <v>700.82</v>
      </c>
      <c r="F796">
        <v>1708782464</v>
      </c>
    </row>
    <row r="797" spans="1:6" x14ac:dyDescent="0.25">
      <c r="A797" s="1">
        <v>39875</v>
      </c>
      <c r="B797">
        <v>704.44</v>
      </c>
      <c r="C797">
        <v>711.67</v>
      </c>
      <c r="D797">
        <v>692.3</v>
      </c>
      <c r="E797">
        <v>696.33</v>
      </c>
      <c r="F797">
        <v>1645273600</v>
      </c>
    </row>
    <row r="798" spans="1:6" x14ac:dyDescent="0.25">
      <c r="A798" s="1">
        <v>39876</v>
      </c>
      <c r="B798">
        <v>698.6</v>
      </c>
      <c r="C798">
        <v>724.12</v>
      </c>
      <c r="D798">
        <v>698.6</v>
      </c>
      <c r="E798">
        <v>712.87</v>
      </c>
      <c r="F798">
        <v>1609149568</v>
      </c>
    </row>
    <row r="799" spans="1:6" x14ac:dyDescent="0.25">
      <c r="A799" s="1">
        <v>39877</v>
      </c>
      <c r="B799">
        <v>708.27</v>
      </c>
      <c r="C799">
        <v>708.27</v>
      </c>
      <c r="D799">
        <v>677.93</v>
      </c>
      <c r="E799">
        <v>682.55</v>
      </c>
      <c r="F799">
        <v>1698133888</v>
      </c>
    </row>
    <row r="800" spans="1:6" x14ac:dyDescent="0.25">
      <c r="A800" s="1">
        <v>39878</v>
      </c>
      <c r="B800">
        <v>684.04</v>
      </c>
      <c r="C800">
        <v>699.09</v>
      </c>
      <c r="D800">
        <v>666.79</v>
      </c>
      <c r="E800">
        <v>683.38</v>
      </c>
      <c r="F800">
        <v>1623755776</v>
      </c>
    </row>
    <row r="801" spans="1:6" x14ac:dyDescent="0.25">
      <c r="A801" s="1">
        <v>39881</v>
      </c>
      <c r="B801">
        <v>680.76</v>
      </c>
      <c r="C801">
        <v>695.27</v>
      </c>
      <c r="D801">
        <v>672.88</v>
      </c>
      <c r="E801">
        <v>676.53</v>
      </c>
      <c r="F801">
        <v>1378442624</v>
      </c>
    </row>
    <row r="802" spans="1:6" x14ac:dyDescent="0.25">
      <c r="A802" s="1">
        <v>39882</v>
      </c>
      <c r="B802">
        <v>679.28</v>
      </c>
      <c r="C802">
        <v>719.6</v>
      </c>
      <c r="D802">
        <v>679.28</v>
      </c>
      <c r="E802">
        <v>719.6</v>
      </c>
      <c r="F802">
        <v>1928729984</v>
      </c>
    </row>
    <row r="803" spans="1:6" x14ac:dyDescent="0.25">
      <c r="A803" s="1">
        <v>39883</v>
      </c>
      <c r="B803">
        <v>719.59</v>
      </c>
      <c r="C803">
        <v>731.92</v>
      </c>
      <c r="D803">
        <v>713.85</v>
      </c>
      <c r="E803">
        <v>721.36</v>
      </c>
      <c r="F803">
        <v>1560770304</v>
      </c>
    </row>
    <row r="804" spans="1:6" x14ac:dyDescent="0.25">
      <c r="A804" s="1">
        <v>39884</v>
      </c>
      <c r="B804">
        <v>720.89</v>
      </c>
      <c r="C804">
        <v>752.63</v>
      </c>
      <c r="D804">
        <v>714.76</v>
      </c>
      <c r="E804">
        <v>750.74</v>
      </c>
      <c r="F804">
        <v>1557719296</v>
      </c>
    </row>
    <row r="805" spans="1:6" x14ac:dyDescent="0.25">
      <c r="A805" s="1">
        <v>39885</v>
      </c>
      <c r="B805">
        <v>751.97</v>
      </c>
      <c r="C805">
        <v>758.29</v>
      </c>
      <c r="D805">
        <v>742.46</v>
      </c>
      <c r="E805">
        <v>756.55</v>
      </c>
      <c r="F805">
        <v>1448658432</v>
      </c>
    </row>
    <row r="806" spans="1:6" x14ac:dyDescent="0.25">
      <c r="A806" s="1">
        <v>39888</v>
      </c>
      <c r="B806">
        <v>758.84</v>
      </c>
      <c r="C806">
        <v>774.53</v>
      </c>
      <c r="D806">
        <v>753.37</v>
      </c>
      <c r="E806">
        <v>753.89</v>
      </c>
      <c r="F806">
        <v>1670886272</v>
      </c>
    </row>
    <row r="807" spans="1:6" x14ac:dyDescent="0.25">
      <c r="A807" s="1">
        <v>39889</v>
      </c>
      <c r="B807">
        <v>753.88</v>
      </c>
      <c r="C807">
        <v>778.12</v>
      </c>
      <c r="D807">
        <v>749.93</v>
      </c>
      <c r="E807">
        <v>778.12</v>
      </c>
      <c r="F807">
        <v>1323759616</v>
      </c>
    </row>
    <row r="808" spans="1:6" x14ac:dyDescent="0.25">
      <c r="A808" s="1">
        <v>39890</v>
      </c>
      <c r="B808">
        <v>776.01</v>
      </c>
      <c r="C808">
        <v>803.04</v>
      </c>
      <c r="D808">
        <v>765.64</v>
      </c>
      <c r="E808">
        <v>794.35</v>
      </c>
      <c r="F808">
        <v>1902672640</v>
      </c>
    </row>
    <row r="809" spans="1:6" x14ac:dyDescent="0.25">
      <c r="A809" s="1">
        <v>39891</v>
      </c>
      <c r="B809">
        <v>797.92</v>
      </c>
      <c r="C809">
        <v>803.24</v>
      </c>
      <c r="D809">
        <v>781.82</v>
      </c>
      <c r="E809">
        <v>784.04</v>
      </c>
      <c r="F809">
        <v>1705165056</v>
      </c>
    </row>
    <row r="810" spans="1:6" x14ac:dyDescent="0.25">
      <c r="A810" s="1">
        <v>39892</v>
      </c>
      <c r="B810">
        <v>784.58</v>
      </c>
      <c r="C810">
        <v>788.91</v>
      </c>
      <c r="D810">
        <v>766.2</v>
      </c>
      <c r="E810">
        <v>768.54</v>
      </c>
      <c r="F810">
        <v>2283031552</v>
      </c>
    </row>
    <row r="811" spans="1:6" x14ac:dyDescent="0.25">
      <c r="A811" s="1">
        <v>39895</v>
      </c>
      <c r="B811">
        <v>772.31</v>
      </c>
      <c r="C811">
        <v>823.37</v>
      </c>
      <c r="D811">
        <v>772.31</v>
      </c>
      <c r="E811">
        <v>822.92</v>
      </c>
      <c r="F811">
        <v>1651693696</v>
      </c>
    </row>
    <row r="812" spans="1:6" x14ac:dyDescent="0.25">
      <c r="A812" s="1">
        <v>39896</v>
      </c>
      <c r="B812">
        <v>820.6</v>
      </c>
      <c r="C812">
        <v>823.65</v>
      </c>
      <c r="D812">
        <v>805.48</v>
      </c>
      <c r="E812">
        <v>806.12</v>
      </c>
      <c r="F812">
        <v>1341715840</v>
      </c>
    </row>
    <row r="813" spans="1:6" x14ac:dyDescent="0.25">
      <c r="A813" s="1">
        <v>39897</v>
      </c>
      <c r="B813">
        <v>806.81</v>
      </c>
      <c r="C813">
        <v>826.78</v>
      </c>
      <c r="D813">
        <v>791.37</v>
      </c>
      <c r="E813">
        <v>813.88</v>
      </c>
      <c r="F813">
        <v>1547556992</v>
      </c>
    </row>
    <row r="814" spans="1:6" x14ac:dyDescent="0.25">
      <c r="A814" s="1">
        <v>39898</v>
      </c>
      <c r="B814">
        <v>814.06</v>
      </c>
      <c r="C814">
        <v>832.98</v>
      </c>
      <c r="D814">
        <v>814.06</v>
      </c>
      <c r="E814">
        <v>832.86</v>
      </c>
      <c r="F814">
        <v>1538767488</v>
      </c>
    </row>
    <row r="815" spans="1:6" x14ac:dyDescent="0.25">
      <c r="A815" s="1">
        <v>39899</v>
      </c>
      <c r="B815">
        <v>828.68</v>
      </c>
      <c r="C815">
        <v>828.68</v>
      </c>
      <c r="D815">
        <v>813.43</v>
      </c>
      <c r="E815">
        <v>815.94</v>
      </c>
      <c r="F815">
        <v>1192148608</v>
      </c>
    </row>
    <row r="816" spans="1:6" x14ac:dyDescent="0.25">
      <c r="A816" s="1">
        <v>39902</v>
      </c>
      <c r="B816">
        <v>809.07</v>
      </c>
      <c r="C816">
        <v>809.07</v>
      </c>
      <c r="D816">
        <v>779.81</v>
      </c>
      <c r="E816">
        <v>787.53</v>
      </c>
      <c r="F816">
        <v>1307409920</v>
      </c>
    </row>
    <row r="817" spans="1:6" x14ac:dyDescent="0.25">
      <c r="A817" s="1">
        <v>39903</v>
      </c>
      <c r="B817">
        <v>790.88</v>
      </c>
      <c r="C817">
        <v>810.48</v>
      </c>
      <c r="D817">
        <v>790.88</v>
      </c>
      <c r="E817">
        <v>797.87</v>
      </c>
      <c r="F817">
        <v>1434282240</v>
      </c>
    </row>
    <row r="818" spans="1:6" x14ac:dyDescent="0.25">
      <c r="A818" s="1">
        <v>39904</v>
      </c>
      <c r="B818">
        <v>793.59</v>
      </c>
      <c r="C818">
        <v>813.62</v>
      </c>
      <c r="D818">
        <v>783.32</v>
      </c>
      <c r="E818">
        <v>811.08</v>
      </c>
      <c r="F818">
        <v>1335174400</v>
      </c>
    </row>
    <row r="819" spans="1:6" x14ac:dyDescent="0.25">
      <c r="A819" s="1">
        <v>39905</v>
      </c>
      <c r="B819">
        <v>814.53</v>
      </c>
      <c r="C819">
        <v>845.61</v>
      </c>
      <c r="D819">
        <v>814.53</v>
      </c>
      <c r="E819">
        <v>834.38</v>
      </c>
      <c r="F819">
        <v>1638074624</v>
      </c>
    </row>
    <row r="820" spans="1:6" x14ac:dyDescent="0.25">
      <c r="A820" s="1">
        <v>39906</v>
      </c>
      <c r="B820">
        <v>835.13</v>
      </c>
      <c r="C820">
        <v>842.5</v>
      </c>
      <c r="D820">
        <v>826.7</v>
      </c>
      <c r="E820">
        <v>842.5</v>
      </c>
      <c r="F820">
        <v>1275473664</v>
      </c>
    </row>
    <row r="821" spans="1:6" x14ac:dyDescent="0.25">
      <c r="A821" s="1">
        <v>39909</v>
      </c>
      <c r="B821">
        <v>839.75</v>
      </c>
      <c r="C821">
        <v>839.75</v>
      </c>
      <c r="D821">
        <v>822.79</v>
      </c>
      <c r="E821">
        <v>835.48</v>
      </c>
      <c r="F821">
        <v>1089612928</v>
      </c>
    </row>
    <row r="822" spans="1:6" x14ac:dyDescent="0.25">
      <c r="A822" s="1">
        <v>39910</v>
      </c>
      <c r="B822">
        <v>834.12</v>
      </c>
      <c r="C822">
        <v>834.12</v>
      </c>
      <c r="D822">
        <v>814.53</v>
      </c>
      <c r="E822">
        <v>815.55</v>
      </c>
      <c r="F822">
        <v>1082561024</v>
      </c>
    </row>
    <row r="823" spans="1:6" x14ac:dyDescent="0.25">
      <c r="A823" s="1">
        <v>39911</v>
      </c>
      <c r="B823">
        <v>816.76</v>
      </c>
      <c r="C823">
        <v>828.42</v>
      </c>
      <c r="D823">
        <v>814.84</v>
      </c>
      <c r="E823">
        <v>825.16</v>
      </c>
      <c r="F823">
        <v>1172402560</v>
      </c>
    </row>
    <row r="824" spans="1:6" x14ac:dyDescent="0.25">
      <c r="A824" s="1">
        <v>39912</v>
      </c>
      <c r="B824">
        <v>829.29</v>
      </c>
      <c r="C824">
        <v>856.91</v>
      </c>
      <c r="D824">
        <v>829.29</v>
      </c>
      <c r="E824">
        <v>856.56</v>
      </c>
      <c r="F824">
        <v>1542861056</v>
      </c>
    </row>
    <row r="825" spans="1:6" x14ac:dyDescent="0.25">
      <c r="A825" s="1">
        <v>39916</v>
      </c>
      <c r="B825">
        <v>855.33</v>
      </c>
      <c r="C825">
        <v>864.31</v>
      </c>
      <c r="D825">
        <v>845.35</v>
      </c>
      <c r="E825">
        <v>858.73</v>
      </c>
      <c r="F825">
        <v>1294080512</v>
      </c>
    </row>
    <row r="826" spans="1:6" x14ac:dyDescent="0.25">
      <c r="A826" s="1">
        <v>39917</v>
      </c>
      <c r="B826">
        <v>856.88</v>
      </c>
      <c r="C826">
        <v>856.88</v>
      </c>
      <c r="D826">
        <v>840.25</v>
      </c>
      <c r="E826">
        <v>841.5</v>
      </c>
      <c r="F826">
        <v>1525330176</v>
      </c>
    </row>
    <row r="827" spans="1:6" x14ac:dyDescent="0.25">
      <c r="A827" s="1">
        <v>39918</v>
      </c>
      <c r="B827">
        <v>839.44</v>
      </c>
      <c r="C827">
        <v>852.93</v>
      </c>
      <c r="D827">
        <v>835.58</v>
      </c>
      <c r="E827">
        <v>852.06</v>
      </c>
      <c r="F827">
        <v>1293906688</v>
      </c>
    </row>
    <row r="828" spans="1:6" x14ac:dyDescent="0.25">
      <c r="A828" s="1">
        <v>39919</v>
      </c>
      <c r="B828">
        <v>854.54</v>
      </c>
      <c r="C828">
        <v>870.35</v>
      </c>
      <c r="D828">
        <v>847.04</v>
      </c>
      <c r="E828">
        <v>865.3</v>
      </c>
      <c r="F828">
        <v>1333801472</v>
      </c>
    </row>
    <row r="829" spans="1:6" x14ac:dyDescent="0.25">
      <c r="A829" s="1">
        <v>39920</v>
      </c>
      <c r="B829">
        <v>865.18</v>
      </c>
      <c r="C829">
        <v>875.63</v>
      </c>
      <c r="D829">
        <v>860.87</v>
      </c>
      <c r="E829">
        <v>869.6</v>
      </c>
      <c r="F829">
        <v>1765006592</v>
      </c>
    </row>
    <row r="830" spans="1:6" x14ac:dyDescent="0.25">
      <c r="A830" s="1">
        <v>39923</v>
      </c>
      <c r="B830">
        <v>868.27</v>
      </c>
      <c r="C830">
        <v>868.27</v>
      </c>
      <c r="D830">
        <v>832.39</v>
      </c>
      <c r="E830">
        <v>832.39</v>
      </c>
      <c r="F830">
        <v>1692089856</v>
      </c>
    </row>
    <row r="831" spans="1:6" x14ac:dyDescent="0.25">
      <c r="A831" s="1">
        <v>39924</v>
      </c>
      <c r="B831">
        <v>831.25</v>
      </c>
      <c r="C831">
        <v>850.09</v>
      </c>
      <c r="D831">
        <v>826.83</v>
      </c>
      <c r="E831">
        <v>850.08</v>
      </c>
      <c r="F831">
        <v>1537988352</v>
      </c>
    </row>
    <row r="832" spans="1:6" x14ac:dyDescent="0.25">
      <c r="A832" s="1">
        <v>39925</v>
      </c>
      <c r="B832">
        <v>847.26</v>
      </c>
      <c r="C832">
        <v>861.78</v>
      </c>
      <c r="D832">
        <v>840.57</v>
      </c>
      <c r="E832">
        <v>843.55</v>
      </c>
      <c r="F832">
        <v>1609429632</v>
      </c>
    </row>
    <row r="833" spans="1:6" x14ac:dyDescent="0.25">
      <c r="A833" s="1">
        <v>39926</v>
      </c>
      <c r="B833">
        <v>844.62</v>
      </c>
      <c r="C833">
        <v>852.87</v>
      </c>
      <c r="D833">
        <v>835.45</v>
      </c>
      <c r="E833">
        <v>851.92</v>
      </c>
      <c r="F833">
        <v>1400006400</v>
      </c>
    </row>
    <row r="834" spans="1:6" x14ac:dyDescent="0.25">
      <c r="A834" s="1">
        <v>39927</v>
      </c>
      <c r="B834">
        <v>853.91</v>
      </c>
      <c r="C834">
        <v>871.8</v>
      </c>
      <c r="D834">
        <v>853.91</v>
      </c>
      <c r="E834">
        <v>866.23</v>
      </c>
      <c r="F834">
        <v>1526781696</v>
      </c>
    </row>
    <row r="835" spans="1:6" x14ac:dyDescent="0.25">
      <c r="A835" s="1">
        <v>39930</v>
      </c>
      <c r="B835">
        <v>862.82</v>
      </c>
      <c r="C835">
        <v>868.83</v>
      </c>
      <c r="D835">
        <v>854.65</v>
      </c>
      <c r="E835">
        <v>857.51</v>
      </c>
      <c r="F835">
        <v>1179013504</v>
      </c>
    </row>
    <row r="836" spans="1:6" x14ac:dyDescent="0.25">
      <c r="A836" s="1">
        <v>39931</v>
      </c>
      <c r="B836">
        <v>854.48</v>
      </c>
      <c r="C836">
        <v>864.48</v>
      </c>
      <c r="D836">
        <v>847.12</v>
      </c>
      <c r="E836">
        <v>855.16</v>
      </c>
      <c r="F836">
        <v>1071763968</v>
      </c>
    </row>
    <row r="837" spans="1:6" x14ac:dyDescent="0.25">
      <c r="A837" s="1">
        <v>39932</v>
      </c>
      <c r="B837">
        <v>856.85</v>
      </c>
      <c r="C837">
        <v>882.06</v>
      </c>
      <c r="D837">
        <v>856.85</v>
      </c>
      <c r="E837">
        <v>873.64</v>
      </c>
      <c r="F837">
        <v>1216475008</v>
      </c>
    </row>
    <row r="838" spans="1:6" x14ac:dyDescent="0.25">
      <c r="A838" s="1">
        <v>39933</v>
      </c>
      <c r="B838">
        <v>876.59</v>
      </c>
      <c r="C838">
        <v>888.7</v>
      </c>
      <c r="D838">
        <v>868.51</v>
      </c>
      <c r="E838">
        <v>872.81</v>
      </c>
      <c r="F838">
        <v>1499668480</v>
      </c>
    </row>
    <row r="839" spans="1:6" x14ac:dyDescent="0.25">
      <c r="A839" s="1">
        <v>39934</v>
      </c>
      <c r="B839">
        <v>872.74</v>
      </c>
      <c r="C839">
        <v>880.48</v>
      </c>
      <c r="D839">
        <v>866.1</v>
      </c>
      <c r="E839">
        <v>877.52</v>
      </c>
      <c r="F839">
        <v>1057384960</v>
      </c>
    </row>
    <row r="840" spans="1:6" x14ac:dyDescent="0.25">
      <c r="A840" s="1">
        <v>39937</v>
      </c>
      <c r="B840">
        <v>879.21</v>
      </c>
      <c r="C840">
        <v>907.85</v>
      </c>
      <c r="D840">
        <v>879.21</v>
      </c>
      <c r="E840">
        <v>907.24</v>
      </c>
      <c r="F840">
        <v>1413723392</v>
      </c>
    </row>
    <row r="841" spans="1:6" x14ac:dyDescent="0.25">
      <c r="A841" s="1">
        <v>39938</v>
      </c>
      <c r="B841">
        <v>906.1</v>
      </c>
      <c r="C841">
        <v>907.7</v>
      </c>
      <c r="D841">
        <v>897.34</v>
      </c>
      <c r="E841">
        <v>903.8</v>
      </c>
      <c r="F841">
        <v>1241435648</v>
      </c>
    </row>
    <row r="842" spans="1:6" x14ac:dyDescent="0.25">
      <c r="A842" s="1">
        <v>39939</v>
      </c>
      <c r="B842">
        <v>903.95</v>
      </c>
      <c r="C842">
        <v>920.28</v>
      </c>
      <c r="D842">
        <v>903.95</v>
      </c>
      <c r="E842">
        <v>919.53</v>
      </c>
      <c r="F842">
        <v>1545867776</v>
      </c>
    </row>
    <row r="843" spans="1:6" x14ac:dyDescent="0.25">
      <c r="A843" s="1">
        <v>39940</v>
      </c>
      <c r="B843">
        <v>919.58</v>
      </c>
      <c r="C843">
        <v>929.58</v>
      </c>
      <c r="D843">
        <v>901.36</v>
      </c>
      <c r="E843">
        <v>907.39</v>
      </c>
      <c r="F843">
        <v>1733985408</v>
      </c>
    </row>
    <row r="844" spans="1:6" x14ac:dyDescent="0.25">
      <c r="A844" s="1">
        <v>39941</v>
      </c>
      <c r="B844">
        <v>909.03</v>
      </c>
      <c r="C844">
        <v>930.17</v>
      </c>
      <c r="D844">
        <v>909.03</v>
      </c>
      <c r="E844">
        <v>929.23</v>
      </c>
      <c r="F844">
        <v>1685268992</v>
      </c>
    </row>
    <row r="845" spans="1:6" x14ac:dyDescent="0.25">
      <c r="A845" s="1">
        <v>39944</v>
      </c>
      <c r="B845">
        <v>922.99</v>
      </c>
      <c r="C845">
        <v>922.99</v>
      </c>
      <c r="D845">
        <v>908.68</v>
      </c>
      <c r="E845">
        <v>909.24</v>
      </c>
      <c r="F845">
        <v>1319977600</v>
      </c>
    </row>
    <row r="846" spans="1:6" x14ac:dyDescent="0.25">
      <c r="A846" s="1">
        <v>39945</v>
      </c>
      <c r="B846">
        <v>910.52</v>
      </c>
      <c r="C846">
        <v>915.57</v>
      </c>
      <c r="D846">
        <v>896.46</v>
      </c>
      <c r="E846">
        <v>908.35</v>
      </c>
      <c r="F846">
        <v>1381109248</v>
      </c>
    </row>
    <row r="847" spans="1:6" x14ac:dyDescent="0.25">
      <c r="A847" s="1">
        <v>39946</v>
      </c>
      <c r="B847">
        <v>905.4</v>
      </c>
      <c r="C847">
        <v>905.4</v>
      </c>
      <c r="D847">
        <v>882.8</v>
      </c>
      <c r="E847">
        <v>883.92</v>
      </c>
      <c r="F847">
        <v>1447392512</v>
      </c>
    </row>
    <row r="848" spans="1:6" x14ac:dyDescent="0.25">
      <c r="A848" s="1">
        <v>39947</v>
      </c>
      <c r="B848">
        <v>884.24</v>
      </c>
      <c r="C848">
        <v>898.36</v>
      </c>
      <c r="D848">
        <v>882.52</v>
      </c>
      <c r="E848">
        <v>893.07</v>
      </c>
      <c r="F848">
        <v>1239238144</v>
      </c>
    </row>
    <row r="849" spans="1:6" x14ac:dyDescent="0.25">
      <c r="A849" s="1">
        <v>39948</v>
      </c>
      <c r="B849">
        <v>892.76</v>
      </c>
      <c r="C849">
        <v>896.97</v>
      </c>
      <c r="D849">
        <v>878.94</v>
      </c>
      <c r="E849">
        <v>882.88</v>
      </c>
      <c r="F849">
        <v>1247081856</v>
      </c>
    </row>
    <row r="850" spans="1:6" x14ac:dyDescent="0.25">
      <c r="A850" s="1">
        <v>39951</v>
      </c>
      <c r="B850">
        <v>886.07</v>
      </c>
      <c r="C850">
        <v>910</v>
      </c>
      <c r="D850">
        <v>886.07</v>
      </c>
      <c r="E850">
        <v>909.71</v>
      </c>
      <c r="F850">
        <v>1157444992</v>
      </c>
    </row>
    <row r="851" spans="1:6" x14ac:dyDescent="0.25">
      <c r="A851" s="1">
        <v>39952</v>
      </c>
      <c r="B851">
        <v>909.67</v>
      </c>
      <c r="C851">
        <v>916.39</v>
      </c>
      <c r="D851">
        <v>905.22</v>
      </c>
      <c r="E851">
        <v>908.13</v>
      </c>
      <c r="F851">
        <v>1081108864</v>
      </c>
    </row>
    <row r="852" spans="1:6" x14ac:dyDescent="0.25">
      <c r="A852" s="1">
        <v>39953</v>
      </c>
      <c r="B852">
        <v>908.62</v>
      </c>
      <c r="C852">
        <v>924.6</v>
      </c>
      <c r="D852">
        <v>901.37</v>
      </c>
      <c r="E852">
        <v>903.47</v>
      </c>
      <c r="F852">
        <v>1353481856</v>
      </c>
    </row>
    <row r="853" spans="1:6" x14ac:dyDescent="0.25">
      <c r="A853" s="1">
        <v>39954</v>
      </c>
      <c r="B853">
        <v>900.42</v>
      </c>
      <c r="C853">
        <v>900.42</v>
      </c>
      <c r="D853">
        <v>879.61</v>
      </c>
      <c r="E853">
        <v>888.33</v>
      </c>
      <c r="F853">
        <v>1257232640</v>
      </c>
    </row>
    <row r="854" spans="1:6" x14ac:dyDescent="0.25">
      <c r="A854" s="1">
        <v>39955</v>
      </c>
      <c r="B854">
        <v>888.68</v>
      </c>
      <c r="C854">
        <v>896.65</v>
      </c>
      <c r="D854">
        <v>883.75</v>
      </c>
      <c r="E854">
        <v>887</v>
      </c>
      <c r="F854">
        <v>869560576</v>
      </c>
    </row>
    <row r="855" spans="1:6" x14ac:dyDescent="0.25">
      <c r="A855" s="1">
        <v>39959</v>
      </c>
      <c r="B855">
        <v>887</v>
      </c>
      <c r="C855">
        <v>911.76</v>
      </c>
      <c r="D855">
        <v>881.46</v>
      </c>
      <c r="E855">
        <v>910.33</v>
      </c>
      <c r="F855">
        <v>1182727680</v>
      </c>
    </row>
    <row r="856" spans="1:6" x14ac:dyDescent="0.25">
      <c r="A856" s="1">
        <v>39960</v>
      </c>
      <c r="B856">
        <v>909.95</v>
      </c>
      <c r="C856">
        <v>913.84</v>
      </c>
      <c r="D856">
        <v>891.87</v>
      </c>
      <c r="E856">
        <v>893.06</v>
      </c>
      <c r="F856">
        <v>1135970688</v>
      </c>
    </row>
    <row r="857" spans="1:6" x14ac:dyDescent="0.25">
      <c r="A857" s="1">
        <v>39961</v>
      </c>
      <c r="B857">
        <v>892.96</v>
      </c>
      <c r="C857">
        <v>909.45</v>
      </c>
      <c r="D857">
        <v>887.6</v>
      </c>
      <c r="E857">
        <v>906.83</v>
      </c>
      <c r="F857">
        <v>1117161216</v>
      </c>
    </row>
    <row r="858" spans="1:6" x14ac:dyDescent="0.25">
      <c r="A858" s="1">
        <v>39962</v>
      </c>
      <c r="B858">
        <v>907.02</v>
      </c>
      <c r="C858">
        <v>920.02</v>
      </c>
      <c r="D858">
        <v>903.56</v>
      </c>
      <c r="E858">
        <v>919.14</v>
      </c>
      <c r="F858">
        <v>1503228800</v>
      </c>
    </row>
    <row r="859" spans="1:6" x14ac:dyDescent="0.25">
      <c r="A859" s="1">
        <v>39965</v>
      </c>
      <c r="B859">
        <v>923.26</v>
      </c>
      <c r="C859">
        <v>947.77</v>
      </c>
      <c r="D859">
        <v>923.26</v>
      </c>
      <c r="E859">
        <v>942.87</v>
      </c>
      <c r="F859">
        <v>1295460480</v>
      </c>
    </row>
    <row r="860" spans="1:6" x14ac:dyDescent="0.25">
      <c r="A860" s="1">
        <v>39966</v>
      </c>
      <c r="B860">
        <v>942.87</v>
      </c>
      <c r="C860">
        <v>949.38</v>
      </c>
      <c r="D860">
        <v>938.46</v>
      </c>
      <c r="E860">
        <v>944.74</v>
      </c>
      <c r="F860">
        <v>1141828224</v>
      </c>
    </row>
    <row r="861" spans="1:6" x14ac:dyDescent="0.25">
      <c r="A861" s="1">
        <v>39967</v>
      </c>
      <c r="B861">
        <v>942.51</v>
      </c>
      <c r="C861">
        <v>942.51</v>
      </c>
      <c r="D861">
        <v>923.85</v>
      </c>
      <c r="E861">
        <v>931.76</v>
      </c>
      <c r="F861">
        <v>1117693568</v>
      </c>
    </row>
    <row r="862" spans="1:6" x14ac:dyDescent="0.25">
      <c r="A862" s="1">
        <v>39968</v>
      </c>
      <c r="B862">
        <v>932.49</v>
      </c>
      <c r="C862">
        <v>942.47</v>
      </c>
      <c r="D862">
        <v>929.32</v>
      </c>
      <c r="E862">
        <v>942.46</v>
      </c>
      <c r="F862">
        <v>1174651776</v>
      </c>
    </row>
    <row r="863" spans="1:6" x14ac:dyDescent="0.25">
      <c r="A863" s="1">
        <v>39969</v>
      </c>
      <c r="B863">
        <v>945.67</v>
      </c>
      <c r="C863">
        <v>951.69</v>
      </c>
      <c r="D863">
        <v>934.13</v>
      </c>
      <c r="E863">
        <v>940.09</v>
      </c>
      <c r="F863">
        <v>1075361536</v>
      </c>
    </row>
    <row r="864" spans="1:6" x14ac:dyDescent="0.25">
      <c r="A864" s="1">
        <v>39972</v>
      </c>
      <c r="B864">
        <v>938.12</v>
      </c>
      <c r="C864">
        <v>946.33</v>
      </c>
      <c r="D864">
        <v>926.44</v>
      </c>
      <c r="E864">
        <v>939.14</v>
      </c>
      <c r="F864">
        <v>904725952</v>
      </c>
    </row>
    <row r="865" spans="1:6" x14ac:dyDescent="0.25">
      <c r="A865" s="1">
        <v>39973</v>
      </c>
      <c r="B865">
        <v>940.35</v>
      </c>
      <c r="C865">
        <v>946.92</v>
      </c>
      <c r="D865">
        <v>936.15</v>
      </c>
      <c r="E865">
        <v>942.43</v>
      </c>
      <c r="F865">
        <v>895403456</v>
      </c>
    </row>
    <row r="866" spans="1:6" x14ac:dyDescent="0.25">
      <c r="A866" s="1">
        <v>39974</v>
      </c>
      <c r="B866">
        <v>942.73</v>
      </c>
      <c r="C866">
        <v>949.77</v>
      </c>
      <c r="D866">
        <v>927.97</v>
      </c>
      <c r="E866">
        <v>939.15</v>
      </c>
      <c r="F866">
        <v>998641024</v>
      </c>
    </row>
    <row r="867" spans="1:6" x14ac:dyDescent="0.25">
      <c r="A867" s="1">
        <v>39975</v>
      </c>
      <c r="B867">
        <v>939.04</v>
      </c>
      <c r="C867">
        <v>956.23</v>
      </c>
      <c r="D867">
        <v>939.04</v>
      </c>
      <c r="E867">
        <v>944.89</v>
      </c>
      <c r="F867">
        <v>1051785792</v>
      </c>
    </row>
    <row r="868" spans="1:6" x14ac:dyDescent="0.25">
      <c r="A868" s="1">
        <v>39976</v>
      </c>
      <c r="B868">
        <v>943.44</v>
      </c>
      <c r="C868">
        <v>946.3</v>
      </c>
      <c r="D868">
        <v>935.66</v>
      </c>
      <c r="E868">
        <v>946.21</v>
      </c>
      <c r="F868">
        <v>774895168</v>
      </c>
    </row>
    <row r="869" spans="1:6" x14ac:dyDescent="0.25">
      <c r="A869" s="1">
        <v>39979</v>
      </c>
      <c r="B869">
        <v>942.45</v>
      </c>
      <c r="C869">
        <v>942.45</v>
      </c>
      <c r="D869">
        <v>919.65</v>
      </c>
      <c r="E869">
        <v>923.72</v>
      </c>
      <c r="F869">
        <v>977573120</v>
      </c>
    </row>
    <row r="870" spans="1:6" x14ac:dyDescent="0.25">
      <c r="A870" s="1">
        <v>39980</v>
      </c>
      <c r="B870">
        <v>925.6</v>
      </c>
      <c r="C870">
        <v>928</v>
      </c>
      <c r="D870">
        <v>911.6</v>
      </c>
      <c r="E870">
        <v>911.97</v>
      </c>
      <c r="F870">
        <v>1003629504</v>
      </c>
    </row>
    <row r="871" spans="1:6" x14ac:dyDescent="0.25">
      <c r="A871" s="1">
        <v>39981</v>
      </c>
      <c r="B871">
        <v>911.89</v>
      </c>
      <c r="C871">
        <v>918.44</v>
      </c>
      <c r="D871">
        <v>903.78</v>
      </c>
      <c r="E871">
        <v>910.71</v>
      </c>
      <c r="F871">
        <v>1119599232</v>
      </c>
    </row>
    <row r="872" spans="1:6" x14ac:dyDescent="0.25">
      <c r="A872" s="1">
        <v>39982</v>
      </c>
      <c r="B872">
        <v>910.86</v>
      </c>
      <c r="C872">
        <v>921.93</v>
      </c>
      <c r="D872">
        <v>907.94</v>
      </c>
      <c r="E872">
        <v>918.37</v>
      </c>
      <c r="F872">
        <v>944148864</v>
      </c>
    </row>
    <row r="873" spans="1:6" x14ac:dyDescent="0.25">
      <c r="A873" s="1">
        <v>39983</v>
      </c>
      <c r="B873">
        <v>919.96</v>
      </c>
      <c r="C873">
        <v>927.09</v>
      </c>
      <c r="D873">
        <v>915.8</v>
      </c>
      <c r="E873">
        <v>921.23</v>
      </c>
      <c r="F873">
        <v>2062389632</v>
      </c>
    </row>
    <row r="874" spans="1:6" x14ac:dyDescent="0.25">
      <c r="A874" s="1">
        <v>39986</v>
      </c>
      <c r="B874">
        <v>918.13</v>
      </c>
      <c r="C874">
        <v>918.13</v>
      </c>
      <c r="D874">
        <v>893.04</v>
      </c>
      <c r="E874">
        <v>893.04</v>
      </c>
      <c r="F874">
        <v>1210096768</v>
      </c>
    </row>
    <row r="875" spans="1:6" x14ac:dyDescent="0.25">
      <c r="A875" s="1">
        <v>39987</v>
      </c>
      <c r="B875">
        <v>893.46</v>
      </c>
      <c r="C875">
        <v>898.69</v>
      </c>
      <c r="D875">
        <v>888.86</v>
      </c>
      <c r="E875">
        <v>895.1</v>
      </c>
      <c r="F875">
        <v>1032401920</v>
      </c>
    </row>
    <row r="876" spans="1:6" x14ac:dyDescent="0.25">
      <c r="A876" s="1">
        <v>39988</v>
      </c>
      <c r="B876">
        <v>896.31</v>
      </c>
      <c r="C876">
        <v>910.85</v>
      </c>
      <c r="D876">
        <v>896.31</v>
      </c>
      <c r="E876">
        <v>900.94</v>
      </c>
      <c r="F876">
        <v>951932864</v>
      </c>
    </row>
    <row r="877" spans="1:6" x14ac:dyDescent="0.25">
      <c r="A877" s="1">
        <v>39989</v>
      </c>
      <c r="B877">
        <v>899.45</v>
      </c>
      <c r="C877">
        <v>921.42</v>
      </c>
      <c r="D877">
        <v>896.27</v>
      </c>
      <c r="E877">
        <v>920.26</v>
      </c>
      <c r="F877">
        <v>1062899072</v>
      </c>
    </row>
    <row r="878" spans="1:6" x14ac:dyDescent="0.25">
      <c r="A878" s="1">
        <v>39990</v>
      </c>
      <c r="B878">
        <v>918.84</v>
      </c>
      <c r="C878">
        <v>922</v>
      </c>
      <c r="D878">
        <v>913.03</v>
      </c>
      <c r="E878">
        <v>918.9</v>
      </c>
      <c r="F878">
        <v>1421567360</v>
      </c>
    </row>
    <row r="879" spans="1:6" x14ac:dyDescent="0.25">
      <c r="A879" s="1">
        <v>39993</v>
      </c>
      <c r="B879">
        <v>919.86</v>
      </c>
      <c r="C879">
        <v>927.99</v>
      </c>
      <c r="D879">
        <v>916.18</v>
      </c>
      <c r="E879">
        <v>927.23</v>
      </c>
      <c r="F879">
        <v>882446336</v>
      </c>
    </row>
    <row r="880" spans="1:6" x14ac:dyDescent="0.25">
      <c r="A880" s="1">
        <v>39994</v>
      </c>
      <c r="B880">
        <v>927.15</v>
      </c>
      <c r="C880">
        <v>930.01</v>
      </c>
      <c r="D880">
        <v>912.86</v>
      </c>
      <c r="E880">
        <v>919.32</v>
      </c>
      <c r="F880">
        <v>1138554240</v>
      </c>
    </row>
    <row r="881" spans="1:6" x14ac:dyDescent="0.25">
      <c r="A881" s="1">
        <v>39995</v>
      </c>
      <c r="B881">
        <v>920.82</v>
      </c>
      <c r="C881">
        <v>931.92</v>
      </c>
      <c r="D881">
        <v>920.82</v>
      </c>
      <c r="E881">
        <v>923.33</v>
      </c>
      <c r="F881">
        <v>828942976</v>
      </c>
    </row>
    <row r="882" spans="1:6" x14ac:dyDescent="0.25">
      <c r="A882" s="1">
        <v>39996</v>
      </c>
      <c r="B882">
        <v>921.24</v>
      </c>
      <c r="C882">
        <v>921.24</v>
      </c>
      <c r="D882">
        <v>896.42</v>
      </c>
      <c r="E882">
        <v>896.42</v>
      </c>
      <c r="F882">
        <v>734341760</v>
      </c>
    </row>
    <row r="883" spans="1:6" x14ac:dyDescent="0.25">
      <c r="A883" s="1">
        <v>40000</v>
      </c>
      <c r="B883">
        <v>894.27</v>
      </c>
      <c r="C883">
        <v>898.72</v>
      </c>
      <c r="D883">
        <v>886.36</v>
      </c>
      <c r="E883">
        <v>898.72</v>
      </c>
      <c r="F883">
        <v>982174080</v>
      </c>
    </row>
    <row r="884" spans="1:6" x14ac:dyDescent="0.25">
      <c r="A884" s="1">
        <v>40001</v>
      </c>
      <c r="B884">
        <v>898.6</v>
      </c>
      <c r="C884">
        <v>898.6</v>
      </c>
      <c r="D884">
        <v>879.93</v>
      </c>
      <c r="E884">
        <v>881.03</v>
      </c>
      <c r="F884">
        <v>1000589504</v>
      </c>
    </row>
    <row r="885" spans="1:6" x14ac:dyDescent="0.25">
      <c r="A885" s="1">
        <v>40002</v>
      </c>
      <c r="B885">
        <v>881.9</v>
      </c>
      <c r="C885">
        <v>886.8</v>
      </c>
      <c r="D885">
        <v>869.32</v>
      </c>
      <c r="E885">
        <v>879.56</v>
      </c>
      <c r="F885">
        <v>1308056960</v>
      </c>
    </row>
    <row r="886" spans="1:6" x14ac:dyDescent="0.25">
      <c r="A886" s="1">
        <v>40003</v>
      </c>
      <c r="B886">
        <v>881.28</v>
      </c>
      <c r="C886">
        <v>887.86</v>
      </c>
      <c r="D886">
        <v>878.45</v>
      </c>
      <c r="E886">
        <v>882.68</v>
      </c>
      <c r="F886">
        <v>902716160</v>
      </c>
    </row>
    <row r="887" spans="1:6" x14ac:dyDescent="0.25">
      <c r="A887" s="1">
        <v>40004</v>
      </c>
      <c r="B887">
        <v>880.03</v>
      </c>
      <c r="C887">
        <v>883.57</v>
      </c>
      <c r="D887">
        <v>872.81</v>
      </c>
      <c r="E887">
        <v>879.13</v>
      </c>
      <c r="F887">
        <v>829316672</v>
      </c>
    </row>
    <row r="888" spans="1:6" x14ac:dyDescent="0.25">
      <c r="A888" s="1">
        <v>40007</v>
      </c>
      <c r="B888">
        <v>879.57</v>
      </c>
      <c r="C888">
        <v>901.05</v>
      </c>
      <c r="D888">
        <v>875.32</v>
      </c>
      <c r="E888">
        <v>901.05</v>
      </c>
      <c r="F888">
        <v>1087623552</v>
      </c>
    </row>
    <row r="889" spans="1:6" x14ac:dyDescent="0.25">
      <c r="A889" s="1">
        <v>40008</v>
      </c>
      <c r="B889">
        <v>900.77</v>
      </c>
      <c r="C889">
        <v>905.84</v>
      </c>
      <c r="D889">
        <v>896.5</v>
      </c>
      <c r="E889">
        <v>905.84</v>
      </c>
      <c r="F889">
        <v>898773184</v>
      </c>
    </row>
    <row r="890" spans="1:6" x14ac:dyDescent="0.25">
      <c r="A890" s="1">
        <v>40009</v>
      </c>
      <c r="B890">
        <v>910.15</v>
      </c>
      <c r="C890">
        <v>933.95</v>
      </c>
      <c r="D890">
        <v>910.15</v>
      </c>
      <c r="E890">
        <v>932.68</v>
      </c>
      <c r="F890">
        <v>1277685888</v>
      </c>
    </row>
    <row r="891" spans="1:6" x14ac:dyDescent="0.25">
      <c r="A891" s="1">
        <v>40010</v>
      </c>
      <c r="B891">
        <v>930.17</v>
      </c>
      <c r="C891">
        <v>943.96</v>
      </c>
      <c r="D891">
        <v>927.45</v>
      </c>
      <c r="E891">
        <v>940.74</v>
      </c>
      <c r="F891">
        <v>1081014784</v>
      </c>
    </row>
    <row r="892" spans="1:6" x14ac:dyDescent="0.25">
      <c r="A892" s="1">
        <v>40011</v>
      </c>
      <c r="B892">
        <v>940.56</v>
      </c>
      <c r="C892">
        <v>941.89</v>
      </c>
      <c r="D892">
        <v>934.65</v>
      </c>
      <c r="E892">
        <v>940.38</v>
      </c>
      <c r="F892">
        <v>1237679104</v>
      </c>
    </row>
    <row r="893" spans="1:6" x14ac:dyDescent="0.25">
      <c r="A893" s="1">
        <v>40014</v>
      </c>
      <c r="B893">
        <v>942.07</v>
      </c>
      <c r="C893">
        <v>951.62</v>
      </c>
      <c r="D893">
        <v>940.99</v>
      </c>
      <c r="E893">
        <v>951.13</v>
      </c>
      <c r="F893">
        <v>1004517760</v>
      </c>
    </row>
    <row r="894" spans="1:6" x14ac:dyDescent="0.25">
      <c r="A894" s="1">
        <v>40015</v>
      </c>
      <c r="B894">
        <v>951.97</v>
      </c>
      <c r="C894">
        <v>956.53</v>
      </c>
      <c r="D894">
        <v>943.22</v>
      </c>
      <c r="E894">
        <v>954.58</v>
      </c>
      <c r="F894">
        <v>1087333888</v>
      </c>
    </row>
    <row r="895" spans="1:6" x14ac:dyDescent="0.25">
      <c r="A895" s="1">
        <v>40016</v>
      </c>
      <c r="B895">
        <v>953.4</v>
      </c>
      <c r="C895">
        <v>959.83</v>
      </c>
      <c r="D895">
        <v>947.75</v>
      </c>
      <c r="E895">
        <v>954.07</v>
      </c>
      <c r="F895">
        <v>1054684608</v>
      </c>
    </row>
    <row r="896" spans="1:6" x14ac:dyDescent="0.25">
      <c r="A896" s="1">
        <v>40017</v>
      </c>
      <c r="B896">
        <v>954.07</v>
      </c>
      <c r="C896">
        <v>979.42</v>
      </c>
      <c r="D896">
        <v>953.27</v>
      </c>
      <c r="E896">
        <v>976.29</v>
      </c>
      <c r="F896">
        <v>1301012864</v>
      </c>
    </row>
    <row r="897" spans="1:6" x14ac:dyDescent="0.25">
      <c r="A897" s="1">
        <v>40018</v>
      </c>
      <c r="B897">
        <v>972.16</v>
      </c>
      <c r="C897">
        <v>979.79</v>
      </c>
      <c r="D897">
        <v>965.95</v>
      </c>
      <c r="E897">
        <v>979.26</v>
      </c>
      <c r="F897">
        <v>941728256</v>
      </c>
    </row>
    <row r="898" spans="1:6" x14ac:dyDescent="0.25">
      <c r="A898" s="1">
        <v>40021</v>
      </c>
      <c r="B898">
        <v>978.63</v>
      </c>
      <c r="C898">
        <v>982.49</v>
      </c>
      <c r="D898">
        <v>972.29</v>
      </c>
      <c r="E898">
        <v>982.18</v>
      </c>
      <c r="F898">
        <v>930706624</v>
      </c>
    </row>
    <row r="899" spans="1:6" x14ac:dyDescent="0.25">
      <c r="A899" s="1">
        <v>40022</v>
      </c>
      <c r="B899">
        <v>981.48</v>
      </c>
      <c r="C899">
        <v>982.35</v>
      </c>
      <c r="D899">
        <v>969.35</v>
      </c>
      <c r="E899">
        <v>979.62</v>
      </c>
      <c r="F899">
        <v>1080942592</v>
      </c>
    </row>
    <row r="900" spans="1:6" x14ac:dyDescent="0.25">
      <c r="A900" s="1">
        <v>40023</v>
      </c>
      <c r="B900">
        <v>977.66</v>
      </c>
      <c r="C900">
        <v>977.76</v>
      </c>
      <c r="D900">
        <v>968.65</v>
      </c>
      <c r="E900">
        <v>975.15</v>
      </c>
      <c r="F900">
        <v>1198063616</v>
      </c>
    </row>
    <row r="901" spans="1:6" x14ac:dyDescent="0.25">
      <c r="A901" s="1">
        <v>40024</v>
      </c>
      <c r="B901">
        <v>976.01</v>
      </c>
      <c r="C901">
        <v>996.68</v>
      </c>
      <c r="D901">
        <v>976.01</v>
      </c>
      <c r="E901">
        <v>986.75</v>
      </c>
      <c r="F901">
        <v>1304140160</v>
      </c>
    </row>
    <row r="902" spans="1:6" x14ac:dyDescent="0.25">
      <c r="A902" s="1">
        <v>40025</v>
      </c>
      <c r="B902">
        <v>986.8</v>
      </c>
      <c r="C902">
        <v>993.18</v>
      </c>
      <c r="D902">
        <v>982.85</v>
      </c>
      <c r="E902">
        <v>987.48</v>
      </c>
      <c r="F902">
        <v>1410121216</v>
      </c>
    </row>
    <row r="903" spans="1:6" x14ac:dyDescent="0.25">
      <c r="A903" s="1">
        <v>40028</v>
      </c>
      <c r="B903">
        <v>990.22</v>
      </c>
      <c r="C903">
        <v>1003.61</v>
      </c>
      <c r="D903">
        <v>990.22</v>
      </c>
      <c r="E903">
        <v>1002.63</v>
      </c>
      <c r="F903">
        <v>1049508736</v>
      </c>
    </row>
    <row r="904" spans="1:6" x14ac:dyDescent="0.25">
      <c r="A904" s="1">
        <v>40029</v>
      </c>
      <c r="B904">
        <v>1001.41</v>
      </c>
      <c r="C904">
        <v>1007.12</v>
      </c>
      <c r="D904">
        <v>996.68</v>
      </c>
      <c r="E904">
        <v>1005.65</v>
      </c>
      <c r="F904">
        <v>1082340736</v>
      </c>
    </row>
    <row r="905" spans="1:6" x14ac:dyDescent="0.25">
      <c r="A905" s="1">
        <v>40030</v>
      </c>
      <c r="B905">
        <v>1005.41</v>
      </c>
      <c r="C905">
        <v>1006.64</v>
      </c>
      <c r="D905">
        <v>994.31</v>
      </c>
      <c r="E905">
        <v>1002.72</v>
      </c>
      <c r="F905">
        <v>1705014144</v>
      </c>
    </row>
    <row r="906" spans="1:6" x14ac:dyDescent="0.25">
      <c r="A906" s="1">
        <v>40031</v>
      </c>
      <c r="B906">
        <v>1004.06</v>
      </c>
      <c r="C906">
        <v>1008</v>
      </c>
      <c r="D906">
        <v>992.49</v>
      </c>
      <c r="E906">
        <v>997.08</v>
      </c>
      <c r="F906">
        <v>1186695680</v>
      </c>
    </row>
    <row r="907" spans="1:6" x14ac:dyDescent="0.25">
      <c r="A907" s="1">
        <v>40032</v>
      </c>
      <c r="B907">
        <v>999.83</v>
      </c>
      <c r="C907">
        <v>1018</v>
      </c>
      <c r="D907">
        <v>999.83</v>
      </c>
      <c r="E907">
        <v>1010.48</v>
      </c>
      <c r="F907">
        <v>1232038272</v>
      </c>
    </row>
    <row r="908" spans="1:6" x14ac:dyDescent="0.25">
      <c r="A908" s="1">
        <v>40035</v>
      </c>
      <c r="B908">
        <v>1008.89</v>
      </c>
      <c r="C908">
        <v>1010.12</v>
      </c>
      <c r="D908">
        <v>1000.99</v>
      </c>
      <c r="E908">
        <v>1007.1</v>
      </c>
      <c r="F908">
        <v>892977600</v>
      </c>
    </row>
    <row r="909" spans="1:6" x14ac:dyDescent="0.25">
      <c r="A909" s="1">
        <v>40036</v>
      </c>
      <c r="B909">
        <v>1005.77</v>
      </c>
      <c r="C909">
        <v>1005.77</v>
      </c>
      <c r="D909">
        <v>992.4</v>
      </c>
      <c r="E909">
        <v>994.35</v>
      </c>
      <c r="F909">
        <v>962837632</v>
      </c>
    </row>
    <row r="910" spans="1:6" x14ac:dyDescent="0.25">
      <c r="A910" s="1">
        <v>40037</v>
      </c>
      <c r="B910">
        <v>994</v>
      </c>
      <c r="C910">
        <v>1012.78</v>
      </c>
      <c r="D910">
        <v>993.36</v>
      </c>
      <c r="E910">
        <v>1005.81</v>
      </c>
      <c r="F910">
        <v>1046148864</v>
      </c>
    </row>
    <row r="911" spans="1:6" x14ac:dyDescent="0.25">
      <c r="A911" s="1">
        <v>40038</v>
      </c>
      <c r="B911">
        <v>1005.86</v>
      </c>
      <c r="C911">
        <v>1013.14</v>
      </c>
      <c r="D911">
        <v>1000.82</v>
      </c>
      <c r="E911">
        <v>1012.73</v>
      </c>
      <c r="F911">
        <v>774486080</v>
      </c>
    </row>
    <row r="912" spans="1:6" x14ac:dyDescent="0.25">
      <c r="A912" s="1">
        <v>40039</v>
      </c>
      <c r="B912">
        <v>1012.23</v>
      </c>
      <c r="C912">
        <v>1012.6</v>
      </c>
      <c r="D912">
        <v>994.6</v>
      </c>
      <c r="E912">
        <v>1004.09</v>
      </c>
      <c r="F912">
        <v>961235200</v>
      </c>
    </row>
    <row r="913" spans="1:6" x14ac:dyDescent="0.25">
      <c r="A913" s="1">
        <v>40042</v>
      </c>
      <c r="B913">
        <v>998.18</v>
      </c>
      <c r="C913">
        <v>998.18</v>
      </c>
      <c r="D913">
        <v>978.51</v>
      </c>
      <c r="E913">
        <v>979.73</v>
      </c>
      <c r="F913">
        <v>1049170816</v>
      </c>
    </row>
    <row r="914" spans="1:6" x14ac:dyDescent="0.25">
      <c r="A914" s="1">
        <v>40043</v>
      </c>
      <c r="B914">
        <v>980.62</v>
      </c>
      <c r="C914">
        <v>991.2</v>
      </c>
      <c r="D914">
        <v>980.62</v>
      </c>
      <c r="E914">
        <v>989.67</v>
      </c>
      <c r="F914">
        <v>839006528</v>
      </c>
    </row>
    <row r="915" spans="1:6" x14ac:dyDescent="0.25">
      <c r="A915" s="1">
        <v>40044</v>
      </c>
      <c r="B915">
        <v>986.88</v>
      </c>
      <c r="C915">
        <v>999.61</v>
      </c>
      <c r="D915">
        <v>980.62</v>
      </c>
      <c r="E915">
        <v>996.46</v>
      </c>
      <c r="F915">
        <v>880743296</v>
      </c>
    </row>
    <row r="916" spans="1:6" x14ac:dyDescent="0.25">
      <c r="A916" s="1">
        <v>40045</v>
      </c>
      <c r="B916">
        <v>996.41</v>
      </c>
      <c r="C916">
        <v>1008.92</v>
      </c>
      <c r="D916">
        <v>996.39</v>
      </c>
      <c r="E916">
        <v>1007.37</v>
      </c>
      <c r="F916">
        <v>898551680</v>
      </c>
    </row>
    <row r="917" spans="1:6" x14ac:dyDescent="0.25">
      <c r="A917" s="1">
        <v>40046</v>
      </c>
      <c r="B917">
        <v>1009.06</v>
      </c>
      <c r="C917">
        <v>1027.5899999999999</v>
      </c>
      <c r="D917">
        <v>1009.06</v>
      </c>
      <c r="E917">
        <v>1026.1300000000001</v>
      </c>
      <c r="F917">
        <v>1312828032</v>
      </c>
    </row>
    <row r="918" spans="1:6" x14ac:dyDescent="0.25">
      <c r="A918" s="1">
        <v>40049</v>
      </c>
      <c r="B918">
        <v>1026.5899999999999</v>
      </c>
      <c r="C918">
        <v>1035.82</v>
      </c>
      <c r="D918">
        <v>1022.48</v>
      </c>
      <c r="E918">
        <v>1025.57</v>
      </c>
      <c r="F918">
        <v>979707648</v>
      </c>
    </row>
    <row r="919" spans="1:6" x14ac:dyDescent="0.25">
      <c r="A919" s="1">
        <v>40050</v>
      </c>
      <c r="B919">
        <v>1026.6300000000001</v>
      </c>
      <c r="C919">
        <v>1037.75</v>
      </c>
      <c r="D919">
        <v>1026.21</v>
      </c>
      <c r="E919">
        <v>1028</v>
      </c>
      <c r="F919">
        <v>935839232</v>
      </c>
    </row>
    <row r="920" spans="1:6" x14ac:dyDescent="0.25">
      <c r="A920" s="1">
        <v>40051</v>
      </c>
      <c r="B920">
        <v>1027.3499999999999</v>
      </c>
      <c r="C920">
        <v>1032.47</v>
      </c>
      <c r="D920">
        <v>1021.57</v>
      </c>
      <c r="E920">
        <v>1028.1199999999999</v>
      </c>
      <c r="F920">
        <v>841764224</v>
      </c>
    </row>
    <row r="921" spans="1:6" x14ac:dyDescent="0.25">
      <c r="A921" s="1">
        <v>40052</v>
      </c>
      <c r="B921">
        <v>1027.81</v>
      </c>
      <c r="C921">
        <v>1033.33</v>
      </c>
      <c r="D921">
        <v>1016.2</v>
      </c>
      <c r="E921">
        <v>1030.98</v>
      </c>
      <c r="F921">
        <v>957957568</v>
      </c>
    </row>
    <row r="922" spans="1:6" x14ac:dyDescent="0.25">
      <c r="A922" s="1">
        <v>40053</v>
      </c>
      <c r="B922">
        <v>1031.6199999999999</v>
      </c>
      <c r="C922">
        <v>1039.47</v>
      </c>
      <c r="D922">
        <v>1023.13</v>
      </c>
      <c r="E922">
        <v>1028.93</v>
      </c>
      <c r="F922">
        <v>1090134656</v>
      </c>
    </row>
    <row r="923" spans="1:6" x14ac:dyDescent="0.25">
      <c r="A923" s="1">
        <v>40056</v>
      </c>
      <c r="B923">
        <v>1025.21</v>
      </c>
      <c r="C923">
        <v>1025.21</v>
      </c>
      <c r="D923">
        <v>1014.62</v>
      </c>
      <c r="E923">
        <v>1020.63</v>
      </c>
      <c r="F923">
        <v>1118938624</v>
      </c>
    </row>
    <row r="924" spans="1:6" x14ac:dyDescent="0.25">
      <c r="A924" s="1">
        <v>40057</v>
      </c>
      <c r="B924">
        <v>1019.52</v>
      </c>
      <c r="C924">
        <v>1028.45</v>
      </c>
      <c r="D924">
        <v>996.28</v>
      </c>
      <c r="E924">
        <v>998.04</v>
      </c>
      <c r="F924">
        <v>1392886400</v>
      </c>
    </row>
    <row r="925" spans="1:6" x14ac:dyDescent="0.25">
      <c r="A925" s="1">
        <v>40058</v>
      </c>
      <c r="B925">
        <v>996.07</v>
      </c>
      <c r="C925">
        <v>1000.34</v>
      </c>
      <c r="D925">
        <v>991.97</v>
      </c>
      <c r="E925">
        <v>994.75</v>
      </c>
      <c r="F925">
        <v>1087342336</v>
      </c>
    </row>
    <row r="926" spans="1:6" x14ac:dyDescent="0.25">
      <c r="A926" s="1">
        <v>40059</v>
      </c>
      <c r="B926">
        <v>996.12</v>
      </c>
      <c r="C926">
        <v>1003.43</v>
      </c>
      <c r="D926">
        <v>992.25</v>
      </c>
      <c r="E926">
        <v>1003.24</v>
      </c>
      <c r="F926">
        <v>987494720</v>
      </c>
    </row>
    <row r="927" spans="1:6" x14ac:dyDescent="0.25">
      <c r="A927" s="1">
        <v>40060</v>
      </c>
      <c r="B927">
        <v>1003.84</v>
      </c>
      <c r="C927">
        <v>1016.48</v>
      </c>
      <c r="D927">
        <v>1001.65</v>
      </c>
      <c r="E927">
        <v>1016.4</v>
      </c>
      <c r="F927">
        <v>829458496</v>
      </c>
    </row>
    <row r="928" spans="1:6" x14ac:dyDescent="0.25">
      <c r="A928" s="1">
        <v>40064</v>
      </c>
      <c r="B928">
        <v>1018.67</v>
      </c>
      <c r="C928">
        <v>1026.07</v>
      </c>
      <c r="D928">
        <v>1018.67</v>
      </c>
      <c r="E928">
        <v>1025.3900000000001</v>
      </c>
      <c r="F928">
        <v>1090008576</v>
      </c>
    </row>
    <row r="929" spans="1:6" x14ac:dyDescent="0.25">
      <c r="A929" s="1">
        <v>40065</v>
      </c>
      <c r="B929">
        <v>1025.3599999999999</v>
      </c>
      <c r="C929">
        <v>1036.3399999999999</v>
      </c>
      <c r="D929">
        <v>1023.97</v>
      </c>
      <c r="E929">
        <v>1033.3699999999999</v>
      </c>
      <c r="F929">
        <v>1050752320</v>
      </c>
    </row>
    <row r="930" spans="1:6" x14ac:dyDescent="0.25">
      <c r="A930" s="1">
        <v>40066</v>
      </c>
      <c r="B930">
        <v>1032.99</v>
      </c>
      <c r="C930">
        <v>1044.1400000000001</v>
      </c>
      <c r="D930">
        <v>1028.04</v>
      </c>
      <c r="E930">
        <v>1044.1400000000001</v>
      </c>
      <c r="F930">
        <v>1341024896</v>
      </c>
    </row>
    <row r="931" spans="1:6" x14ac:dyDescent="0.25">
      <c r="A931" s="1">
        <v>40067</v>
      </c>
      <c r="B931">
        <v>1043.92</v>
      </c>
      <c r="C931">
        <v>1048.18</v>
      </c>
      <c r="D931">
        <v>1038.4000000000001</v>
      </c>
      <c r="E931">
        <v>1042.73</v>
      </c>
      <c r="F931">
        <v>1066924032</v>
      </c>
    </row>
    <row r="932" spans="1:6" x14ac:dyDescent="0.25">
      <c r="A932" s="1">
        <v>40070</v>
      </c>
      <c r="B932">
        <v>1040.1500000000001</v>
      </c>
      <c r="C932">
        <v>1049.74</v>
      </c>
      <c r="D932">
        <v>1035</v>
      </c>
      <c r="E932">
        <v>1049.3399999999999</v>
      </c>
      <c r="F932">
        <v>1060523776</v>
      </c>
    </row>
    <row r="933" spans="1:6" x14ac:dyDescent="0.25">
      <c r="A933" s="1">
        <v>40071</v>
      </c>
      <c r="B933">
        <v>1049.03</v>
      </c>
      <c r="C933">
        <v>1056.04</v>
      </c>
      <c r="D933">
        <v>1043.42</v>
      </c>
      <c r="E933">
        <v>1052.6300000000001</v>
      </c>
      <c r="F933">
        <v>1327966080</v>
      </c>
    </row>
    <row r="934" spans="1:6" x14ac:dyDescent="0.25">
      <c r="A934" s="1">
        <v>40072</v>
      </c>
      <c r="B934">
        <v>1053.99</v>
      </c>
      <c r="C934">
        <v>1068.76</v>
      </c>
      <c r="D934">
        <v>1052.8699999999999</v>
      </c>
      <c r="E934">
        <v>1068.76</v>
      </c>
      <c r="F934">
        <v>1379409664</v>
      </c>
    </row>
    <row r="935" spans="1:6" x14ac:dyDescent="0.25">
      <c r="A935" s="1">
        <v>40073</v>
      </c>
      <c r="B935">
        <v>1067.8699999999999</v>
      </c>
      <c r="C935">
        <v>1074.77</v>
      </c>
      <c r="D935">
        <v>1061.2</v>
      </c>
      <c r="E935">
        <v>1065.48</v>
      </c>
      <c r="F935">
        <v>1290932608</v>
      </c>
    </row>
    <row r="936" spans="1:6" x14ac:dyDescent="0.25">
      <c r="A936" s="1">
        <v>40074</v>
      </c>
      <c r="B936">
        <v>1066.5999999999999</v>
      </c>
      <c r="C936">
        <v>1071.52</v>
      </c>
      <c r="D936">
        <v>1064.27</v>
      </c>
      <c r="E936">
        <v>1068.3</v>
      </c>
      <c r="F936">
        <v>2109997696</v>
      </c>
    </row>
    <row r="937" spans="1:6" x14ac:dyDescent="0.25">
      <c r="A937" s="1">
        <v>40077</v>
      </c>
      <c r="B937">
        <v>1067.1400000000001</v>
      </c>
      <c r="C937">
        <v>1067.28</v>
      </c>
      <c r="D937">
        <v>1057.46</v>
      </c>
      <c r="E937">
        <v>1064.6600000000001</v>
      </c>
      <c r="F937">
        <v>1035951296</v>
      </c>
    </row>
    <row r="938" spans="1:6" x14ac:dyDescent="0.25">
      <c r="A938" s="1">
        <v>40078</v>
      </c>
      <c r="B938">
        <v>1066.3499999999999</v>
      </c>
      <c r="C938">
        <v>1073.81</v>
      </c>
      <c r="D938">
        <v>1066.3499999999999</v>
      </c>
      <c r="E938">
        <v>1071.6600000000001</v>
      </c>
      <c r="F938">
        <v>1084416000</v>
      </c>
    </row>
    <row r="939" spans="1:6" x14ac:dyDescent="0.25">
      <c r="A939" s="1">
        <v>40079</v>
      </c>
      <c r="B939">
        <v>1072.69</v>
      </c>
      <c r="C939">
        <v>1080.1500000000001</v>
      </c>
      <c r="D939">
        <v>1060.3900000000001</v>
      </c>
      <c r="E939">
        <v>1060.8699999999999</v>
      </c>
      <c r="F939">
        <v>1136871552</v>
      </c>
    </row>
    <row r="940" spans="1:6" x14ac:dyDescent="0.25">
      <c r="A940" s="1">
        <v>40080</v>
      </c>
      <c r="B940">
        <v>1062.56</v>
      </c>
      <c r="C940">
        <v>1066.29</v>
      </c>
      <c r="D940">
        <v>1045.8499999999999</v>
      </c>
      <c r="E940">
        <v>1050.78</v>
      </c>
      <c r="F940">
        <v>1103344384</v>
      </c>
    </row>
    <row r="941" spans="1:6" x14ac:dyDescent="0.25">
      <c r="A941" s="1">
        <v>40081</v>
      </c>
      <c r="B941">
        <v>1049.48</v>
      </c>
      <c r="C941">
        <v>1053.47</v>
      </c>
      <c r="D941">
        <v>1041.17</v>
      </c>
      <c r="E941">
        <v>1044.3800000000001</v>
      </c>
      <c r="F941">
        <v>988608256</v>
      </c>
    </row>
    <row r="942" spans="1:6" x14ac:dyDescent="0.25">
      <c r="A942" s="1">
        <v>40084</v>
      </c>
      <c r="B942">
        <v>1045.3800000000001</v>
      </c>
      <c r="C942">
        <v>1065.1300000000001</v>
      </c>
      <c r="D942">
        <v>1045.3800000000001</v>
      </c>
      <c r="E942">
        <v>1062.98</v>
      </c>
      <c r="F942">
        <v>826224256</v>
      </c>
    </row>
    <row r="943" spans="1:6" x14ac:dyDescent="0.25">
      <c r="A943" s="1">
        <v>40085</v>
      </c>
      <c r="B943">
        <v>1063.69</v>
      </c>
      <c r="C943">
        <v>1069.6199999999999</v>
      </c>
      <c r="D943">
        <v>1057.83</v>
      </c>
      <c r="E943">
        <v>1060.6099999999999</v>
      </c>
      <c r="F943">
        <v>939221056</v>
      </c>
    </row>
    <row r="944" spans="1:6" x14ac:dyDescent="0.25">
      <c r="A944" s="1">
        <v>40086</v>
      </c>
      <c r="B944">
        <v>1061.02</v>
      </c>
      <c r="C944">
        <v>1063.4000000000001</v>
      </c>
      <c r="D944">
        <v>1046.47</v>
      </c>
      <c r="E944">
        <v>1057.08</v>
      </c>
      <c r="F944">
        <v>1549257344</v>
      </c>
    </row>
    <row r="945" spans="1:6" x14ac:dyDescent="0.25">
      <c r="A945" s="1">
        <v>40087</v>
      </c>
      <c r="B945">
        <v>1054.9100000000001</v>
      </c>
      <c r="C945">
        <v>1054.9100000000001</v>
      </c>
      <c r="D945">
        <v>1029.45</v>
      </c>
      <c r="E945">
        <v>1029.8499999999999</v>
      </c>
      <c r="F945">
        <v>1377870848</v>
      </c>
    </row>
    <row r="946" spans="1:6" x14ac:dyDescent="0.25">
      <c r="A946" s="1">
        <v>40088</v>
      </c>
      <c r="B946">
        <v>1029.71</v>
      </c>
      <c r="C946">
        <v>1030.5999999999999</v>
      </c>
      <c r="D946">
        <v>1019.95</v>
      </c>
      <c r="E946">
        <v>1025.21</v>
      </c>
      <c r="F946">
        <v>1168124672</v>
      </c>
    </row>
    <row r="947" spans="1:6" x14ac:dyDescent="0.25">
      <c r="A947" s="1">
        <v>40091</v>
      </c>
      <c r="B947">
        <v>1026.8699999999999</v>
      </c>
      <c r="C947">
        <v>1042.58</v>
      </c>
      <c r="D947">
        <v>1025.92</v>
      </c>
      <c r="E947">
        <v>1040.45</v>
      </c>
      <c r="F947">
        <v>944469824</v>
      </c>
    </row>
    <row r="948" spans="1:6" x14ac:dyDescent="0.25">
      <c r="A948" s="1">
        <v>40092</v>
      </c>
      <c r="B948">
        <v>1042.02</v>
      </c>
      <c r="C948">
        <v>1060.55</v>
      </c>
      <c r="D948">
        <v>1042.02</v>
      </c>
      <c r="E948">
        <v>1054.72</v>
      </c>
      <c r="F948">
        <v>1062655680</v>
      </c>
    </row>
    <row r="949" spans="1:6" x14ac:dyDescent="0.25">
      <c r="A949" s="1">
        <v>40093</v>
      </c>
      <c r="B949">
        <v>1053.6500000000001</v>
      </c>
      <c r="C949">
        <v>1058.02</v>
      </c>
      <c r="D949">
        <v>1050.0999999999999</v>
      </c>
      <c r="E949">
        <v>1057.5899999999999</v>
      </c>
      <c r="F949">
        <v>904917312</v>
      </c>
    </row>
    <row r="950" spans="1:6" x14ac:dyDescent="0.25">
      <c r="A950" s="1">
        <v>40094</v>
      </c>
      <c r="B950">
        <v>1060.03</v>
      </c>
      <c r="C950">
        <v>1070.67</v>
      </c>
      <c r="D950">
        <v>1060.03</v>
      </c>
      <c r="E950">
        <v>1065.48</v>
      </c>
      <c r="F950">
        <v>1058906816</v>
      </c>
    </row>
    <row r="951" spans="1:6" x14ac:dyDescent="0.25">
      <c r="A951" s="1">
        <v>40095</v>
      </c>
      <c r="B951">
        <v>1065.28</v>
      </c>
      <c r="C951">
        <v>1071.51</v>
      </c>
      <c r="D951">
        <v>1063</v>
      </c>
      <c r="E951">
        <v>1071.49</v>
      </c>
      <c r="F951">
        <v>845884224</v>
      </c>
    </row>
    <row r="952" spans="1:6" x14ac:dyDescent="0.25">
      <c r="A952" s="1">
        <v>40098</v>
      </c>
      <c r="B952">
        <v>1071.6300000000001</v>
      </c>
      <c r="C952">
        <v>1079.46</v>
      </c>
      <c r="D952">
        <v>1071.6300000000001</v>
      </c>
      <c r="E952">
        <v>1076.19</v>
      </c>
      <c r="F952">
        <v>817808256</v>
      </c>
    </row>
    <row r="953" spans="1:6" x14ac:dyDescent="0.25">
      <c r="A953" s="1">
        <v>40099</v>
      </c>
      <c r="B953">
        <v>1074.96</v>
      </c>
      <c r="C953">
        <v>1075.3</v>
      </c>
      <c r="D953">
        <v>1066.71</v>
      </c>
      <c r="E953">
        <v>1073.19</v>
      </c>
      <c r="F953">
        <v>994566528</v>
      </c>
    </row>
    <row r="954" spans="1:6" x14ac:dyDescent="0.25">
      <c r="A954" s="1">
        <v>40100</v>
      </c>
      <c r="B954">
        <v>1078.68</v>
      </c>
      <c r="C954">
        <v>1093.17</v>
      </c>
      <c r="D954">
        <v>1078.68</v>
      </c>
      <c r="E954">
        <v>1092.02</v>
      </c>
      <c r="F954">
        <v>1178465408</v>
      </c>
    </row>
    <row r="955" spans="1:6" x14ac:dyDescent="0.25">
      <c r="A955" s="1">
        <v>40101</v>
      </c>
      <c r="B955">
        <v>1090.3599999999999</v>
      </c>
      <c r="C955">
        <v>1096.56</v>
      </c>
      <c r="D955">
        <v>1086.4100000000001</v>
      </c>
      <c r="E955">
        <v>1096.56</v>
      </c>
      <c r="F955">
        <v>1178639488</v>
      </c>
    </row>
    <row r="956" spans="1:6" x14ac:dyDescent="0.25">
      <c r="A956" s="1">
        <v>40102</v>
      </c>
      <c r="B956">
        <v>1094.67</v>
      </c>
      <c r="C956">
        <v>1094.67</v>
      </c>
      <c r="D956">
        <v>1081.53</v>
      </c>
      <c r="E956">
        <v>1087.68</v>
      </c>
      <c r="F956">
        <v>1259424128</v>
      </c>
    </row>
    <row r="957" spans="1:6" x14ac:dyDescent="0.25">
      <c r="A957" s="1">
        <v>40105</v>
      </c>
      <c r="B957">
        <v>1088.22</v>
      </c>
      <c r="C957">
        <v>1100.17</v>
      </c>
      <c r="D957">
        <v>1086.48</v>
      </c>
      <c r="E957">
        <v>1097.9100000000001</v>
      </c>
      <c r="F957">
        <v>903384832</v>
      </c>
    </row>
    <row r="958" spans="1:6" x14ac:dyDescent="0.25">
      <c r="A958" s="1">
        <v>40106</v>
      </c>
      <c r="B958">
        <v>1098.6400000000001</v>
      </c>
      <c r="C958">
        <v>1098.6400000000001</v>
      </c>
      <c r="D958">
        <v>1086.1600000000001</v>
      </c>
      <c r="E958">
        <v>1091.06</v>
      </c>
      <c r="F958">
        <v>1060443392</v>
      </c>
    </row>
    <row r="959" spans="1:6" x14ac:dyDescent="0.25">
      <c r="A959" s="1">
        <v>40107</v>
      </c>
      <c r="B959">
        <v>1090.3599999999999</v>
      </c>
      <c r="C959">
        <v>1101.3599999999999</v>
      </c>
      <c r="D959">
        <v>1080.77</v>
      </c>
      <c r="E959">
        <v>1081.4000000000001</v>
      </c>
      <c r="F959">
        <v>1246035072</v>
      </c>
    </row>
    <row r="960" spans="1:6" x14ac:dyDescent="0.25">
      <c r="A960" s="1">
        <v>40108</v>
      </c>
      <c r="B960">
        <v>1080.96</v>
      </c>
      <c r="C960">
        <v>1095.21</v>
      </c>
      <c r="D960">
        <v>1074.31</v>
      </c>
      <c r="E960">
        <v>1092.9100000000001</v>
      </c>
      <c r="F960">
        <v>1159124224</v>
      </c>
    </row>
    <row r="961" spans="1:6" x14ac:dyDescent="0.25">
      <c r="A961" s="1">
        <v>40109</v>
      </c>
      <c r="B961">
        <v>1095.6199999999999</v>
      </c>
      <c r="C961">
        <v>1095.83</v>
      </c>
      <c r="D961">
        <v>1075.49</v>
      </c>
      <c r="E961">
        <v>1079.5999999999999</v>
      </c>
      <c r="F961">
        <v>1163963264</v>
      </c>
    </row>
    <row r="962" spans="1:6" x14ac:dyDescent="0.25">
      <c r="A962" s="1">
        <v>40112</v>
      </c>
      <c r="B962">
        <v>1080.3599999999999</v>
      </c>
      <c r="C962">
        <v>1091.75</v>
      </c>
      <c r="D962">
        <v>1065.23</v>
      </c>
      <c r="E962">
        <v>1066.95</v>
      </c>
      <c r="F962">
        <v>1208699392</v>
      </c>
    </row>
    <row r="963" spans="1:6" x14ac:dyDescent="0.25">
      <c r="A963" s="1">
        <v>40113</v>
      </c>
      <c r="B963">
        <v>1067.54</v>
      </c>
      <c r="C963">
        <v>1072.48</v>
      </c>
      <c r="D963">
        <v>1060.6199999999999</v>
      </c>
      <c r="E963">
        <v>1063.4100000000001</v>
      </c>
      <c r="F963">
        <v>1172615296</v>
      </c>
    </row>
    <row r="964" spans="1:6" x14ac:dyDescent="0.25">
      <c r="A964" s="1">
        <v>40114</v>
      </c>
      <c r="B964">
        <v>1061.51</v>
      </c>
      <c r="C964">
        <v>1063.26</v>
      </c>
      <c r="D964">
        <v>1042.19</v>
      </c>
      <c r="E964">
        <v>1042.6300000000001</v>
      </c>
      <c r="F964">
        <v>1361202688</v>
      </c>
    </row>
    <row r="965" spans="1:6" x14ac:dyDescent="0.25">
      <c r="A965" s="1">
        <v>40115</v>
      </c>
      <c r="B965">
        <v>1043.69</v>
      </c>
      <c r="C965">
        <v>1066.83</v>
      </c>
      <c r="D965">
        <v>1043.69</v>
      </c>
      <c r="E965">
        <v>1066.1099999999999</v>
      </c>
      <c r="F965">
        <v>1207419008</v>
      </c>
    </row>
    <row r="966" spans="1:6" x14ac:dyDescent="0.25">
      <c r="A966" s="1">
        <v>40116</v>
      </c>
      <c r="B966">
        <v>1065.4100000000001</v>
      </c>
      <c r="C966">
        <v>1065.4100000000001</v>
      </c>
      <c r="D966">
        <v>1033.3800000000001</v>
      </c>
      <c r="E966">
        <v>1036.19</v>
      </c>
      <c r="F966">
        <v>1397615232</v>
      </c>
    </row>
    <row r="967" spans="1:6" x14ac:dyDescent="0.25">
      <c r="A967" s="1">
        <v>40119</v>
      </c>
      <c r="B967">
        <v>1036.18</v>
      </c>
      <c r="C967">
        <v>1052.18</v>
      </c>
      <c r="D967">
        <v>1029.3800000000001</v>
      </c>
      <c r="E967">
        <v>1042.8800000000001</v>
      </c>
      <c r="F967">
        <v>1235922816</v>
      </c>
    </row>
    <row r="968" spans="1:6" x14ac:dyDescent="0.25">
      <c r="A968" s="1">
        <v>40120</v>
      </c>
      <c r="B968">
        <v>1040.92</v>
      </c>
      <c r="C968">
        <v>1046.3599999999999</v>
      </c>
      <c r="D968">
        <v>1033.94</v>
      </c>
      <c r="E968">
        <v>1045.4100000000001</v>
      </c>
      <c r="F968">
        <v>1146890880</v>
      </c>
    </row>
    <row r="969" spans="1:6" x14ac:dyDescent="0.25">
      <c r="A969" s="1">
        <v>40121</v>
      </c>
      <c r="B969">
        <v>1047.1400000000001</v>
      </c>
      <c r="C969">
        <v>1061</v>
      </c>
      <c r="D969">
        <v>1045.1500000000001</v>
      </c>
      <c r="E969">
        <v>1046.5</v>
      </c>
      <c r="F969">
        <v>1104803968</v>
      </c>
    </row>
    <row r="970" spans="1:6" x14ac:dyDescent="0.25">
      <c r="A970" s="1">
        <v>40122</v>
      </c>
      <c r="B970">
        <v>1047.3</v>
      </c>
      <c r="C970">
        <v>1066.6500000000001</v>
      </c>
      <c r="D970">
        <v>1047.3</v>
      </c>
      <c r="E970">
        <v>1066.6300000000001</v>
      </c>
      <c r="F970">
        <v>1093347200</v>
      </c>
    </row>
    <row r="971" spans="1:6" x14ac:dyDescent="0.25">
      <c r="A971" s="1">
        <v>40123</v>
      </c>
      <c r="B971">
        <v>1064.95</v>
      </c>
      <c r="C971">
        <v>1071.48</v>
      </c>
      <c r="D971">
        <v>1059.32</v>
      </c>
      <c r="E971">
        <v>1069.3</v>
      </c>
      <c r="F971">
        <v>909163584</v>
      </c>
    </row>
    <row r="972" spans="1:6" x14ac:dyDescent="0.25">
      <c r="A972" s="1">
        <v>40126</v>
      </c>
      <c r="B972">
        <v>1072.31</v>
      </c>
      <c r="C972">
        <v>1093.19</v>
      </c>
      <c r="D972">
        <v>1072.31</v>
      </c>
      <c r="E972">
        <v>1093.08</v>
      </c>
      <c r="F972">
        <v>1051707008</v>
      </c>
    </row>
    <row r="973" spans="1:6" x14ac:dyDescent="0.25">
      <c r="A973" s="1">
        <v>40127</v>
      </c>
      <c r="B973">
        <v>1091.8599999999999</v>
      </c>
      <c r="C973">
        <v>1096.42</v>
      </c>
      <c r="D973">
        <v>1087.4000000000001</v>
      </c>
      <c r="E973">
        <v>1093.01</v>
      </c>
      <c r="F973">
        <v>919364096</v>
      </c>
    </row>
    <row r="974" spans="1:6" x14ac:dyDescent="0.25">
      <c r="A974" s="1">
        <v>40128</v>
      </c>
      <c r="B974">
        <v>1096.04</v>
      </c>
      <c r="C974">
        <v>1105.3699999999999</v>
      </c>
      <c r="D974">
        <v>1093.81</v>
      </c>
      <c r="E974">
        <v>1098.51</v>
      </c>
      <c r="F974">
        <v>867579904</v>
      </c>
    </row>
    <row r="975" spans="1:6" x14ac:dyDescent="0.25">
      <c r="A975" s="1">
        <v>40129</v>
      </c>
      <c r="B975">
        <v>1098.31</v>
      </c>
      <c r="C975">
        <v>1101.97</v>
      </c>
      <c r="D975">
        <v>1084.9000000000001</v>
      </c>
      <c r="E975">
        <v>1087.24</v>
      </c>
      <c r="F975">
        <v>880870976</v>
      </c>
    </row>
    <row r="976" spans="1:6" x14ac:dyDescent="0.25">
      <c r="A976" s="1">
        <v>40130</v>
      </c>
      <c r="B976">
        <v>1087.5899999999999</v>
      </c>
      <c r="C976">
        <v>1097.79</v>
      </c>
      <c r="D976">
        <v>1085.33</v>
      </c>
      <c r="E976">
        <v>1093.48</v>
      </c>
      <c r="F976">
        <v>832805952</v>
      </c>
    </row>
    <row r="977" spans="1:6" x14ac:dyDescent="0.25">
      <c r="A977" s="1">
        <v>40133</v>
      </c>
      <c r="B977">
        <v>1094.1300000000001</v>
      </c>
      <c r="C977">
        <v>1113.69</v>
      </c>
      <c r="D977">
        <v>1094.1300000000001</v>
      </c>
      <c r="E977">
        <v>1109.3</v>
      </c>
      <c r="F977">
        <v>985572160</v>
      </c>
    </row>
    <row r="978" spans="1:6" x14ac:dyDescent="0.25">
      <c r="A978" s="1">
        <v>40134</v>
      </c>
      <c r="B978">
        <v>1109.22</v>
      </c>
      <c r="C978">
        <v>1110.52</v>
      </c>
      <c r="D978">
        <v>1102.19</v>
      </c>
      <c r="E978">
        <v>1110.32</v>
      </c>
      <c r="F978">
        <v>806519616</v>
      </c>
    </row>
    <row r="979" spans="1:6" x14ac:dyDescent="0.25">
      <c r="A979" s="1">
        <v>40135</v>
      </c>
      <c r="B979">
        <v>1109.44</v>
      </c>
      <c r="C979">
        <v>1111.0999999999999</v>
      </c>
      <c r="D979">
        <v>1102.7</v>
      </c>
      <c r="E979">
        <v>1109.8</v>
      </c>
      <c r="F979">
        <v>887346048</v>
      </c>
    </row>
    <row r="980" spans="1:6" x14ac:dyDescent="0.25">
      <c r="A980" s="1">
        <v>40136</v>
      </c>
      <c r="B980">
        <v>1106.44</v>
      </c>
      <c r="C980">
        <v>1106.44</v>
      </c>
      <c r="D980">
        <v>1088.4000000000001</v>
      </c>
      <c r="E980">
        <v>1094.9000000000001</v>
      </c>
      <c r="F980">
        <v>993810112</v>
      </c>
    </row>
    <row r="981" spans="1:6" x14ac:dyDescent="0.25">
      <c r="A981" s="1">
        <v>40137</v>
      </c>
      <c r="B981">
        <v>1094.6600000000001</v>
      </c>
      <c r="C981">
        <v>1094.6600000000001</v>
      </c>
      <c r="D981">
        <v>1086.81</v>
      </c>
      <c r="E981">
        <v>1091.3800000000001</v>
      </c>
      <c r="F981">
        <v>1062880512</v>
      </c>
    </row>
    <row r="982" spans="1:6" x14ac:dyDescent="0.25">
      <c r="A982" s="1">
        <v>40140</v>
      </c>
      <c r="B982">
        <v>1094.8599999999999</v>
      </c>
      <c r="C982">
        <v>1112.3800000000001</v>
      </c>
      <c r="D982">
        <v>1094.8599999999999</v>
      </c>
      <c r="E982">
        <v>1106.24</v>
      </c>
      <c r="F982">
        <v>839359296</v>
      </c>
    </row>
    <row r="983" spans="1:6" x14ac:dyDescent="0.25">
      <c r="A983" s="1">
        <v>40141</v>
      </c>
      <c r="B983">
        <v>1105.83</v>
      </c>
      <c r="C983">
        <v>1107.56</v>
      </c>
      <c r="D983">
        <v>1097.6300000000001</v>
      </c>
      <c r="E983">
        <v>1105.6500000000001</v>
      </c>
      <c r="F983">
        <v>814676288</v>
      </c>
    </row>
    <row r="984" spans="1:6" x14ac:dyDescent="0.25">
      <c r="A984" s="1">
        <v>40142</v>
      </c>
      <c r="B984">
        <v>1106.49</v>
      </c>
      <c r="C984">
        <v>1111.18</v>
      </c>
      <c r="D984">
        <v>1104.75</v>
      </c>
      <c r="E984">
        <v>1110.6300000000001</v>
      </c>
      <c r="F984">
        <v>649280512</v>
      </c>
    </row>
    <row r="985" spans="1:6" x14ac:dyDescent="0.25">
      <c r="A985" s="1">
        <v>40144</v>
      </c>
      <c r="B985">
        <v>1105.47</v>
      </c>
      <c r="C985">
        <v>1105.47</v>
      </c>
      <c r="D985">
        <v>1083.74</v>
      </c>
      <c r="E985">
        <v>1091.49</v>
      </c>
      <c r="F985">
        <v>558608192</v>
      </c>
    </row>
    <row r="986" spans="1:6" x14ac:dyDescent="0.25">
      <c r="A986" s="1">
        <v>40147</v>
      </c>
      <c r="B986">
        <v>1091.07</v>
      </c>
      <c r="C986">
        <v>1097.24</v>
      </c>
      <c r="D986">
        <v>1086.25</v>
      </c>
      <c r="E986">
        <v>1095.6300000000001</v>
      </c>
      <c r="F986">
        <v>1087868928</v>
      </c>
    </row>
    <row r="987" spans="1:6" x14ac:dyDescent="0.25">
      <c r="A987" s="1">
        <v>40148</v>
      </c>
      <c r="B987">
        <v>1098.8900000000001</v>
      </c>
      <c r="C987">
        <v>1112.28</v>
      </c>
      <c r="D987">
        <v>1098.8900000000001</v>
      </c>
      <c r="E987">
        <v>1108.8599999999999</v>
      </c>
      <c r="F987">
        <v>938974976</v>
      </c>
    </row>
    <row r="988" spans="1:6" x14ac:dyDescent="0.25">
      <c r="A988" s="1">
        <v>40149</v>
      </c>
      <c r="B988">
        <v>1109.03</v>
      </c>
      <c r="C988">
        <v>1115.58</v>
      </c>
      <c r="D988">
        <v>1105.29</v>
      </c>
      <c r="E988">
        <v>1109.23</v>
      </c>
      <c r="F988">
        <v>839538496</v>
      </c>
    </row>
    <row r="989" spans="1:6" x14ac:dyDescent="0.25">
      <c r="A989" s="1">
        <v>40150</v>
      </c>
      <c r="B989">
        <v>1110.5899999999999</v>
      </c>
      <c r="C989">
        <v>1117.28</v>
      </c>
      <c r="D989">
        <v>1098.74</v>
      </c>
      <c r="E989">
        <v>1099.92</v>
      </c>
      <c r="F989">
        <v>989612672</v>
      </c>
    </row>
    <row r="990" spans="1:6" x14ac:dyDescent="0.25">
      <c r="A990" s="1">
        <v>40151</v>
      </c>
      <c r="B990">
        <v>1100.43</v>
      </c>
      <c r="C990">
        <v>1119.1300000000001</v>
      </c>
      <c r="D990">
        <v>1096.52</v>
      </c>
      <c r="E990">
        <v>1105.98</v>
      </c>
      <c r="F990">
        <v>1337663872</v>
      </c>
    </row>
    <row r="991" spans="1:6" x14ac:dyDescent="0.25">
      <c r="A991" s="1">
        <v>40154</v>
      </c>
      <c r="B991">
        <v>1105.52</v>
      </c>
      <c r="C991">
        <v>1110.72</v>
      </c>
      <c r="D991">
        <v>1100.83</v>
      </c>
      <c r="E991">
        <v>1103.25</v>
      </c>
      <c r="F991">
        <v>901837824</v>
      </c>
    </row>
    <row r="992" spans="1:6" x14ac:dyDescent="0.25">
      <c r="A992" s="1">
        <v>40155</v>
      </c>
      <c r="B992">
        <v>1103.04</v>
      </c>
      <c r="C992">
        <v>1103.04</v>
      </c>
      <c r="D992">
        <v>1088.6099999999999</v>
      </c>
      <c r="E992">
        <v>1091.94</v>
      </c>
      <c r="F992">
        <v>1006665472</v>
      </c>
    </row>
    <row r="993" spans="1:6" x14ac:dyDescent="0.25">
      <c r="A993" s="1">
        <v>40156</v>
      </c>
      <c r="B993">
        <v>1091.07</v>
      </c>
      <c r="C993">
        <v>1097.04</v>
      </c>
      <c r="D993">
        <v>1085.8900000000001</v>
      </c>
      <c r="E993">
        <v>1095.95</v>
      </c>
      <c r="F993">
        <v>917832128</v>
      </c>
    </row>
    <row r="994" spans="1:6" x14ac:dyDescent="0.25">
      <c r="A994" s="1">
        <v>40157</v>
      </c>
      <c r="B994">
        <v>1098.69</v>
      </c>
      <c r="C994">
        <v>1106.25</v>
      </c>
      <c r="D994">
        <v>1098.69</v>
      </c>
      <c r="E994">
        <v>1102.3499999999999</v>
      </c>
      <c r="F994">
        <v>906695680</v>
      </c>
    </row>
    <row r="995" spans="1:6" x14ac:dyDescent="0.25">
      <c r="A995" s="1">
        <v>40158</v>
      </c>
      <c r="B995">
        <v>1103.96</v>
      </c>
      <c r="C995">
        <v>1108.5</v>
      </c>
      <c r="D995">
        <v>1101.3399999999999</v>
      </c>
      <c r="E995">
        <v>1106.4100000000001</v>
      </c>
      <c r="F995">
        <v>822517120</v>
      </c>
    </row>
    <row r="996" spans="1:6" x14ac:dyDescent="0.25">
      <c r="A996" s="1">
        <v>40161</v>
      </c>
      <c r="B996">
        <v>1107.8399999999999</v>
      </c>
      <c r="C996">
        <v>1114.76</v>
      </c>
      <c r="D996">
        <v>1107.8399999999999</v>
      </c>
      <c r="E996">
        <v>1114.1099999999999</v>
      </c>
      <c r="F996">
        <v>911187712</v>
      </c>
    </row>
    <row r="997" spans="1:6" x14ac:dyDescent="0.25">
      <c r="A997" s="1">
        <v>40162</v>
      </c>
      <c r="B997">
        <v>1114.1099999999999</v>
      </c>
      <c r="C997">
        <v>1114.1099999999999</v>
      </c>
      <c r="D997">
        <v>1105.3499999999999</v>
      </c>
      <c r="E997">
        <v>1107.93</v>
      </c>
      <c r="F997">
        <v>1007033216</v>
      </c>
    </row>
    <row r="998" spans="1:6" x14ac:dyDescent="0.25">
      <c r="A998" s="1">
        <v>40163</v>
      </c>
      <c r="B998">
        <v>1108.6099999999999</v>
      </c>
      <c r="C998">
        <v>1116.21</v>
      </c>
      <c r="D998">
        <v>1107.96</v>
      </c>
      <c r="E998">
        <v>1109.18</v>
      </c>
      <c r="F998">
        <v>1037936000</v>
      </c>
    </row>
    <row r="999" spans="1:6" x14ac:dyDescent="0.25">
      <c r="A999" s="1">
        <v>40164</v>
      </c>
      <c r="B999">
        <v>1106.3599999999999</v>
      </c>
      <c r="C999">
        <v>1106.3599999999999</v>
      </c>
      <c r="D999">
        <v>1095.8800000000001</v>
      </c>
      <c r="E999">
        <v>1096.08</v>
      </c>
      <c r="F999">
        <v>1561863808</v>
      </c>
    </row>
    <row r="1000" spans="1:6" x14ac:dyDescent="0.25">
      <c r="A1000" s="1">
        <v>40165</v>
      </c>
      <c r="B1000">
        <v>1097.8599999999999</v>
      </c>
      <c r="C1000">
        <v>1103.74</v>
      </c>
      <c r="D1000">
        <v>1093.8800000000001</v>
      </c>
      <c r="E1000">
        <v>1102.47</v>
      </c>
      <c r="F1000">
        <v>2777861120</v>
      </c>
    </row>
    <row r="1001" spans="1:6" x14ac:dyDescent="0.25">
      <c r="A1001" s="1">
        <v>40168</v>
      </c>
      <c r="B1001">
        <v>1105.31</v>
      </c>
      <c r="C1001">
        <v>1117.68</v>
      </c>
      <c r="D1001">
        <v>1105.31</v>
      </c>
      <c r="E1001">
        <v>1114.05</v>
      </c>
      <c r="F1001">
        <v>848097408</v>
      </c>
    </row>
    <row r="1002" spans="1:6" x14ac:dyDescent="0.25">
      <c r="A1002" s="1">
        <v>40169</v>
      </c>
      <c r="B1002">
        <v>1114.51</v>
      </c>
      <c r="C1002">
        <v>1120.27</v>
      </c>
      <c r="D1002">
        <v>1114.51</v>
      </c>
      <c r="E1002">
        <v>1118.02</v>
      </c>
      <c r="F1002">
        <v>742451904</v>
      </c>
    </row>
    <row r="1003" spans="1:6" x14ac:dyDescent="0.25">
      <c r="A1003" s="1">
        <v>40170</v>
      </c>
      <c r="B1003">
        <v>1118.8399999999999</v>
      </c>
      <c r="C1003">
        <v>1121.58</v>
      </c>
      <c r="D1003">
        <v>1116</v>
      </c>
      <c r="E1003">
        <v>1120.5899999999999</v>
      </c>
      <c r="F1003">
        <v>632392448</v>
      </c>
    </row>
    <row r="1004" spans="1:6" x14ac:dyDescent="0.25">
      <c r="A1004" s="1">
        <v>40171</v>
      </c>
      <c r="B1004">
        <v>1121.08</v>
      </c>
      <c r="C1004">
        <v>1126.48</v>
      </c>
      <c r="D1004">
        <v>1121.08</v>
      </c>
      <c r="E1004">
        <v>1126.48</v>
      </c>
      <c r="F1004">
        <v>261180096</v>
      </c>
    </row>
    <row r="1005" spans="1:6" x14ac:dyDescent="0.25">
      <c r="A1005" s="1">
        <v>40175</v>
      </c>
      <c r="B1005">
        <v>1127.53</v>
      </c>
      <c r="C1005">
        <v>1130.3800000000001</v>
      </c>
      <c r="D1005">
        <v>1123.51</v>
      </c>
      <c r="E1005">
        <v>1127.78</v>
      </c>
      <c r="F1005">
        <v>561872320</v>
      </c>
    </row>
    <row r="1006" spans="1:6" x14ac:dyDescent="0.25">
      <c r="A1006" s="1">
        <v>40176</v>
      </c>
      <c r="B1006">
        <v>1128.55</v>
      </c>
      <c r="C1006">
        <v>1130.3800000000001</v>
      </c>
      <c r="D1006">
        <v>1126.08</v>
      </c>
      <c r="E1006">
        <v>1126.2</v>
      </c>
      <c r="F1006">
        <v>489466080</v>
      </c>
    </row>
    <row r="1007" spans="1:6" x14ac:dyDescent="0.25">
      <c r="A1007" s="1">
        <v>40177</v>
      </c>
      <c r="B1007">
        <v>1125.53</v>
      </c>
      <c r="C1007">
        <v>1126.42</v>
      </c>
      <c r="D1007">
        <v>1121.94</v>
      </c>
      <c r="E1007">
        <v>1126.42</v>
      </c>
      <c r="F1007">
        <v>505993120</v>
      </c>
    </row>
    <row r="1008" spans="1:6" x14ac:dyDescent="0.25">
      <c r="A1008" s="1">
        <v>40178</v>
      </c>
      <c r="B1008">
        <v>1126.5999999999999</v>
      </c>
      <c r="C1008">
        <v>1127.6400000000001</v>
      </c>
      <c r="D1008">
        <v>1114.81</v>
      </c>
      <c r="E1008">
        <v>1115.0999999999999</v>
      </c>
      <c r="F1008">
        <v>552944192</v>
      </c>
    </row>
    <row r="1009" spans="1:6" x14ac:dyDescent="0.25">
      <c r="A1009" s="1">
        <v>40182</v>
      </c>
      <c r="B1009">
        <v>1116.56</v>
      </c>
      <c r="C1009">
        <v>1133.8699999999999</v>
      </c>
      <c r="D1009">
        <v>1116.56</v>
      </c>
      <c r="E1009">
        <v>1132.98</v>
      </c>
      <c r="F1009">
        <v>831826496</v>
      </c>
    </row>
    <row r="1010" spans="1:6" x14ac:dyDescent="0.25">
      <c r="A1010" s="1">
        <v>40183</v>
      </c>
      <c r="B1010">
        <v>1132.6600000000001</v>
      </c>
      <c r="C1010">
        <v>1136.6300000000001</v>
      </c>
      <c r="D1010">
        <v>1129.6600000000001</v>
      </c>
      <c r="E1010">
        <v>1136.52</v>
      </c>
      <c r="F1010">
        <v>982261056</v>
      </c>
    </row>
    <row r="1011" spans="1:6" x14ac:dyDescent="0.25">
      <c r="A1011" s="1">
        <v>40184</v>
      </c>
      <c r="B1011">
        <v>1135.71</v>
      </c>
      <c r="C1011">
        <v>1139.19</v>
      </c>
      <c r="D1011">
        <v>1133.95</v>
      </c>
      <c r="E1011">
        <v>1137.1400000000001</v>
      </c>
      <c r="F1011">
        <v>927104192</v>
      </c>
    </row>
    <row r="1012" spans="1:6" x14ac:dyDescent="0.25">
      <c r="A1012" s="1">
        <v>40185</v>
      </c>
      <c r="B1012">
        <v>1136.27</v>
      </c>
      <c r="C1012">
        <v>1142.46</v>
      </c>
      <c r="D1012">
        <v>1131.32</v>
      </c>
      <c r="E1012">
        <v>1141.69</v>
      </c>
      <c r="F1012">
        <v>1069001344</v>
      </c>
    </row>
    <row r="1013" spans="1:6" x14ac:dyDescent="0.25">
      <c r="A1013" s="1">
        <v>40186</v>
      </c>
      <c r="B1013">
        <v>1140.52</v>
      </c>
      <c r="C1013">
        <v>1145.3900000000001</v>
      </c>
      <c r="D1013">
        <v>1136.22</v>
      </c>
      <c r="E1013">
        <v>1144.98</v>
      </c>
      <c r="F1013">
        <v>871873600</v>
      </c>
    </row>
    <row r="1014" spans="1:6" x14ac:dyDescent="0.25">
      <c r="A1014" s="1">
        <v>40189</v>
      </c>
      <c r="B1014">
        <v>1145.96</v>
      </c>
      <c r="C1014">
        <v>1149.74</v>
      </c>
      <c r="D1014">
        <v>1142.02</v>
      </c>
      <c r="E1014">
        <v>1146.98</v>
      </c>
      <c r="F1014">
        <v>812147072</v>
      </c>
    </row>
    <row r="1015" spans="1:6" x14ac:dyDescent="0.25">
      <c r="A1015" s="1">
        <v>40190</v>
      </c>
      <c r="B1015">
        <v>1143.81</v>
      </c>
      <c r="C1015">
        <v>1143.81</v>
      </c>
      <c r="D1015">
        <v>1131.77</v>
      </c>
      <c r="E1015">
        <v>1136.22</v>
      </c>
      <c r="F1015">
        <v>966832832</v>
      </c>
    </row>
    <row r="1016" spans="1:6" x14ac:dyDescent="0.25">
      <c r="A1016" s="1">
        <v>40191</v>
      </c>
      <c r="B1016">
        <v>1137.31</v>
      </c>
      <c r="C1016">
        <v>1148.4000000000001</v>
      </c>
      <c r="D1016">
        <v>1133.18</v>
      </c>
      <c r="E1016">
        <v>1145.68</v>
      </c>
      <c r="F1016">
        <v>854998016</v>
      </c>
    </row>
    <row r="1017" spans="1:6" x14ac:dyDescent="0.25">
      <c r="A1017" s="1">
        <v>40192</v>
      </c>
      <c r="B1017">
        <v>1145.68</v>
      </c>
      <c r="C1017">
        <v>1150.4100000000001</v>
      </c>
      <c r="D1017">
        <v>1143.8</v>
      </c>
      <c r="E1017">
        <v>1148.46</v>
      </c>
      <c r="F1017">
        <v>837162752</v>
      </c>
    </row>
    <row r="1018" spans="1:6" x14ac:dyDescent="0.25">
      <c r="A1018" s="1">
        <v>40193</v>
      </c>
      <c r="B1018">
        <v>1147.72</v>
      </c>
      <c r="C1018">
        <v>1147.77</v>
      </c>
      <c r="D1018">
        <v>1131.3900000000001</v>
      </c>
      <c r="E1018">
        <v>1136.03</v>
      </c>
      <c r="F1018">
        <v>1377474432</v>
      </c>
    </row>
    <row r="1019" spans="1:6" x14ac:dyDescent="0.25">
      <c r="A1019" s="1">
        <v>40197</v>
      </c>
      <c r="B1019">
        <v>1136.03</v>
      </c>
      <c r="C1019">
        <v>1150.45</v>
      </c>
      <c r="D1019">
        <v>1135.77</v>
      </c>
      <c r="E1019">
        <v>1150.23</v>
      </c>
      <c r="F1019">
        <v>913992320</v>
      </c>
    </row>
    <row r="1020" spans="1:6" x14ac:dyDescent="0.25">
      <c r="A1020" s="1">
        <v>40198</v>
      </c>
      <c r="B1020">
        <v>1147.95</v>
      </c>
      <c r="C1020">
        <v>1147.95</v>
      </c>
      <c r="D1020">
        <v>1129.25</v>
      </c>
      <c r="E1020">
        <v>1138.04</v>
      </c>
      <c r="F1020">
        <v>951016128</v>
      </c>
    </row>
    <row r="1021" spans="1:6" x14ac:dyDescent="0.25">
      <c r="A1021" s="1">
        <v>40199</v>
      </c>
      <c r="B1021">
        <v>1138.68</v>
      </c>
      <c r="C1021">
        <v>1141.58</v>
      </c>
      <c r="D1021">
        <v>1114.8399999999999</v>
      </c>
      <c r="E1021">
        <v>1116.48</v>
      </c>
      <c r="F1021">
        <v>1383449216</v>
      </c>
    </row>
    <row r="1022" spans="1:6" x14ac:dyDescent="0.25">
      <c r="A1022" s="1">
        <v>40200</v>
      </c>
      <c r="B1022">
        <v>1115.49</v>
      </c>
      <c r="C1022">
        <v>1115.49</v>
      </c>
      <c r="D1022">
        <v>1090.18</v>
      </c>
      <c r="E1022">
        <v>1091.76</v>
      </c>
      <c r="F1022">
        <v>1374488960</v>
      </c>
    </row>
    <row r="1023" spans="1:6" x14ac:dyDescent="0.25">
      <c r="A1023" s="1">
        <v>40203</v>
      </c>
      <c r="B1023">
        <v>1092.4000000000001</v>
      </c>
      <c r="C1023">
        <v>1102.97</v>
      </c>
      <c r="D1023">
        <v>1092.4000000000001</v>
      </c>
      <c r="E1023">
        <v>1096.79</v>
      </c>
      <c r="F1023">
        <v>968369536</v>
      </c>
    </row>
    <row r="1024" spans="1:6" x14ac:dyDescent="0.25">
      <c r="A1024" s="1">
        <v>40204</v>
      </c>
      <c r="B1024">
        <v>1095.8</v>
      </c>
      <c r="C1024">
        <v>1103.69</v>
      </c>
      <c r="D1024">
        <v>1089.8599999999999</v>
      </c>
      <c r="E1024">
        <v>1092.17</v>
      </c>
      <c r="F1024">
        <v>1075171456</v>
      </c>
    </row>
    <row r="1025" spans="1:6" x14ac:dyDescent="0.25">
      <c r="A1025" s="1">
        <v>40205</v>
      </c>
      <c r="B1025">
        <v>1091.94</v>
      </c>
      <c r="C1025">
        <v>1099.51</v>
      </c>
      <c r="D1025">
        <v>1083.1099999999999</v>
      </c>
      <c r="E1025">
        <v>1097.5</v>
      </c>
      <c r="F1025">
        <v>1211570304</v>
      </c>
    </row>
    <row r="1026" spans="1:6" x14ac:dyDescent="0.25">
      <c r="A1026" s="1">
        <v>40206</v>
      </c>
      <c r="B1026">
        <v>1096.93</v>
      </c>
      <c r="C1026">
        <v>1100.22</v>
      </c>
      <c r="D1026">
        <v>1078.46</v>
      </c>
      <c r="E1026">
        <v>1084.53</v>
      </c>
      <c r="F1026">
        <v>1139935872</v>
      </c>
    </row>
    <row r="1027" spans="1:6" x14ac:dyDescent="0.25">
      <c r="A1027" s="1">
        <v>40207</v>
      </c>
      <c r="B1027">
        <v>1087.6099999999999</v>
      </c>
      <c r="C1027">
        <v>1096.45</v>
      </c>
      <c r="D1027">
        <v>1071.5899999999999</v>
      </c>
      <c r="E1027">
        <v>1073.8699999999999</v>
      </c>
      <c r="F1027">
        <v>1521404416</v>
      </c>
    </row>
    <row r="1028" spans="1:6" x14ac:dyDescent="0.25">
      <c r="A1028" s="1">
        <v>40210</v>
      </c>
      <c r="B1028">
        <v>1073.8900000000001</v>
      </c>
      <c r="C1028">
        <v>1089.3800000000001</v>
      </c>
      <c r="D1028">
        <v>1073.8900000000001</v>
      </c>
      <c r="E1028">
        <v>1089.19</v>
      </c>
      <c r="F1028">
        <v>943805952</v>
      </c>
    </row>
    <row r="1029" spans="1:6" x14ac:dyDescent="0.25">
      <c r="A1029" s="1">
        <v>40211</v>
      </c>
      <c r="B1029">
        <v>1090.05</v>
      </c>
      <c r="C1029">
        <v>1104.73</v>
      </c>
      <c r="D1029">
        <v>1087.96</v>
      </c>
      <c r="E1029">
        <v>1103.32</v>
      </c>
      <c r="F1029">
        <v>1068574656</v>
      </c>
    </row>
    <row r="1030" spans="1:6" x14ac:dyDescent="0.25">
      <c r="A1030" s="1">
        <v>40212</v>
      </c>
      <c r="B1030">
        <v>1100.67</v>
      </c>
      <c r="C1030">
        <v>1102.72</v>
      </c>
      <c r="D1030">
        <v>1093.97</v>
      </c>
      <c r="E1030">
        <v>1097.28</v>
      </c>
      <c r="F1030">
        <v>987772352</v>
      </c>
    </row>
    <row r="1031" spans="1:6" x14ac:dyDescent="0.25">
      <c r="A1031" s="1">
        <v>40213</v>
      </c>
      <c r="B1031">
        <v>1097.25</v>
      </c>
      <c r="C1031">
        <v>1097.25</v>
      </c>
      <c r="D1031">
        <v>1062.78</v>
      </c>
      <c r="E1031">
        <v>1063.1099999999999</v>
      </c>
      <c r="F1031">
        <v>1349741184</v>
      </c>
    </row>
    <row r="1032" spans="1:6" x14ac:dyDescent="0.25">
      <c r="A1032" s="1">
        <v>40214</v>
      </c>
      <c r="B1032">
        <v>1064.1199999999999</v>
      </c>
      <c r="C1032">
        <v>1067.1300000000001</v>
      </c>
      <c r="D1032">
        <v>1044.5</v>
      </c>
      <c r="E1032">
        <v>1066.19</v>
      </c>
      <c r="F1032">
        <v>1380442624</v>
      </c>
    </row>
    <row r="1033" spans="1:6" x14ac:dyDescent="0.25">
      <c r="A1033" s="1">
        <v>40217</v>
      </c>
      <c r="B1033">
        <v>1065.51</v>
      </c>
      <c r="C1033">
        <v>1071.2</v>
      </c>
      <c r="D1033">
        <v>1056.51</v>
      </c>
      <c r="E1033">
        <v>1056.74</v>
      </c>
      <c r="F1033">
        <v>992858176</v>
      </c>
    </row>
    <row r="1034" spans="1:6" x14ac:dyDescent="0.25">
      <c r="A1034" s="1">
        <v>40218</v>
      </c>
      <c r="B1034">
        <v>1060.06</v>
      </c>
      <c r="C1034">
        <v>1079.28</v>
      </c>
      <c r="D1034">
        <v>1060.06</v>
      </c>
      <c r="E1034">
        <v>1070.52</v>
      </c>
      <c r="F1034">
        <v>1077304320</v>
      </c>
    </row>
    <row r="1035" spans="1:6" x14ac:dyDescent="0.25">
      <c r="A1035" s="1">
        <v>40219</v>
      </c>
      <c r="B1035">
        <v>1069.68</v>
      </c>
      <c r="C1035">
        <v>1073.67</v>
      </c>
      <c r="D1035">
        <v>1059.3399999999999</v>
      </c>
      <c r="E1035">
        <v>1068.1300000000001</v>
      </c>
      <c r="F1035">
        <v>911958080</v>
      </c>
    </row>
    <row r="1036" spans="1:6" x14ac:dyDescent="0.25">
      <c r="A1036" s="1">
        <v>40220</v>
      </c>
      <c r="B1036">
        <v>1067.0999999999999</v>
      </c>
      <c r="C1036">
        <v>1080.04</v>
      </c>
      <c r="D1036">
        <v>1060.5899999999999</v>
      </c>
      <c r="E1036">
        <v>1078.47</v>
      </c>
      <c r="F1036">
        <v>945516480</v>
      </c>
    </row>
    <row r="1037" spans="1:6" x14ac:dyDescent="0.25">
      <c r="A1037" s="1">
        <v>40221</v>
      </c>
      <c r="B1037">
        <v>1075.95</v>
      </c>
      <c r="C1037">
        <v>1077.81</v>
      </c>
      <c r="D1037">
        <v>1062.97</v>
      </c>
      <c r="E1037">
        <v>1075.51</v>
      </c>
      <c r="F1037">
        <v>1184044928</v>
      </c>
    </row>
    <row r="1038" spans="1:6" x14ac:dyDescent="0.25">
      <c r="A1038" s="1">
        <v>40225</v>
      </c>
      <c r="B1038">
        <v>1079.1300000000001</v>
      </c>
      <c r="C1038">
        <v>1095.67</v>
      </c>
      <c r="D1038">
        <v>1079.1300000000001</v>
      </c>
      <c r="E1038">
        <v>1094.8699999999999</v>
      </c>
      <c r="F1038">
        <v>959347904</v>
      </c>
    </row>
    <row r="1039" spans="1:6" x14ac:dyDescent="0.25">
      <c r="A1039" s="1">
        <v>40226</v>
      </c>
      <c r="B1039">
        <v>1096.1400000000001</v>
      </c>
      <c r="C1039">
        <v>1101.03</v>
      </c>
      <c r="D1039">
        <v>1094.72</v>
      </c>
      <c r="E1039">
        <v>1099.51</v>
      </c>
      <c r="F1039">
        <v>901474688</v>
      </c>
    </row>
    <row r="1040" spans="1:6" x14ac:dyDescent="0.25">
      <c r="A1040" s="1">
        <v>40227</v>
      </c>
      <c r="B1040">
        <v>1099.03</v>
      </c>
      <c r="C1040">
        <v>1108.24</v>
      </c>
      <c r="D1040">
        <v>1097.48</v>
      </c>
      <c r="E1040">
        <v>1106.75</v>
      </c>
      <c r="F1040">
        <v>837824704</v>
      </c>
    </row>
    <row r="1041" spans="1:6" x14ac:dyDescent="0.25">
      <c r="A1041" s="1">
        <v>40228</v>
      </c>
      <c r="B1041">
        <v>1105.49</v>
      </c>
      <c r="C1041">
        <v>1112.42</v>
      </c>
      <c r="D1041">
        <v>1100.8</v>
      </c>
      <c r="E1041">
        <v>1109.17</v>
      </c>
      <c r="F1041">
        <v>1066718208</v>
      </c>
    </row>
    <row r="1042" spans="1:6" x14ac:dyDescent="0.25">
      <c r="A1042" s="1">
        <v>40231</v>
      </c>
      <c r="B1042">
        <v>1110</v>
      </c>
      <c r="C1042">
        <v>1112.29</v>
      </c>
      <c r="D1042">
        <v>1105.3800000000001</v>
      </c>
      <c r="E1042">
        <v>1108.02</v>
      </c>
      <c r="F1042">
        <v>841575168</v>
      </c>
    </row>
    <row r="1043" spans="1:6" x14ac:dyDescent="0.25">
      <c r="A1043" s="1">
        <v>40232</v>
      </c>
      <c r="B1043">
        <v>1107.49</v>
      </c>
      <c r="C1043">
        <v>1108.58</v>
      </c>
      <c r="D1043">
        <v>1092.18</v>
      </c>
      <c r="E1043">
        <v>1094.5999999999999</v>
      </c>
      <c r="F1043">
        <v>924531584</v>
      </c>
    </row>
    <row r="1044" spans="1:6" x14ac:dyDescent="0.25">
      <c r="A1044" s="1">
        <v>40233</v>
      </c>
      <c r="B1044">
        <v>1095.8900000000001</v>
      </c>
      <c r="C1044">
        <v>1106.42</v>
      </c>
      <c r="D1044">
        <v>1095.5</v>
      </c>
      <c r="E1044">
        <v>1105.24</v>
      </c>
      <c r="F1044">
        <v>886744448</v>
      </c>
    </row>
    <row r="1045" spans="1:6" x14ac:dyDescent="0.25">
      <c r="A1045" s="1">
        <v>40234</v>
      </c>
      <c r="B1045">
        <v>1101.24</v>
      </c>
      <c r="C1045">
        <v>1103.5</v>
      </c>
      <c r="D1045">
        <v>1086.02</v>
      </c>
      <c r="E1045">
        <v>1102.94</v>
      </c>
      <c r="F1045">
        <v>997268224</v>
      </c>
    </row>
    <row r="1046" spans="1:6" x14ac:dyDescent="0.25">
      <c r="A1046" s="1">
        <v>40235</v>
      </c>
      <c r="B1046">
        <v>1103.0999999999999</v>
      </c>
      <c r="C1046">
        <v>1107.24</v>
      </c>
      <c r="D1046">
        <v>1097.56</v>
      </c>
      <c r="E1046">
        <v>1104.49</v>
      </c>
      <c r="F1046">
        <v>1047777472</v>
      </c>
    </row>
    <row r="1047" spans="1:6" x14ac:dyDescent="0.25">
      <c r="A1047" s="1">
        <v>40238</v>
      </c>
      <c r="B1047">
        <v>1105.3599999999999</v>
      </c>
      <c r="C1047">
        <v>1116.1099999999999</v>
      </c>
      <c r="D1047">
        <v>1105.3599999999999</v>
      </c>
      <c r="E1047">
        <v>1115.71</v>
      </c>
      <c r="F1047">
        <v>848095168</v>
      </c>
    </row>
    <row r="1048" spans="1:6" x14ac:dyDescent="0.25">
      <c r="A1048" s="1">
        <v>40239</v>
      </c>
      <c r="B1048">
        <v>1117.01</v>
      </c>
      <c r="C1048">
        <v>1123.46</v>
      </c>
      <c r="D1048">
        <v>1116.51</v>
      </c>
      <c r="E1048">
        <v>1118.31</v>
      </c>
      <c r="F1048">
        <v>952852672</v>
      </c>
    </row>
    <row r="1049" spans="1:6" x14ac:dyDescent="0.25">
      <c r="A1049" s="1">
        <v>40240</v>
      </c>
      <c r="B1049">
        <v>1119.3599999999999</v>
      </c>
      <c r="C1049">
        <v>1125.6400000000001</v>
      </c>
      <c r="D1049">
        <v>1116.58</v>
      </c>
      <c r="E1049">
        <v>1118.79</v>
      </c>
      <c r="F1049">
        <v>848040192</v>
      </c>
    </row>
    <row r="1050" spans="1:6" x14ac:dyDescent="0.25">
      <c r="A1050" s="1">
        <v>40241</v>
      </c>
      <c r="B1050">
        <v>1119.1199999999999</v>
      </c>
      <c r="C1050">
        <v>1123.73</v>
      </c>
      <c r="D1050">
        <v>1116.6600000000001</v>
      </c>
      <c r="E1050">
        <v>1122.97</v>
      </c>
      <c r="F1050">
        <v>833652736</v>
      </c>
    </row>
    <row r="1051" spans="1:6" x14ac:dyDescent="0.25">
      <c r="A1051" s="1">
        <v>40242</v>
      </c>
      <c r="B1051">
        <v>1125.1199999999999</v>
      </c>
      <c r="C1051">
        <v>1139.3800000000001</v>
      </c>
      <c r="D1051">
        <v>1125.1199999999999</v>
      </c>
      <c r="E1051">
        <v>1138.7</v>
      </c>
      <c r="F1051">
        <v>882411712</v>
      </c>
    </row>
    <row r="1052" spans="1:6" x14ac:dyDescent="0.25">
      <c r="A1052" s="1">
        <v>40245</v>
      </c>
      <c r="B1052">
        <v>1138.4000000000001</v>
      </c>
      <c r="C1052">
        <v>1141.05</v>
      </c>
      <c r="D1052">
        <v>1136.77</v>
      </c>
      <c r="E1052">
        <v>1138.51</v>
      </c>
      <c r="F1052">
        <v>788793216</v>
      </c>
    </row>
    <row r="1053" spans="1:6" x14ac:dyDescent="0.25">
      <c r="A1053" s="1">
        <v>40246</v>
      </c>
      <c r="B1053">
        <v>1137.56</v>
      </c>
      <c r="C1053">
        <v>1145.3699999999999</v>
      </c>
      <c r="D1053">
        <v>1134.9000000000001</v>
      </c>
      <c r="E1053">
        <v>1140.45</v>
      </c>
      <c r="F1053">
        <v>1015641280</v>
      </c>
    </row>
    <row r="1054" spans="1:6" x14ac:dyDescent="0.25">
      <c r="A1054" s="1">
        <v>40247</v>
      </c>
      <c r="B1054">
        <v>1140.22</v>
      </c>
      <c r="C1054">
        <v>1148.26</v>
      </c>
      <c r="D1054">
        <v>1140.0899999999999</v>
      </c>
      <c r="E1054">
        <v>1145.6099999999999</v>
      </c>
      <c r="F1054">
        <v>1027995136</v>
      </c>
    </row>
    <row r="1055" spans="1:6" x14ac:dyDescent="0.25">
      <c r="A1055" s="1">
        <v>40248</v>
      </c>
      <c r="B1055">
        <v>1143.96</v>
      </c>
      <c r="C1055">
        <v>1150.24</v>
      </c>
      <c r="D1055">
        <v>1138.99</v>
      </c>
      <c r="E1055">
        <v>1150.24</v>
      </c>
      <c r="F1055">
        <v>867799104</v>
      </c>
    </row>
    <row r="1056" spans="1:6" x14ac:dyDescent="0.25">
      <c r="A1056" s="1">
        <v>40249</v>
      </c>
      <c r="B1056">
        <v>1151.71</v>
      </c>
      <c r="C1056">
        <v>1153.4100000000001</v>
      </c>
      <c r="D1056">
        <v>1146.97</v>
      </c>
      <c r="E1056">
        <v>1149.99</v>
      </c>
      <c r="F1056">
        <v>917272320</v>
      </c>
    </row>
    <row r="1057" spans="1:6" x14ac:dyDescent="0.25">
      <c r="A1057" s="1">
        <v>40252</v>
      </c>
      <c r="B1057">
        <v>1148.53</v>
      </c>
      <c r="C1057">
        <v>1150.98</v>
      </c>
      <c r="D1057">
        <v>1141.45</v>
      </c>
      <c r="E1057">
        <v>1150.51</v>
      </c>
      <c r="F1057">
        <v>826897536</v>
      </c>
    </row>
    <row r="1058" spans="1:6" x14ac:dyDescent="0.25">
      <c r="A1058" s="1">
        <v>40253</v>
      </c>
      <c r="B1058">
        <v>1150.83</v>
      </c>
      <c r="C1058">
        <v>1160.28</v>
      </c>
      <c r="D1058">
        <v>1150.3499999999999</v>
      </c>
      <c r="E1058">
        <v>1159.46</v>
      </c>
      <c r="F1058">
        <v>916688640</v>
      </c>
    </row>
    <row r="1059" spans="1:6" x14ac:dyDescent="0.25">
      <c r="A1059" s="1">
        <v>40254</v>
      </c>
      <c r="B1059">
        <v>1159.94</v>
      </c>
      <c r="C1059">
        <v>1169.8399999999999</v>
      </c>
      <c r="D1059">
        <v>1159.94</v>
      </c>
      <c r="E1059">
        <v>1166.21</v>
      </c>
      <c r="F1059">
        <v>872799040</v>
      </c>
    </row>
    <row r="1060" spans="1:6" x14ac:dyDescent="0.25">
      <c r="A1060" s="1">
        <v>40255</v>
      </c>
      <c r="B1060">
        <v>1166.1300000000001</v>
      </c>
      <c r="C1060">
        <v>1167.77</v>
      </c>
      <c r="D1060">
        <v>1161.1600000000001</v>
      </c>
      <c r="E1060">
        <v>1165.83</v>
      </c>
      <c r="F1060">
        <v>801459584</v>
      </c>
    </row>
    <row r="1061" spans="1:6" x14ac:dyDescent="0.25">
      <c r="A1061" s="1">
        <v>40256</v>
      </c>
      <c r="B1061">
        <v>1166.68</v>
      </c>
      <c r="C1061">
        <v>1169.2</v>
      </c>
      <c r="D1061">
        <v>1155.33</v>
      </c>
      <c r="E1061">
        <v>1159.9000000000001</v>
      </c>
      <c r="F1061">
        <v>1776631808</v>
      </c>
    </row>
    <row r="1062" spans="1:6" x14ac:dyDescent="0.25">
      <c r="A1062" s="1">
        <v>40259</v>
      </c>
      <c r="B1062">
        <v>1157.25</v>
      </c>
      <c r="C1062">
        <v>1167.82</v>
      </c>
      <c r="D1062">
        <v>1152.8800000000001</v>
      </c>
      <c r="E1062">
        <v>1165.81</v>
      </c>
      <c r="F1062">
        <v>832481792</v>
      </c>
    </row>
    <row r="1063" spans="1:6" x14ac:dyDescent="0.25">
      <c r="A1063" s="1">
        <v>40260</v>
      </c>
      <c r="B1063">
        <v>1166.47</v>
      </c>
      <c r="C1063">
        <v>1174.72</v>
      </c>
      <c r="D1063">
        <v>1163.83</v>
      </c>
      <c r="E1063">
        <v>1174.17</v>
      </c>
      <c r="F1063">
        <v>867549952</v>
      </c>
    </row>
    <row r="1064" spans="1:6" x14ac:dyDescent="0.25">
      <c r="A1064" s="1">
        <v>40261</v>
      </c>
      <c r="B1064">
        <v>1172.7</v>
      </c>
      <c r="C1064">
        <v>1173.04</v>
      </c>
      <c r="D1064">
        <v>1166.01</v>
      </c>
      <c r="E1064">
        <v>1167.72</v>
      </c>
      <c r="F1064">
        <v>885073728</v>
      </c>
    </row>
    <row r="1065" spans="1:6" x14ac:dyDescent="0.25">
      <c r="A1065" s="1">
        <v>40262</v>
      </c>
      <c r="B1065">
        <v>1170.03</v>
      </c>
      <c r="C1065">
        <v>1180.69</v>
      </c>
      <c r="D1065">
        <v>1165.0899999999999</v>
      </c>
      <c r="E1065">
        <v>1165.73</v>
      </c>
      <c r="F1065">
        <v>1041639168</v>
      </c>
    </row>
    <row r="1066" spans="1:6" x14ac:dyDescent="0.25">
      <c r="A1066" s="1">
        <v>40263</v>
      </c>
      <c r="B1066">
        <v>1167.58</v>
      </c>
      <c r="C1066">
        <v>1173.93</v>
      </c>
      <c r="D1066">
        <v>1161.48</v>
      </c>
      <c r="E1066">
        <v>1166.5899999999999</v>
      </c>
      <c r="F1066">
        <v>870957312</v>
      </c>
    </row>
    <row r="1067" spans="1:6" x14ac:dyDescent="0.25">
      <c r="A1067" s="1">
        <v>40266</v>
      </c>
      <c r="B1067">
        <v>1167.71</v>
      </c>
      <c r="C1067">
        <v>1174.8499999999999</v>
      </c>
      <c r="D1067">
        <v>1167.71</v>
      </c>
      <c r="E1067">
        <v>1173.22</v>
      </c>
      <c r="F1067">
        <v>781619712</v>
      </c>
    </row>
    <row r="1068" spans="1:6" x14ac:dyDescent="0.25">
      <c r="A1068" s="1">
        <v>40267</v>
      </c>
      <c r="B1068">
        <v>1173.75</v>
      </c>
      <c r="C1068">
        <v>1177.83</v>
      </c>
      <c r="D1068">
        <v>1168.92</v>
      </c>
      <c r="E1068">
        <v>1173.27</v>
      </c>
      <c r="F1068">
        <v>768856896</v>
      </c>
    </row>
    <row r="1069" spans="1:6" x14ac:dyDescent="0.25">
      <c r="A1069" s="1">
        <v>40268</v>
      </c>
      <c r="B1069">
        <v>1171.75</v>
      </c>
      <c r="C1069">
        <v>1174.56</v>
      </c>
      <c r="D1069">
        <v>1165.77</v>
      </c>
      <c r="E1069">
        <v>1169.43</v>
      </c>
      <c r="F1069">
        <v>956306304</v>
      </c>
    </row>
    <row r="1070" spans="1:6" x14ac:dyDescent="0.25">
      <c r="A1070" s="1">
        <v>40269</v>
      </c>
      <c r="B1070">
        <v>1171.23</v>
      </c>
      <c r="C1070">
        <v>1181.43</v>
      </c>
      <c r="D1070">
        <v>1170.69</v>
      </c>
      <c r="E1070">
        <v>1178.0999999999999</v>
      </c>
      <c r="F1070">
        <v>792755392</v>
      </c>
    </row>
    <row r="1071" spans="1:6" x14ac:dyDescent="0.25">
      <c r="A1071" s="1">
        <v>40273</v>
      </c>
      <c r="B1071">
        <v>1178.71</v>
      </c>
      <c r="C1071">
        <v>1187.73</v>
      </c>
      <c r="D1071">
        <v>1178.71</v>
      </c>
      <c r="E1071">
        <v>1187.44</v>
      </c>
      <c r="F1071">
        <v>712058880</v>
      </c>
    </row>
    <row r="1072" spans="1:6" x14ac:dyDescent="0.25">
      <c r="A1072" s="1">
        <v>40274</v>
      </c>
      <c r="B1072">
        <v>1186.01</v>
      </c>
      <c r="C1072">
        <v>1191.8</v>
      </c>
      <c r="D1072">
        <v>1182.77</v>
      </c>
      <c r="E1072">
        <v>1189.44</v>
      </c>
      <c r="F1072">
        <v>779278080</v>
      </c>
    </row>
    <row r="1073" spans="1:6" x14ac:dyDescent="0.25">
      <c r="A1073" s="1">
        <v>40275</v>
      </c>
      <c r="B1073">
        <v>1188.23</v>
      </c>
      <c r="C1073">
        <v>1189.5999999999999</v>
      </c>
      <c r="D1073">
        <v>1177.25</v>
      </c>
      <c r="E1073">
        <v>1182.45</v>
      </c>
      <c r="F1073">
        <v>958127104</v>
      </c>
    </row>
    <row r="1074" spans="1:6" x14ac:dyDescent="0.25">
      <c r="A1074" s="1">
        <v>40276</v>
      </c>
      <c r="B1074">
        <v>1181.75</v>
      </c>
      <c r="C1074">
        <v>1188.55</v>
      </c>
      <c r="D1074">
        <v>1175.1199999999999</v>
      </c>
      <c r="E1074">
        <v>1186.44</v>
      </c>
      <c r="F1074">
        <v>896184640</v>
      </c>
    </row>
    <row r="1075" spans="1:6" x14ac:dyDescent="0.25">
      <c r="A1075" s="1">
        <v>40277</v>
      </c>
      <c r="B1075">
        <v>1187.47</v>
      </c>
      <c r="C1075">
        <v>1194.6600000000001</v>
      </c>
      <c r="D1075">
        <v>1187.1500000000001</v>
      </c>
      <c r="E1075">
        <v>1194.3699999999999</v>
      </c>
      <c r="F1075">
        <v>790852800</v>
      </c>
    </row>
    <row r="1076" spans="1:6" x14ac:dyDescent="0.25">
      <c r="A1076" s="1">
        <v>40280</v>
      </c>
      <c r="B1076">
        <v>1194.94</v>
      </c>
      <c r="C1076">
        <v>1199.2</v>
      </c>
      <c r="D1076">
        <v>1194.71</v>
      </c>
      <c r="E1076">
        <v>1196.48</v>
      </c>
      <c r="F1076">
        <v>739763008</v>
      </c>
    </row>
    <row r="1077" spans="1:6" x14ac:dyDescent="0.25">
      <c r="A1077" s="1">
        <v>40281</v>
      </c>
      <c r="B1077">
        <v>1195.94</v>
      </c>
      <c r="C1077">
        <v>1199.04</v>
      </c>
      <c r="D1077">
        <v>1188.82</v>
      </c>
      <c r="E1077">
        <v>1197.3</v>
      </c>
      <c r="F1077">
        <v>863404480</v>
      </c>
    </row>
    <row r="1078" spans="1:6" x14ac:dyDescent="0.25">
      <c r="A1078" s="1">
        <v>40282</v>
      </c>
      <c r="B1078">
        <v>1198.69</v>
      </c>
      <c r="C1078">
        <v>1210.6500000000001</v>
      </c>
      <c r="D1078">
        <v>1198.69</v>
      </c>
      <c r="E1078">
        <v>1210.6500000000001</v>
      </c>
      <c r="F1078">
        <v>1040031296</v>
      </c>
    </row>
    <row r="1079" spans="1:6" x14ac:dyDescent="0.25">
      <c r="A1079" s="1">
        <v>40283</v>
      </c>
      <c r="B1079">
        <v>1210.77</v>
      </c>
      <c r="C1079">
        <v>1213.92</v>
      </c>
      <c r="D1079">
        <v>1208.5</v>
      </c>
      <c r="E1079">
        <v>1211.67</v>
      </c>
      <c r="F1079">
        <v>1043164224</v>
      </c>
    </row>
    <row r="1080" spans="1:6" x14ac:dyDescent="0.25">
      <c r="A1080" s="1">
        <v>40284</v>
      </c>
      <c r="B1080">
        <v>1210.17</v>
      </c>
      <c r="C1080">
        <v>1210.17</v>
      </c>
      <c r="D1080">
        <v>1186.77</v>
      </c>
      <c r="E1080">
        <v>1192.1300000000001</v>
      </c>
      <c r="F1080">
        <v>1620629504</v>
      </c>
    </row>
    <row r="1081" spans="1:6" x14ac:dyDescent="0.25">
      <c r="A1081" s="1">
        <v>40287</v>
      </c>
      <c r="B1081">
        <v>1192.06</v>
      </c>
      <c r="C1081">
        <v>1197.8699999999999</v>
      </c>
      <c r="D1081">
        <v>1183.68</v>
      </c>
      <c r="E1081">
        <v>1197.52</v>
      </c>
      <c r="F1081">
        <v>1074802432</v>
      </c>
    </row>
    <row r="1082" spans="1:6" x14ac:dyDescent="0.25">
      <c r="A1082" s="1">
        <v>40288</v>
      </c>
      <c r="B1082">
        <v>1199.04</v>
      </c>
      <c r="C1082">
        <v>1208.58</v>
      </c>
      <c r="D1082">
        <v>1199.04</v>
      </c>
      <c r="E1082">
        <v>1207.17</v>
      </c>
      <c r="F1082">
        <v>973545728</v>
      </c>
    </row>
    <row r="1083" spans="1:6" x14ac:dyDescent="0.25">
      <c r="A1083" s="1">
        <v>40289</v>
      </c>
      <c r="B1083">
        <v>1207.1600000000001</v>
      </c>
      <c r="C1083">
        <v>1210.99</v>
      </c>
      <c r="D1083">
        <v>1198.8499999999999</v>
      </c>
      <c r="E1083">
        <v>1205.94</v>
      </c>
      <c r="F1083">
        <v>1121407744</v>
      </c>
    </row>
    <row r="1084" spans="1:6" x14ac:dyDescent="0.25">
      <c r="A1084" s="1">
        <v>40290</v>
      </c>
      <c r="B1084">
        <v>1202.52</v>
      </c>
      <c r="C1084">
        <v>1210.27</v>
      </c>
      <c r="D1084">
        <v>1190.19</v>
      </c>
      <c r="E1084">
        <v>1208.67</v>
      </c>
      <c r="F1084">
        <v>1176059648</v>
      </c>
    </row>
    <row r="1085" spans="1:6" x14ac:dyDescent="0.25">
      <c r="A1085" s="1">
        <v>40291</v>
      </c>
      <c r="B1085">
        <v>1207.8699999999999</v>
      </c>
      <c r="C1085">
        <v>1217.28</v>
      </c>
      <c r="D1085">
        <v>1205.0999999999999</v>
      </c>
      <c r="E1085">
        <v>1217.28</v>
      </c>
      <c r="F1085">
        <v>1065413440</v>
      </c>
    </row>
    <row r="1086" spans="1:6" x14ac:dyDescent="0.25">
      <c r="A1086" s="1">
        <v>40294</v>
      </c>
      <c r="B1086">
        <v>1217.07</v>
      </c>
      <c r="C1086">
        <v>1219.8</v>
      </c>
      <c r="D1086">
        <v>1211.07</v>
      </c>
      <c r="E1086">
        <v>1212.05</v>
      </c>
      <c r="F1086">
        <v>1028909824</v>
      </c>
    </row>
    <row r="1087" spans="1:6" x14ac:dyDescent="0.25">
      <c r="A1087" s="1">
        <v>40295</v>
      </c>
      <c r="B1087">
        <v>1209.92</v>
      </c>
      <c r="C1087">
        <v>1211.3800000000001</v>
      </c>
      <c r="D1087">
        <v>1181.6199999999999</v>
      </c>
      <c r="E1087">
        <v>1183.71</v>
      </c>
      <c r="F1087">
        <v>1383014400</v>
      </c>
    </row>
    <row r="1088" spans="1:6" x14ac:dyDescent="0.25">
      <c r="A1088" s="1">
        <v>40296</v>
      </c>
      <c r="B1088">
        <v>1184.5899999999999</v>
      </c>
      <c r="C1088">
        <v>1195.05</v>
      </c>
      <c r="D1088">
        <v>1181.81</v>
      </c>
      <c r="E1088">
        <v>1191.3599999999999</v>
      </c>
      <c r="F1088">
        <v>1255201536</v>
      </c>
    </row>
    <row r="1089" spans="1:6" x14ac:dyDescent="0.25">
      <c r="A1089" s="1">
        <v>40297</v>
      </c>
      <c r="B1089">
        <v>1193.3</v>
      </c>
      <c r="C1089">
        <v>1209.3599999999999</v>
      </c>
      <c r="D1089">
        <v>1193.3</v>
      </c>
      <c r="E1089">
        <v>1206.78</v>
      </c>
      <c r="F1089">
        <v>1125711744</v>
      </c>
    </row>
    <row r="1090" spans="1:6" x14ac:dyDescent="0.25">
      <c r="A1090" s="1">
        <v>40298</v>
      </c>
      <c r="B1090">
        <v>1206.77</v>
      </c>
      <c r="C1090">
        <v>1207.99</v>
      </c>
      <c r="D1090">
        <v>1186.32</v>
      </c>
      <c r="E1090">
        <v>1186.69</v>
      </c>
      <c r="F1090">
        <v>1298899200</v>
      </c>
    </row>
    <row r="1091" spans="1:6" x14ac:dyDescent="0.25">
      <c r="A1091" s="1">
        <v>40301</v>
      </c>
      <c r="B1091">
        <v>1188.58</v>
      </c>
      <c r="C1091">
        <v>1205.1300000000001</v>
      </c>
      <c r="D1091">
        <v>1188.58</v>
      </c>
      <c r="E1091">
        <v>1202.26</v>
      </c>
      <c r="F1091">
        <v>914874112</v>
      </c>
    </row>
    <row r="1092" spans="1:6" x14ac:dyDescent="0.25">
      <c r="A1092" s="1">
        <v>40302</v>
      </c>
      <c r="B1092">
        <v>1197.5</v>
      </c>
      <c r="C1092">
        <v>1197.5</v>
      </c>
      <c r="D1092">
        <v>1168.1199999999999</v>
      </c>
      <c r="E1092">
        <v>1173.5999999999999</v>
      </c>
      <c r="F1092">
        <v>1252230784</v>
      </c>
    </row>
    <row r="1093" spans="1:6" x14ac:dyDescent="0.25">
      <c r="A1093" s="1">
        <v>40303</v>
      </c>
      <c r="B1093">
        <v>1169.24</v>
      </c>
      <c r="C1093">
        <v>1175.95</v>
      </c>
      <c r="D1093">
        <v>1158.1500000000001</v>
      </c>
      <c r="E1093">
        <v>1165.9000000000001</v>
      </c>
      <c r="F1093">
        <v>1211551360</v>
      </c>
    </row>
    <row r="1094" spans="1:6" x14ac:dyDescent="0.25">
      <c r="A1094" s="1">
        <v>40304</v>
      </c>
      <c r="B1094">
        <v>1164.3800000000001</v>
      </c>
      <c r="C1094">
        <v>1167.58</v>
      </c>
      <c r="D1094">
        <v>1065.79</v>
      </c>
      <c r="E1094">
        <v>1128.1500000000001</v>
      </c>
      <c r="F1094">
        <v>2145979392</v>
      </c>
    </row>
    <row r="1095" spans="1:6" x14ac:dyDescent="0.25">
      <c r="A1095" s="1">
        <v>40305</v>
      </c>
      <c r="B1095">
        <v>1127.04</v>
      </c>
      <c r="C1095">
        <v>1135.1300000000001</v>
      </c>
      <c r="D1095">
        <v>1094.1500000000001</v>
      </c>
      <c r="E1095">
        <v>1110.8800000000001</v>
      </c>
      <c r="F1095">
        <v>2043658112</v>
      </c>
    </row>
    <row r="1096" spans="1:6" x14ac:dyDescent="0.25">
      <c r="A1096" s="1">
        <v>40308</v>
      </c>
      <c r="B1096">
        <v>1122.27</v>
      </c>
      <c r="C1096">
        <v>1163.8499999999999</v>
      </c>
      <c r="D1096">
        <v>1122.27</v>
      </c>
      <c r="E1096">
        <v>1159.73</v>
      </c>
      <c r="F1096">
        <v>1564598784</v>
      </c>
    </row>
    <row r="1097" spans="1:6" x14ac:dyDescent="0.25">
      <c r="A1097" s="1">
        <v>40309</v>
      </c>
      <c r="B1097">
        <v>1156.3900000000001</v>
      </c>
      <c r="C1097">
        <v>1170.48</v>
      </c>
      <c r="D1097">
        <v>1147.71</v>
      </c>
      <c r="E1097">
        <v>1155.79</v>
      </c>
      <c r="F1097">
        <v>1199354240</v>
      </c>
    </row>
    <row r="1098" spans="1:6" x14ac:dyDescent="0.25">
      <c r="A1098" s="1">
        <v>40310</v>
      </c>
      <c r="B1098">
        <v>1155.43</v>
      </c>
      <c r="C1098">
        <v>1172.8699999999999</v>
      </c>
      <c r="D1098">
        <v>1155.43</v>
      </c>
      <c r="E1098">
        <v>1171.67</v>
      </c>
      <c r="F1098">
        <v>1044816512</v>
      </c>
    </row>
    <row r="1099" spans="1:6" x14ac:dyDescent="0.25">
      <c r="A1099" s="1">
        <v>40311</v>
      </c>
      <c r="B1099">
        <v>1170.04</v>
      </c>
      <c r="C1099">
        <v>1173.57</v>
      </c>
      <c r="D1099">
        <v>1156.1400000000001</v>
      </c>
      <c r="E1099">
        <v>1157.44</v>
      </c>
      <c r="F1099">
        <v>983465728</v>
      </c>
    </row>
    <row r="1100" spans="1:6" x14ac:dyDescent="0.25">
      <c r="A1100" s="1">
        <v>40312</v>
      </c>
      <c r="B1100">
        <v>1157.19</v>
      </c>
      <c r="C1100">
        <v>1157.19</v>
      </c>
      <c r="D1100">
        <v>1126.1400000000001</v>
      </c>
      <c r="E1100">
        <v>1135.68</v>
      </c>
      <c r="F1100">
        <v>1275993344</v>
      </c>
    </row>
    <row r="1101" spans="1:6" x14ac:dyDescent="0.25">
      <c r="A1101" s="1">
        <v>40315</v>
      </c>
      <c r="B1101">
        <v>1136.52</v>
      </c>
      <c r="C1101">
        <v>1141.8800000000001</v>
      </c>
      <c r="D1101">
        <v>1114.96</v>
      </c>
      <c r="E1101">
        <v>1136.94</v>
      </c>
      <c r="F1101">
        <v>1155261824</v>
      </c>
    </row>
    <row r="1102" spans="1:6" x14ac:dyDescent="0.25">
      <c r="A1102" s="1">
        <v>40316</v>
      </c>
      <c r="B1102">
        <v>1138.78</v>
      </c>
      <c r="C1102">
        <v>1148.6600000000001</v>
      </c>
      <c r="D1102">
        <v>1117.2</v>
      </c>
      <c r="E1102">
        <v>1120.8</v>
      </c>
      <c r="F1102">
        <v>1261169024</v>
      </c>
    </row>
    <row r="1103" spans="1:6" x14ac:dyDescent="0.25">
      <c r="A1103" s="1">
        <v>40317</v>
      </c>
      <c r="B1103">
        <v>1119.57</v>
      </c>
      <c r="C1103">
        <v>1124.27</v>
      </c>
      <c r="D1103">
        <v>1100.6600000000001</v>
      </c>
      <c r="E1103">
        <v>1115.05</v>
      </c>
      <c r="F1103">
        <v>1323995136</v>
      </c>
    </row>
    <row r="1104" spans="1:6" x14ac:dyDescent="0.25">
      <c r="A1104" s="1">
        <v>40318</v>
      </c>
      <c r="B1104">
        <v>1107.3399999999999</v>
      </c>
      <c r="C1104">
        <v>1107.3399999999999</v>
      </c>
      <c r="D1104">
        <v>1071.58</v>
      </c>
      <c r="E1104">
        <v>1071.5899999999999</v>
      </c>
      <c r="F1104">
        <v>1726701312</v>
      </c>
    </row>
    <row r="1105" spans="1:6" x14ac:dyDescent="0.25">
      <c r="A1105" s="1">
        <v>40319</v>
      </c>
      <c r="B1105">
        <v>1067.26</v>
      </c>
      <c r="C1105">
        <v>1090.1600000000001</v>
      </c>
      <c r="D1105">
        <v>1055.9000000000001</v>
      </c>
      <c r="E1105">
        <v>1087.69</v>
      </c>
      <c r="F1105">
        <v>2021934976</v>
      </c>
    </row>
    <row r="1106" spans="1:6" x14ac:dyDescent="0.25">
      <c r="A1106" s="1">
        <v>40322</v>
      </c>
      <c r="B1106">
        <v>1084.78</v>
      </c>
      <c r="C1106">
        <v>1089.95</v>
      </c>
      <c r="D1106">
        <v>1072.7</v>
      </c>
      <c r="E1106">
        <v>1073.6500000000001</v>
      </c>
      <c r="F1106">
        <v>1072739840</v>
      </c>
    </row>
    <row r="1107" spans="1:6" x14ac:dyDescent="0.25">
      <c r="A1107" s="1">
        <v>40323</v>
      </c>
      <c r="B1107">
        <v>1067.42</v>
      </c>
      <c r="C1107">
        <v>1074.75</v>
      </c>
      <c r="D1107">
        <v>1040.78</v>
      </c>
      <c r="E1107">
        <v>1074.03</v>
      </c>
      <c r="F1107">
        <v>1511350784</v>
      </c>
    </row>
    <row r="1108" spans="1:6" x14ac:dyDescent="0.25">
      <c r="A1108" s="1">
        <v>40324</v>
      </c>
      <c r="B1108">
        <v>1075.51</v>
      </c>
      <c r="C1108">
        <v>1090.75</v>
      </c>
      <c r="D1108">
        <v>1065.5899999999999</v>
      </c>
      <c r="E1108">
        <v>1067.95</v>
      </c>
      <c r="F1108">
        <v>1549014528</v>
      </c>
    </row>
    <row r="1109" spans="1:6" x14ac:dyDescent="0.25">
      <c r="A1109" s="1">
        <v>40325</v>
      </c>
      <c r="B1109">
        <v>1074.27</v>
      </c>
      <c r="C1109">
        <v>1103.52</v>
      </c>
      <c r="D1109">
        <v>1074.27</v>
      </c>
      <c r="E1109">
        <v>1103.06</v>
      </c>
      <c r="F1109">
        <v>1164023680</v>
      </c>
    </row>
    <row r="1110" spans="1:6" x14ac:dyDescent="0.25">
      <c r="A1110" s="1">
        <v>40326</v>
      </c>
      <c r="B1110">
        <v>1102.5899999999999</v>
      </c>
      <c r="C1110">
        <v>1102.5899999999999</v>
      </c>
      <c r="D1110">
        <v>1084.78</v>
      </c>
      <c r="E1110">
        <v>1089.4100000000001</v>
      </c>
      <c r="F1110">
        <v>1194470400</v>
      </c>
    </row>
    <row r="1111" spans="1:6" x14ac:dyDescent="0.25">
      <c r="A1111" s="1">
        <v>40330</v>
      </c>
      <c r="B1111">
        <v>1087.3</v>
      </c>
      <c r="C1111">
        <v>1094.77</v>
      </c>
      <c r="D1111">
        <v>1069.8900000000001</v>
      </c>
      <c r="E1111">
        <v>1070.71</v>
      </c>
      <c r="F1111">
        <v>1148576000</v>
      </c>
    </row>
    <row r="1112" spans="1:6" x14ac:dyDescent="0.25">
      <c r="A1112" s="1">
        <v>40331</v>
      </c>
      <c r="B1112">
        <v>1073.01</v>
      </c>
      <c r="C1112">
        <v>1098.56</v>
      </c>
      <c r="D1112">
        <v>1072.03</v>
      </c>
      <c r="E1112">
        <v>1098.3800000000001</v>
      </c>
      <c r="F1112">
        <v>1070242880</v>
      </c>
    </row>
    <row r="1113" spans="1:6" x14ac:dyDescent="0.25">
      <c r="A1113" s="1">
        <v>40332</v>
      </c>
      <c r="B1113">
        <v>1098.82</v>
      </c>
      <c r="C1113">
        <v>1105.67</v>
      </c>
      <c r="D1113">
        <v>1091.81</v>
      </c>
      <c r="E1113">
        <v>1102.83</v>
      </c>
      <c r="F1113">
        <v>987637184</v>
      </c>
    </row>
    <row r="1114" spans="1:6" x14ac:dyDescent="0.25">
      <c r="A1114" s="1">
        <v>40333</v>
      </c>
      <c r="B1114">
        <v>1098.43</v>
      </c>
      <c r="C1114">
        <v>1098.43</v>
      </c>
      <c r="D1114">
        <v>1060.5</v>
      </c>
      <c r="E1114">
        <v>1064.8800000000001</v>
      </c>
      <c r="F1114">
        <v>1355178624</v>
      </c>
    </row>
    <row r="1115" spans="1:6" x14ac:dyDescent="0.25">
      <c r="A1115" s="1">
        <v>40336</v>
      </c>
      <c r="B1115">
        <v>1065.8399999999999</v>
      </c>
      <c r="C1115">
        <v>1071.3599999999999</v>
      </c>
      <c r="D1115">
        <v>1049.8599999999999</v>
      </c>
      <c r="E1115">
        <v>1050.47</v>
      </c>
      <c r="F1115">
        <v>1186455168</v>
      </c>
    </row>
    <row r="1116" spans="1:6" x14ac:dyDescent="0.25">
      <c r="A1116" s="1">
        <v>40337</v>
      </c>
      <c r="B1116">
        <v>1050.81</v>
      </c>
      <c r="C1116">
        <v>1063.1500000000001</v>
      </c>
      <c r="D1116">
        <v>1042.17</v>
      </c>
      <c r="E1116">
        <v>1062</v>
      </c>
      <c r="F1116">
        <v>1365120512</v>
      </c>
    </row>
    <row r="1117" spans="1:6" x14ac:dyDescent="0.25">
      <c r="A1117" s="1">
        <v>40338</v>
      </c>
      <c r="B1117">
        <v>1062.75</v>
      </c>
      <c r="C1117">
        <v>1077.74</v>
      </c>
      <c r="D1117">
        <v>1052.25</v>
      </c>
      <c r="E1117">
        <v>1055.69</v>
      </c>
      <c r="F1117">
        <v>1389961856</v>
      </c>
    </row>
    <row r="1118" spans="1:6" x14ac:dyDescent="0.25">
      <c r="A1118" s="1">
        <v>40339</v>
      </c>
      <c r="B1118">
        <v>1058.77</v>
      </c>
      <c r="C1118">
        <v>1087.8499999999999</v>
      </c>
      <c r="D1118">
        <v>1058.77</v>
      </c>
      <c r="E1118">
        <v>1086.8399999999999</v>
      </c>
      <c r="F1118">
        <v>1099455360</v>
      </c>
    </row>
    <row r="1119" spans="1:6" x14ac:dyDescent="0.25">
      <c r="A1119" s="1">
        <v>40340</v>
      </c>
      <c r="B1119">
        <v>1082.6500000000001</v>
      </c>
      <c r="C1119">
        <v>1092.25</v>
      </c>
      <c r="D1119">
        <v>1077.1199999999999</v>
      </c>
      <c r="E1119">
        <v>1091.5999999999999</v>
      </c>
      <c r="F1119">
        <v>859499392</v>
      </c>
    </row>
    <row r="1120" spans="1:6" x14ac:dyDescent="0.25">
      <c r="A1120" s="1">
        <v>40343</v>
      </c>
      <c r="B1120">
        <v>1095</v>
      </c>
      <c r="C1120">
        <v>1105.9100000000001</v>
      </c>
      <c r="D1120">
        <v>1089.03</v>
      </c>
      <c r="E1120">
        <v>1089.6300000000001</v>
      </c>
      <c r="F1120">
        <v>873701760</v>
      </c>
    </row>
    <row r="1121" spans="1:6" x14ac:dyDescent="0.25">
      <c r="A1121" s="1">
        <v>40344</v>
      </c>
      <c r="B1121">
        <v>1091.21</v>
      </c>
      <c r="C1121">
        <v>1115.5899999999999</v>
      </c>
      <c r="D1121">
        <v>1091.21</v>
      </c>
      <c r="E1121">
        <v>1115.23</v>
      </c>
      <c r="F1121">
        <v>959778176</v>
      </c>
    </row>
    <row r="1122" spans="1:6" x14ac:dyDescent="0.25">
      <c r="A1122" s="1">
        <v>40345</v>
      </c>
      <c r="B1122">
        <v>1114.02</v>
      </c>
      <c r="C1122">
        <v>1118.74</v>
      </c>
      <c r="D1122">
        <v>1107.1300000000001</v>
      </c>
      <c r="E1122">
        <v>1114.6099999999999</v>
      </c>
      <c r="F1122">
        <v>843294528</v>
      </c>
    </row>
    <row r="1123" spans="1:6" x14ac:dyDescent="0.25">
      <c r="A1123" s="1">
        <v>40346</v>
      </c>
      <c r="B1123">
        <v>1115.98</v>
      </c>
      <c r="C1123">
        <v>1117.72</v>
      </c>
      <c r="D1123">
        <v>1105.8699999999999</v>
      </c>
      <c r="E1123">
        <v>1116.04</v>
      </c>
      <c r="F1123">
        <v>901952192</v>
      </c>
    </row>
    <row r="1124" spans="1:6" x14ac:dyDescent="0.25">
      <c r="A1124" s="1">
        <v>40347</v>
      </c>
      <c r="B1124">
        <v>1116.1600000000001</v>
      </c>
      <c r="C1124">
        <v>1121.01</v>
      </c>
      <c r="D1124">
        <v>1113.93</v>
      </c>
      <c r="E1124">
        <v>1117.51</v>
      </c>
      <c r="F1124">
        <v>1458415616</v>
      </c>
    </row>
    <row r="1125" spans="1:6" x14ac:dyDescent="0.25">
      <c r="A1125" s="1">
        <v>40350</v>
      </c>
      <c r="B1125">
        <v>1122.79</v>
      </c>
      <c r="C1125">
        <v>1131.23</v>
      </c>
      <c r="D1125">
        <v>1108.24</v>
      </c>
      <c r="E1125">
        <v>1113.2</v>
      </c>
      <c r="F1125">
        <v>847742912</v>
      </c>
    </row>
    <row r="1126" spans="1:6" x14ac:dyDescent="0.25">
      <c r="A1126" s="1">
        <v>40351</v>
      </c>
      <c r="B1126">
        <v>1113.9000000000001</v>
      </c>
      <c r="C1126">
        <v>1118.5</v>
      </c>
      <c r="D1126">
        <v>1094.18</v>
      </c>
      <c r="E1126">
        <v>1095.31</v>
      </c>
      <c r="F1126">
        <v>895710080</v>
      </c>
    </row>
    <row r="1127" spans="1:6" x14ac:dyDescent="0.25">
      <c r="A1127" s="1">
        <v>40352</v>
      </c>
      <c r="B1127">
        <v>1095.57</v>
      </c>
      <c r="C1127">
        <v>1099.6400000000001</v>
      </c>
      <c r="D1127">
        <v>1085.31</v>
      </c>
      <c r="E1127">
        <v>1092.04</v>
      </c>
      <c r="F1127">
        <v>928934272</v>
      </c>
    </row>
    <row r="1128" spans="1:6" x14ac:dyDescent="0.25">
      <c r="A1128" s="1">
        <v>40353</v>
      </c>
      <c r="B1128">
        <v>1090.93</v>
      </c>
      <c r="C1128">
        <v>1090.93</v>
      </c>
      <c r="D1128">
        <v>1071.5999999999999</v>
      </c>
      <c r="E1128">
        <v>1073.69</v>
      </c>
      <c r="F1128">
        <v>1089501696</v>
      </c>
    </row>
    <row r="1129" spans="1:6" x14ac:dyDescent="0.25">
      <c r="A1129" s="1">
        <v>40354</v>
      </c>
      <c r="B1129">
        <v>1075.0999999999999</v>
      </c>
      <c r="C1129">
        <v>1083.56</v>
      </c>
      <c r="D1129">
        <v>1067.8900000000001</v>
      </c>
      <c r="E1129">
        <v>1076.77</v>
      </c>
      <c r="F1129">
        <v>1794599424</v>
      </c>
    </row>
    <row r="1130" spans="1:6" x14ac:dyDescent="0.25">
      <c r="A1130" s="1">
        <v>40357</v>
      </c>
      <c r="B1130">
        <v>1077.5</v>
      </c>
      <c r="C1130">
        <v>1082.5999999999999</v>
      </c>
      <c r="D1130">
        <v>1071.45</v>
      </c>
      <c r="E1130">
        <v>1074.57</v>
      </c>
      <c r="F1130">
        <v>791454144</v>
      </c>
    </row>
    <row r="1131" spans="1:6" x14ac:dyDescent="0.25">
      <c r="A1131" s="1">
        <v>40358</v>
      </c>
      <c r="B1131">
        <v>1071.0999999999999</v>
      </c>
      <c r="C1131">
        <v>1071.0999999999999</v>
      </c>
      <c r="D1131">
        <v>1035.18</v>
      </c>
      <c r="E1131">
        <v>1041.24</v>
      </c>
      <c r="F1131">
        <v>1370145024</v>
      </c>
    </row>
    <row r="1132" spans="1:6" x14ac:dyDescent="0.25">
      <c r="A1132" s="1">
        <v>40359</v>
      </c>
      <c r="B1132">
        <v>1040.56</v>
      </c>
      <c r="C1132">
        <v>1048.08</v>
      </c>
      <c r="D1132">
        <v>1028.33</v>
      </c>
      <c r="E1132">
        <v>1030.71</v>
      </c>
      <c r="F1132">
        <v>1180803456</v>
      </c>
    </row>
    <row r="1133" spans="1:6" x14ac:dyDescent="0.25">
      <c r="A1133" s="1">
        <v>40360</v>
      </c>
      <c r="B1133">
        <v>1031.0999999999999</v>
      </c>
      <c r="C1133">
        <v>1033.58</v>
      </c>
      <c r="D1133">
        <v>1010.91</v>
      </c>
      <c r="E1133">
        <v>1027.3699999999999</v>
      </c>
      <c r="F1133">
        <v>1337507840</v>
      </c>
    </row>
    <row r="1134" spans="1:6" x14ac:dyDescent="0.25">
      <c r="A1134" s="1">
        <v>40361</v>
      </c>
      <c r="B1134">
        <v>1027.6500000000001</v>
      </c>
      <c r="C1134">
        <v>1032.95</v>
      </c>
      <c r="D1134">
        <v>1015.93</v>
      </c>
      <c r="E1134">
        <v>1022.58</v>
      </c>
      <c r="F1134">
        <v>919290880</v>
      </c>
    </row>
    <row r="1135" spans="1:6" x14ac:dyDescent="0.25">
      <c r="A1135" s="1">
        <v>40365</v>
      </c>
      <c r="B1135">
        <v>1028.0899999999999</v>
      </c>
      <c r="C1135">
        <v>1042.5</v>
      </c>
      <c r="D1135">
        <v>1018.35</v>
      </c>
      <c r="E1135">
        <v>1028.06</v>
      </c>
      <c r="F1135">
        <v>1050871680</v>
      </c>
    </row>
    <row r="1136" spans="1:6" x14ac:dyDescent="0.25">
      <c r="A1136" s="1">
        <v>40366</v>
      </c>
      <c r="B1136">
        <v>1028.54</v>
      </c>
      <c r="C1136">
        <v>1060.8900000000001</v>
      </c>
      <c r="D1136">
        <v>1028.54</v>
      </c>
      <c r="E1136">
        <v>1060.27</v>
      </c>
      <c r="F1136">
        <v>1077343616</v>
      </c>
    </row>
    <row r="1137" spans="1:6" x14ac:dyDescent="0.25">
      <c r="A1137" s="1">
        <v>40367</v>
      </c>
      <c r="B1137">
        <v>1062.92</v>
      </c>
      <c r="C1137">
        <v>1071.25</v>
      </c>
      <c r="D1137">
        <v>1058.24</v>
      </c>
      <c r="E1137">
        <v>1070.24</v>
      </c>
      <c r="F1137">
        <v>966049920</v>
      </c>
    </row>
    <row r="1138" spans="1:6" x14ac:dyDescent="0.25">
      <c r="A1138" s="1">
        <v>40368</v>
      </c>
      <c r="B1138">
        <v>1070.5</v>
      </c>
      <c r="C1138">
        <v>1078.1600000000001</v>
      </c>
      <c r="D1138">
        <v>1068.0999999999999</v>
      </c>
      <c r="E1138">
        <v>1077.96</v>
      </c>
      <c r="F1138">
        <v>732665280</v>
      </c>
    </row>
    <row r="1139" spans="1:6" x14ac:dyDescent="0.25">
      <c r="A1139" s="1">
        <v>40371</v>
      </c>
      <c r="B1139">
        <v>1077.23</v>
      </c>
      <c r="C1139">
        <v>1080.78</v>
      </c>
      <c r="D1139">
        <v>1070.45</v>
      </c>
      <c r="E1139">
        <v>1078.75</v>
      </c>
      <c r="F1139">
        <v>704473792</v>
      </c>
    </row>
    <row r="1140" spans="1:6" x14ac:dyDescent="0.25">
      <c r="A1140" s="1">
        <v>40372</v>
      </c>
      <c r="B1140">
        <v>1080.6500000000001</v>
      </c>
      <c r="C1140">
        <v>1099.46</v>
      </c>
      <c r="D1140">
        <v>1080.6500000000001</v>
      </c>
      <c r="E1140">
        <v>1095.3399999999999</v>
      </c>
      <c r="F1140">
        <v>961650176</v>
      </c>
    </row>
    <row r="1141" spans="1:6" x14ac:dyDescent="0.25">
      <c r="A1141" s="1">
        <v>40373</v>
      </c>
      <c r="B1141">
        <v>1095.6099999999999</v>
      </c>
      <c r="C1141">
        <v>1099.08</v>
      </c>
      <c r="D1141">
        <v>1087.68</v>
      </c>
      <c r="E1141">
        <v>1095.17</v>
      </c>
      <c r="F1141">
        <v>932805568</v>
      </c>
    </row>
    <row r="1142" spans="1:6" x14ac:dyDescent="0.25">
      <c r="A1142" s="1">
        <v>40374</v>
      </c>
      <c r="B1142">
        <v>1094.46</v>
      </c>
      <c r="C1142">
        <v>1098.6600000000001</v>
      </c>
      <c r="D1142">
        <v>1080.53</v>
      </c>
      <c r="E1142">
        <v>1096.48</v>
      </c>
      <c r="F1142">
        <v>970747712</v>
      </c>
    </row>
    <row r="1143" spans="1:6" x14ac:dyDescent="0.25">
      <c r="A1143" s="1">
        <v>40375</v>
      </c>
      <c r="B1143">
        <v>1093.8499999999999</v>
      </c>
      <c r="C1143">
        <v>1093.8499999999999</v>
      </c>
      <c r="D1143">
        <v>1063.32</v>
      </c>
      <c r="E1143">
        <v>1064.8800000000001</v>
      </c>
      <c r="F1143">
        <v>1362979200</v>
      </c>
    </row>
    <row r="1144" spans="1:6" x14ac:dyDescent="0.25">
      <c r="A1144" s="1">
        <v>40378</v>
      </c>
      <c r="B1144">
        <v>1066.8499999999999</v>
      </c>
      <c r="C1144">
        <v>1074.7</v>
      </c>
      <c r="D1144">
        <v>1061.1099999999999</v>
      </c>
      <c r="E1144">
        <v>1071.25</v>
      </c>
      <c r="F1144">
        <v>816103232</v>
      </c>
    </row>
    <row r="1145" spans="1:6" x14ac:dyDescent="0.25">
      <c r="A1145" s="1">
        <v>40379</v>
      </c>
      <c r="B1145">
        <v>1064.53</v>
      </c>
      <c r="C1145">
        <v>1083.94</v>
      </c>
      <c r="D1145">
        <v>1056.8800000000001</v>
      </c>
      <c r="E1145">
        <v>1083.48</v>
      </c>
      <c r="F1145">
        <v>970360256</v>
      </c>
    </row>
    <row r="1146" spans="1:6" x14ac:dyDescent="0.25">
      <c r="A1146" s="1">
        <v>40380</v>
      </c>
      <c r="B1146">
        <v>1086.67</v>
      </c>
      <c r="C1146">
        <v>1088.96</v>
      </c>
      <c r="D1146">
        <v>1065.25</v>
      </c>
      <c r="E1146">
        <v>1069.5899999999999</v>
      </c>
      <c r="F1146">
        <v>1104964224</v>
      </c>
    </row>
    <row r="1147" spans="1:6" x14ac:dyDescent="0.25">
      <c r="A1147" s="1">
        <v>40381</v>
      </c>
      <c r="B1147">
        <v>1072.1400000000001</v>
      </c>
      <c r="C1147">
        <v>1097.5</v>
      </c>
      <c r="D1147">
        <v>1072.1400000000001</v>
      </c>
      <c r="E1147">
        <v>1093.67</v>
      </c>
      <c r="F1147">
        <v>1027600448</v>
      </c>
    </row>
    <row r="1148" spans="1:6" x14ac:dyDescent="0.25">
      <c r="A1148" s="1">
        <v>40382</v>
      </c>
      <c r="B1148">
        <v>1092.17</v>
      </c>
      <c r="C1148">
        <v>1103.73</v>
      </c>
      <c r="D1148">
        <v>1087.8800000000001</v>
      </c>
      <c r="E1148">
        <v>1102.6600000000001</v>
      </c>
      <c r="F1148">
        <v>999404480</v>
      </c>
    </row>
    <row r="1149" spans="1:6" x14ac:dyDescent="0.25">
      <c r="A1149" s="1">
        <v>40385</v>
      </c>
      <c r="B1149">
        <v>1102.8900000000001</v>
      </c>
      <c r="C1149">
        <v>1115.01</v>
      </c>
      <c r="D1149">
        <v>1101.3</v>
      </c>
      <c r="E1149">
        <v>1115.01</v>
      </c>
      <c r="F1149">
        <v>849887680</v>
      </c>
    </row>
    <row r="1150" spans="1:6" x14ac:dyDescent="0.25">
      <c r="A1150" s="1">
        <v>40386</v>
      </c>
      <c r="B1150">
        <v>1117.3599999999999</v>
      </c>
      <c r="C1150">
        <v>1120.95</v>
      </c>
      <c r="D1150">
        <v>1109.78</v>
      </c>
      <c r="E1150">
        <v>1113.8399999999999</v>
      </c>
      <c r="F1150">
        <v>911842496</v>
      </c>
    </row>
    <row r="1151" spans="1:6" x14ac:dyDescent="0.25">
      <c r="A1151" s="1">
        <v>40387</v>
      </c>
      <c r="B1151">
        <v>1112.8399999999999</v>
      </c>
      <c r="C1151">
        <v>1114.6600000000001</v>
      </c>
      <c r="D1151">
        <v>1103.1099999999999</v>
      </c>
      <c r="E1151">
        <v>1106.1300000000001</v>
      </c>
      <c r="F1151">
        <v>848056704</v>
      </c>
    </row>
    <row r="1152" spans="1:6" x14ac:dyDescent="0.25">
      <c r="A1152" s="1">
        <v>40388</v>
      </c>
      <c r="B1152">
        <v>1108.07</v>
      </c>
      <c r="C1152">
        <v>1115.9000000000001</v>
      </c>
      <c r="D1152">
        <v>1092.82</v>
      </c>
      <c r="E1152">
        <v>1101.53</v>
      </c>
      <c r="F1152">
        <v>1055990656</v>
      </c>
    </row>
    <row r="1153" spans="1:6" x14ac:dyDescent="0.25">
      <c r="A1153" s="1">
        <v>40389</v>
      </c>
      <c r="B1153">
        <v>1098.44</v>
      </c>
      <c r="C1153">
        <v>1106.44</v>
      </c>
      <c r="D1153">
        <v>1088.01</v>
      </c>
      <c r="E1153">
        <v>1101.5999999999999</v>
      </c>
      <c r="F1153">
        <v>1011310592</v>
      </c>
    </row>
    <row r="1154" spans="1:6" x14ac:dyDescent="0.25">
      <c r="A1154" s="1">
        <v>40392</v>
      </c>
      <c r="B1154">
        <v>1107.53</v>
      </c>
      <c r="C1154">
        <v>1127.3</v>
      </c>
      <c r="D1154">
        <v>1107.53</v>
      </c>
      <c r="E1154">
        <v>1125.8599999999999</v>
      </c>
      <c r="F1154">
        <v>853402432</v>
      </c>
    </row>
    <row r="1155" spans="1:6" x14ac:dyDescent="0.25">
      <c r="A1155" s="1">
        <v>40393</v>
      </c>
      <c r="B1155">
        <v>1125.3399999999999</v>
      </c>
      <c r="C1155">
        <v>1125.44</v>
      </c>
      <c r="D1155">
        <v>1116.76</v>
      </c>
      <c r="E1155">
        <v>1120.46</v>
      </c>
      <c r="F1155">
        <v>810036160</v>
      </c>
    </row>
    <row r="1156" spans="1:6" x14ac:dyDescent="0.25">
      <c r="A1156" s="1">
        <v>40394</v>
      </c>
      <c r="B1156">
        <v>1121.06</v>
      </c>
      <c r="C1156">
        <v>1128.75</v>
      </c>
      <c r="D1156">
        <v>1119.46</v>
      </c>
      <c r="E1156">
        <v>1127.24</v>
      </c>
      <c r="F1156">
        <v>806520064</v>
      </c>
    </row>
    <row r="1157" spans="1:6" x14ac:dyDescent="0.25">
      <c r="A1157" s="1">
        <v>40395</v>
      </c>
      <c r="B1157">
        <v>1125.78</v>
      </c>
      <c r="C1157">
        <v>1126.56</v>
      </c>
      <c r="D1157">
        <v>1118.81</v>
      </c>
      <c r="E1157">
        <v>1125.82</v>
      </c>
      <c r="F1157">
        <v>698783360</v>
      </c>
    </row>
    <row r="1158" spans="1:6" x14ac:dyDescent="0.25">
      <c r="A1158" s="1">
        <v>40396</v>
      </c>
      <c r="B1158">
        <v>1122.07</v>
      </c>
      <c r="C1158">
        <v>1123.06</v>
      </c>
      <c r="D1158">
        <v>1107.17</v>
      </c>
      <c r="E1158">
        <v>1121.6400000000001</v>
      </c>
      <c r="F1158">
        <v>787070272</v>
      </c>
    </row>
    <row r="1159" spans="1:6" x14ac:dyDescent="0.25">
      <c r="A1159" s="1">
        <v>40399</v>
      </c>
      <c r="B1159">
        <v>1122.8</v>
      </c>
      <c r="C1159">
        <v>1129.24</v>
      </c>
      <c r="D1159">
        <v>1120.9100000000001</v>
      </c>
      <c r="E1159">
        <v>1127.79</v>
      </c>
      <c r="F1159">
        <v>659523200</v>
      </c>
    </row>
    <row r="1160" spans="1:6" x14ac:dyDescent="0.25">
      <c r="A1160" s="1">
        <v>40400</v>
      </c>
      <c r="B1160">
        <v>1122.92</v>
      </c>
      <c r="C1160">
        <v>1127.1600000000001</v>
      </c>
      <c r="D1160">
        <v>1111.58</v>
      </c>
      <c r="E1160">
        <v>1121.06</v>
      </c>
      <c r="F1160">
        <v>860995584</v>
      </c>
    </row>
    <row r="1161" spans="1:6" x14ac:dyDescent="0.25">
      <c r="A1161" s="1">
        <v>40401</v>
      </c>
      <c r="B1161">
        <v>1116.8900000000001</v>
      </c>
      <c r="C1161">
        <v>1116.8900000000001</v>
      </c>
      <c r="D1161">
        <v>1088.55</v>
      </c>
      <c r="E1161">
        <v>1089.47</v>
      </c>
      <c r="F1161">
        <v>985471808</v>
      </c>
    </row>
    <row r="1162" spans="1:6" x14ac:dyDescent="0.25">
      <c r="A1162" s="1">
        <v>40402</v>
      </c>
      <c r="B1162">
        <v>1081.48</v>
      </c>
      <c r="C1162">
        <v>1086.72</v>
      </c>
      <c r="D1162">
        <v>1076.69</v>
      </c>
      <c r="E1162">
        <v>1083.6099999999999</v>
      </c>
      <c r="F1162">
        <v>899320704</v>
      </c>
    </row>
    <row r="1163" spans="1:6" x14ac:dyDescent="0.25">
      <c r="A1163" s="1">
        <v>40403</v>
      </c>
      <c r="B1163">
        <v>1082.22</v>
      </c>
      <c r="C1163">
        <v>1086.25</v>
      </c>
      <c r="D1163">
        <v>1079</v>
      </c>
      <c r="E1163">
        <v>1079.25</v>
      </c>
      <c r="F1163">
        <v>718032064</v>
      </c>
    </row>
    <row r="1164" spans="1:6" x14ac:dyDescent="0.25">
      <c r="A1164" s="1">
        <v>40406</v>
      </c>
      <c r="B1164">
        <v>1077.49</v>
      </c>
      <c r="C1164">
        <v>1082.6199999999999</v>
      </c>
      <c r="D1164">
        <v>1069.49</v>
      </c>
      <c r="E1164">
        <v>1079.3800000000001</v>
      </c>
      <c r="F1164">
        <v>665171392</v>
      </c>
    </row>
    <row r="1165" spans="1:6" x14ac:dyDescent="0.25">
      <c r="A1165" s="1">
        <v>40407</v>
      </c>
      <c r="B1165">
        <v>1081.1600000000001</v>
      </c>
      <c r="C1165">
        <v>1100.1400000000001</v>
      </c>
      <c r="D1165">
        <v>1081.1600000000001</v>
      </c>
      <c r="E1165">
        <v>1092.54</v>
      </c>
      <c r="F1165">
        <v>829537856</v>
      </c>
    </row>
    <row r="1166" spans="1:6" x14ac:dyDescent="0.25">
      <c r="A1166" s="1">
        <v>40408</v>
      </c>
      <c r="B1166">
        <v>1092.08</v>
      </c>
      <c r="C1166">
        <v>1099.77</v>
      </c>
      <c r="D1166">
        <v>1085.76</v>
      </c>
      <c r="E1166">
        <v>1094.1600000000001</v>
      </c>
      <c r="F1166">
        <v>791442240</v>
      </c>
    </row>
    <row r="1167" spans="1:6" x14ac:dyDescent="0.25">
      <c r="A1167" s="1">
        <v>40409</v>
      </c>
      <c r="B1167">
        <v>1092.44</v>
      </c>
      <c r="C1167">
        <v>1092.44</v>
      </c>
      <c r="D1167">
        <v>1070.6600000000001</v>
      </c>
      <c r="E1167">
        <v>1075.6300000000001</v>
      </c>
      <c r="F1167">
        <v>985622400</v>
      </c>
    </row>
    <row r="1168" spans="1:6" x14ac:dyDescent="0.25">
      <c r="A1168" s="1">
        <v>40410</v>
      </c>
      <c r="B1168">
        <v>1075.6300000000001</v>
      </c>
      <c r="C1168">
        <v>1075.6300000000001</v>
      </c>
      <c r="D1168">
        <v>1063.9100000000001</v>
      </c>
      <c r="E1168">
        <v>1071.69</v>
      </c>
      <c r="F1168">
        <v>1072490560</v>
      </c>
    </row>
    <row r="1169" spans="1:6" x14ac:dyDescent="0.25">
      <c r="A1169" s="1">
        <v>40413</v>
      </c>
      <c r="B1169">
        <v>1073.3599999999999</v>
      </c>
      <c r="C1169">
        <v>1081.58</v>
      </c>
      <c r="D1169">
        <v>1067.08</v>
      </c>
      <c r="E1169">
        <v>1067.3599999999999</v>
      </c>
      <c r="F1169">
        <v>744474560</v>
      </c>
    </row>
    <row r="1170" spans="1:6" x14ac:dyDescent="0.25">
      <c r="A1170" s="1">
        <v>40414</v>
      </c>
      <c r="B1170">
        <v>1063.2</v>
      </c>
      <c r="C1170">
        <v>1063.2</v>
      </c>
      <c r="D1170">
        <v>1046.68</v>
      </c>
      <c r="E1170">
        <v>1051.8699999999999</v>
      </c>
      <c r="F1170">
        <v>1015008000</v>
      </c>
    </row>
    <row r="1171" spans="1:6" x14ac:dyDescent="0.25">
      <c r="A1171" s="1">
        <v>40415</v>
      </c>
      <c r="B1171">
        <v>1048.98</v>
      </c>
      <c r="C1171">
        <v>1059.3800000000001</v>
      </c>
      <c r="D1171">
        <v>1039.83</v>
      </c>
      <c r="E1171">
        <v>1055.33</v>
      </c>
      <c r="F1171">
        <v>930268480</v>
      </c>
    </row>
    <row r="1172" spans="1:6" x14ac:dyDescent="0.25">
      <c r="A1172" s="1">
        <v>40416</v>
      </c>
      <c r="B1172">
        <v>1056.28</v>
      </c>
      <c r="C1172">
        <v>1061.45</v>
      </c>
      <c r="D1172">
        <v>1045.4000000000001</v>
      </c>
      <c r="E1172">
        <v>1047.22</v>
      </c>
      <c r="F1172">
        <v>853264640</v>
      </c>
    </row>
    <row r="1173" spans="1:6" x14ac:dyDescent="0.25">
      <c r="A1173" s="1">
        <v>40417</v>
      </c>
      <c r="B1173">
        <v>1049.27</v>
      </c>
      <c r="C1173">
        <v>1065.21</v>
      </c>
      <c r="D1173">
        <v>1039.7</v>
      </c>
      <c r="E1173">
        <v>1064.5899999999999</v>
      </c>
      <c r="F1173">
        <v>943504896</v>
      </c>
    </row>
    <row r="1174" spans="1:6" x14ac:dyDescent="0.25">
      <c r="A1174" s="1">
        <v>40420</v>
      </c>
      <c r="B1174">
        <v>1062.9000000000001</v>
      </c>
      <c r="C1174">
        <v>1064.4000000000001</v>
      </c>
      <c r="D1174">
        <v>1048.79</v>
      </c>
      <c r="E1174">
        <v>1048.92</v>
      </c>
      <c r="F1174">
        <v>701701760</v>
      </c>
    </row>
    <row r="1175" spans="1:6" x14ac:dyDescent="0.25">
      <c r="A1175" s="1">
        <v>40421</v>
      </c>
      <c r="B1175">
        <v>1046.8800000000001</v>
      </c>
      <c r="C1175">
        <v>1055.1400000000001</v>
      </c>
      <c r="D1175">
        <v>1040.8800000000001</v>
      </c>
      <c r="E1175">
        <v>1049.33</v>
      </c>
      <c r="F1175">
        <v>1246506112</v>
      </c>
    </row>
    <row r="1176" spans="1:6" x14ac:dyDescent="0.25">
      <c r="A1176" s="1">
        <v>40422</v>
      </c>
      <c r="B1176">
        <v>1049.72</v>
      </c>
      <c r="C1176">
        <v>1081.3</v>
      </c>
      <c r="D1176">
        <v>1049.72</v>
      </c>
      <c r="E1176">
        <v>1080.29</v>
      </c>
      <c r="F1176">
        <v>1000221440</v>
      </c>
    </row>
    <row r="1177" spans="1:6" x14ac:dyDescent="0.25">
      <c r="A1177" s="1">
        <v>40423</v>
      </c>
      <c r="B1177">
        <v>1080.6600000000001</v>
      </c>
      <c r="C1177">
        <v>1090.0999999999999</v>
      </c>
      <c r="D1177">
        <v>1080.3900000000001</v>
      </c>
      <c r="E1177">
        <v>1090.0999999999999</v>
      </c>
      <c r="F1177">
        <v>757460224</v>
      </c>
    </row>
    <row r="1178" spans="1:6" x14ac:dyDescent="0.25">
      <c r="A1178" s="1">
        <v>40424</v>
      </c>
      <c r="B1178">
        <v>1093.6099999999999</v>
      </c>
      <c r="C1178">
        <v>1105.0999999999999</v>
      </c>
      <c r="D1178">
        <v>1093.6099999999999</v>
      </c>
      <c r="E1178">
        <v>1104.51</v>
      </c>
      <c r="F1178">
        <v>769056704</v>
      </c>
    </row>
    <row r="1179" spans="1:6" x14ac:dyDescent="0.25">
      <c r="A1179" s="1">
        <v>40428</v>
      </c>
      <c r="B1179">
        <v>1102.5999999999999</v>
      </c>
      <c r="C1179">
        <v>1102.5999999999999</v>
      </c>
      <c r="D1179">
        <v>1091.1500000000001</v>
      </c>
      <c r="E1179">
        <v>1091.8399999999999</v>
      </c>
      <c r="F1179">
        <v>717835264</v>
      </c>
    </row>
    <row r="1180" spans="1:6" x14ac:dyDescent="0.25">
      <c r="A1180" s="1">
        <v>40429</v>
      </c>
      <c r="B1180">
        <v>1092.3599999999999</v>
      </c>
      <c r="C1180">
        <v>1103.26</v>
      </c>
      <c r="D1180">
        <v>1092.3599999999999</v>
      </c>
      <c r="E1180">
        <v>1098.8699999999999</v>
      </c>
      <c r="F1180">
        <v>777852224</v>
      </c>
    </row>
    <row r="1181" spans="1:6" x14ac:dyDescent="0.25">
      <c r="A1181" s="1">
        <v>40430</v>
      </c>
      <c r="B1181">
        <v>1101.1500000000001</v>
      </c>
      <c r="C1181">
        <v>1110.27</v>
      </c>
      <c r="D1181">
        <v>1101.1500000000001</v>
      </c>
      <c r="E1181">
        <v>1104.18</v>
      </c>
      <c r="F1181">
        <v>727312768</v>
      </c>
    </row>
    <row r="1182" spans="1:6" x14ac:dyDescent="0.25">
      <c r="A1182" s="1">
        <v>40431</v>
      </c>
      <c r="B1182">
        <v>1104.57</v>
      </c>
      <c r="C1182">
        <v>1110.8800000000001</v>
      </c>
      <c r="D1182">
        <v>1103.92</v>
      </c>
      <c r="E1182">
        <v>1109.55</v>
      </c>
      <c r="F1182">
        <v>661831360</v>
      </c>
    </row>
    <row r="1183" spans="1:6" x14ac:dyDescent="0.25">
      <c r="A1183" s="1">
        <v>40434</v>
      </c>
      <c r="B1183">
        <v>1113.3800000000001</v>
      </c>
      <c r="C1183">
        <v>1123.8699999999999</v>
      </c>
      <c r="D1183">
        <v>1113.3800000000001</v>
      </c>
      <c r="E1183">
        <v>1121.9000000000001</v>
      </c>
      <c r="F1183">
        <v>825845120</v>
      </c>
    </row>
    <row r="1184" spans="1:6" x14ac:dyDescent="0.25">
      <c r="A1184" s="1">
        <v>40435</v>
      </c>
      <c r="B1184">
        <v>1121.1600000000001</v>
      </c>
      <c r="C1184">
        <v>1127.3599999999999</v>
      </c>
      <c r="D1184">
        <v>1115.58</v>
      </c>
      <c r="E1184">
        <v>1121.0999999999999</v>
      </c>
      <c r="F1184">
        <v>816861568</v>
      </c>
    </row>
    <row r="1185" spans="1:6" x14ac:dyDescent="0.25">
      <c r="A1185" s="1">
        <v>40436</v>
      </c>
      <c r="B1185">
        <v>1119.43</v>
      </c>
      <c r="C1185">
        <v>1126.46</v>
      </c>
      <c r="D1185">
        <v>1114.6300000000001</v>
      </c>
      <c r="E1185">
        <v>1125.07</v>
      </c>
      <c r="F1185">
        <v>846607680</v>
      </c>
    </row>
    <row r="1186" spans="1:6" x14ac:dyDescent="0.25">
      <c r="A1186" s="1">
        <v>40437</v>
      </c>
      <c r="B1186">
        <v>1123.8900000000001</v>
      </c>
      <c r="C1186">
        <v>1125.44</v>
      </c>
      <c r="D1186">
        <v>1118.8800000000001</v>
      </c>
      <c r="E1186">
        <v>1124.6600000000001</v>
      </c>
      <c r="F1186">
        <v>817472576</v>
      </c>
    </row>
    <row r="1187" spans="1:6" x14ac:dyDescent="0.25">
      <c r="A1187" s="1">
        <v>40438</v>
      </c>
      <c r="B1187">
        <v>1126.3900000000001</v>
      </c>
      <c r="C1187">
        <v>1131.47</v>
      </c>
      <c r="D1187">
        <v>1122.43</v>
      </c>
      <c r="E1187">
        <v>1125.5899999999999</v>
      </c>
      <c r="F1187">
        <v>1753797376</v>
      </c>
    </row>
    <row r="1188" spans="1:6" x14ac:dyDescent="0.25">
      <c r="A1188" s="1">
        <v>40441</v>
      </c>
      <c r="B1188">
        <v>1126.57</v>
      </c>
      <c r="C1188">
        <v>1144.8599999999999</v>
      </c>
      <c r="D1188">
        <v>1126.57</v>
      </c>
      <c r="E1188">
        <v>1142.71</v>
      </c>
      <c r="F1188">
        <v>785235648</v>
      </c>
    </row>
    <row r="1189" spans="1:6" x14ac:dyDescent="0.25">
      <c r="A1189" s="1">
        <v>40442</v>
      </c>
      <c r="B1189">
        <v>1142.82</v>
      </c>
      <c r="C1189">
        <v>1148.5899999999999</v>
      </c>
      <c r="D1189">
        <v>1136.22</v>
      </c>
      <c r="E1189">
        <v>1139.78</v>
      </c>
      <c r="F1189">
        <v>912470272</v>
      </c>
    </row>
    <row r="1190" spans="1:6" x14ac:dyDescent="0.25">
      <c r="A1190" s="1">
        <v>40443</v>
      </c>
      <c r="B1190">
        <v>1139.49</v>
      </c>
      <c r="C1190">
        <v>1144.3800000000001</v>
      </c>
      <c r="D1190">
        <v>1131.58</v>
      </c>
      <c r="E1190">
        <v>1134.28</v>
      </c>
      <c r="F1190">
        <v>852433216</v>
      </c>
    </row>
    <row r="1191" spans="1:6" x14ac:dyDescent="0.25">
      <c r="A1191" s="1">
        <v>40444</v>
      </c>
      <c r="B1191">
        <v>1131.0999999999999</v>
      </c>
      <c r="C1191">
        <v>1136.77</v>
      </c>
      <c r="D1191">
        <v>1122.79</v>
      </c>
      <c r="E1191">
        <v>1124.83</v>
      </c>
      <c r="F1191">
        <v>773043392</v>
      </c>
    </row>
    <row r="1192" spans="1:6" x14ac:dyDescent="0.25">
      <c r="A1192" s="1">
        <v>40445</v>
      </c>
      <c r="B1192">
        <v>1131.69</v>
      </c>
      <c r="C1192">
        <v>1148.9000000000001</v>
      </c>
      <c r="D1192">
        <v>1131.69</v>
      </c>
      <c r="E1192">
        <v>1148.67</v>
      </c>
      <c r="F1192">
        <v>874920768</v>
      </c>
    </row>
    <row r="1193" spans="1:6" x14ac:dyDescent="0.25">
      <c r="A1193" s="1">
        <v>40448</v>
      </c>
      <c r="B1193">
        <v>1148.6400000000001</v>
      </c>
      <c r="C1193">
        <v>1149.92</v>
      </c>
      <c r="D1193">
        <v>1142</v>
      </c>
      <c r="E1193">
        <v>1142.1600000000001</v>
      </c>
      <c r="F1193">
        <v>722169664</v>
      </c>
    </row>
    <row r="1194" spans="1:6" x14ac:dyDescent="0.25">
      <c r="A1194" s="1">
        <v>40449</v>
      </c>
      <c r="B1194">
        <v>1142.31</v>
      </c>
      <c r="C1194">
        <v>1150</v>
      </c>
      <c r="D1194">
        <v>1132.0899999999999</v>
      </c>
      <c r="E1194">
        <v>1147.7</v>
      </c>
      <c r="F1194">
        <v>851188736</v>
      </c>
    </row>
    <row r="1195" spans="1:6" x14ac:dyDescent="0.25">
      <c r="A1195" s="1">
        <v>40450</v>
      </c>
      <c r="B1195">
        <v>1146.75</v>
      </c>
      <c r="C1195">
        <v>1148.6300000000001</v>
      </c>
      <c r="D1195">
        <v>1140.26</v>
      </c>
      <c r="E1195">
        <v>1144.73</v>
      </c>
      <c r="F1195">
        <v>816317184</v>
      </c>
    </row>
    <row r="1196" spans="1:6" x14ac:dyDescent="0.25">
      <c r="A1196" s="1">
        <v>40451</v>
      </c>
      <c r="B1196">
        <v>1145.97</v>
      </c>
      <c r="C1196">
        <v>1157.1600000000001</v>
      </c>
      <c r="D1196">
        <v>1136.08</v>
      </c>
      <c r="E1196">
        <v>1141.2</v>
      </c>
      <c r="F1196">
        <v>1042092480</v>
      </c>
    </row>
    <row r="1197" spans="1:6" x14ac:dyDescent="0.25">
      <c r="A1197" s="1">
        <v>40452</v>
      </c>
      <c r="B1197">
        <v>1143.49</v>
      </c>
      <c r="C1197">
        <v>1150.3</v>
      </c>
      <c r="D1197">
        <v>1139.42</v>
      </c>
      <c r="E1197">
        <v>1146.24</v>
      </c>
      <c r="F1197">
        <v>858095808</v>
      </c>
    </row>
    <row r="1198" spans="1:6" x14ac:dyDescent="0.25">
      <c r="A1198" s="1">
        <v>40455</v>
      </c>
      <c r="B1198">
        <v>1144.96</v>
      </c>
      <c r="C1198">
        <v>1148.1600000000001</v>
      </c>
      <c r="D1198">
        <v>1131.8699999999999</v>
      </c>
      <c r="E1198">
        <v>1137.03</v>
      </c>
      <c r="F1198">
        <v>783957888</v>
      </c>
    </row>
    <row r="1199" spans="1:6" x14ac:dyDescent="0.25">
      <c r="A1199" s="1">
        <v>40456</v>
      </c>
      <c r="B1199">
        <v>1140.68</v>
      </c>
      <c r="C1199">
        <v>1162.76</v>
      </c>
      <c r="D1199">
        <v>1140.68</v>
      </c>
      <c r="E1199">
        <v>1160.75</v>
      </c>
      <c r="F1199">
        <v>1029390976</v>
      </c>
    </row>
    <row r="1200" spans="1:6" x14ac:dyDescent="0.25">
      <c r="A1200" s="1">
        <v>40457</v>
      </c>
      <c r="B1200">
        <v>1159.81</v>
      </c>
      <c r="C1200">
        <v>1162.33</v>
      </c>
      <c r="D1200">
        <v>1154.8499999999999</v>
      </c>
      <c r="E1200">
        <v>1159.97</v>
      </c>
      <c r="F1200">
        <v>825046720</v>
      </c>
    </row>
    <row r="1201" spans="1:6" x14ac:dyDescent="0.25">
      <c r="A1201" s="1">
        <v>40458</v>
      </c>
      <c r="B1201">
        <v>1161.57</v>
      </c>
      <c r="C1201">
        <v>1163.8699999999999</v>
      </c>
      <c r="D1201">
        <v>1151.4100000000001</v>
      </c>
      <c r="E1201">
        <v>1158.06</v>
      </c>
      <c r="F1201">
        <v>753417984</v>
      </c>
    </row>
    <row r="1202" spans="1:6" x14ac:dyDescent="0.25">
      <c r="A1202" s="1">
        <v>40459</v>
      </c>
      <c r="B1202">
        <v>1158.3599999999999</v>
      </c>
      <c r="C1202">
        <v>1167.73</v>
      </c>
      <c r="D1202">
        <v>1155.58</v>
      </c>
      <c r="E1202">
        <v>1165.1500000000001</v>
      </c>
      <c r="F1202">
        <v>778558336</v>
      </c>
    </row>
    <row r="1203" spans="1:6" x14ac:dyDescent="0.25">
      <c r="A1203" s="1">
        <v>40462</v>
      </c>
      <c r="B1203">
        <v>1165.32</v>
      </c>
      <c r="C1203">
        <v>1168.68</v>
      </c>
      <c r="D1203">
        <v>1162.02</v>
      </c>
      <c r="E1203">
        <v>1165.32</v>
      </c>
      <c r="F1203">
        <v>651072768</v>
      </c>
    </row>
    <row r="1204" spans="1:6" x14ac:dyDescent="0.25">
      <c r="A1204" s="1">
        <v>40463</v>
      </c>
      <c r="B1204">
        <v>1164.28</v>
      </c>
      <c r="C1204">
        <v>1172.58</v>
      </c>
      <c r="D1204">
        <v>1155.71</v>
      </c>
      <c r="E1204">
        <v>1169.77</v>
      </c>
      <c r="F1204">
        <v>785976960</v>
      </c>
    </row>
    <row r="1205" spans="1:6" x14ac:dyDescent="0.25">
      <c r="A1205" s="1">
        <v>40464</v>
      </c>
      <c r="B1205">
        <v>1171.32</v>
      </c>
      <c r="C1205">
        <v>1184.3800000000001</v>
      </c>
      <c r="D1205">
        <v>1171.32</v>
      </c>
      <c r="E1205">
        <v>1178.0999999999999</v>
      </c>
      <c r="F1205">
        <v>1119268096</v>
      </c>
    </row>
    <row r="1206" spans="1:6" x14ac:dyDescent="0.25">
      <c r="A1206" s="1">
        <v>40465</v>
      </c>
      <c r="B1206">
        <v>1177.82</v>
      </c>
      <c r="C1206">
        <v>1178.8900000000001</v>
      </c>
      <c r="D1206">
        <v>1166.71</v>
      </c>
      <c r="E1206">
        <v>1173.81</v>
      </c>
      <c r="F1206">
        <v>1016383232</v>
      </c>
    </row>
    <row r="1207" spans="1:6" x14ac:dyDescent="0.25">
      <c r="A1207" s="1">
        <v>40466</v>
      </c>
      <c r="B1207">
        <v>1177.47</v>
      </c>
      <c r="C1207">
        <v>1181.2</v>
      </c>
      <c r="D1207">
        <v>1167.1199999999999</v>
      </c>
      <c r="E1207">
        <v>1176.19</v>
      </c>
      <c r="F1207">
        <v>1282653696</v>
      </c>
    </row>
    <row r="1208" spans="1:6" x14ac:dyDescent="0.25">
      <c r="A1208" s="1">
        <v>40469</v>
      </c>
      <c r="B1208">
        <v>1176.83</v>
      </c>
      <c r="C1208">
        <v>1185.53</v>
      </c>
      <c r="D1208">
        <v>1174.55</v>
      </c>
      <c r="E1208">
        <v>1184.71</v>
      </c>
      <c r="F1208">
        <v>876969216</v>
      </c>
    </row>
    <row r="1209" spans="1:6" x14ac:dyDescent="0.25">
      <c r="A1209" s="1">
        <v>40470</v>
      </c>
      <c r="B1209">
        <v>1178.6400000000001</v>
      </c>
      <c r="C1209">
        <v>1178.6400000000001</v>
      </c>
      <c r="D1209">
        <v>1159.71</v>
      </c>
      <c r="E1209">
        <v>1165.9000000000001</v>
      </c>
      <c r="F1209">
        <v>1066261888</v>
      </c>
    </row>
    <row r="1210" spans="1:6" x14ac:dyDescent="0.25">
      <c r="A1210" s="1">
        <v>40471</v>
      </c>
      <c r="B1210">
        <v>1166.74</v>
      </c>
      <c r="C1210">
        <v>1182.94</v>
      </c>
      <c r="D1210">
        <v>1166.74</v>
      </c>
      <c r="E1210">
        <v>1178.17</v>
      </c>
      <c r="F1210">
        <v>939888640</v>
      </c>
    </row>
    <row r="1211" spans="1:6" x14ac:dyDescent="0.25">
      <c r="A1211" s="1">
        <v>40472</v>
      </c>
      <c r="B1211">
        <v>1179.82</v>
      </c>
      <c r="C1211">
        <v>1189.43</v>
      </c>
      <c r="D1211">
        <v>1171.17</v>
      </c>
      <c r="E1211">
        <v>1180.27</v>
      </c>
      <c r="F1211">
        <v>856693760</v>
      </c>
    </row>
    <row r="1212" spans="1:6" x14ac:dyDescent="0.25">
      <c r="A1212" s="1">
        <v>40473</v>
      </c>
      <c r="B1212">
        <v>1180.52</v>
      </c>
      <c r="C1212">
        <v>1183.93</v>
      </c>
      <c r="D1212">
        <v>1178.99</v>
      </c>
      <c r="E1212">
        <v>1183.08</v>
      </c>
      <c r="F1212">
        <v>634964672</v>
      </c>
    </row>
    <row r="1213" spans="1:6" x14ac:dyDescent="0.25">
      <c r="A1213" s="1">
        <v>40476</v>
      </c>
      <c r="B1213">
        <v>1184.74</v>
      </c>
      <c r="C1213">
        <v>1196.1400000000001</v>
      </c>
      <c r="D1213">
        <v>1184.74</v>
      </c>
      <c r="E1213">
        <v>1185.6199999999999</v>
      </c>
      <c r="F1213">
        <v>841896704</v>
      </c>
    </row>
    <row r="1214" spans="1:6" x14ac:dyDescent="0.25">
      <c r="A1214" s="1">
        <v>40477</v>
      </c>
      <c r="B1214">
        <v>1184.8800000000001</v>
      </c>
      <c r="C1214">
        <v>1187.1099999999999</v>
      </c>
      <c r="D1214">
        <v>1177.72</v>
      </c>
      <c r="E1214">
        <v>1185.6400000000001</v>
      </c>
      <c r="F1214">
        <v>789580928</v>
      </c>
    </row>
    <row r="1215" spans="1:6" x14ac:dyDescent="0.25">
      <c r="A1215" s="1">
        <v>40478</v>
      </c>
      <c r="B1215">
        <v>1183.8399999999999</v>
      </c>
      <c r="C1215">
        <v>1183.8399999999999</v>
      </c>
      <c r="D1215">
        <v>1171.7</v>
      </c>
      <c r="E1215">
        <v>1182.45</v>
      </c>
      <c r="F1215">
        <v>833946176</v>
      </c>
    </row>
    <row r="1216" spans="1:6" x14ac:dyDescent="0.25">
      <c r="A1216" s="1">
        <v>40479</v>
      </c>
      <c r="B1216">
        <v>1184.47</v>
      </c>
      <c r="C1216">
        <v>1189.53</v>
      </c>
      <c r="D1216">
        <v>1177.0999999999999</v>
      </c>
      <c r="E1216">
        <v>1183.78</v>
      </c>
      <c r="F1216">
        <v>793706688</v>
      </c>
    </row>
    <row r="1217" spans="1:6" x14ac:dyDescent="0.25">
      <c r="A1217" s="1">
        <v>40480</v>
      </c>
      <c r="B1217">
        <v>1183.8699999999999</v>
      </c>
      <c r="C1217">
        <v>1185.46</v>
      </c>
      <c r="D1217">
        <v>1179.7</v>
      </c>
      <c r="E1217">
        <v>1183.26</v>
      </c>
      <c r="F1217">
        <v>875659456</v>
      </c>
    </row>
    <row r="1218" spans="1:6" x14ac:dyDescent="0.25">
      <c r="A1218" s="1">
        <v>40483</v>
      </c>
      <c r="B1218">
        <v>1185.71</v>
      </c>
      <c r="C1218">
        <v>1195.81</v>
      </c>
      <c r="D1218">
        <v>1177.6500000000001</v>
      </c>
      <c r="E1218">
        <v>1184.3800000000001</v>
      </c>
      <c r="F1218">
        <v>726481216</v>
      </c>
    </row>
    <row r="1219" spans="1:6" x14ac:dyDescent="0.25">
      <c r="A1219" s="1">
        <v>40484</v>
      </c>
      <c r="B1219">
        <v>1187.8599999999999</v>
      </c>
      <c r="C1219">
        <v>1195.8800000000001</v>
      </c>
      <c r="D1219">
        <v>1187.8599999999999</v>
      </c>
      <c r="E1219">
        <v>1193.57</v>
      </c>
      <c r="F1219">
        <v>704864768</v>
      </c>
    </row>
    <row r="1220" spans="1:6" x14ac:dyDescent="0.25">
      <c r="A1220" s="1">
        <v>40485</v>
      </c>
      <c r="B1220">
        <v>1193.79</v>
      </c>
      <c r="C1220">
        <v>1198.3</v>
      </c>
      <c r="D1220">
        <v>1183.56</v>
      </c>
      <c r="E1220">
        <v>1197.96</v>
      </c>
      <c r="F1220">
        <v>874069824</v>
      </c>
    </row>
    <row r="1221" spans="1:6" x14ac:dyDescent="0.25">
      <c r="A1221" s="1">
        <v>40486</v>
      </c>
      <c r="B1221">
        <v>1198.3399999999999</v>
      </c>
      <c r="C1221">
        <v>1221.25</v>
      </c>
      <c r="D1221">
        <v>1198.3399999999999</v>
      </c>
      <c r="E1221">
        <v>1221.06</v>
      </c>
      <c r="F1221">
        <v>1114416384</v>
      </c>
    </row>
    <row r="1222" spans="1:6" x14ac:dyDescent="0.25">
      <c r="A1222" s="1">
        <v>40487</v>
      </c>
      <c r="B1222">
        <v>1221.2</v>
      </c>
      <c r="C1222">
        <v>1227.08</v>
      </c>
      <c r="D1222">
        <v>1220.29</v>
      </c>
      <c r="E1222">
        <v>1225.8499999999999</v>
      </c>
      <c r="F1222">
        <v>1013115200</v>
      </c>
    </row>
    <row r="1223" spans="1:6" x14ac:dyDescent="0.25">
      <c r="A1223" s="1">
        <v>40490</v>
      </c>
      <c r="B1223">
        <v>1223.24</v>
      </c>
      <c r="C1223">
        <v>1224.57</v>
      </c>
      <c r="D1223">
        <v>1217.55</v>
      </c>
      <c r="E1223">
        <v>1223.25</v>
      </c>
      <c r="F1223">
        <v>711290624</v>
      </c>
    </row>
    <row r="1224" spans="1:6" x14ac:dyDescent="0.25">
      <c r="A1224" s="1">
        <v>40491</v>
      </c>
      <c r="B1224">
        <v>1223.5899999999999</v>
      </c>
      <c r="C1224">
        <v>1226.8399999999999</v>
      </c>
      <c r="D1224">
        <v>1208.94</v>
      </c>
      <c r="E1224">
        <v>1213.4000000000001</v>
      </c>
      <c r="F1224">
        <v>864957504</v>
      </c>
    </row>
    <row r="1225" spans="1:6" x14ac:dyDescent="0.25">
      <c r="A1225" s="1">
        <v>40492</v>
      </c>
      <c r="B1225">
        <v>1213.1400000000001</v>
      </c>
      <c r="C1225">
        <v>1218.75</v>
      </c>
      <c r="D1225">
        <v>1204.33</v>
      </c>
      <c r="E1225">
        <v>1218.71</v>
      </c>
      <c r="F1225">
        <v>869153664</v>
      </c>
    </row>
    <row r="1226" spans="1:6" x14ac:dyDescent="0.25">
      <c r="A1226" s="1">
        <v>40493</v>
      </c>
      <c r="B1226">
        <v>1213.04</v>
      </c>
      <c r="C1226">
        <v>1215.45</v>
      </c>
      <c r="D1226">
        <v>1204.49</v>
      </c>
      <c r="E1226">
        <v>1213.54</v>
      </c>
      <c r="F1226">
        <v>911408384</v>
      </c>
    </row>
    <row r="1227" spans="1:6" x14ac:dyDescent="0.25">
      <c r="A1227" s="1">
        <v>40494</v>
      </c>
      <c r="B1227">
        <v>1209.07</v>
      </c>
      <c r="C1227">
        <v>1210.5</v>
      </c>
      <c r="D1227">
        <v>1194.08</v>
      </c>
      <c r="E1227">
        <v>1199.21</v>
      </c>
      <c r="F1227">
        <v>883352896</v>
      </c>
    </row>
    <row r="1228" spans="1:6" x14ac:dyDescent="0.25">
      <c r="A1228" s="1">
        <v>40497</v>
      </c>
      <c r="B1228">
        <v>1200.44</v>
      </c>
      <c r="C1228">
        <v>1207.43</v>
      </c>
      <c r="D1228">
        <v>1197.1500000000001</v>
      </c>
      <c r="E1228">
        <v>1197.75</v>
      </c>
      <c r="F1228">
        <v>744739456</v>
      </c>
    </row>
    <row r="1229" spans="1:6" x14ac:dyDescent="0.25">
      <c r="A1229" s="1">
        <v>40498</v>
      </c>
      <c r="B1229">
        <v>1194.79</v>
      </c>
      <c r="C1229">
        <v>1194.79</v>
      </c>
      <c r="D1229">
        <v>1173</v>
      </c>
      <c r="E1229">
        <v>1178.3399999999999</v>
      </c>
      <c r="F1229">
        <v>1075092096</v>
      </c>
    </row>
    <row r="1230" spans="1:6" x14ac:dyDescent="0.25">
      <c r="A1230" s="1">
        <v>40499</v>
      </c>
      <c r="B1230">
        <v>1178.33</v>
      </c>
      <c r="C1230">
        <v>1183.56</v>
      </c>
      <c r="D1230">
        <v>1175.82</v>
      </c>
      <c r="E1230">
        <v>1178.5899999999999</v>
      </c>
      <c r="F1230">
        <v>776750144</v>
      </c>
    </row>
    <row r="1231" spans="1:6" x14ac:dyDescent="0.25">
      <c r="A1231" s="1">
        <v>40500</v>
      </c>
      <c r="B1231">
        <v>1183.75</v>
      </c>
      <c r="C1231">
        <v>1200.29</v>
      </c>
      <c r="D1231">
        <v>1183.75</v>
      </c>
      <c r="E1231">
        <v>1196.68</v>
      </c>
      <c r="F1231">
        <v>868550336</v>
      </c>
    </row>
    <row r="1232" spans="1:6" x14ac:dyDescent="0.25">
      <c r="A1232" s="1">
        <v>40501</v>
      </c>
      <c r="B1232">
        <v>1196.1199999999999</v>
      </c>
      <c r="C1232">
        <v>1199.97</v>
      </c>
      <c r="D1232">
        <v>1189.44</v>
      </c>
      <c r="E1232">
        <v>1199.73</v>
      </c>
      <c r="F1232">
        <v>976848000</v>
      </c>
    </row>
    <row r="1233" spans="1:6" x14ac:dyDescent="0.25">
      <c r="A1233" s="1">
        <v>40504</v>
      </c>
      <c r="B1233">
        <v>1198.07</v>
      </c>
      <c r="C1233">
        <v>1198.94</v>
      </c>
      <c r="D1233">
        <v>1184.58</v>
      </c>
      <c r="E1233">
        <v>1197.8399999999999</v>
      </c>
      <c r="F1233">
        <v>746116928</v>
      </c>
    </row>
    <row r="1234" spans="1:6" x14ac:dyDescent="0.25">
      <c r="A1234" s="1">
        <v>40505</v>
      </c>
      <c r="B1234">
        <v>1192.51</v>
      </c>
      <c r="C1234">
        <v>1192.51</v>
      </c>
      <c r="D1234">
        <v>1176.9100000000001</v>
      </c>
      <c r="E1234">
        <v>1180.73</v>
      </c>
      <c r="F1234">
        <v>844886528</v>
      </c>
    </row>
    <row r="1235" spans="1:6" x14ac:dyDescent="0.25">
      <c r="A1235" s="1">
        <v>40506</v>
      </c>
      <c r="B1235">
        <v>1183.7</v>
      </c>
      <c r="C1235">
        <v>1198.6199999999999</v>
      </c>
      <c r="D1235">
        <v>1183.7</v>
      </c>
      <c r="E1235">
        <v>1198.3499999999999</v>
      </c>
      <c r="F1235">
        <v>688862976</v>
      </c>
    </row>
    <row r="1236" spans="1:6" x14ac:dyDescent="0.25">
      <c r="A1236" s="1">
        <v>40508</v>
      </c>
      <c r="B1236">
        <v>1194.1600000000001</v>
      </c>
      <c r="C1236">
        <v>1194.1600000000001</v>
      </c>
      <c r="D1236">
        <v>1186.93</v>
      </c>
      <c r="E1236">
        <v>1189.4000000000001</v>
      </c>
      <c r="F1236">
        <v>325286528</v>
      </c>
    </row>
    <row r="1237" spans="1:6" x14ac:dyDescent="0.25">
      <c r="A1237" s="1">
        <v>40511</v>
      </c>
      <c r="B1237">
        <v>1189.08</v>
      </c>
      <c r="C1237">
        <v>1190.3399999999999</v>
      </c>
      <c r="D1237">
        <v>1173.6400000000001</v>
      </c>
      <c r="E1237">
        <v>1187.76</v>
      </c>
      <c r="F1237">
        <v>745919360</v>
      </c>
    </row>
    <row r="1238" spans="1:6" x14ac:dyDescent="0.25">
      <c r="A1238" s="1">
        <v>40512</v>
      </c>
      <c r="B1238">
        <v>1182.96</v>
      </c>
      <c r="C1238">
        <v>1187.4000000000001</v>
      </c>
      <c r="D1238">
        <v>1174.1400000000001</v>
      </c>
      <c r="E1238">
        <v>1180.55</v>
      </c>
      <c r="F1238">
        <v>1131762304</v>
      </c>
    </row>
    <row r="1239" spans="1:6" x14ac:dyDescent="0.25">
      <c r="A1239" s="1">
        <v>40513</v>
      </c>
      <c r="B1239">
        <v>1186.5999999999999</v>
      </c>
      <c r="C1239">
        <v>1207.6099999999999</v>
      </c>
      <c r="D1239">
        <v>1186.5999999999999</v>
      </c>
      <c r="E1239">
        <v>1206.07</v>
      </c>
      <c r="F1239">
        <v>893707264</v>
      </c>
    </row>
    <row r="1240" spans="1:6" x14ac:dyDescent="0.25">
      <c r="A1240" s="1">
        <v>40514</v>
      </c>
      <c r="B1240">
        <v>1206.81</v>
      </c>
      <c r="C1240">
        <v>1221.8900000000001</v>
      </c>
      <c r="D1240">
        <v>1206.81</v>
      </c>
      <c r="E1240">
        <v>1221.53</v>
      </c>
      <c r="F1240">
        <v>903101184</v>
      </c>
    </row>
    <row r="1241" spans="1:6" x14ac:dyDescent="0.25">
      <c r="A1241" s="1">
        <v>40515</v>
      </c>
      <c r="B1241">
        <v>1219.93</v>
      </c>
      <c r="C1241">
        <v>1225.57</v>
      </c>
      <c r="D1241">
        <v>1216.82</v>
      </c>
      <c r="E1241">
        <v>1224.71</v>
      </c>
      <c r="F1241">
        <v>706335808</v>
      </c>
    </row>
    <row r="1242" spans="1:6" x14ac:dyDescent="0.25">
      <c r="A1242" s="1">
        <v>40518</v>
      </c>
      <c r="B1242">
        <v>1223.8699999999999</v>
      </c>
      <c r="C1242">
        <v>1225.8</v>
      </c>
      <c r="D1242">
        <v>1220.67</v>
      </c>
      <c r="E1242">
        <v>1223.1199999999999</v>
      </c>
      <c r="F1242">
        <v>618909952</v>
      </c>
    </row>
    <row r="1243" spans="1:6" x14ac:dyDescent="0.25">
      <c r="A1243" s="1">
        <v>40519</v>
      </c>
      <c r="B1243">
        <v>1227.25</v>
      </c>
      <c r="C1243">
        <v>1235.05</v>
      </c>
      <c r="D1243">
        <v>1223.25</v>
      </c>
      <c r="E1243">
        <v>1223.75</v>
      </c>
      <c r="F1243">
        <v>1373539968</v>
      </c>
    </row>
    <row r="1244" spans="1:6" x14ac:dyDescent="0.25">
      <c r="A1244" s="1">
        <v>40520</v>
      </c>
      <c r="B1244">
        <v>1225.02</v>
      </c>
      <c r="C1244">
        <v>1228.93</v>
      </c>
      <c r="D1244">
        <v>1219.5</v>
      </c>
      <c r="E1244">
        <v>1228.28</v>
      </c>
      <c r="F1244">
        <v>868202624</v>
      </c>
    </row>
    <row r="1245" spans="1:6" x14ac:dyDescent="0.25">
      <c r="A1245" s="1">
        <v>40521</v>
      </c>
      <c r="B1245">
        <v>1230.1400000000001</v>
      </c>
      <c r="C1245">
        <v>1234.71</v>
      </c>
      <c r="D1245">
        <v>1226.8499999999999</v>
      </c>
      <c r="E1245">
        <v>1233</v>
      </c>
      <c r="F1245">
        <v>773212160</v>
      </c>
    </row>
    <row r="1246" spans="1:6" x14ac:dyDescent="0.25">
      <c r="A1246" s="1">
        <v>40522</v>
      </c>
      <c r="B1246">
        <v>1233.8499999999999</v>
      </c>
      <c r="C1246">
        <v>1240.4000000000001</v>
      </c>
      <c r="D1246">
        <v>1232.58</v>
      </c>
      <c r="E1246">
        <v>1240.4000000000001</v>
      </c>
      <c r="F1246">
        <v>761857600</v>
      </c>
    </row>
    <row r="1247" spans="1:6" x14ac:dyDescent="0.25">
      <c r="A1247" s="1">
        <v>40525</v>
      </c>
      <c r="B1247">
        <v>1242.52</v>
      </c>
      <c r="C1247">
        <v>1246.73</v>
      </c>
      <c r="D1247">
        <v>1240.3399999999999</v>
      </c>
      <c r="E1247">
        <v>1240.46</v>
      </c>
      <c r="F1247">
        <v>797223744</v>
      </c>
    </row>
    <row r="1248" spans="1:6" x14ac:dyDescent="0.25">
      <c r="A1248" s="1">
        <v>40526</v>
      </c>
      <c r="B1248">
        <v>1241.8399999999999</v>
      </c>
      <c r="C1248">
        <v>1246.5899999999999</v>
      </c>
      <c r="D1248">
        <v>1238.17</v>
      </c>
      <c r="E1248">
        <v>1241.5899999999999</v>
      </c>
      <c r="F1248">
        <v>774840768</v>
      </c>
    </row>
    <row r="1249" spans="1:6" x14ac:dyDescent="0.25">
      <c r="A1249" s="1">
        <v>40527</v>
      </c>
      <c r="B1249">
        <v>1241.58</v>
      </c>
      <c r="C1249">
        <v>1244.25</v>
      </c>
      <c r="D1249">
        <v>1234.01</v>
      </c>
      <c r="E1249">
        <v>1235.23</v>
      </c>
      <c r="F1249">
        <v>885460736</v>
      </c>
    </row>
    <row r="1250" spans="1:6" x14ac:dyDescent="0.25">
      <c r="A1250" s="1">
        <v>40528</v>
      </c>
      <c r="B1250">
        <v>1236.3399999999999</v>
      </c>
      <c r="C1250">
        <v>1243.75</v>
      </c>
      <c r="D1250">
        <v>1232.8499999999999</v>
      </c>
      <c r="E1250">
        <v>1242.8699999999999</v>
      </c>
      <c r="F1250">
        <v>792534208</v>
      </c>
    </row>
    <row r="1251" spans="1:6" x14ac:dyDescent="0.25">
      <c r="A1251" s="1">
        <v>40529</v>
      </c>
      <c r="B1251">
        <v>1243.6300000000001</v>
      </c>
      <c r="C1251">
        <v>1245.81</v>
      </c>
      <c r="D1251">
        <v>1239.8699999999999</v>
      </c>
      <c r="E1251">
        <v>1243.9100000000001</v>
      </c>
      <c r="F1251">
        <v>1714468224</v>
      </c>
    </row>
    <row r="1252" spans="1:6" x14ac:dyDescent="0.25">
      <c r="A1252" s="1">
        <v>40532</v>
      </c>
      <c r="B1252">
        <v>1245.76</v>
      </c>
      <c r="C1252">
        <v>1250.2</v>
      </c>
      <c r="D1252">
        <v>1241.51</v>
      </c>
      <c r="E1252">
        <v>1247.08</v>
      </c>
      <c r="F1252">
        <v>654652032</v>
      </c>
    </row>
    <row r="1253" spans="1:6" x14ac:dyDescent="0.25">
      <c r="A1253" s="1">
        <v>40533</v>
      </c>
      <c r="B1253">
        <v>1249.43</v>
      </c>
      <c r="C1253">
        <v>1255.82</v>
      </c>
      <c r="D1253">
        <v>1249.43</v>
      </c>
      <c r="E1253">
        <v>1254.5999999999999</v>
      </c>
      <c r="F1253">
        <v>615868928</v>
      </c>
    </row>
    <row r="1254" spans="1:6" x14ac:dyDescent="0.25">
      <c r="A1254" s="1">
        <v>40534</v>
      </c>
      <c r="B1254">
        <v>1254.94</v>
      </c>
      <c r="C1254">
        <v>1259.3900000000001</v>
      </c>
      <c r="D1254">
        <v>1254.94</v>
      </c>
      <c r="E1254">
        <v>1258.8399999999999</v>
      </c>
      <c r="F1254">
        <v>621307072</v>
      </c>
    </row>
    <row r="1255" spans="1:6" x14ac:dyDescent="0.25">
      <c r="A1255" s="1">
        <v>40535</v>
      </c>
      <c r="B1255">
        <v>1257.53</v>
      </c>
      <c r="C1255">
        <v>1258.5899999999999</v>
      </c>
      <c r="D1255">
        <v>1254.05</v>
      </c>
      <c r="E1255">
        <v>1256.77</v>
      </c>
      <c r="F1255">
        <v>457825536</v>
      </c>
    </row>
    <row r="1256" spans="1:6" x14ac:dyDescent="0.25">
      <c r="A1256" s="1">
        <v>40539</v>
      </c>
      <c r="B1256">
        <v>1254.6600000000001</v>
      </c>
      <c r="C1256">
        <v>1258.43</v>
      </c>
      <c r="D1256">
        <v>1251.48</v>
      </c>
      <c r="E1256">
        <v>1257.54</v>
      </c>
      <c r="F1256">
        <v>361535936</v>
      </c>
    </row>
    <row r="1257" spans="1:6" x14ac:dyDescent="0.25">
      <c r="A1257" s="1">
        <v>40540</v>
      </c>
      <c r="B1257">
        <v>1259.0999999999999</v>
      </c>
      <c r="C1257">
        <v>1259.9000000000001</v>
      </c>
      <c r="D1257">
        <v>1256.22</v>
      </c>
      <c r="E1257">
        <v>1258.51</v>
      </c>
      <c r="F1257">
        <v>423304448</v>
      </c>
    </row>
    <row r="1258" spans="1:6" x14ac:dyDescent="0.25">
      <c r="A1258" s="1">
        <v>40541</v>
      </c>
      <c r="B1258">
        <v>1258.78</v>
      </c>
      <c r="C1258">
        <v>1262.5999999999999</v>
      </c>
      <c r="D1258">
        <v>1258.78</v>
      </c>
      <c r="E1258">
        <v>1259.78</v>
      </c>
      <c r="F1258">
        <v>368445632</v>
      </c>
    </row>
    <row r="1259" spans="1:6" x14ac:dyDescent="0.25">
      <c r="A1259" s="1">
        <v>40542</v>
      </c>
      <c r="B1259">
        <v>1259.44</v>
      </c>
      <c r="C1259">
        <v>1261.0899999999999</v>
      </c>
      <c r="D1259">
        <v>1256.32</v>
      </c>
      <c r="E1259">
        <v>1257.8800000000001</v>
      </c>
      <c r="F1259">
        <v>346168448</v>
      </c>
    </row>
    <row r="1260" spans="1:6" x14ac:dyDescent="0.25">
      <c r="A1260" s="1">
        <v>40543</v>
      </c>
      <c r="B1260">
        <v>1256.76</v>
      </c>
      <c r="C1260">
        <v>1259.3399999999999</v>
      </c>
      <c r="D1260">
        <v>1254.19</v>
      </c>
      <c r="E1260">
        <v>1257.6400000000001</v>
      </c>
      <c r="F1260">
        <v>432480576</v>
      </c>
    </row>
    <row r="1261" spans="1:6" x14ac:dyDescent="0.25">
      <c r="A1261" s="1">
        <v>40546</v>
      </c>
      <c r="B1261">
        <v>1257.6199999999999</v>
      </c>
      <c r="C1261">
        <v>1276.17</v>
      </c>
      <c r="D1261">
        <v>1257.6199999999999</v>
      </c>
      <c r="E1261">
        <v>1271.8699999999999</v>
      </c>
      <c r="F1261">
        <v>863689088</v>
      </c>
    </row>
    <row r="1262" spans="1:6" x14ac:dyDescent="0.25">
      <c r="A1262" s="1">
        <v>40547</v>
      </c>
      <c r="B1262">
        <v>1272.95</v>
      </c>
      <c r="C1262">
        <v>1274.1199999999999</v>
      </c>
      <c r="D1262">
        <v>1262.6600000000001</v>
      </c>
      <c r="E1262">
        <v>1270.2</v>
      </c>
      <c r="F1262">
        <v>836051392</v>
      </c>
    </row>
    <row r="1263" spans="1:6" x14ac:dyDescent="0.25">
      <c r="A1263" s="1">
        <v>40548</v>
      </c>
      <c r="B1263">
        <v>1268.78</v>
      </c>
      <c r="C1263">
        <v>1277.6300000000001</v>
      </c>
      <c r="D1263">
        <v>1265.3599999999999</v>
      </c>
      <c r="E1263">
        <v>1276.56</v>
      </c>
      <c r="F1263">
        <v>817246848</v>
      </c>
    </row>
    <row r="1264" spans="1:6" x14ac:dyDescent="0.25">
      <c r="A1264" s="1">
        <v>40549</v>
      </c>
      <c r="B1264">
        <v>1276.29</v>
      </c>
      <c r="C1264">
        <v>1278.17</v>
      </c>
      <c r="D1264">
        <v>1270.43</v>
      </c>
      <c r="E1264">
        <v>1273.8499999999999</v>
      </c>
      <c r="F1264">
        <v>888521856</v>
      </c>
    </row>
    <row r="1265" spans="1:6" x14ac:dyDescent="0.25">
      <c r="A1265" s="1">
        <v>40550</v>
      </c>
      <c r="B1265">
        <v>1274.4100000000001</v>
      </c>
      <c r="C1265">
        <v>1276.83</v>
      </c>
      <c r="D1265">
        <v>1261.7</v>
      </c>
      <c r="E1265">
        <v>1271.5</v>
      </c>
      <c r="F1265">
        <v>864579584</v>
      </c>
    </row>
    <row r="1266" spans="1:6" x14ac:dyDescent="0.25">
      <c r="A1266" s="1">
        <v>40553</v>
      </c>
      <c r="B1266">
        <v>1270.8399999999999</v>
      </c>
      <c r="C1266">
        <v>1271.52</v>
      </c>
      <c r="D1266">
        <v>1262.18</v>
      </c>
      <c r="E1266">
        <v>1269.75</v>
      </c>
      <c r="F1266">
        <v>748085568</v>
      </c>
    </row>
    <row r="1267" spans="1:6" x14ac:dyDescent="0.25">
      <c r="A1267" s="1">
        <v>40554</v>
      </c>
      <c r="B1267">
        <v>1272.58</v>
      </c>
      <c r="C1267">
        <v>1277.25</v>
      </c>
      <c r="D1267">
        <v>1269.6199999999999</v>
      </c>
      <c r="E1267">
        <v>1274.48</v>
      </c>
      <c r="F1267">
        <v>723904960</v>
      </c>
    </row>
    <row r="1268" spans="1:6" x14ac:dyDescent="0.25">
      <c r="A1268" s="1">
        <v>40555</v>
      </c>
      <c r="B1268">
        <v>1275.6500000000001</v>
      </c>
      <c r="C1268">
        <v>1286.8699999999999</v>
      </c>
      <c r="D1268">
        <v>1275.6500000000001</v>
      </c>
      <c r="E1268">
        <v>1285.95</v>
      </c>
      <c r="F1268">
        <v>747161536</v>
      </c>
    </row>
    <row r="1269" spans="1:6" x14ac:dyDescent="0.25">
      <c r="A1269" s="1">
        <v>40556</v>
      </c>
      <c r="B1269">
        <v>1285.78</v>
      </c>
      <c r="C1269">
        <v>1286.7</v>
      </c>
      <c r="D1269">
        <v>1280.47</v>
      </c>
      <c r="E1269">
        <v>1283.76</v>
      </c>
      <c r="F1269">
        <v>753236800</v>
      </c>
    </row>
    <row r="1270" spans="1:6" x14ac:dyDescent="0.25">
      <c r="A1270" s="1">
        <v>40557</v>
      </c>
      <c r="B1270">
        <v>1282.9000000000001</v>
      </c>
      <c r="C1270">
        <v>1293.24</v>
      </c>
      <c r="D1270">
        <v>1281.24</v>
      </c>
      <c r="E1270">
        <v>1293.24</v>
      </c>
      <c r="F1270">
        <v>863746496</v>
      </c>
    </row>
    <row r="1271" spans="1:6" x14ac:dyDescent="0.25">
      <c r="A1271" s="1">
        <v>40561</v>
      </c>
      <c r="B1271">
        <v>1293.22</v>
      </c>
      <c r="C1271">
        <v>1296.06</v>
      </c>
      <c r="D1271">
        <v>1290.1600000000001</v>
      </c>
      <c r="E1271">
        <v>1295.02</v>
      </c>
      <c r="F1271">
        <v>1003669120</v>
      </c>
    </row>
    <row r="1272" spans="1:6" x14ac:dyDescent="0.25">
      <c r="A1272" s="1">
        <v>40562</v>
      </c>
      <c r="B1272">
        <v>1294.52</v>
      </c>
      <c r="C1272">
        <v>1294.5999999999999</v>
      </c>
      <c r="D1272">
        <v>1278.92</v>
      </c>
      <c r="E1272">
        <v>1281.92</v>
      </c>
      <c r="F1272">
        <v>843204992</v>
      </c>
    </row>
    <row r="1273" spans="1:6" x14ac:dyDescent="0.25">
      <c r="A1273" s="1">
        <v>40563</v>
      </c>
      <c r="B1273">
        <v>1280.8499999999999</v>
      </c>
      <c r="C1273">
        <v>1283.3499999999999</v>
      </c>
      <c r="D1273">
        <v>1271.26</v>
      </c>
      <c r="E1273">
        <v>1280.26</v>
      </c>
      <c r="F1273">
        <v>967917184</v>
      </c>
    </row>
    <row r="1274" spans="1:6" x14ac:dyDescent="0.25">
      <c r="A1274" s="1">
        <v>40564</v>
      </c>
      <c r="B1274">
        <v>1283.6300000000001</v>
      </c>
      <c r="C1274">
        <v>1291.21</v>
      </c>
      <c r="D1274">
        <v>1282.07</v>
      </c>
      <c r="E1274">
        <v>1283.3499999999999</v>
      </c>
      <c r="F1274">
        <v>1068159552</v>
      </c>
    </row>
    <row r="1275" spans="1:6" x14ac:dyDescent="0.25">
      <c r="A1275" s="1">
        <v>40567</v>
      </c>
      <c r="B1275">
        <v>1283.29</v>
      </c>
      <c r="C1275">
        <v>1291.93</v>
      </c>
      <c r="D1275">
        <v>1282.47</v>
      </c>
      <c r="E1275">
        <v>1290.8399999999999</v>
      </c>
      <c r="F1275">
        <v>762207296</v>
      </c>
    </row>
    <row r="1276" spans="1:6" x14ac:dyDescent="0.25">
      <c r="A1276" s="1">
        <v>40568</v>
      </c>
      <c r="B1276">
        <v>1288.17</v>
      </c>
      <c r="C1276">
        <v>1291.26</v>
      </c>
      <c r="D1276">
        <v>1281.07</v>
      </c>
      <c r="E1276">
        <v>1291.18</v>
      </c>
      <c r="F1276">
        <v>848282240</v>
      </c>
    </row>
    <row r="1277" spans="1:6" x14ac:dyDescent="0.25">
      <c r="A1277" s="1">
        <v>40569</v>
      </c>
      <c r="B1277">
        <v>1291.97</v>
      </c>
      <c r="C1277">
        <v>1299.74</v>
      </c>
      <c r="D1277">
        <v>1291.97</v>
      </c>
      <c r="E1277">
        <v>1296.6300000000001</v>
      </c>
      <c r="F1277">
        <v>872437120</v>
      </c>
    </row>
    <row r="1278" spans="1:6" x14ac:dyDescent="0.25">
      <c r="A1278" s="1">
        <v>40570</v>
      </c>
      <c r="B1278">
        <v>1297.51</v>
      </c>
      <c r="C1278">
        <v>1301.29</v>
      </c>
      <c r="D1278">
        <v>1294.4100000000001</v>
      </c>
      <c r="E1278">
        <v>1299.54</v>
      </c>
      <c r="F1278">
        <v>810751744</v>
      </c>
    </row>
    <row r="1279" spans="1:6" x14ac:dyDescent="0.25">
      <c r="A1279" s="1">
        <v>40571</v>
      </c>
      <c r="B1279">
        <v>1299.6300000000001</v>
      </c>
      <c r="C1279">
        <v>1302.67</v>
      </c>
      <c r="D1279">
        <v>1275.0999999999999</v>
      </c>
      <c r="E1279">
        <v>1276.3399999999999</v>
      </c>
      <c r="F1279">
        <v>1041028608</v>
      </c>
    </row>
    <row r="1280" spans="1:6" x14ac:dyDescent="0.25">
      <c r="A1280" s="1">
        <v>40574</v>
      </c>
      <c r="B1280">
        <v>1276.5</v>
      </c>
      <c r="C1280">
        <v>1287.17</v>
      </c>
      <c r="D1280">
        <v>1276.5</v>
      </c>
      <c r="E1280">
        <v>1286.1199999999999</v>
      </c>
      <c r="F1280">
        <v>949293632</v>
      </c>
    </row>
    <row r="1281" spans="1:6" x14ac:dyDescent="0.25">
      <c r="A1281" s="1">
        <v>40575</v>
      </c>
      <c r="B1281">
        <v>1289.1400000000001</v>
      </c>
      <c r="C1281">
        <v>1308.8599999999999</v>
      </c>
      <c r="D1281">
        <v>1289.1400000000001</v>
      </c>
      <c r="E1281">
        <v>1307.5899999999999</v>
      </c>
      <c r="F1281">
        <v>849970432</v>
      </c>
    </row>
    <row r="1282" spans="1:6" x14ac:dyDescent="0.25">
      <c r="A1282" s="1">
        <v>40576</v>
      </c>
      <c r="B1282">
        <v>1305.9100000000001</v>
      </c>
      <c r="C1282">
        <v>1307.6099999999999</v>
      </c>
      <c r="D1282">
        <v>1302.6199999999999</v>
      </c>
      <c r="E1282">
        <v>1304.03</v>
      </c>
      <c r="F1282">
        <v>731132672</v>
      </c>
    </row>
    <row r="1283" spans="1:6" x14ac:dyDescent="0.25">
      <c r="A1283" s="1">
        <v>40577</v>
      </c>
      <c r="B1283">
        <v>1302.77</v>
      </c>
      <c r="C1283">
        <v>1308.5999999999999</v>
      </c>
      <c r="D1283">
        <v>1294.83</v>
      </c>
      <c r="E1283">
        <v>1307.0999999999999</v>
      </c>
      <c r="F1283">
        <v>794558464</v>
      </c>
    </row>
    <row r="1284" spans="1:6" x14ac:dyDescent="0.25">
      <c r="A1284" s="1">
        <v>40578</v>
      </c>
      <c r="B1284">
        <v>1307.01</v>
      </c>
      <c r="C1284">
        <v>1311</v>
      </c>
      <c r="D1284">
        <v>1301.67</v>
      </c>
      <c r="E1284">
        <v>1310.87</v>
      </c>
      <c r="F1284">
        <v>716198848</v>
      </c>
    </row>
    <row r="1285" spans="1:6" x14ac:dyDescent="0.25">
      <c r="A1285" s="1">
        <v>40581</v>
      </c>
      <c r="B1285">
        <v>1311.85</v>
      </c>
      <c r="C1285">
        <v>1322.85</v>
      </c>
      <c r="D1285">
        <v>1311.85</v>
      </c>
      <c r="E1285">
        <v>1319.05</v>
      </c>
      <c r="F1285">
        <v>697234496</v>
      </c>
    </row>
    <row r="1286" spans="1:6" x14ac:dyDescent="0.25">
      <c r="A1286" s="1">
        <v>40582</v>
      </c>
      <c r="B1286">
        <v>1318.76</v>
      </c>
      <c r="C1286">
        <v>1324.87</v>
      </c>
      <c r="D1286">
        <v>1316.03</v>
      </c>
      <c r="E1286">
        <v>1324.57</v>
      </c>
      <c r="F1286">
        <v>667090240</v>
      </c>
    </row>
    <row r="1287" spans="1:6" x14ac:dyDescent="0.25">
      <c r="A1287" s="1">
        <v>40583</v>
      </c>
      <c r="B1287">
        <v>1322.48</v>
      </c>
      <c r="C1287">
        <v>1324.54</v>
      </c>
      <c r="D1287">
        <v>1314.89</v>
      </c>
      <c r="E1287">
        <v>1320.88</v>
      </c>
      <c r="F1287">
        <v>758073984</v>
      </c>
    </row>
    <row r="1288" spans="1:6" x14ac:dyDescent="0.25">
      <c r="A1288" s="1">
        <v>40584</v>
      </c>
      <c r="B1288">
        <v>1318.13</v>
      </c>
      <c r="C1288">
        <v>1322.78</v>
      </c>
      <c r="D1288">
        <v>1311.74</v>
      </c>
      <c r="E1288">
        <v>1321.87</v>
      </c>
      <c r="F1288">
        <v>923048064</v>
      </c>
    </row>
    <row r="1289" spans="1:6" x14ac:dyDescent="0.25">
      <c r="A1289" s="1">
        <v>40585</v>
      </c>
      <c r="B1289">
        <v>1318.66</v>
      </c>
      <c r="C1289">
        <v>1330.79</v>
      </c>
      <c r="D1289">
        <v>1316.08</v>
      </c>
      <c r="E1289">
        <v>1329.15</v>
      </c>
      <c r="F1289">
        <v>781984384</v>
      </c>
    </row>
    <row r="1290" spans="1:6" x14ac:dyDescent="0.25">
      <c r="A1290" s="1">
        <v>40588</v>
      </c>
      <c r="B1290">
        <v>1328.73</v>
      </c>
      <c r="C1290">
        <v>1332.96</v>
      </c>
      <c r="D1290">
        <v>1326.9</v>
      </c>
      <c r="E1290">
        <v>1332.32</v>
      </c>
      <c r="F1290">
        <v>678552384</v>
      </c>
    </row>
    <row r="1291" spans="1:6" x14ac:dyDescent="0.25">
      <c r="A1291" s="1">
        <v>40589</v>
      </c>
      <c r="B1291">
        <v>1330.43</v>
      </c>
      <c r="C1291">
        <v>1330.43</v>
      </c>
      <c r="D1291">
        <v>1324.61</v>
      </c>
      <c r="E1291">
        <v>1328.01</v>
      </c>
      <c r="F1291">
        <v>744670592</v>
      </c>
    </row>
    <row r="1292" spans="1:6" x14ac:dyDescent="0.25">
      <c r="A1292" s="1">
        <v>40590</v>
      </c>
      <c r="B1292">
        <v>1329.51</v>
      </c>
      <c r="C1292">
        <v>1337.61</v>
      </c>
      <c r="D1292">
        <v>1329.51</v>
      </c>
      <c r="E1292">
        <v>1336.32</v>
      </c>
      <c r="F1292">
        <v>800352640</v>
      </c>
    </row>
    <row r="1293" spans="1:6" x14ac:dyDescent="0.25">
      <c r="A1293" s="1">
        <v>40591</v>
      </c>
      <c r="B1293">
        <v>1334.37</v>
      </c>
      <c r="C1293">
        <v>1341.5</v>
      </c>
      <c r="D1293">
        <v>1331</v>
      </c>
      <c r="E1293">
        <v>1340.43</v>
      </c>
      <c r="F1293">
        <v>716751936</v>
      </c>
    </row>
    <row r="1294" spans="1:6" x14ac:dyDescent="0.25">
      <c r="A1294" s="1">
        <v>40592</v>
      </c>
      <c r="B1294">
        <v>1340.38</v>
      </c>
      <c r="C1294">
        <v>1344.07</v>
      </c>
      <c r="D1294">
        <v>1338.12</v>
      </c>
      <c r="E1294">
        <v>1343.01</v>
      </c>
      <c r="F1294">
        <v>1009097216</v>
      </c>
    </row>
    <row r="1295" spans="1:6" x14ac:dyDescent="0.25">
      <c r="A1295" s="1">
        <v>40596</v>
      </c>
      <c r="B1295">
        <v>1338.91</v>
      </c>
      <c r="C1295">
        <v>1338.91</v>
      </c>
      <c r="D1295">
        <v>1312.33</v>
      </c>
      <c r="E1295">
        <v>1315.44</v>
      </c>
      <c r="F1295">
        <v>1043634240</v>
      </c>
    </row>
    <row r="1296" spans="1:6" x14ac:dyDescent="0.25">
      <c r="A1296" s="1">
        <v>40597</v>
      </c>
      <c r="B1296">
        <v>1315.44</v>
      </c>
      <c r="C1296">
        <v>1317.91</v>
      </c>
      <c r="D1296">
        <v>1299.55</v>
      </c>
      <c r="E1296">
        <v>1307.4000000000001</v>
      </c>
      <c r="F1296">
        <v>1053304000</v>
      </c>
    </row>
    <row r="1297" spans="1:6" x14ac:dyDescent="0.25">
      <c r="A1297" s="1">
        <v>40598</v>
      </c>
      <c r="B1297">
        <v>1307.0899999999999</v>
      </c>
      <c r="C1297">
        <v>1310.91</v>
      </c>
      <c r="D1297">
        <v>1294.26</v>
      </c>
      <c r="E1297">
        <v>1306.0999999999999</v>
      </c>
      <c r="F1297">
        <v>943755328</v>
      </c>
    </row>
    <row r="1298" spans="1:6" x14ac:dyDescent="0.25">
      <c r="A1298" s="1">
        <v>40599</v>
      </c>
      <c r="B1298">
        <v>1307.3399999999999</v>
      </c>
      <c r="C1298">
        <v>1320.61</v>
      </c>
      <c r="D1298">
        <v>1307.3399999999999</v>
      </c>
      <c r="E1298">
        <v>1319.88</v>
      </c>
      <c r="F1298">
        <v>730596288</v>
      </c>
    </row>
    <row r="1299" spans="1:6" x14ac:dyDescent="0.25">
      <c r="A1299" s="1">
        <v>40602</v>
      </c>
      <c r="B1299">
        <v>1321.61</v>
      </c>
      <c r="C1299">
        <v>1329.38</v>
      </c>
      <c r="D1299">
        <v>1320.55</v>
      </c>
      <c r="E1299">
        <v>1327.22</v>
      </c>
      <c r="F1299">
        <v>964948352</v>
      </c>
    </row>
    <row r="1300" spans="1:6" x14ac:dyDescent="0.25">
      <c r="A1300" s="1">
        <v>40603</v>
      </c>
      <c r="B1300">
        <v>1328.64</v>
      </c>
      <c r="C1300">
        <v>1332.09</v>
      </c>
      <c r="D1300">
        <v>1306.1400000000001</v>
      </c>
      <c r="E1300">
        <v>1306.33</v>
      </c>
      <c r="F1300">
        <v>921121600</v>
      </c>
    </row>
    <row r="1301" spans="1:6" x14ac:dyDescent="0.25">
      <c r="A1301" s="1">
        <v>40604</v>
      </c>
      <c r="B1301">
        <v>1305.47</v>
      </c>
      <c r="C1301">
        <v>1314.19</v>
      </c>
      <c r="D1301">
        <v>1302.58</v>
      </c>
      <c r="E1301">
        <v>1308.44</v>
      </c>
      <c r="F1301">
        <v>809778816</v>
      </c>
    </row>
    <row r="1302" spans="1:6" x14ac:dyDescent="0.25">
      <c r="A1302" s="1">
        <v>40605</v>
      </c>
      <c r="B1302">
        <v>1312.37</v>
      </c>
      <c r="C1302">
        <v>1332.28</v>
      </c>
      <c r="D1302">
        <v>1312.37</v>
      </c>
      <c r="E1302">
        <v>1330.97</v>
      </c>
      <c r="F1302">
        <v>845611008</v>
      </c>
    </row>
    <row r="1303" spans="1:6" x14ac:dyDescent="0.25">
      <c r="A1303" s="1">
        <v>40606</v>
      </c>
      <c r="B1303">
        <v>1330.73</v>
      </c>
      <c r="C1303">
        <v>1331.08</v>
      </c>
      <c r="D1303">
        <v>1312.59</v>
      </c>
      <c r="E1303">
        <v>1321.15</v>
      </c>
      <c r="F1303">
        <v>826873536</v>
      </c>
    </row>
    <row r="1304" spans="1:6" x14ac:dyDescent="0.25">
      <c r="A1304" s="1">
        <v>40609</v>
      </c>
      <c r="B1304">
        <v>1322.72</v>
      </c>
      <c r="C1304">
        <v>1327.68</v>
      </c>
      <c r="D1304">
        <v>1303.99</v>
      </c>
      <c r="E1304">
        <v>1310.1300000000001</v>
      </c>
      <c r="F1304">
        <v>834883520</v>
      </c>
    </row>
    <row r="1305" spans="1:6" x14ac:dyDescent="0.25">
      <c r="A1305" s="1">
        <v>40610</v>
      </c>
      <c r="B1305">
        <v>1311.05</v>
      </c>
      <c r="C1305">
        <v>1325.74</v>
      </c>
      <c r="D1305">
        <v>1306.8599999999999</v>
      </c>
      <c r="E1305">
        <v>1321.82</v>
      </c>
      <c r="F1305">
        <v>774982016</v>
      </c>
    </row>
    <row r="1306" spans="1:6" x14ac:dyDescent="0.25">
      <c r="A1306" s="1">
        <v>40611</v>
      </c>
      <c r="B1306">
        <v>1319.92</v>
      </c>
      <c r="C1306">
        <v>1323.21</v>
      </c>
      <c r="D1306">
        <v>1312.27</v>
      </c>
      <c r="E1306">
        <v>1320.03</v>
      </c>
      <c r="F1306">
        <v>711228992</v>
      </c>
    </row>
    <row r="1307" spans="1:6" x14ac:dyDescent="0.25">
      <c r="A1307" s="1">
        <v>40612</v>
      </c>
      <c r="B1307">
        <v>1315.72</v>
      </c>
      <c r="C1307">
        <v>1315.72</v>
      </c>
      <c r="D1307">
        <v>1294.21</v>
      </c>
      <c r="E1307">
        <v>1295.1099999999999</v>
      </c>
      <c r="F1307">
        <v>913644608</v>
      </c>
    </row>
    <row r="1308" spans="1:6" x14ac:dyDescent="0.25">
      <c r="A1308" s="1">
        <v>40613</v>
      </c>
      <c r="B1308">
        <v>1293.43</v>
      </c>
      <c r="C1308">
        <v>1308.3499999999999</v>
      </c>
      <c r="D1308">
        <v>1291.99</v>
      </c>
      <c r="E1308">
        <v>1304.28</v>
      </c>
      <c r="F1308">
        <v>739828416</v>
      </c>
    </row>
    <row r="1309" spans="1:6" x14ac:dyDescent="0.25">
      <c r="A1309" s="1">
        <v>40616</v>
      </c>
      <c r="B1309">
        <v>1301.19</v>
      </c>
      <c r="C1309">
        <v>1301.19</v>
      </c>
      <c r="D1309">
        <v>1286.3699999999999</v>
      </c>
      <c r="E1309">
        <v>1296.3900000000001</v>
      </c>
      <c r="F1309">
        <v>766079424</v>
      </c>
    </row>
    <row r="1310" spans="1:6" x14ac:dyDescent="0.25">
      <c r="A1310" s="1">
        <v>40617</v>
      </c>
      <c r="B1310">
        <v>1288.46</v>
      </c>
      <c r="C1310">
        <v>1288.46</v>
      </c>
      <c r="D1310">
        <v>1261.1199999999999</v>
      </c>
      <c r="E1310">
        <v>1281.8699999999999</v>
      </c>
      <c r="F1310">
        <v>1057813376</v>
      </c>
    </row>
    <row r="1311" spans="1:6" x14ac:dyDescent="0.25">
      <c r="A1311" s="1">
        <v>40618</v>
      </c>
      <c r="B1311">
        <v>1279.46</v>
      </c>
      <c r="C1311">
        <v>1280.9100000000001</v>
      </c>
      <c r="D1311">
        <v>1249.05</v>
      </c>
      <c r="E1311">
        <v>1256.8800000000001</v>
      </c>
      <c r="F1311">
        <v>1202293760</v>
      </c>
    </row>
    <row r="1312" spans="1:6" x14ac:dyDescent="0.25">
      <c r="A1312" s="1">
        <v>40619</v>
      </c>
      <c r="B1312">
        <v>1261.6099999999999</v>
      </c>
      <c r="C1312">
        <v>1278.8800000000001</v>
      </c>
      <c r="D1312">
        <v>1261.6099999999999</v>
      </c>
      <c r="E1312">
        <v>1273.71</v>
      </c>
      <c r="F1312">
        <v>869807808</v>
      </c>
    </row>
    <row r="1313" spans="1:6" x14ac:dyDescent="0.25">
      <c r="A1313" s="1">
        <v>40620</v>
      </c>
      <c r="B1313">
        <v>1276.71</v>
      </c>
      <c r="C1313">
        <v>1288.8800000000001</v>
      </c>
      <c r="D1313">
        <v>1276.18</v>
      </c>
      <c r="E1313">
        <v>1279.2</v>
      </c>
      <c r="F1313">
        <v>1498962176</v>
      </c>
    </row>
    <row r="1314" spans="1:6" x14ac:dyDescent="0.25">
      <c r="A1314" s="1">
        <v>40623</v>
      </c>
      <c r="B1314">
        <v>1281.6500000000001</v>
      </c>
      <c r="C1314">
        <v>1300.58</v>
      </c>
      <c r="D1314">
        <v>1281.6500000000001</v>
      </c>
      <c r="E1314">
        <v>1298.3800000000001</v>
      </c>
      <c r="F1314">
        <v>801526528</v>
      </c>
    </row>
    <row r="1315" spans="1:6" x14ac:dyDescent="0.25">
      <c r="A1315" s="1">
        <v>40624</v>
      </c>
      <c r="B1315">
        <v>1298.29</v>
      </c>
      <c r="C1315">
        <v>1299.3499999999999</v>
      </c>
      <c r="D1315">
        <v>1292.7</v>
      </c>
      <c r="E1315">
        <v>1293.77</v>
      </c>
      <c r="F1315">
        <v>648417344</v>
      </c>
    </row>
    <row r="1316" spans="1:6" x14ac:dyDescent="0.25">
      <c r="A1316" s="1">
        <v>40625</v>
      </c>
      <c r="B1316">
        <v>1292.19</v>
      </c>
      <c r="C1316">
        <v>1300.51</v>
      </c>
      <c r="D1316">
        <v>1284.05</v>
      </c>
      <c r="E1316">
        <v>1297.54</v>
      </c>
      <c r="F1316">
        <v>710224384</v>
      </c>
    </row>
    <row r="1317" spans="1:6" x14ac:dyDescent="0.25">
      <c r="A1317" s="1">
        <v>40626</v>
      </c>
      <c r="B1317">
        <v>1300.6099999999999</v>
      </c>
      <c r="C1317">
        <v>1311.34</v>
      </c>
      <c r="D1317">
        <v>1297.74</v>
      </c>
      <c r="E1317">
        <v>1309.6600000000001</v>
      </c>
      <c r="F1317">
        <v>707924480</v>
      </c>
    </row>
    <row r="1318" spans="1:6" x14ac:dyDescent="0.25">
      <c r="A1318" s="1">
        <v>40627</v>
      </c>
      <c r="B1318">
        <v>1311.8</v>
      </c>
      <c r="C1318">
        <v>1319.18</v>
      </c>
      <c r="D1318">
        <v>1310.1500000000001</v>
      </c>
      <c r="E1318">
        <v>1313.8</v>
      </c>
      <c r="F1318">
        <v>667164736</v>
      </c>
    </row>
    <row r="1319" spans="1:6" x14ac:dyDescent="0.25">
      <c r="A1319" s="1">
        <v>40630</v>
      </c>
      <c r="B1319">
        <v>1315.45</v>
      </c>
      <c r="C1319">
        <v>1319.74</v>
      </c>
      <c r="D1319">
        <v>1310.19</v>
      </c>
      <c r="E1319">
        <v>1310.19</v>
      </c>
      <c r="F1319">
        <v>603884480</v>
      </c>
    </row>
    <row r="1320" spans="1:6" x14ac:dyDescent="0.25">
      <c r="A1320" s="1">
        <v>40631</v>
      </c>
      <c r="B1320">
        <v>1309.3699999999999</v>
      </c>
      <c r="C1320">
        <v>1319.45</v>
      </c>
      <c r="D1320">
        <v>1305.26</v>
      </c>
      <c r="E1320">
        <v>1319.44</v>
      </c>
      <c r="F1320">
        <v>599063744</v>
      </c>
    </row>
    <row r="1321" spans="1:6" x14ac:dyDescent="0.25">
      <c r="A1321" s="1">
        <v>40632</v>
      </c>
      <c r="B1321">
        <v>1321.89</v>
      </c>
      <c r="C1321">
        <v>1331.74</v>
      </c>
      <c r="D1321">
        <v>1321.89</v>
      </c>
      <c r="E1321">
        <v>1328.26</v>
      </c>
      <c r="F1321">
        <v>690857216</v>
      </c>
    </row>
    <row r="1322" spans="1:6" x14ac:dyDescent="0.25">
      <c r="A1322" s="1">
        <v>40633</v>
      </c>
      <c r="B1322">
        <v>1327.44</v>
      </c>
      <c r="C1322">
        <v>1329.77</v>
      </c>
      <c r="D1322">
        <v>1325.03</v>
      </c>
      <c r="E1322">
        <v>1325.83</v>
      </c>
      <c r="F1322">
        <v>830426240</v>
      </c>
    </row>
    <row r="1323" spans="1:6" x14ac:dyDescent="0.25">
      <c r="A1323" s="1">
        <v>40634</v>
      </c>
      <c r="B1323">
        <v>1329.48</v>
      </c>
      <c r="C1323">
        <v>1337.85</v>
      </c>
      <c r="D1323">
        <v>1328.89</v>
      </c>
      <c r="E1323">
        <v>1332.41</v>
      </c>
      <c r="F1323">
        <v>745055872</v>
      </c>
    </row>
    <row r="1324" spans="1:6" x14ac:dyDescent="0.25">
      <c r="A1324" s="1">
        <v>40637</v>
      </c>
      <c r="B1324">
        <v>1333.56</v>
      </c>
      <c r="C1324">
        <v>1336.74</v>
      </c>
      <c r="D1324">
        <v>1329.1</v>
      </c>
      <c r="E1324">
        <v>1332.87</v>
      </c>
      <c r="F1324">
        <v>599572736</v>
      </c>
    </row>
    <row r="1325" spans="1:6" x14ac:dyDescent="0.25">
      <c r="A1325" s="1">
        <v>40638</v>
      </c>
      <c r="B1325">
        <v>1332.03</v>
      </c>
      <c r="C1325">
        <v>1338.21</v>
      </c>
      <c r="D1325">
        <v>1330.03</v>
      </c>
      <c r="E1325">
        <v>1332.63</v>
      </c>
      <c r="F1325">
        <v>676136192</v>
      </c>
    </row>
    <row r="1326" spans="1:6" x14ac:dyDescent="0.25">
      <c r="A1326" s="1">
        <v>40639</v>
      </c>
      <c r="B1326">
        <v>1335.94</v>
      </c>
      <c r="C1326">
        <v>1339.38</v>
      </c>
      <c r="D1326">
        <v>1331.09</v>
      </c>
      <c r="E1326">
        <v>1335.54</v>
      </c>
      <c r="F1326">
        <v>745264256</v>
      </c>
    </row>
    <row r="1327" spans="1:6" x14ac:dyDescent="0.25">
      <c r="A1327" s="1">
        <v>40640</v>
      </c>
      <c r="B1327">
        <v>1334.82</v>
      </c>
      <c r="C1327">
        <v>1338.8</v>
      </c>
      <c r="D1327">
        <v>1326.56</v>
      </c>
      <c r="E1327">
        <v>1333.51</v>
      </c>
      <c r="F1327">
        <v>736208640</v>
      </c>
    </row>
    <row r="1328" spans="1:6" x14ac:dyDescent="0.25">
      <c r="A1328" s="1">
        <v>40641</v>
      </c>
      <c r="B1328">
        <v>1336.16</v>
      </c>
      <c r="C1328">
        <v>1339.46</v>
      </c>
      <c r="D1328">
        <v>1322.94</v>
      </c>
      <c r="E1328">
        <v>1328.17</v>
      </c>
      <c r="F1328">
        <v>610850560</v>
      </c>
    </row>
    <row r="1329" spans="1:6" x14ac:dyDescent="0.25">
      <c r="A1329" s="1">
        <v>40644</v>
      </c>
      <c r="B1329">
        <v>1329.01</v>
      </c>
      <c r="C1329">
        <v>1333.77</v>
      </c>
      <c r="D1329">
        <v>1321.06</v>
      </c>
      <c r="E1329">
        <v>1324.46</v>
      </c>
      <c r="F1329">
        <v>625380672</v>
      </c>
    </row>
    <row r="1330" spans="1:6" x14ac:dyDescent="0.25">
      <c r="A1330" s="1">
        <v>40645</v>
      </c>
      <c r="B1330">
        <v>1321.96</v>
      </c>
      <c r="C1330">
        <v>1321.96</v>
      </c>
      <c r="D1330">
        <v>1309.51</v>
      </c>
      <c r="E1330">
        <v>1314.16</v>
      </c>
      <c r="F1330">
        <v>712603456</v>
      </c>
    </row>
    <row r="1331" spans="1:6" x14ac:dyDescent="0.25">
      <c r="A1331" s="1">
        <v>40646</v>
      </c>
      <c r="B1331">
        <v>1314.03</v>
      </c>
      <c r="C1331">
        <v>1321.35</v>
      </c>
      <c r="D1331">
        <v>1309.19</v>
      </c>
      <c r="E1331">
        <v>1314.41</v>
      </c>
      <c r="F1331">
        <v>674949120</v>
      </c>
    </row>
    <row r="1332" spans="1:6" x14ac:dyDescent="0.25">
      <c r="A1332" s="1">
        <v>40647</v>
      </c>
      <c r="B1332">
        <v>1311.13</v>
      </c>
      <c r="C1332">
        <v>1316.79</v>
      </c>
      <c r="D1332">
        <v>1302.42</v>
      </c>
      <c r="E1332">
        <v>1314.52</v>
      </c>
      <c r="F1332">
        <v>695320576</v>
      </c>
    </row>
    <row r="1333" spans="1:6" x14ac:dyDescent="0.25">
      <c r="A1333" s="1">
        <v>40648</v>
      </c>
      <c r="B1333">
        <v>1314.54</v>
      </c>
      <c r="C1333">
        <v>1322.88</v>
      </c>
      <c r="D1333">
        <v>1313.68</v>
      </c>
      <c r="E1333">
        <v>1319.68</v>
      </c>
      <c r="F1333">
        <v>905223488</v>
      </c>
    </row>
    <row r="1334" spans="1:6" x14ac:dyDescent="0.25">
      <c r="A1334" s="1">
        <v>40651</v>
      </c>
      <c r="B1334">
        <v>1313.35</v>
      </c>
      <c r="C1334">
        <v>1313.35</v>
      </c>
      <c r="D1334">
        <v>1294.7</v>
      </c>
      <c r="E1334">
        <v>1305.1400000000001</v>
      </c>
      <c r="F1334">
        <v>838011968</v>
      </c>
    </row>
    <row r="1335" spans="1:6" x14ac:dyDescent="0.25">
      <c r="A1335" s="1">
        <v>40652</v>
      </c>
      <c r="B1335">
        <v>1305.99</v>
      </c>
      <c r="C1335">
        <v>1312.7</v>
      </c>
      <c r="D1335">
        <v>1303.97</v>
      </c>
      <c r="E1335">
        <v>1312.62</v>
      </c>
      <c r="F1335">
        <v>703791680</v>
      </c>
    </row>
    <row r="1336" spans="1:6" x14ac:dyDescent="0.25">
      <c r="A1336" s="1">
        <v>40653</v>
      </c>
      <c r="B1336">
        <v>1319.12</v>
      </c>
      <c r="C1336">
        <v>1332.66</v>
      </c>
      <c r="D1336">
        <v>1319.12</v>
      </c>
      <c r="E1336">
        <v>1330.36</v>
      </c>
      <c r="F1336">
        <v>835115584</v>
      </c>
    </row>
    <row r="1337" spans="1:6" x14ac:dyDescent="0.25">
      <c r="A1337" s="1">
        <v>40654</v>
      </c>
      <c r="B1337">
        <v>1333.23</v>
      </c>
      <c r="C1337">
        <v>1337.49</v>
      </c>
      <c r="D1337">
        <v>1332.83</v>
      </c>
      <c r="E1337">
        <v>1337.38</v>
      </c>
      <c r="F1337">
        <v>708759872</v>
      </c>
    </row>
    <row r="1338" spans="1:6" x14ac:dyDescent="0.25">
      <c r="A1338" s="1">
        <v>40658</v>
      </c>
      <c r="B1338">
        <v>1337.14</v>
      </c>
      <c r="C1338">
        <v>1337.55</v>
      </c>
      <c r="D1338">
        <v>1331.47</v>
      </c>
      <c r="E1338">
        <v>1335.25</v>
      </c>
      <c r="F1338">
        <v>576954944</v>
      </c>
    </row>
    <row r="1339" spans="1:6" x14ac:dyDescent="0.25">
      <c r="A1339" s="1">
        <v>40659</v>
      </c>
      <c r="B1339">
        <v>1336.75</v>
      </c>
      <c r="C1339">
        <v>1349.55</v>
      </c>
      <c r="D1339">
        <v>1336.75</v>
      </c>
      <c r="E1339">
        <v>1347.24</v>
      </c>
      <c r="F1339">
        <v>782045760</v>
      </c>
    </row>
    <row r="1340" spans="1:6" x14ac:dyDescent="0.25">
      <c r="A1340" s="1">
        <v>40660</v>
      </c>
      <c r="B1340">
        <v>1348.43</v>
      </c>
      <c r="C1340">
        <v>1357.49</v>
      </c>
      <c r="D1340">
        <v>1344.25</v>
      </c>
      <c r="E1340">
        <v>1355.66</v>
      </c>
      <c r="F1340">
        <v>763433344</v>
      </c>
    </row>
    <row r="1341" spans="1:6" x14ac:dyDescent="0.25">
      <c r="A1341" s="1">
        <v>40661</v>
      </c>
      <c r="B1341">
        <v>1353.86</v>
      </c>
      <c r="C1341">
        <v>1361.71</v>
      </c>
      <c r="D1341">
        <v>1353.6</v>
      </c>
      <c r="E1341">
        <v>1360.48</v>
      </c>
      <c r="F1341">
        <v>780435776</v>
      </c>
    </row>
    <row r="1342" spans="1:6" x14ac:dyDescent="0.25">
      <c r="A1342" s="1">
        <v>40662</v>
      </c>
      <c r="B1342">
        <v>1360.14</v>
      </c>
      <c r="C1342">
        <v>1364.56</v>
      </c>
      <c r="D1342">
        <v>1358.69</v>
      </c>
      <c r="E1342">
        <v>1363.61</v>
      </c>
      <c r="F1342">
        <v>1160790656</v>
      </c>
    </row>
    <row r="1343" spans="1:6" x14ac:dyDescent="0.25">
      <c r="A1343" s="1">
        <v>40665</v>
      </c>
      <c r="B1343">
        <v>1365.21</v>
      </c>
      <c r="C1343">
        <v>1370.58</v>
      </c>
      <c r="D1343">
        <v>1358.59</v>
      </c>
      <c r="E1343">
        <v>1361.22</v>
      </c>
      <c r="F1343">
        <v>764689600</v>
      </c>
    </row>
    <row r="1344" spans="1:6" x14ac:dyDescent="0.25">
      <c r="A1344" s="1">
        <v>40666</v>
      </c>
      <c r="B1344">
        <v>1359.76</v>
      </c>
      <c r="C1344">
        <v>1360.84</v>
      </c>
      <c r="D1344">
        <v>1349.52</v>
      </c>
      <c r="E1344">
        <v>1356.62</v>
      </c>
      <c r="F1344">
        <v>815306688</v>
      </c>
    </row>
    <row r="1345" spans="1:6" x14ac:dyDescent="0.25">
      <c r="A1345" s="1">
        <v>40667</v>
      </c>
      <c r="B1345">
        <v>1355.9</v>
      </c>
      <c r="C1345">
        <v>1355.9</v>
      </c>
      <c r="D1345">
        <v>1341.5</v>
      </c>
      <c r="E1345">
        <v>1347.32</v>
      </c>
      <c r="F1345">
        <v>849155968</v>
      </c>
    </row>
    <row r="1346" spans="1:6" x14ac:dyDescent="0.25">
      <c r="A1346" s="1">
        <v>40668</v>
      </c>
      <c r="B1346">
        <v>1344.16</v>
      </c>
      <c r="C1346">
        <v>1348</v>
      </c>
      <c r="D1346">
        <v>1329.17</v>
      </c>
      <c r="E1346">
        <v>1335.1</v>
      </c>
      <c r="F1346">
        <v>857823744</v>
      </c>
    </row>
    <row r="1347" spans="1:6" x14ac:dyDescent="0.25">
      <c r="A1347" s="1">
        <v>40669</v>
      </c>
      <c r="B1347">
        <v>1340.24</v>
      </c>
      <c r="C1347">
        <v>1354.36</v>
      </c>
      <c r="D1347">
        <v>1335.58</v>
      </c>
      <c r="E1347">
        <v>1340.2</v>
      </c>
      <c r="F1347">
        <v>806154752</v>
      </c>
    </row>
    <row r="1348" spans="1:6" x14ac:dyDescent="0.25">
      <c r="A1348" s="1">
        <v>40672</v>
      </c>
      <c r="B1348">
        <v>1340.2</v>
      </c>
      <c r="C1348">
        <v>1349.44</v>
      </c>
      <c r="D1348">
        <v>1338.64</v>
      </c>
      <c r="E1348">
        <v>1346.3</v>
      </c>
      <c r="F1348">
        <v>595494336</v>
      </c>
    </row>
    <row r="1349" spans="1:6" x14ac:dyDescent="0.25">
      <c r="A1349" s="1">
        <v>40673</v>
      </c>
      <c r="B1349">
        <v>1348.34</v>
      </c>
      <c r="C1349">
        <v>1359.44</v>
      </c>
      <c r="D1349">
        <v>1348.34</v>
      </c>
      <c r="E1349">
        <v>1357.16</v>
      </c>
      <c r="F1349">
        <v>655810624</v>
      </c>
    </row>
    <row r="1350" spans="1:6" x14ac:dyDescent="0.25">
      <c r="A1350" s="1">
        <v>40674</v>
      </c>
      <c r="B1350">
        <v>1354.51</v>
      </c>
      <c r="C1350">
        <v>1354.51</v>
      </c>
      <c r="D1350">
        <v>1336.36</v>
      </c>
      <c r="E1350">
        <v>1342.08</v>
      </c>
      <c r="F1350">
        <v>894507456</v>
      </c>
    </row>
    <row r="1351" spans="1:6" x14ac:dyDescent="0.25">
      <c r="A1351" s="1">
        <v>40675</v>
      </c>
      <c r="B1351">
        <v>1339.39</v>
      </c>
      <c r="C1351">
        <v>1351.05</v>
      </c>
      <c r="D1351">
        <v>1332.03</v>
      </c>
      <c r="E1351">
        <v>1348.65</v>
      </c>
      <c r="F1351">
        <v>825678592</v>
      </c>
    </row>
    <row r="1352" spans="1:6" x14ac:dyDescent="0.25">
      <c r="A1352" s="1">
        <v>40676</v>
      </c>
      <c r="B1352">
        <v>1348.69</v>
      </c>
      <c r="C1352">
        <v>1350.47</v>
      </c>
      <c r="D1352">
        <v>1333.36</v>
      </c>
      <c r="E1352">
        <v>1337.77</v>
      </c>
      <c r="F1352">
        <v>821303552</v>
      </c>
    </row>
    <row r="1353" spans="1:6" x14ac:dyDescent="0.25">
      <c r="A1353" s="1">
        <v>40679</v>
      </c>
      <c r="B1353">
        <v>1334.77</v>
      </c>
      <c r="C1353">
        <v>1343.33</v>
      </c>
      <c r="D1353">
        <v>1327.32</v>
      </c>
      <c r="E1353">
        <v>1329.47</v>
      </c>
      <c r="F1353">
        <v>790246464</v>
      </c>
    </row>
    <row r="1354" spans="1:6" x14ac:dyDescent="0.25">
      <c r="A1354" s="1">
        <v>40680</v>
      </c>
      <c r="B1354">
        <v>1326.1</v>
      </c>
      <c r="C1354">
        <v>1330.42</v>
      </c>
      <c r="D1354">
        <v>1318.51</v>
      </c>
      <c r="E1354">
        <v>1328.98</v>
      </c>
      <c r="F1354">
        <v>800532224</v>
      </c>
    </row>
    <row r="1355" spans="1:6" x14ac:dyDescent="0.25">
      <c r="A1355" s="1">
        <v>40681</v>
      </c>
      <c r="B1355">
        <v>1328.54</v>
      </c>
      <c r="C1355">
        <v>1341.82</v>
      </c>
      <c r="D1355">
        <v>1326.59</v>
      </c>
      <c r="E1355">
        <v>1340.68</v>
      </c>
      <c r="F1355">
        <v>740387584</v>
      </c>
    </row>
    <row r="1356" spans="1:6" x14ac:dyDescent="0.25">
      <c r="A1356" s="1">
        <v>40682</v>
      </c>
      <c r="B1356">
        <v>1342.4</v>
      </c>
      <c r="C1356">
        <v>1346.82</v>
      </c>
      <c r="D1356">
        <v>1336.36</v>
      </c>
      <c r="E1356">
        <v>1343.6</v>
      </c>
      <c r="F1356">
        <v>700199936</v>
      </c>
    </row>
    <row r="1357" spans="1:6" x14ac:dyDescent="0.25">
      <c r="A1357" s="1">
        <v>40683</v>
      </c>
      <c r="B1357">
        <v>1342</v>
      </c>
      <c r="C1357">
        <v>1342</v>
      </c>
      <c r="D1357">
        <v>1330.67</v>
      </c>
      <c r="E1357">
        <v>1333.27</v>
      </c>
      <c r="F1357">
        <v>778073216</v>
      </c>
    </row>
    <row r="1358" spans="1:6" x14ac:dyDescent="0.25">
      <c r="A1358" s="1">
        <v>40686</v>
      </c>
      <c r="B1358">
        <v>1333.07</v>
      </c>
      <c r="C1358">
        <v>1333.07</v>
      </c>
      <c r="D1358">
        <v>1312.88</v>
      </c>
      <c r="E1358">
        <v>1317.37</v>
      </c>
      <c r="F1358">
        <v>680585600</v>
      </c>
    </row>
    <row r="1359" spans="1:6" x14ac:dyDescent="0.25">
      <c r="A1359" s="1">
        <v>40687</v>
      </c>
      <c r="B1359">
        <v>1317.7</v>
      </c>
      <c r="C1359">
        <v>1323.72</v>
      </c>
      <c r="D1359">
        <v>1313.87</v>
      </c>
      <c r="E1359">
        <v>1316.28</v>
      </c>
      <c r="F1359">
        <v>675261952</v>
      </c>
    </row>
    <row r="1360" spans="1:6" x14ac:dyDescent="0.25">
      <c r="A1360" s="1">
        <v>40688</v>
      </c>
      <c r="B1360">
        <v>1316.36</v>
      </c>
      <c r="C1360">
        <v>1325.86</v>
      </c>
      <c r="D1360">
        <v>1311.8</v>
      </c>
      <c r="E1360">
        <v>1320.47</v>
      </c>
      <c r="F1360">
        <v>771186816</v>
      </c>
    </row>
    <row r="1361" spans="1:6" x14ac:dyDescent="0.25">
      <c r="A1361" s="1">
        <v>40689</v>
      </c>
      <c r="B1361">
        <v>1320.64</v>
      </c>
      <c r="C1361">
        <v>1328.51</v>
      </c>
      <c r="D1361">
        <v>1314.41</v>
      </c>
      <c r="E1361">
        <v>1325.69</v>
      </c>
      <c r="F1361">
        <v>706888128</v>
      </c>
    </row>
    <row r="1362" spans="1:6" x14ac:dyDescent="0.25">
      <c r="A1362" s="1">
        <v>40690</v>
      </c>
      <c r="B1362">
        <v>1325.69</v>
      </c>
      <c r="C1362">
        <v>1334.62</v>
      </c>
      <c r="D1362">
        <v>1325.69</v>
      </c>
      <c r="E1362">
        <v>1331.1</v>
      </c>
      <c r="F1362">
        <v>551926272</v>
      </c>
    </row>
    <row r="1363" spans="1:6" x14ac:dyDescent="0.25">
      <c r="A1363" s="1">
        <v>40694</v>
      </c>
      <c r="B1363">
        <v>1331.1</v>
      </c>
      <c r="C1363">
        <v>1345.2</v>
      </c>
      <c r="D1363">
        <v>1331.1</v>
      </c>
      <c r="E1363">
        <v>1345.2</v>
      </c>
      <c r="F1363">
        <v>975977792</v>
      </c>
    </row>
    <row r="1364" spans="1:6" x14ac:dyDescent="0.25">
      <c r="A1364" s="1">
        <v>40695</v>
      </c>
      <c r="B1364">
        <v>1345.2</v>
      </c>
      <c r="C1364">
        <v>1345.2</v>
      </c>
      <c r="D1364">
        <v>1313.71</v>
      </c>
      <c r="E1364">
        <v>1314.55</v>
      </c>
      <c r="F1364">
        <v>914963712</v>
      </c>
    </row>
    <row r="1365" spans="1:6" x14ac:dyDescent="0.25">
      <c r="A1365" s="1">
        <v>40696</v>
      </c>
      <c r="B1365">
        <v>1314.55</v>
      </c>
      <c r="C1365">
        <v>1318.03</v>
      </c>
      <c r="D1365">
        <v>1305.6099999999999</v>
      </c>
      <c r="E1365">
        <v>1312.94</v>
      </c>
      <c r="F1365">
        <v>775900992</v>
      </c>
    </row>
    <row r="1366" spans="1:6" x14ac:dyDescent="0.25">
      <c r="A1366" s="1">
        <v>40697</v>
      </c>
      <c r="B1366">
        <v>1312.94</v>
      </c>
      <c r="C1366">
        <v>1312.94</v>
      </c>
      <c r="D1366">
        <v>1297.9000000000001</v>
      </c>
      <c r="E1366">
        <v>1300.1600000000001</v>
      </c>
      <c r="F1366">
        <v>737094976</v>
      </c>
    </row>
    <row r="1367" spans="1:6" x14ac:dyDescent="0.25">
      <c r="A1367" s="1">
        <v>40700</v>
      </c>
      <c r="B1367">
        <v>1300.26</v>
      </c>
      <c r="C1367">
        <v>1300.26</v>
      </c>
      <c r="D1367">
        <v>1284.72</v>
      </c>
      <c r="E1367">
        <v>1286.17</v>
      </c>
      <c r="F1367">
        <v>759752960</v>
      </c>
    </row>
    <row r="1368" spans="1:6" x14ac:dyDescent="0.25">
      <c r="A1368" s="1">
        <v>40701</v>
      </c>
      <c r="B1368">
        <v>1286.31</v>
      </c>
      <c r="C1368">
        <v>1296.22</v>
      </c>
      <c r="D1368">
        <v>1284.74</v>
      </c>
      <c r="E1368">
        <v>1284.94</v>
      </c>
      <c r="F1368">
        <v>761978624</v>
      </c>
    </row>
    <row r="1369" spans="1:6" x14ac:dyDescent="0.25">
      <c r="A1369" s="1">
        <v>40702</v>
      </c>
      <c r="B1369">
        <v>1284.6300000000001</v>
      </c>
      <c r="C1369">
        <v>1287.04</v>
      </c>
      <c r="D1369">
        <v>1277.42</v>
      </c>
      <c r="E1369">
        <v>1279.56</v>
      </c>
      <c r="F1369">
        <v>776884864</v>
      </c>
    </row>
    <row r="1370" spans="1:6" x14ac:dyDescent="0.25">
      <c r="A1370" s="1">
        <v>40703</v>
      </c>
      <c r="B1370">
        <v>1279.6300000000001</v>
      </c>
      <c r="C1370">
        <v>1294.54</v>
      </c>
      <c r="D1370">
        <v>1279.6300000000001</v>
      </c>
      <c r="E1370">
        <v>1289</v>
      </c>
      <c r="F1370">
        <v>695352832</v>
      </c>
    </row>
    <row r="1371" spans="1:6" x14ac:dyDescent="0.25">
      <c r="A1371" s="1">
        <v>40704</v>
      </c>
      <c r="B1371">
        <v>1288.5999999999999</v>
      </c>
      <c r="C1371">
        <v>1288.5999999999999</v>
      </c>
      <c r="D1371">
        <v>1268.28</v>
      </c>
      <c r="E1371">
        <v>1270.98</v>
      </c>
      <c r="F1371">
        <v>798538176</v>
      </c>
    </row>
    <row r="1372" spans="1:6" x14ac:dyDescent="0.25">
      <c r="A1372" s="1">
        <v>40707</v>
      </c>
      <c r="B1372">
        <v>1271.31</v>
      </c>
      <c r="C1372">
        <v>1277.04</v>
      </c>
      <c r="D1372">
        <v>1265.6400000000001</v>
      </c>
      <c r="E1372">
        <v>1271.83</v>
      </c>
      <c r="F1372">
        <v>693631616</v>
      </c>
    </row>
    <row r="1373" spans="1:6" x14ac:dyDescent="0.25">
      <c r="A1373" s="1">
        <v>40708</v>
      </c>
      <c r="B1373">
        <v>1272.22</v>
      </c>
      <c r="C1373">
        <v>1292.5</v>
      </c>
      <c r="D1373">
        <v>1272.22</v>
      </c>
      <c r="E1373">
        <v>1287.8699999999999</v>
      </c>
      <c r="F1373">
        <v>713130560</v>
      </c>
    </row>
    <row r="1374" spans="1:6" x14ac:dyDescent="0.25">
      <c r="A1374" s="1">
        <v>40709</v>
      </c>
      <c r="B1374">
        <v>1287.8699999999999</v>
      </c>
      <c r="C1374">
        <v>1287.8699999999999</v>
      </c>
      <c r="D1374">
        <v>1261.9000000000001</v>
      </c>
      <c r="E1374">
        <v>1265.42</v>
      </c>
      <c r="F1374">
        <v>856800512</v>
      </c>
    </row>
    <row r="1375" spans="1:6" x14ac:dyDescent="0.25">
      <c r="A1375" s="1">
        <v>40710</v>
      </c>
      <c r="B1375">
        <v>1265.53</v>
      </c>
      <c r="C1375">
        <v>1274.1099999999999</v>
      </c>
      <c r="D1375">
        <v>1258.07</v>
      </c>
      <c r="E1375">
        <v>1267.6400000000001</v>
      </c>
      <c r="F1375">
        <v>850086016</v>
      </c>
    </row>
    <row r="1376" spans="1:6" x14ac:dyDescent="0.25">
      <c r="A1376" s="1">
        <v>40711</v>
      </c>
      <c r="B1376">
        <v>1268.58</v>
      </c>
      <c r="C1376">
        <v>1279.82</v>
      </c>
      <c r="D1376">
        <v>1267.4000000000001</v>
      </c>
      <c r="E1376">
        <v>1271.5</v>
      </c>
      <c r="F1376">
        <v>1285998848</v>
      </c>
    </row>
    <row r="1377" spans="1:6" x14ac:dyDescent="0.25">
      <c r="A1377" s="1">
        <v>40714</v>
      </c>
      <c r="B1377">
        <v>1271.5</v>
      </c>
      <c r="C1377">
        <v>1280.42</v>
      </c>
      <c r="D1377">
        <v>1267.56</v>
      </c>
      <c r="E1377">
        <v>1278.3599999999999</v>
      </c>
      <c r="F1377">
        <v>618769792</v>
      </c>
    </row>
    <row r="1378" spans="1:6" x14ac:dyDescent="0.25">
      <c r="A1378" s="1">
        <v>40715</v>
      </c>
      <c r="B1378">
        <v>1278.4000000000001</v>
      </c>
      <c r="C1378">
        <v>1297.6199999999999</v>
      </c>
      <c r="D1378">
        <v>1278.4000000000001</v>
      </c>
      <c r="E1378">
        <v>1295.52</v>
      </c>
      <c r="F1378">
        <v>653988736</v>
      </c>
    </row>
    <row r="1379" spans="1:6" x14ac:dyDescent="0.25">
      <c r="A1379" s="1">
        <v>40716</v>
      </c>
      <c r="B1379">
        <v>1295.48</v>
      </c>
      <c r="C1379">
        <v>1298.6099999999999</v>
      </c>
      <c r="D1379">
        <v>1286.79</v>
      </c>
      <c r="E1379">
        <v>1287.1400000000001</v>
      </c>
      <c r="F1379">
        <v>641414912</v>
      </c>
    </row>
    <row r="1380" spans="1:6" x14ac:dyDescent="0.25">
      <c r="A1380" s="1">
        <v>40717</v>
      </c>
      <c r="B1380">
        <v>1286.5999999999999</v>
      </c>
      <c r="C1380">
        <v>1286.5999999999999</v>
      </c>
      <c r="D1380">
        <v>1262.8699999999999</v>
      </c>
      <c r="E1380">
        <v>1283.5</v>
      </c>
      <c r="F1380">
        <v>914047168</v>
      </c>
    </row>
    <row r="1381" spans="1:6" x14ac:dyDescent="0.25">
      <c r="A1381" s="1">
        <v>40718</v>
      </c>
      <c r="B1381">
        <v>1283.04</v>
      </c>
      <c r="C1381">
        <v>1283.93</v>
      </c>
      <c r="D1381">
        <v>1267.24</v>
      </c>
      <c r="E1381">
        <v>1268.44</v>
      </c>
      <c r="F1381">
        <v>1141080576</v>
      </c>
    </row>
    <row r="1382" spans="1:6" x14ac:dyDescent="0.25">
      <c r="A1382" s="1">
        <v>40721</v>
      </c>
      <c r="B1382">
        <v>1268.44</v>
      </c>
      <c r="C1382">
        <v>1284.9100000000001</v>
      </c>
      <c r="D1382">
        <v>1267.53</v>
      </c>
      <c r="E1382">
        <v>1280.0999999999999</v>
      </c>
      <c r="F1382">
        <v>676895616</v>
      </c>
    </row>
    <row r="1383" spans="1:6" x14ac:dyDescent="0.25">
      <c r="A1383" s="1">
        <v>40722</v>
      </c>
      <c r="B1383">
        <v>1280.21</v>
      </c>
      <c r="C1383">
        <v>1296.8</v>
      </c>
      <c r="D1383">
        <v>1280.21</v>
      </c>
      <c r="E1383">
        <v>1296.67</v>
      </c>
      <c r="F1383">
        <v>615825408</v>
      </c>
    </row>
    <row r="1384" spans="1:6" x14ac:dyDescent="0.25">
      <c r="A1384" s="1">
        <v>40723</v>
      </c>
      <c r="B1384">
        <v>1296.8499999999999</v>
      </c>
      <c r="C1384">
        <v>1309.21</v>
      </c>
      <c r="D1384">
        <v>1296.8499999999999</v>
      </c>
      <c r="E1384">
        <v>1307.4100000000001</v>
      </c>
      <c r="F1384">
        <v>725588672</v>
      </c>
    </row>
    <row r="1385" spans="1:6" x14ac:dyDescent="0.25">
      <c r="A1385" s="1">
        <v>40724</v>
      </c>
      <c r="B1385">
        <v>1307.6400000000001</v>
      </c>
      <c r="C1385">
        <v>1321.97</v>
      </c>
      <c r="D1385">
        <v>1307.6400000000001</v>
      </c>
      <c r="E1385">
        <v>1320.64</v>
      </c>
      <c r="F1385">
        <v>783905600</v>
      </c>
    </row>
    <row r="1386" spans="1:6" x14ac:dyDescent="0.25">
      <c r="A1386" s="1">
        <v>40725</v>
      </c>
      <c r="B1386">
        <v>1320.64</v>
      </c>
      <c r="C1386">
        <v>1341.01</v>
      </c>
      <c r="D1386">
        <v>1318.18</v>
      </c>
      <c r="E1386">
        <v>1339.67</v>
      </c>
      <c r="F1386">
        <v>650184064</v>
      </c>
    </row>
    <row r="1387" spans="1:6" x14ac:dyDescent="0.25">
      <c r="A1387" s="1">
        <v>40729</v>
      </c>
      <c r="B1387">
        <v>1339.59</v>
      </c>
      <c r="C1387">
        <v>1340.89</v>
      </c>
      <c r="D1387">
        <v>1334.3</v>
      </c>
      <c r="E1387">
        <v>1337.88</v>
      </c>
      <c r="F1387">
        <v>691916288</v>
      </c>
    </row>
    <row r="1388" spans="1:6" x14ac:dyDescent="0.25">
      <c r="A1388" s="1">
        <v>40730</v>
      </c>
      <c r="B1388">
        <v>1337.56</v>
      </c>
      <c r="C1388">
        <v>1340.94</v>
      </c>
      <c r="D1388">
        <v>1330.92</v>
      </c>
      <c r="E1388">
        <v>1339.22</v>
      </c>
      <c r="F1388">
        <v>628787072</v>
      </c>
    </row>
    <row r="1389" spans="1:6" x14ac:dyDescent="0.25">
      <c r="A1389" s="1">
        <v>40731</v>
      </c>
      <c r="B1389">
        <v>1339.62</v>
      </c>
      <c r="C1389">
        <v>1356.48</v>
      </c>
      <c r="D1389">
        <v>1339.62</v>
      </c>
      <c r="E1389">
        <v>1353.22</v>
      </c>
      <c r="F1389">
        <v>666189888</v>
      </c>
    </row>
    <row r="1390" spans="1:6" x14ac:dyDescent="0.25">
      <c r="A1390" s="1">
        <v>40732</v>
      </c>
      <c r="B1390">
        <v>1352.39</v>
      </c>
      <c r="C1390">
        <v>1352.39</v>
      </c>
      <c r="D1390">
        <v>1333.71</v>
      </c>
      <c r="E1390">
        <v>1343.8</v>
      </c>
      <c r="F1390">
        <v>614534848</v>
      </c>
    </row>
    <row r="1391" spans="1:6" x14ac:dyDescent="0.25">
      <c r="A1391" s="1">
        <v>40735</v>
      </c>
      <c r="B1391">
        <v>1343.31</v>
      </c>
      <c r="C1391">
        <v>1343.31</v>
      </c>
      <c r="D1391">
        <v>1316.42</v>
      </c>
      <c r="E1391">
        <v>1319.49</v>
      </c>
      <c r="F1391">
        <v>650841344</v>
      </c>
    </row>
    <row r="1392" spans="1:6" x14ac:dyDescent="0.25">
      <c r="A1392" s="1">
        <v>40736</v>
      </c>
      <c r="B1392">
        <v>1319.61</v>
      </c>
      <c r="C1392">
        <v>1327.17</v>
      </c>
      <c r="D1392">
        <v>1313.33</v>
      </c>
      <c r="E1392">
        <v>1313.64</v>
      </c>
      <c r="F1392">
        <v>744327360</v>
      </c>
    </row>
    <row r="1393" spans="1:6" x14ac:dyDescent="0.25">
      <c r="A1393" s="1">
        <v>40737</v>
      </c>
      <c r="B1393">
        <v>1314.45</v>
      </c>
      <c r="C1393">
        <v>1331.48</v>
      </c>
      <c r="D1393">
        <v>1314.45</v>
      </c>
      <c r="E1393">
        <v>1317.72</v>
      </c>
      <c r="F1393">
        <v>677858048</v>
      </c>
    </row>
    <row r="1394" spans="1:6" x14ac:dyDescent="0.25">
      <c r="A1394" s="1">
        <v>40738</v>
      </c>
      <c r="B1394">
        <v>1317.74</v>
      </c>
      <c r="C1394">
        <v>1326.88</v>
      </c>
      <c r="D1394">
        <v>1306.51</v>
      </c>
      <c r="E1394">
        <v>1308.8699999999999</v>
      </c>
      <c r="F1394">
        <v>739565184</v>
      </c>
    </row>
    <row r="1395" spans="1:6" x14ac:dyDescent="0.25">
      <c r="A1395" s="1">
        <v>40739</v>
      </c>
      <c r="B1395">
        <v>1308.8699999999999</v>
      </c>
      <c r="C1395">
        <v>1317.7</v>
      </c>
      <c r="D1395">
        <v>1307.52</v>
      </c>
      <c r="E1395">
        <v>1316.14</v>
      </c>
      <c r="F1395">
        <v>898330816</v>
      </c>
    </row>
    <row r="1396" spans="1:6" x14ac:dyDescent="0.25">
      <c r="A1396" s="1">
        <v>40742</v>
      </c>
      <c r="B1396">
        <v>1315.94</v>
      </c>
      <c r="C1396">
        <v>1315.94</v>
      </c>
      <c r="D1396">
        <v>1295.92</v>
      </c>
      <c r="E1396">
        <v>1305.44</v>
      </c>
      <c r="F1396">
        <v>695846336</v>
      </c>
    </row>
    <row r="1397" spans="1:6" x14ac:dyDescent="0.25">
      <c r="A1397" s="1">
        <v>40743</v>
      </c>
      <c r="B1397">
        <v>1307.07</v>
      </c>
      <c r="C1397">
        <v>1328.14</v>
      </c>
      <c r="D1397">
        <v>1307.07</v>
      </c>
      <c r="E1397">
        <v>1326.73</v>
      </c>
      <c r="F1397">
        <v>721579392</v>
      </c>
    </row>
    <row r="1398" spans="1:6" x14ac:dyDescent="0.25">
      <c r="A1398" s="1">
        <v>40744</v>
      </c>
      <c r="B1398">
        <v>1328.66</v>
      </c>
      <c r="C1398">
        <v>1330.43</v>
      </c>
      <c r="D1398">
        <v>1323.65</v>
      </c>
      <c r="E1398">
        <v>1325.84</v>
      </c>
      <c r="F1398">
        <v>692745664</v>
      </c>
    </row>
    <row r="1399" spans="1:6" x14ac:dyDescent="0.25">
      <c r="A1399" s="1">
        <v>40745</v>
      </c>
      <c r="B1399">
        <v>1325.65</v>
      </c>
      <c r="C1399">
        <v>1347</v>
      </c>
      <c r="D1399">
        <v>1325.65</v>
      </c>
      <c r="E1399">
        <v>1343.8</v>
      </c>
      <c r="F1399">
        <v>855081728</v>
      </c>
    </row>
    <row r="1400" spans="1:6" x14ac:dyDescent="0.25">
      <c r="A1400" s="1">
        <v>40746</v>
      </c>
      <c r="B1400">
        <v>1343.8</v>
      </c>
      <c r="C1400">
        <v>1346.1</v>
      </c>
      <c r="D1400">
        <v>1336.95</v>
      </c>
      <c r="E1400">
        <v>1345.02</v>
      </c>
      <c r="F1400">
        <v>610437184</v>
      </c>
    </row>
    <row r="1401" spans="1:6" x14ac:dyDescent="0.25">
      <c r="A1401" s="1">
        <v>40749</v>
      </c>
      <c r="B1401">
        <v>1344.32</v>
      </c>
      <c r="C1401">
        <v>1344.32</v>
      </c>
      <c r="D1401">
        <v>1331.09</v>
      </c>
      <c r="E1401">
        <v>1337.43</v>
      </c>
      <c r="F1401">
        <v>590893376</v>
      </c>
    </row>
    <row r="1402" spans="1:6" x14ac:dyDescent="0.25">
      <c r="A1402" s="1">
        <v>40750</v>
      </c>
      <c r="B1402">
        <v>1337.39</v>
      </c>
      <c r="C1402">
        <v>1338.51</v>
      </c>
      <c r="D1402">
        <v>1329.59</v>
      </c>
      <c r="E1402">
        <v>1331.94</v>
      </c>
      <c r="F1402">
        <v>668931968</v>
      </c>
    </row>
    <row r="1403" spans="1:6" x14ac:dyDescent="0.25">
      <c r="A1403" s="1">
        <v>40751</v>
      </c>
      <c r="B1403">
        <v>1331.91</v>
      </c>
      <c r="C1403">
        <v>1331.91</v>
      </c>
      <c r="D1403">
        <v>1303.49</v>
      </c>
      <c r="E1403">
        <v>1304.8900000000001</v>
      </c>
      <c r="F1403">
        <v>869999680</v>
      </c>
    </row>
    <row r="1404" spans="1:6" x14ac:dyDescent="0.25">
      <c r="A1404" s="1">
        <v>40752</v>
      </c>
      <c r="B1404">
        <v>1304.8399999999999</v>
      </c>
      <c r="C1404">
        <v>1316.32</v>
      </c>
      <c r="D1404">
        <v>1299.1600000000001</v>
      </c>
      <c r="E1404">
        <v>1300.67</v>
      </c>
      <c r="F1404">
        <v>764966400</v>
      </c>
    </row>
    <row r="1405" spans="1:6" x14ac:dyDescent="0.25">
      <c r="A1405" s="1">
        <v>40753</v>
      </c>
      <c r="B1405">
        <v>1300.1199999999999</v>
      </c>
      <c r="C1405">
        <v>1304.1600000000001</v>
      </c>
      <c r="D1405">
        <v>1282.8599999999999</v>
      </c>
      <c r="E1405">
        <v>1292.28</v>
      </c>
      <c r="F1405">
        <v>1002897216</v>
      </c>
    </row>
    <row r="1406" spans="1:6" x14ac:dyDescent="0.25">
      <c r="A1406" s="1">
        <v>40756</v>
      </c>
      <c r="B1406">
        <v>1292.5899999999999</v>
      </c>
      <c r="C1406">
        <v>1307.3800000000001</v>
      </c>
      <c r="D1406">
        <v>1274.73</v>
      </c>
      <c r="E1406">
        <v>1286.94</v>
      </c>
      <c r="F1406">
        <v>872788160</v>
      </c>
    </row>
    <row r="1407" spans="1:6" x14ac:dyDescent="0.25">
      <c r="A1407" s="1">
        <v>40757</v>
      </c>
      <c r="B1407">
        <v>1286.56</v>
      </c>
      <c r="C1407">
        <v>1286.56</v>
      </c>
      <c r="D1407">
        <v>1254.03</v>
      </c>
      <c r="E1407">
        <v>1254.05</v>
      </c>
      <c r="F1407">
        <v>980449472</v>
      </c>
    </row>
    <row r="1408" spans="1:6" x14ac:dyDescent="0.25">
      <c r="A1408" s="1">
        <v>40758</v>
      </c>
      <c r="B1408">
        <v>1254.25</v>
      </c>
      <c r="C1408">
        <v>1261.2</v>
      </c>
      <c r="D1408">
        <v>1234.56</v>
      </c>
      <c r="E1408">
        <v>1260.3399999999999</v>
      </c>
      <c r="F1408">
        <v>1037611904</v>
      </c>
    </row>
    <row r="1409" spans="1:6" x14ac:dyDescent="0.25">
      <c r="A1409" s="1">
        <v>40759</v>
      </c>
      <c r="B1409">
        <v>1260.23</v>
      </c>
      <c r="C1409">
        <v>1260.23</v>
      </c>
      <c r="D1409">
        <v>1199.54</v>
      </c>
      <c r="E1409">
        <v>1200.07</v>
      </c>
      <c r="F1409">
        <v>1385264768</v>
      </c>
    </row>
    <row r="1410" spans="1:6" x14ac:dyDescent="0.25">
      <c r="A1410" s="1">
        <v>40760</v>
      </c>
      <c r="B1410">
        <v>1200.28</v>
      </c>
      <c r="C1410">
        <v>1218.1099999999999</v>
      </c>
      <c r="D1410">
        <v>1168.0899999999999</v>
      </c>
      <c r="E1410">
        <v>1199.3800000000001</v>
      </c>
      <c r="F1410">
        <v>1758868864</v>
      </c>
    </row>
    <row r="1411" spans="1:6" x14ac:dyDescent="0.25">
      <c r="A1411" s="1">
        <v>40763</v>
      </c>
      <c r="B1411">
        <v>1198.48</v>
      </c>
      <c r="C1411">
        <v>1198.48</v>
      </c>
      <c r="D1411">
        <v>1119.28</v>
      </c>
      <c r="E1411">
        <v>1119.46</v>
      </c>
      <c r="F1411">
        <v>1983507456</v>
      </c>
    </row>
    <row r="1412" spans="1:6" x14ac:dyDescent="0.25">
      <c r="A1412" s="1">
        <v>40764</v>
      </c>
      <c r="B1412">
        <v>1120.23</v>
      </c>
      <c r="C1412">
        <v>1172.8800000000001</v>
      </c>
      <c r="D1412">
        <v>1101.54</v>
      </c>
      <c r="E1412">
        <v>1172.53</v>
      </c>
      <c r="F1412">
        <v>1894354304</v>
      </c>
    </row>
    <row r="1413" spans="1:6" x14ac:dyDescent="0.25">
      <c r="A1413" s="1">
        <v>40765</v>
      </c>
      <c r="B1413">
        <v>1171.77</v>
      </c>
      <c r="C1413">
        <v>1171.77</v>
      </c>
      <c r="D1413">
        <v>1118.01</v>
      </c>
      <c r="E1413">
        <v>1120.76</v>
      </c>
      <c r="F1413">
        <v>1758189184</v>
      </c>
    </row>
    <row r="1414" spans="1:6" x14ac:dyDescent="0.25">
      <c r="A1414" s="1">
        <v>40766</v>
      </c>
      <c r="B1414">
        <v>1121.3</v>
      </c>
      <c r="C1414">
        <v>1186.29</v>
      </c>
      <c r="D1414">
        <v>1121.3</v>
      </c>
      <c r="E1414">
        <v>1172.6400000000001</v>
      </c>
      <c r="F1414">
        <v>1568865536</v>
      </c>
    </row>
    <row r="1415" spans="1:6" x14ac:dyDescent="0.25">
      <c r="A1415" s="1">
        <v>40767</v>
      </c>
      <c r="B1415">
        <v>1172.8699999999999</v>
      </c>
      <c r="C1415">
        <v>1189.04</v>
      </c>
      <c r="D1415">
        <v>1170.74</v>
      </c>
      <c r="E1415">
        <v>1178.81</v>
      </c>
      <c r="F1415">
        <v>1037635456</v>
      </c>
    </row>
    <row r="1416" spans="1:6" x14ac:dyDescent="0.25">
      <c r="A1416" s="1">
        <v>40770</v>
      </c>
      <c r="B1416">
        <v>1178.8599999999999</v>
      </c>
      <c r="C1416">
        <v>1204.49</v>
      </c>
      <c r="D1416">
        <v>1178.8599999999999</v>
      </c>
      <c r="E1416">
        <v>1204.49</v>
      </c>
      <c r="F1416">
        <v>875139584</v>
      </c>
    </row>
    <row r="1417" spans="1:6" x14ac:dyDescent="0.25">
      <c r="A1417" s="1">
        <v>40771</v>
      </c>
      <c r="B1417">
        <v>1204.22</v>
      </c>
      <c r="C1417">
        <v>1204.22</v>
      </c>
      <c r="D1417">
        <v>1180.53</v>
      </c>
      <c r="E1417">
        <v>1192.76</v>
      </c>
      <c r="F1417">
        <v>893008896</v>
      </c>
    </row>
    <row r="1418" spans="1:6" x14ac:dyDescent="0.25">
      <c r="A1418" s="1">
        <v>40772</v>
      </c>
      <c r="B1418">
        <v>1192.8900000000001</v>
      </c>
      <c r="C1418">
        <v>1208.47</v>
      </c>
      <c r="D1418">
        <v>1184.3599999999999</v>
      </c>
      <c r="E1418">
        <v>1193.8800000000001</v>
      </c>
      <c r="F1418">
        <v>799193088</v>
      </c>
    </row>
    <row r="1419" spans="1:6" x14ac:dyDescent="0.25">
      <c r="A1419" s="1">
        <v>40773</v>
      </c>
      <c r="B1419">
        <v>1189.6199999999999</v>
      </c>
      <c r="C1419">
        <v>1189.6199999999999</v>
      </c>
      <c r="D1419">
        <v>1131.03</v>
      </c>
      <c r="E1419">
        <v>1140.6500000000001</v>
      </c>
      <c r="F1419">
        <v>1326456832</v>
      </c>
    </row>
    <row r="1420" spans="1:6" x14ac:dyDescent="0.25">
      <c r="A1420" s="1">
        <v>40774</v>
      </c>
      <c r="B1420">
        <v>1140.47</v>
      </c>
      <c r="C1420">
        <v>1154.54</v>
      </c>
      <c r="D1420">
        <v>1122.05</v>
      </c>
      <c r="E1420">
        <v>1123.53</v>
      </c>
      <c r="F1420">
        <v>1292126848</v>
      </c>
    </row>
    <row r="1421" spans="1:6" x14ac:dyDescent="0.25">
      <c r="A1421" s="1">
        <v>40777</v>
      </c>
      <c r="B1421">
        <v>1123.55</v>
      </c>
      <c r="C1421">
        <v>1145.49</v>
      </c>
      <c r="D1421">
        <v>1121.0899999999999</v>
      </c>
      <c r="E1421">
        <v>1123.82</v>
      </c>
      <c r="F1421">
        <v>921707648</v>
      </c>
    </row>
    <row r="1422" spans="1:6" x14ac:dyDescent="0.25">
      <c r="A1422" s="1">
        <v>40778</v>
      </c>
      <c r="B1422">
        <v>1124.3599999999999</v>
      </c>
      <c r="C1422">
        <v>1162.3499999999999</v>
      </c>
      <c r="D1422">
        <v>1122.9100000000001</v>
      </c>
      <c r="E1422">
        <v>1162.3499999999999</v>
      </c>
      <c r="F1422">
        <v>974389632</v>
      </c>
    </row>
    <row r="1423" spans="1:6" x14ac:dyDescent="0.25">
      <c r="A1423" s="1">
        <v>40779</v>
      </c>
      <c r="B1423">
        <v>1162.1600000000001</v>
      </c>
      <c r="C1423">
        <v>1178.56</v>
      </c>
      <c r="D1423">
        <v>1156.3</v>
      </c>
      <c r="E1423">
        <v>1177.5999999999999</v>
      </c>
      <c r="F1423">
        <v>896341952</v>
      </c>
    </row>
    <row r="1424" spans="1:6" x14ac:dyDescent="0.25">
      <c r="A1424" s="1">
        <v>40780</v>
      </c>
      <c r="B1424">
        <v>1176.69</v>
      </c>
      <c r="C1424">
        <v>1190.68</v>
      </c>
      <c r="D1424">
        <v>1155.47</v>
      </c>
      <c r="E1424">
        <v>1159.27</v>
      </c>
      <c r="F1424">
        <v>961114496</v>
      </c>
    </row>
    <row r="1425" spans="1:6" x14ac:dyDescent="0.25">
      <c r="A1425" s="1">
        <v>40781</v>
      </c>
      <c r="B1425">
        <v>1158.8499999999999</v>
      </c>
      <c r="C1425">
        <v>1181.23</v>
      </c>
      <c r="D1425">
        <v>1135.9100000000001</v>
      </c>
      <c r="E1425">
        <v>1176.8</v>
      </c>
      <c r="F1425">
        <v>943051840</v>
      </c>
    </row>
    <row r="1426" spans="1:6" x14ac:dyDescent="0.25">
      <c r="A1426" s="1">
        <v>40784</v>
      </c>
      <c r="B1426">
        <v>1177.9100000000001</v>
      </c>
      <c r="C1426">
        <v>1210.28</v>
      </c>
      <c r="D1426">
        <v>1177.9100000000001</v>
      </c>
      <c r="E1426">
        <v>1210.0899999999999</v>
      </c>
      <c r="F1426">
        <v>704477952</v>
      </c>
    </row>
    <row r="1427" spans="1:6" x14ac:dyDescent="0.25">
      <c r="A1427" s="1">
        <v>40785</v>
      </c>
      <c r="B1427">
        <v>1209.76</v>
      </c>
      <c r="C1427">
        <v>1220.0999999999999</v>
      </c>
      <c r="D1427">
        <v>1195.77</v>
      </c>
      <c r="E1427">
        <v>1212.92</v>
      </c>
      <c r="F1427">
        <v>815088128</v>
      </c>
    </row>
    <row r="1428" spans="1:6" x14ac:dyDescent="0.25">
      <c r="A1428" s="1">
        <v>40786</v>
      </c>
      <c r="B1428">
        <v>1213</v>
      </c>
      <c r="C1428">
        <v>1230.71</v>
      </c>
      <c r="D1428">
        <v>1209.3499999999999</v>
      </c>
      <c r="E1428">
        <v>1218.8900000000001</v>
      </c>
      <c r="F1428">
        <v>981076736</v>
      </c>
    </row>
    <row r="1429" spans="1:6" x14ac:dyDescent="0.25">
      <c r="A1429" s="1">
        <v>40787</v>
      </c>
      <c r="B1429">
        <v>1219.1199999999999</v>
      </c>
      <c r="C1429">
        <v>1229.29</v>
      </c>
      <c r="D1429">
        <v>1203.8499999999999</v>
      </c>
      <c r="E1429">
        <v>1204.42</v>
      </c>
      <c r="F1429">
        <v>753909504</v>
      </c>
    </row>
    <row r="1430" spans="1:6" x14ac:dyDescent="0.25">
      <c r="A1430" s="1">
        <v>40788</v>
      </c>
      <c r="B1430">
        <v>1203.9000000000001</v>
      </c>
      <c r="C1430">
        <v>1203.9000000000001</v>
      </c>
      <c r="D1430">
        <v>1170.56</v>
      </c>
      <c r="E1430">
        <v>1173.97</v>
      </c>
      <c r="F1430">
        <v>737072704</v>
      </c>
    </row>
    <row r="1431" spans="1:6" x14ac:dyDescent="0.25">
      <c r="A1431" s="1">
        <v>40792</v>
      </c>
      <c r="B1431">
        <v>1173.97</v>
      </c>
      <c r="C1431">
        <v>1173.97</v>
      </c>
      <c r="D1431">
        <v>1140.1300000000001</v>
      </c>
      <c r="E1431">
        <v>1165.24</v>
      </c>
      <c r="F1431">
        <v>905421760</v>
      </c>
    </row>
    <row r="1432" spans="1:6" x14ac:dyDescent="0.25">
      <c r="A1432" s="1">
        <v>40793</v>
      </c>
      <c r="B1432">
        <v>1165.8499999999999</v>
      </c>
      <c r="C1432">
        <v>1198.6199999999999</v>
      </c>
      <c r="D1432">
        <v>1165.8499999999999</v>
      </c>
      <c r="E1432">
        <v>1198.6199999999999</v>
      </c>
      <c r="F1432">
        <v>824662336</v>
      </c>
    </row>
    <row r="1433" spans="1:6" x14ac:dyDescent="0.25">
      <c r="A1433" s="1">
        <v>40794</v>
      </c>
      <c r="B1433">
        <v>1197.98</v>
      </c>
      <c r="C1433">
        <v>1204.4000000000001</v>
      </c>
      <c r="D1433">
        <v>1183.3399999999999</v>
      </c>
      <c r="E1433">
        <v>1185.9000000000001</v>
      </c>
      <c r="F1433">
        <v>853521216</v>
      </c>
    </row>
    <row r="1434" spans="1:6" x14ac:dyDescent="0.25">
      <c r="A1434" s="1">
        <v>40795</v>
      </c>
      <c r="B1434">
        <v>1185.3699999999999</v>
      </c>
      <c r="C1434">
        <v>1185.3699999999999</v>
      </c>
      <c r="D1434">
        <v>1148.3699999999999</v>
      </c>
      <c r="E1434">
        <v>1154.23</v>
      </c>
      <c r="F1434">
        <v>1034731456</v>
      </c>
    </row>
    <row r="1435" spans="1:6" x14ac:dyDescent="0.25">
      <c r="A1435" s="1">
        <v>40798</v>
      </c>
      <c r="B1435">
        <v>1153.5</v>
      </c>
      <c r="C1435">
        <v>1162.52</v>
      </c>
      <c r="D1435">
        <v>1136.07</v>
      </c>
      <c r="E1435">
        <v>1162.27</v>
      </c>
      <c r="F1435">
        <v>881469376</v>
      </c>
    </row>
    <row r="1436" spans="1:6" x14ac:dyDescent="0.25">
      <c r="A1436" s="1">
        <v>40799</v>
      </c>
      <c r="B1436">
        <v>1162.5899999999999</v>
      </c>
      <c r="C1436">
        <v>1176.4100000000001</v>
      </c>
      <c r="D1436">
        <v>1157.44</v>
      </c>
      <c r="E1436">
        <v>1172.8699999999999</v>
      </c>
      <c r="F1436">
        <v>845192704</v>
      </c>
    </row>
    <row r="1437" spans="1:6" x14ac:dyDescent="0.25">
      <c r="A1437" s="1">
        <v>40800</v>
      </c>
      <c r="B1437">
        <v>1173.32</v>
      </c>
      <c r="C1437">
        <v>1202.3800000000001</v>
      </c>
      <c r="D1437">
        <v>1162.73</v>
      </c>
      <c r="E1437">
        <v>1188.67</v>
      </c>
      <c r="F1437">
        <v>912873408</v>
      </c>
    </row>
    <row r="1438" spans="1:6" x14ac:dyDescent="0.25">
      <c r="A1438" s="1">
        <v>40801</v>
      </c>
      <c r="B1438">
        <v>1189.44</v>
      </c>
      <c r="C1438">
        <v>1209.1099999999999</v>
      </c>
      <c r="D1438">
        <v>1189.44</v>
      </c>
      <c r="E1438">
        <v>1209.1099999999999</v>
      </c>
      <c r="F1438">
        <v>843019584</v>
      </c>
    </row>
    <row r="1439" spans="1:6" x14ac:dyDescent="0.25">
      <c r="A1439" s="1">
        <v>40802</v>
      </c>
      <c r="B1439">
        <v>1209.21</v>
      </c>
      <c r="C1439">
        <v>1220.06</v>
      </c>
      <c r="D1439">
        <v>1204.46</v>
      </c>
      <c r="E1439">
        <v>1216.01</v>
      </c>
      <c r="F1439">
        <v>1604834432</v>
      </c>
    </row>
    <row r="1440" spans="1:6" x14ac:dyDescent="0.25">
      <c r="A1440" s="1">
        <v>40805</v>
      </c>
      <c r="B1440">
        <v>1214.99</v>
      </c>
      <c r="C1440">
        <v>1214.99</v>
      </c>
      <c r="D1440">
        <v>1188.3599999999999</v>
      </c>
      <c r="E1440">
        <v>1204.0899999999999</v>
      </c>
      <c r="F1440">
        <v>757025216</v>
      </c>
    </row>
    <row r="1441" spans="1:6" x14ac:dyDescent="0.25">
      <c r="A1441" s="1">
        <v>40806</v>
      </c>
      <c r="B1441">
        <v>1204.5</v>
      </c>
      <c r="C1441">
        <v>1220.3900000000001</v>
      </c>
      <c r="D1441">
        <v>1201.29</v>
      </c>
      <c r="E1441">
        <v>1202.0899999999999</v>
      </c>
      <c r="F1441">
        <v>736293376</v>
      </c>
    </row>
    <row r="1442" spans="1:6" x14ac:dyDescent="0.25">
      <c r="A1442" s="1">
        <v>40807</v>
      </c>
      <c r="B1442">
        <v>1203.6300000000001</v>
      </c>
      <c r="C1442">
        <v>1206.3</v>
      </c>
      <c r="D1442">
        <v>1166.21</v>
      </c>
      <c r="E1442">
        <v>1166.76</v>
      </c>
      <c r="F1442">
        <v>989838336</v>
      </c>
    </row>
    <row r="1443" spans="1:6" x14ac:dyDescent="0.25">
      <c r="A1443" s="1">
        <v>40808</v>
      </c>
      <c r="B1443">
        <v>1164.55</v>
      </c>
      <c r="C1443">
        <v>1164.55</v>
      </c>
      <c r="D1443">
        <v>1114.22</v>
      </c>
      <c r="E1443">
        <v>1129.56</v>
      </c>
      <c r="F1443">
        <v>1392205824</v>
      </c>
    </row>
    <row r="1444" spans="1:6" x14ac:dyDescent="0.25">
      <c r="A1444" s="1">
        <v>40809</v>
      </c>
      <c r="B1444">
        <v>1128.82</v>
      </c>
      <c r="C1444">
        <v>1141.72</v>
      </c>
      <c r="D1444">
        <v>1121.3599999999999</v>
      </c>
      <c r="E1444">
        <v>1136.43</v>
      </c>
      <c r="F1444">
        <v>981158464</v>
      </c>
    </row>
    <row r="1445" spans="1:6" x14ac:dyDescent="0.25">
      <c r="A1445" s="1">
        <v>40812</v>
      </c>
      <c r="B1445">
        <v>1136.9100000000001</v>
      </c>
      <c r="C1445">
        <v>1164.19</v>
      </c>
      <c r="D1445">
        <v>1131.07</v>
      </c>
      <c r="E1445">
        <v>1162.95</v>
      </c>
      <c r="F1445">
        <v>936022784</v>
      </c>
    </row>
    <row r="1446" spans="1:6" x14ac:dyDescent="0.25">
      <c r="A1446" s="1">
        <v>40813</v>
      </c>
      <c r="B1446">
        <v>1163.32</v>
      </c>
      <c r="C1446">
        <v>1195.8599999999999</v>
      </c>
      <c r="D1446">
        <v>1163.32</v>
      </c>
      <c r="E1446">
        <v>1175.3800000000001</v>
      </c>
      <c r="F1446">
        <v>918389568</v>
      </c>
    </row>
    <row r="1447" spans="1:6" x14ac:dyDescent="0.25">
      <c r="A1447" s="1">
        <v>40814</v>
      </c>
      <c r="B1447">
        <v>1175.3900000000001</v>
      </c>
      <c r="C1447">
        <v>1184.71</v>
      </c>
      <c r="D1447">
        <v>1150.4000000000001</v>
      </c>
      <c r="E1447">
        <v>1151.06</v>
      </c>
      <c r="F1447">
        <v>805583232</v>
      </c>
    </row>
    <row r="1448" spans="1:6" x14ac:dyDescent="0.25">
      <c r="A1448" s="1">
        <v>40815</v>
      </c>
      <c r="B1448">
        <v>1151.74</v>
      </c>
      <c r="C1448">
        <v>1175.8699999999999</v>
      </c>
      <c r="D1448">
        <v>1139.93</v>
      </c>
      <c r="E1448">
        <v>1160.4000000000001</v>
      </c>
      <c r="F1448">
        <v>916137536</v>
      </c>
    </row>
    <row r="1449" spans="1:6" x14ac:dyDescent="0.25">
      <c r="A1449" s="1">
        <v>40816</v>
      </c>
      <c r="B1449">
        <v>1159.93</v>
      </c>
      <c r="C1449">
        <v>1159.93</v>
      </c>
      <c r="D1449">
        <v>1131.3399999999999</v>
      </c>
      <c r="E1449">
        <v>1131.42</v>
      </c>
      <c r="F1449">
        <v>1009216256</v>
      </c>
    </row>
    <row r="1450" spans="1:6" x14ac:dyDescent="0.25">
      <c r="A1450" s="1">
        <v>40819</v>
      </c>
      <c r="B1450">
        <v>1131.21</v>
      </c>
      <c r="C1450">
        <v>1138.99</v>
      </c>
      <c r="D1450">
        <v>1098.92</v>
      </c>
      <c r="E1450">
        <v>1099.23</v>
      </c>
      <c r="F1450">
        <v>1097344896</v>
      </c>
    </row>
    <row r="1451" spans="1:6" x14ac:dyDescent="0.25">
      <c r="A1451" s="1">
        <v>40820</v>
      </c>
      <c r="B1451">
        <v>1097.42</v>
      </c>
      <c r="C1451">
        <v>1125.1199999999999</v>
      </c>
      <c r="D1451">
        <v>1074.77</v>
      </c>
      <c r="E1451">
        <v>1123.95</v>
      </c>
      <c r="F1451">
        <v>1268770304</v>
      </c>
    </row>
    <row r="1452" spans="1:6" x14ac:dyDescent="0.25">
      <c r="A1452" s="1">
        <v>40821</v>
      </c>
      <c r="B1452">
        <v>1124.03</v>
      </c>
      <c r="C1452">
        <v>1146.07</v>
      </c>
      <c r="D1452">
        <v>1115.68</v>
      </c>
      <c r="E1452">
        <v>1144.03</v>
      </c>
      <c r="F1452">
        <v>1045411264</v>
      </c>
    </row>
    <row r="1453" spans="1:6" x14ac:dyDescent="0.25">
      <c r="A1453" s="1">
        <v>40822</v>
      </c>
      <c r="B1453">
        <v>1144.1099999999999</v>
      </c>
      <c r="C1453">
        <v>1165.55</v>
      </c>
      <c r="D1453">
        <v>1134.95</v>
      </c>
      <c r="E1453">
        <v>1164.97</v>
      </c>
      <c r="F1453">
        <v>890403200</v>
      </c>
    </row>
    <row r="1454" spans="1:6" x14ac:dyDescent="0.25">
      <c r="A1454" s="1">
        <v>40823</v>
      </c>
      <c r="B1454">
        <v>1165.03</v>
      </c>
      <c r="C1454">
        <v>1171.4000000000001</v>
      </c>
      <c r="D1454">
        <v>1150.26</v>
      </c>
      <c r="E1454">
        <v>1155.46</v>
      </c>
      <c r="F1454">
        <v>902816960</v>
      </c>
    </row>
    <row r="1455" spans="1:6" x14ac:dyDescent="0.25">
      <c r="A1455" s="1">
        <v>40826</v>
      </c>
      <c r="B1455">
        <v>1158.1500000000001</v>
      </c>
      <c r="C1455">
        <v>1194.9100000000001</v>
      </c>
      <c r="D1455">
        <v>1158.1500000000001</v>
      </c>
      <c r="E1455">
        <v>1194.8900000000001</v>
      </c>
      <c r="F1455">
        <v>682137280</v>
      </c>
    </row>
    <row r="1456" spans="1:6" x14ac:dyDescent="0.25">
      <c r="A1456" s="1">
        <v>40827</v>
      </c>
      <c r="B1456">
        <v>1194.5999999999999</v>
      </c>
      <c r="C1456">
        <v>1199.24</v>
      </c>
      <c r="D1456">
        <v>1187.3</v>
      </c>
      <c r="E1456">
        <v>1195.54</v>
      </c>
      <c r="F1456">
        <v>664493888</v>
      </c>
    </row>
    <row r="1457" spans="1:6" x14ac:dyDescent="0.25">
      <c r="A1457" s="1">
        <v>40828</v>
      </c>
      <c r="B1457">
        <v>1196.19</v>
      </c>
      <c r="C1457">
        <v>1220.25</v>
      </c>
      <c r="D1457">
        <v>1196.19</v>
      </c>
      <c r="E1457">
        <v>1207.25</v>
      </c>
      <c r="F1457">
        <v>822156544</v>
      </c>
    </row>
    <row r="1458" spans="1:6" x14ac:dyDescent="0.25">
      <c r="A1458" s="1">
        <v>40829</v>
      </c>
      <c r="B1458">
        <v>1206.96</v>
      </c>
      <c r="C1458">
        <v>1207.46</v>
      </c>
      <c r="D1458">
        <v>1190.58</v>
      </c>
      <c r="E1458">
        <v>1203.6600000000001</v>
      </c>
      <c r="F1458">
        <v>702475072</v>
      </c>
    </row>
    <row r="1459" spans="1:6" x14ac:dyDescent="0.25">
      <c r="A1459" s="1">
        <v>40830</v>
      </c>
      <c r="B1459">
        <v>1205.6500000000001</v>
      </c>
      <c r="C1459">
        <v>1224.6099999999999</v>
      </c>
      <c r="D1459">
        <v>1205.6500000000001</v>
      </c>
      <c r="E1459">
        <v>1224.58</v>
      </c>
      <c r="F1459">
        <v>646495936</v>
      </c>
    </row>
    <row r="1460" spans="1:6" x14ac:dyDescent="0.25">
      <c r="A1460" s="1">
        <v>40833</v>
      </c>
      <c r="B1460">
        <v>1224.47</v>
      </c>
      <c r="C1460">
        <v>1224.47</v>
      </c>
      <c r="D1460">
        <v>1198.55</v>
      </c>
      <c r="E1460">
        <v>1200.8599999999999</v>
      </c>
      <c r="F1460">
        <v>695732416</v>
      </c>
    </row>
    <row r="1461" spans="1:6" x14ac:dyDescent="0.25">
      <c r="A1461" s="1">
        <v>40834</v>
      </c>
      <c r="B1461">
        <v>1200.75</v>
      </c>
      <c r="C1461">
        <v>1233.0999999999999</v>
      </c>
      <c r="D1461">
        <v>1191.48</v>
      </c>
      <c r="E1461">
        <v>1225.3800000000001</v>
      </c>
      <c r="F1461">
        <v>881957632</v>
      </c>
    </row>
    <row r="1462" spans="1:6" x14ac:dyDescent="0.25">
      <c r="A1462" s="1">
        <v>40835</v>
      </c>
      <c r="B1462">
        <v>1223.46</v>
      </c>
      <c r="C1462">
        <v>1229.6400000000001</v>
      </c>
      <c r="D1462">
        <v>1206.31</v>
      </c>
      <c r="E1462">
        <v>1209.8800000000001</v>
      </c>
      <c r="F1462">
        <v>817007360</v>
      </c>
    </row>
    <row r="1463" spans="1:6" x14ac:dyDescent="0.25">
      <c r="A1463" s="1">
        <v>40836</v>
      </c>
      <c r="B1463">
        <v>1209.92</v>
      </c>
      <c r="C1463">
        <v>1219.53</v>
      </c>
      <c r="D1463">
        <v>1197.3399999999999</v>
      </c>
      <c r="E1463">
        <v>1215.3900000000001</v>
      </c>
      <c r="F1463">
        <v>801640128</v>
      </c>
    </row>
    <row r="1464" spans="1:6" x14ac:dyDescent="0.25">
      <c r="A1464" s="1">
        <v>40837</v>
      </c>
      <c r="B1464">
        <v>1215.3900000000001</v>
      </c>
      <c r="C1464">
        <v>1239.03</v>
      </c>
      <c r="D1464">
        <v>1215.3900000000001</v>
      </c>
      <c r="E1464">
        <v>1238.25</v>
      </c>
      <c r="F1464">
        <v>1061758720</v>
      </c>
    </row>
    <row r="1465" spans="1:6" x14ac:dyDescent="0.25">
      <c r="A1465" s="1">
        <v>40840</v>
      </c>
      <c r="B1465">
        <v>1238.72</v>
      </c>
      <c r="C1465">
        <v>1256.55</v>
      </c>
      <c r="D1465">
        <v>1238.72</v>
      </c>
      <c r="E1465">
        <v>1254.19</v>
      </c>
      <c r="F1465">
        <v>725227520</v>
      </c>
    </row>
    <row r="1466" spans="1:6" x14ac:dyDescent="0.25">
      <c r="A1466" s="1">
        <v>40841</v>
      </c>
      <c r="B1466">
        <v>1254.19</v>
      </c>
      <c r="C1466">
        <v>1254.19</v>
      </c>
      <c r="D1466">
        <v>1226.79</v>
      </c>
      <c r="E1466">
        <v>1229.05</v>
      </c>
      <c r="F1466">
        <v>793315136</v>
      </c>
    </row>
    <row r="1467" spans="1:6" x14ac:dyDescent="0.25">
      <c r="A1467" s="1">
        <v>40842</v>
      </c>
      <c r="B1467">
        <v>1229.17</v>
      </c>
      <c r="C1467">
        <v>1246.28</v>
      </c>
      <c r="D1467">
        <v>1221.06</v>
      </c>
      <c r="E1467">
        <v>1242</v>
      </c>
      <c r="F1467">
        <v>908841600</v>
      </c>
    </row>
    <row r="1468" spans="1:6" x14ac:dyDescent="0.25">
      <c r="A1468" s="1">
        <v>40843</v>
      </c>
      <c r="B1468">
        <v>1243.97</v>
      </c>
      <c r="C1468">
        <v>1292.6600000000001</v>
      </c>
      <c r="D1468">
        <v>1243.97</v>
      </c>
      <c r="E1468">
        <v>1284.5899999999999</v>
      </c>
      <c r="F1468">
        <v>1075922944</v>
      </c>
    </row>
    <row r="1469" spans="1:6" x14ac:dyDescent="0.25">
      <c r="A1469" s="1">
        <v>40844</v>
      </c>
      <c r="B1469">
        <v>1284.3900000000001</v>
      </c>
      <c r="C1469">
        <v>1287.08</v>
      </c>
      <c r="D1469">
        <v>1277.01</v>
      </c>
      <c r="E1469">
        <v>1285.0899999999999</v>
      </c>
      <c r="F1469">
        <v>787385536</v>
      </c>
    </row>
    <row r="1470" spans="1:6" x14ac:dyDescent="0.25">
      <c r="A1470" s="1">
        <v>40847</v>
      </c>
      <c r="B1470">
        <v>1284.96</v>
      </c>
      <c r="C1470">
        <v>1284.96</v>
      </c>
      <c r="D1470">
        <v>1253.1600000000001</v>
      </c>
      <c r="E1470">
        <v>1253.3</v>
      </c>
      <c r="F1470">
        <v>890665856</v>
      </c>
    </row>
    <row r="1471" spans="1:6" x14ac:dyDescent="0.25">
      <c r="A1471" s="1">
        <v>40848</v>
      </c>
      <c r="B1471">
        <v>1251</v>
      </c>
      <c r="C1471">
        <v>1251</v>
      </c>
      <c r="D1471">
        <v>1215.42</v>
      </c>
      <c r="E1471">
        <v>1218.28</v>
      </c>
      <c r="F1471">
        <v>1031880576</v>
      </c>
    </row>
    <row r="1472" spans="1:6" x14ac:dyDescent="0.25">
      <c r="A1472" s="1">
        <v>40849</v>
      </c>
      <c r="B1472">
        <v>1219.6199999999999</v>
      </c>
      <c r="C1472">
        <v>1242.48</v>
      </c>
      <c r="D1472">
        <v>1219.6199999999999</v>
      </c>
      <c r="E1472">
        <v>1237.9000000000001</v>
      </c>
      <c r="F1472">
        <v>767818496</v>
      </c>
    </row>
    <row r="1473" spans="1:6" x14ac:dyDescent="0.25">
      <c r="A1473" s="1">
        <v>40850</v>
      </c>
      <c r="B1473">
        <v>1238.25</v>
      </c>
      <c r="C1473">
        <v>1263.21</v>
      </c>
      <c r="D1473">
        <v>1234.81</v>
      </c>
      <c r="E1473">
        <v>1261.1500000000001</v>
      </c>
      <c r="F1473">
        <v>807227456</v>
      </c>
    </row>
    <row r="1474" spans="1:6" x14ac:dyDescent="0.25">
      <c r="A1474" s="1">
        <v>40851</v>
      </c>
      <c r="B1474">
        <v>1260.82</v>
      </c>
      <c r="C1474">
        <v>1260.82</v>
      </c>
      <c r="D1474">
        <v>1238.92</v>
      </c>
      <c r="E1474">
        <v>1253.23</v>
      </c>
      <c r="F1474">
        <v>684028736</v>
      </c>
    </row>
    <row r="1475" spans="1:6" x14ac:dyDescent="0.25">
      <c r="A1475" s="1">
        <v>40854</v>
      </c>
      <c r="B1475">
        <v>1253.21</v>
      </c>
      <c r="C1475">
        <v>1261.7</v>
      </c>
      <c r="D1475">
        <v>1240.75</v>
      </c>
      <c r="E1475">
        <v>1261.1199999999999</v>
      </c>
      <c r="F1475">
        <v>615361152</v>
      </c>
    </row>
    <row r="1476" spans="1:6" x14ac:dyDescent="0.25">
      <c r="A1476" s="1">
        <v>40855</v>
      </c>
      <c r="B1476">
        <v>1261.1199999999999</v>
      </c>
      <c r="C1476">
        <v>1277.55</v>
      </c>
      <c r="D1476">
        <v>1254.99</v>
      </c>
      <c r="E1476">
        <v>1275.92</v>
      </c>
      <c r="F1476">
        <v>677924416</v>
      </c>
    </row>
    <row r="1477" spans="1:6" x14ac:dyDescent="0.25">
      <c r="A1477" s="1">
        <v>40856</v>
      </c>
      <c r="B1477">
        <v>1275.18</v>
      </c>
      <c r="C1477">
        <v>1275.18</v>
      </c>
      <c r="D1477">
        <v>1226.6400000000001</v>
      </c>
      <c r="E1477">
        <v>1229.0999999999999</v>
      </c>
      <c r="F1477">
        <v>887251712</v>
      </c>
    </row>
    <row r="1478" spans="1:6" x14ac:dyDescent="0.25">
      <c r="A1478" s="1">
        <v>40857</v>
      </c>
      <c r="B1478">
        <v>1229.5899999999999</v>
      </c>
      <c r="C1478">
        <v>1246.22</v>
      </c>
      <c r="D1478">
        <v>1227.7</v>
      </c>
      <c r="E1478">
        <v>1239.69</v>
      </c>
      <c r="F1478">
        <v>705854016</v>
      </c>
    </row>
    <row r="1479" spans="1:6" x14ac:dyDescent="0.25">
      <c r="A1479" s="1">
        <v>40858</v>
      </c>
      <c r="B1479">
        <v>1240.1199999999999</v>
      </c>
      <c r="C1479">
        <v>1266.98</v>
      </c>
      <c r="D1479">
        <v>1240.1199999999999</v>
      </c>
      <c r="E1479">
        <v>1263.8599999999999</v>
      </c>
      <c r="F1479">
        <v>587644928</v>
      </c>
    </row>
    <row r="1480" spans="1:6" x14ac:dyDescent="0.25">
      <c r="A1480" s="1">
        <v>40861</v>
      </c>
      <c r="B1480">
        <v>1263.8499999999999</v>
      </c>
      <c r="C1480">
        <v>1263.8499999999999</v>
      </c>
      <c r="D1480">
        <v>1246.68</v>
      </c>
      <c r="E1480">
        <v>1251.78</v>
      </c>
      <c r="F1480">
        <v>544542336</v>
      </c>
    </row>
    <row r="1481" spans="1:6" x14ac:dyDescent="0.25">
      <c r="A1481" s="1">
        <v>40862</v>
      </c>
      <c r="B1481">
        <v>1251.7</v>
      </c>
      <c r="C1481">
        <v>1264.25</v>
      </c>
      <c r="D1481">
        <v>1244.3399999999999</v>
      </c>
      <c r="E1481">
        <v>1257.81</v>
      </c>
      <c r="F1481">
        <v>637561984</v>
      </c>
    </row>
    <row r="1482" spans="1:6" x14ac:dyDescent="0.25">
      <c r="A1482" s="1">
        <v>40863</v>
      </c>
      <c r="B1482">
        <v>1257.81</v>
      </c>
      <c r="C1482">
        <v>1259.6099999999999</v>
      </c>
      <c r="D1482">
        <v>1235.67</v>
      </c>
      <c r="E1482">
        <v>1236.9100000000001</v>
      </c>
      <c r="F1482">
        <v>764548608</v>
      </c>
    </row>
    <row r="1483" spans="1:6" x14ac:dyDescent="0.25">
      <c r="A1483" s="1">
        <v>40864</v>
      </c>
      <c r="B1483">
        <v>1236.56</v>
      </c>
      <c r="C1483">
        <v>1237.73</v>
      </c>
      <c r="D1483">
        <v>1209.43</v>
      </c>
      <c r="E1483">
        <v>1216.1300000000001</v>
      </c>
      <c r="F1483">
        <v>835912896</v>
      </c>
    </row>
    <row r="1484" spans="1:6" x14ac:dyDescent="0.25">
      <c r="A1484" s="1">
        <v>40865</v>
      </c>
      <c r="B1484">
        <v>1216.19</v>
      </c>
      <c r="C1484">
        <v>1223.51</v>
      </c>
      <c r="D1484">
        <v>1211.3599999999999</v>
      </c>
      <c r="E1484">
        <v>1215.6500000000001</v>
      </c>
      <c r="F1484">
        <v>800074624</v>
      </c>
    </row>
    <row r="1485" spans="1:6" x14ac:dyDescent="0.25">
      <c r="A1485" s="1">
        <v>40868</v>
      </c>
      <c r="B1485">
        <v>1215.6199999999999</v>
      </c>
      <c r="C1485">
        <v>1215.6199999999999</v>
      </c>
      <c r="D1485">
        <v>1183.1600000000001</v>
      </c>
      <c r="E1485">
        <v>1192.98</v>
      </c>
      <c r="F1485">
        <v>753588288</v>
      </c>
    </row>
    <row r="1486" spans="1:6" x14ac:dyDescent="0.25">
      <c r="A1486" s="1">
        <v>40869</v>
      </c>
      <c r="B1486">
        <v>1192.98</v>
      </c>
      <c r="C1486">
        <v>1196.81</v>
      </c>
      <c r="D1486">
        <v>1181.6500000000001</v>
      </c>
      <c r="E1486">
        <v>1188.04</v>
      </c>
      <c r="F1486">
        <v>685834240</v>
      </c>
    </row>
    <row r="1487" spans="1:6" x14ac:dyDescent="0.25">
      <c r="A1487" s="1">
        <v>40870</v>
      </c>
      <c r="B1487">
        <v>1187.48</v>
      </c>
      <c r="C1487">
        <v>1187.48</v>
      </c>
      <c r="D1487">
        <v>1161.79</v>
      </c>
      <c r="E1487">
        <v>1161.79</v>
      </c>
      <c r="F1487">
        <v>704466048</v>
      </c>
    </row>
    <row r="1488" spans="1:6" x14ac:dyDescent="0.25">
      <c r="A1488" s="1">
        <v>40872</v>
      </c>
      <c r="B1488">
        <v>1161.4100000000001</v>
      </c>
      <c r="C1488">
        <v>1172.6600000000001</v>
      </c>
      <c r="D1488">
        <v>1158.6600000000001</v>
      </c>
      <c r="E1488">
        <v>1158.67</v>
      </c>
      <c r="F1488">
        <v>343744832</v>
      </c>
    </row>
    <row r="1489" spans="1:10" x14ac:dyDescent="0.25">
      <c r="A1489" s="1">
        <v>40875</v>
      </c>
      <c r="B1489">
        <v>1158.67</v>
      </c>
      <c r="C1489">
        <v>1197.3499999999999</v>
      </c>
      <c r="D1489">
        <v>1158.67</v>
      </c>
      <c r="E1489">
        <v>1192.55</v>
      </c>
      <c r="F1489">
        <v>751659648</v>
      </c>
    </row>
    <row r="1490" spans="1:10" x14ac:dyDescent="0.25">
      <c r="A1490" s="1">
        <v>40876</v>
      </c>
      <c r="B1490">
        <v>1192.56</v>
      </c>
      <c r="C1490">
        <v>1203.67</v>
      </c>
      <c r="D1490">
        <v>1191.8</v>
      </c>
      <c r="E1490">
        <v>1195.19</v>
      </c>
      <c r="F1490">
        <v>670504704</v>
      </c>
    </row>
    <row r="1491" spans="1:10" x14ac:dyDescent="0.25">
      <c r="A1491" s="1">
        <v>40877</v>
      </c>
      <c r="B1491">
        <v>1196.72</v>
      </c>
      <c r="C1491">
        <v>1247.1099999999999</v>
      </c>
      <c r="D1491">
        <v>1196.72</v>
      </c>
      <c r="E1491">
        <v>1246.96</v>
      </c>
      <c r="F1491">
        <v>1200224640</v>
      </c>
    </row>
    <row r="1492" spans="1:10" x14ac:dyDescent="0.25">
      <c r="A1492" s="1">
        <v>40878</v>
      </c>
      <c r="B1492">
        <v>1246.9100000000001</v>
      </c>
      <c r="C1492">
        <v>1251.0899999999999</v>
      </c>
      <c r="D1492">
        <v>1239.73</v>
      </c>
      <c r="E1492">
        <v>1244.58</v>
      </c>
      <c r="F1492">
        <v>652301568</v>
      </c>
    </row>
    <row r="1493" spans="1:10" x14ac:dyDescent="0.25">
      <c r="A1493" s="1">
        <v>40879</v>
      </c>
      <c r="B1493">
        <v>1246.03</v>
      </c>
      <c r="C1493">
        <v>1260.08</v>
      </c>
      <c r="D1493">
        <v>1243.3499999999999</v>
      </c>
      <c r="E1493">
        <v>1244.28</v>
      </c>
      <c r="F1493">
        <v>681955008</v>
      </c>
    </row>
    <row r="1494" spans="1:10" x14ac:dyDescent="0.25">
      <c r="A1494" s="1">
        <v>40882</v>
      </c>
      <c r="B1494">
        <v>1244.33</v>
      </c>
      <c r="C1494">
        <v>1266.73</v>
      </c>
      <c r="D1494">
        <v>1244.33</v>
      </c>
      <c r="E1494">
        <v>1257.08</v>
      </c>
      <c r="F1494">
        <v>697457024</v>
      </c>
    </row>
    <row r="1495" spans="1:10" x14ac:dyDescent="0.25">
      <c r="A1495" s="1">
        <v>40883</v>
      </c>
      <c r="B1495">
        <v>1257.19</v>
      </c>
      <c r="C1495">
        <v>1266.03</v>
      </c>
      <c r="D1495">
        <v>1253.03</v>
      </c>
      <c r="E1495">
        <v>1258.47</v>
      </c>
      <c r="F1495">
        <v>607905408</v>
      </c>
    </row>
    <row r="1496" spans="1:10" x14ac:dyDescent="0.25">
      <c r="A1496" s="1">
        <v>40884</v>
      </c>
      <c r="B1496">
        <v>1258.1400000000001</v>
      </c>
      <c r="C1496">
        <v>1267.06</v>
      </c>
      <c r="D1496">
        <v>1244.8</v>
      </c>
      <c r="E1496">
        <v>1261.01</v>
      </c>
      <c r="F1496">
        <v>732738432</v>
      </c>
    </row>
    <row r="1497" spans="1:10" x14ac:dyDescent="0.25">
      <c r="A1497" s="1">
        <v>40885</v>
      </c>
      <c r="B1497">
        <v>1260.8699999999999</v>
      </c>
      <c r="C1497">
        <v>1260.8699999999999</v>
      </c>
      <c r="D1497">
        <v>1231.47</v>
      </c>
      <c r="E1497">
        <v>1234.3499999999999</v>
      </c>
      <c r="F1497">
        <v>724592192</v>
      </c>
    </row>
    <row r="1498" spans="1:10" x14ac:dyDescent="0.25">
      <c r="A1498" s="1">
        <v>40886</v>
      </c>
      <c r="B1498">
        <v>1234.48</v>
      </c>
      <c r="C1498">
        <v>1258.25</v>
      </c>
      <c r="D1498">
        <v>1234.48</v>
      </c>
      <c r="E1498">
        <v>1255.19</v>
      </c>
      <c r="F1498">
        <v>618210496</v>
      </c>
    </row>
    <row r="1499" spans="1:10" x14ac:dyDescent="0.25">
      <c r="A1499" s="1">
        <v>40889</v>
      </c>
      <c r="B1499">
        <v>1255.05</v>
      </c>
      <c r="C1499">
        <v>1255.05</v>
      </c>
      <c r="D1499">
        <v>1227.25</v>
      </c>
      <c r="E1499">
        <v>1236.47</v>
      </c>
      <c r="F1499">
        <v>629896768</v>
      </c>
    </row>
    <row r="1500" spans="1:10" x14ac:dyDescent="0.25">
      <c r="A1500" s="1">
        <v>40890</v>
      </c>
      <c r="B1500">
        <v>1236.83</v>
      </c>
      <c r="C1500">
        <v>1249.8599999999999</v>
      </c>
      <c r="D1500">
        <v>1219.43</v>
      </c>
      <c r="E1500">
        <v>1225.73</v>
      </c>
      <c r="F1500">
        <v>747075328</v>
      </c>
      <c r="G1500"/>
      <c r="H1500" t="s">
        <v>10</v>
      </c>
      <c r="I1500" t="s">
        <v>11</v>
      </c>
      <c r="J1500" t="s">
        <v>12</v>
      </c>
    </row>
    <row r="1501" spans="1:10" x14ac:dyDescent="0.25">
      <c r="A1501" s="1">
        <v>40891</v>
      </c>
      <c r="B1501">
        <v>1225.73</v>
      </c>
      <c r="C1501">
        <v>1225.73</v>
      </c>
      <c r="D1501">
        <v>1209.47</v>
      </c>
      <c r="E1501">
        <v>1211.82</v>
      </c>
      <c r="F1501">
        <v>720140288</v>
      </c>
      <c r="G1501" s="1">
        <v>40911</v>
      </c>
      <c r="H1501">
        <v>117</v>
      </c>
      <c r="I1501">
        <v>1277.06</v>
      </c>
      <c r="J1501" t="s">
        <v>6</v>
      </c>
    </row>
    <row r="1502" spans="1:10" x14ac:dyDescent="0.25">
      <c r="A1502" s="1">
        <v>40892</v>
      </c>
      <c r="B1502">
        <v>1212.1199999999999</v>
      </c>
      <c r="C1502">
        <v>1225.5999999999999</v>
      </c>
      <c r="D1502">
        <v>1212.1199999999999</v>
      </c>
      <c r="E1502">
        <v>1215.75</v>
      </c>
      <c r="F1502">
        <v>663378688</v>
      </c>
      <c r="G1502" s="1">
        <v>41068</v>
      </c>
      <c r="H1502">
        <v>-234</v>
      </c>
      <c r="I1502">
        <v>1325.66</v>
      </c>
      <c r="J1502" t="s">
        <v>6</v>
      </c>
    </row>
    <row r="1503" spans="1:10" x14ac:dyDescent="0.25">
      <c r="A1503" s="1">
        <v>40893</v>
      </c>
      <c r="B1503">
        <v>1216.0899999999999</v>
      </c>
      <c r="C1503">
        <v>1231.04</v>
      </c>
      <c r="D1503">
        <v>1215.2</v>
      </c>
      <c r="E1503">
        <v>1219.6600000000001</v>
      </c>
      <c r="F1503">
        <v>1426520832</v>
      </c>
      <c r="G1503" s="1">
        <v>41138</v>
      </c>
      <c r="H1503">
        <v>219</v>
      </c>
      <c r="I1503">
        <v>1418.16</v>
      </c>
      <c r="J1503" t="s">
        <v>6</v>
      </c>
    </row>
    <row r="1504" spans="1:10" x14ac:dyDescent="0.25">
      <c r="A1504" s="1">
        <v>40896</v>
      </c>
      <c r="B1504">
        <v>1219.74</v>
      </c>
      <c r="C1504">
        <v>1224.57</v>
      </c>
      <c r="D1504">
        <v>1202.3699999999999</v>
      </c>
      <c r="E1504">
        <v>1205.3499999999999</v>
      </c>
      <c r="F1504">
        <v>587340224</v>
      </c>
      <c r="G1504" s="1">
        <v>41257</v>
      </c>
      <c r="H1504">
        <v>-204</v>
      </c>
      <c r="I1504">
        <v>1413.58</v>
      </c>
      <c r="J1504" t="s">
        <v>6</v>
      </c>
    </row>
    <row r="1505" spans="1:16" x14ac:dyDescent="0.25">
      <c r="A1505" s="1">
        <v>40897</v>
      </c>
      <c r="B1505">
        <v>1205.72</v>
      </c>
      <c r="C1505">
        <v>1242.82</v>
      </c>
      <c r="D1505">
        <v>1205.72</v>
      </c>
      <c r="E1505">
        <v>1241.31</v>
      </c>
      <c r="F1505">
        <v>754007680</v>
      </c>
      <c r="G1505" s="1">
        <v>41302</v>
      </c>
      <c r="H1505">
        <v>192</v>
      </c>
      <c r="I1505">
        <v>1500.18</v>
      </c>
      <c r="J1505" t="s">
        <v>6</v>
      </c>
    </row>
    <row r="1506" spans="1:16" x14ac:dyDescent="0.25">
      <c r="A1506" s="1">
        <v>40898</v>
      </c>
      <c r="B1506">
        <v>1241.25</v>
      </c>
      <c r="C1506">
        <v>1245.0899999999999</v>
      </c>
      <c r="D1506">
        <v>1229.51</v>
      </c>
      <c r="E1506">
        <v>1243.72</v>
      </c>
      <c r="F1506">
        <v>749174656</v>
      </c>
      <c r="G1506" s="1">
        <v>42222</v>
      </c>
      <c r="H1506">
        <v>-180</v>
      </c>
      <c r="I1506">
        <v>2083.56</v>
      </c>
      <c r="J1506" t="s">
        <v>6</v>
      </c>
    </row>
    <row r="1507" spans="1:16" x14ac:dyDescent="0.25">
      <c r="A1507" s="1">
        <v>40899</v>
      </c>
      <c r="B1507">
        <v>1243.72</v>
      </c>
      <c r="C1507">
        <v>1255.22</v>
      </c>
      <c r="D1507">
        <v>1243.72</v>
      </c>
      <c r="E1507">
        <v>1254</v>
      </c>
      <c r="F1507">
        <v>640867392</v>
      </c>
      <c r="G1507" s="1">
        <v>42340</v>
      </c>
      <c r="H1507">
        <v>180</v>
      </c>
      <c r="I1507">
        <v>2079.5100000000002</v>
      </c>
      <c r="J1507" t="s">
        <v>6</v>
      </c>
    </row>
    <row r="1508" spans="1:16" x14ac:dyDescent="0.25">
      <c r="A1508" s="1">
        <v>40900</v>
      </c>
      <c r="B1508">
        <v>1254</v>
      </c>
      <c r="C1508">
        <v>1265.42</v>
      </c>
      <c r="D1508">
        <v>1254</v>
      </c>
      <c r="E1508">
        <v>1265.33</v>
      </c>
      <c r="F1508">
        <v>366478656</v>
      </c>
      <c r="G1508" s="1">
        <v>42398</v>
      </c>
      <c r="H1508">
        <v>-180</v>
      </c>
      <c r="I1508">
        <v>1940.24</v>
      </c>
      <c r="J1508" t="s">
        <v>6</v>
      </c>
    </row>
    <row r="1509" spans="1:16" x14ac:dyDescent="0.25">
      <c r="A1509" s="1">
        <v>40904</v>
      </c>
      <c r="B1509">
        <v>1265.02</v>
      </c>
      <c r="C1509">
        <v>1269.3699999999999</v>
      </c>
      <c r="D1509">
        <v>1262.3</v>
      </c>
      <c r="E1509">
        <v>1265.43</v>
      </c>
      <c r="F1509">
        <v>355395232</v>
      </c>
      <c r="G1509" s="1">
        <v>42479</v>
      </c>
      <c r="H1509">
        <v>166</v>
      </c>
      <c r="I1509">
        <v>2100.8000000000002</v>
      </c>
      <c r="J1509" t="s">
        <v>6</v>
      </c>
    </row>
    <row r="1510" spans="1:16" x14ac:dyDescent="0.25">
      <c r="A1510" s="1">
        <v>40905</v>
      </c>
      <c r="B1510">
        <v>1265.3800000000001</v>
      </c>
      <c r="C1510">
        <v>1265.8499999999999</v>
      </c>
      <c r="D1510">
        <v>1248.6400000000001</v>
      </c>
      <c r="E1510">
        <v>1249.6400000000001</v>
      </c>
      <c r="F1510">
        <v>399877472</v>
      </c>
      <c r="G1510" s="1">
        <v>42682</v>
      </c>
      <c r="H1510">
        <v>-152</v>
      </c>
      <c r="I1510">
        <v>2139.56</v>
      </c>
      <c r="J1510" t="s">
        <v>6</v>
      </c>
    </row>
    <row r="1511" spans="1:16" x14ac:dyDescent="0.25">
      <c r="A1511" s="1">
        <v>40906</v>
      </c>
      <c r="B1511">
        <v>1249.75</v>
      </c>
      <c r="C1511">
        <v>1263.54</v>
      </c>
      <c r="D1511">
        <v>1249.75</v>
      </c>
      <c r="E1511">
        <v>1263.02</v>
      </c>
      <c r="F1511">
        <v>387516416</v>
      </c>
      <c r="G1511" s="1">
        <v>42718</v>
      </c>
      <c r="H1511">
        <v>145</v>
      </c>
      <c r="I1511">
        <v>2253.2800000000002</v>
      </c>
      <c r="J1511" t="s">
        <v>6</v>
      </c>
    </row>
    <row r="1512" spans="1:16" x14ac:dyDescent="0.25">
      <c r="A1512" s="1">
        <v>40907</v>
      </c>
      <c r="B1512">
        <v>1262.82</v>
      </c>
      <c r="C1512">
        <v>1264.1199999999999</v>
      </c>
      <c r="D1512">
        <v>1257.46</v>
      </c>
      <c r="E1512">
        <v>1257.6099999999999</v>
      </c>
      <c r="F1512">
        <v>431155072</v>
      </c>
      <c r="M1512" t="s">
        <v>15</v>
      </c>
      <c r="N1512" t="s">
        <v>16</v>
      </c>
      <c r="O1512" t="s">
        <v>17</v>
      </c>
    </row>
    <row r="1513" spans="1:16" s="3" customFormat="1" x14ac:dyDescent="0.25">
      <c r="A1513" s="2">
        <v>40911</v>
      </c>
      <c r="B1513" s="3">
        <v>1258.8599999999999</v>
      </c>
      <c r="C1513" s="3">
        <v>1284.6199999999999</v>
      </c>
      <c r="D1513" s="3">
        <v>1258.8599999999999</v>
      </c>
      <c r="E1513" s="3">
        <v>1277.06</v>
      </c>
      <c r="F1513" s="3">
        <v>678971776</v>
      </c>
      <c r="G1513" s="1">
        <v>40911</v>
      </c>
      <c r="H1513">
        <v>149416.01999999999</v>
      </c>
      <c r="I1513">
        <v>583.98000000001002</v>
      </c>
      <c r="J1513">
        <v>150000</v>
      </c>
      <c r="K1513">
        <v>150000</v>
      </c>
      <c r="L1513" s="3">
        <f>H1513+I1513</f>
        <v>150000</v>
      </c>
      <c r="M1513" s="7">
        <f>AVERAGE(E1464:E1513)</f>
        <v>1238.5608000000002</v>
      </c>
      <c r="N1513" s="7">
        <f>AVERAGE(E1414:E1513)</f>
        <v>1207.9305999999999</v>
      </c>
      <c r="O1513" s="3" t="b">
        <f>M1513&lt;N1513</f>
        <v>0</v>
      </c>
      <c r="P1513" s="3">
        <f>$H$1501*E1513</f>
        <v>149416.01999999999</v>
      </c>
    </row>
    <row r="1514" spans="1:16" x14ac:dyDescent="0.25">
      <c r="A1514" s="1">
        <v>40912</v>
      </c>
      <c r="B1514">
        <v>1277.03</v>
      </c>
      <c r="C1514">
        <v>1278.73</v>
      </c>
      <c r="D1514">
        <v>1268.0999999999999</v>
      </c>
      <c r="E1514">
        <v>1277.3</v>
      </c>
      <c r="F1514">
        <v>640869440</v>
      </c>
      <c r="G1514" s="1">
        <v>40912</v>
      </c>
      <c r="H1514">
        <v>149444.1</v>
      </c>
      <c r="I1514">
        <v>583.98000000001002</v>
      </c>
      <c r="J1514">
        <v>150028.07999999999</v>
      </c>
      <c r="K1514">
        <v>150028.189748328</v>
      </c>
      <c r="L1514">
        <f t="shared" ref="L1514:L1577" si="0">H1514+I1514</f>
        <v>150028.08000000002</v>
      </c>
      <c r="M1514">
        <f t="shared" ref="M1514:M1577" si="1">AVERAGE(E1465:E1514)</f>
        <v>1239.3418000000001</v>
      </c>
      <c r="N1514">
        <f t="shared" ref="N1514:N1577" si="2">AVERAGE(E1415:E1514)</f>
        <v>1208.9771999999998</v>
      </c>
      <c r="O1514" t="b">
        <f t="shared" ref="O1514:O1577" si="3">M1514&lt;N1514</f>
        <v>0</v>
      </c>
      <c r="P1514">
        <f t="shared" ref="P1514:P1577" si="4">$H$1501*E1514</f>
        <v>149444.1</v>
      </c>
    </row>
    <row r="1515" spans="1:16" x14ac:dyDescent="0.25">
      <c r="A1515" s="1">
        <v>40913</v>
      </c>
      <c r="B1515">
        <v>1277.3</v>
      </c>
      <c r="C1515">
        <v>1283.05</v>
      </c>
      <c r="D1515">
        <v>1265.26</v>
      </c>
      <c r="E1515">
        <v>1281.06</v>
      </c>
      <c r="F1515">
        <v>676180992</v>
      </c>
      <c r="G1515" s="1">
        <v>40913</v>
      </c>
      <c r="H1515">
        <v>149884.01999999999</v>
      </c>
      <c r="I1515">
        <v>583.98000000001002</v>
      </c>
      <c r="J1515">
        <v>150468</v>
      </c>
      <c r="K1515">
        <v>150469.829138803</v>
      </c>
      <c r="L1515">
        <f t="shared" si="0"/>
        <v>150468</v>
      </c>
      <c r="M1515">
        <f t="shared" si="1"/>
        <v>1239.8792000000001</v>
      </c>
      <c r="N1515">
        <f t="shared" si="2"/>
        <v>1209.9996999999998</v>
      </c>
      <c r="O1515" t="b">
        <f t="shared" si="3"/>
        <v>0</v>
      </c>
      <c r="P1515">
        <f t="shared" si="4"/>
        <v>149884.01999999999</v>
      </c>
    </row>
    <row r="1516" spans="1:16" x14ac:dyDescent="0.25">
      <c r="A1516" s="1">
        <v>40914</v>
      </c>
      <c r="B1516">
        <v>1280.93</v>
      </c>
      <c r="C1516">
        <v>1281.8399999999999</v>
      </c>
      <c r="D1516">
        <v>1273.3399999999999</v>
      </c>
      <c r="E1516">
        <v>1277.81</v>
      </c>
      <c r="F1516">
        <v>596105152</v>
      </c>
      <c r="G1516" s="1">
        <v>40914</v>
      </c>
      <c r="H1516">
        <v>149503.76999999999</v>
      </c>
      <c r="I1516">
        <v>583.98000000001002</v>
      </c>
      <c r="J1516">
        <v>150087.75</v>
      </c>
      <c r="K1516">
        <v>150088.09296352501</v>
      </c>
      <c r="L1516">
        <f t="shared" si="0"/>
        <v>150087.75</v>
      </c>
      <c r="M1516">
        <f t="shared" si="1"/>
        <v>1240.8544000000002</v>
      </c>
      <c r="N1516">
        <f t="shared" si="2"/>
        <v>1210.7328999999997</v>
      </c>
      <c r="O1516" t="b">
        <f t="shared" si="3"/>
        <v>0</v>
      </c>
      <c r="P1516">
        <f t="shared" si="4"/>
        <v>149503.76999999999</v>
      </c>
    </row>
    <row r="1517" spans="1:16" x14ac:dyDescent="0.25">
      <c r="A1517" s="1">
        <v>40917</v>
      </c>
      <c r="B1517">
        <v>1277.83</v>
      </c>
      <c r="C1517">
        <v>1281.99</v>
      </c>
      <c r="D1517">
        <v>1274.55</v>
      </c>
      <c r="E1517">
        <v>1280.7</v>
      </c>
      <c r="F1517">
        <v>592425728</v>
      </c>
      <c r="G1517" s="1">
        <v>40917</v>
      </c>
      <c r="H1517">
        <v>149841.9</v>
      </c>
      <c r="I1517">
        <v>583.98000000001002</v>
      </c>
      <c r="J1517">
        <v>150425.88</v>
      </c>
      <c r="K1517">
        <v>150427.54451631001</v>
      </c>
      <c r="L1517">
        <f t="shared" si="0"/>
        <v>150425.88</v>
      </c>
      <c r="M1517">
        <f t="shared" si="1"/>
        <v>1241.6284000000001</v>
      </c>
      <c r="N1517">
        <f t="shared" si="2"/>
        <v>1211.6123</v>
      </c>
      <c r="O1517" t="b">
        <f t="shared" si="3"/>
        <v>0</v>
      </c>
      <c r="P1517">
        <f t="shared" si="4"/>
        <v>149841.9</v>
      </c>
    </row>
    <row r="1518" spans="1:16" x14ac:dyDescent="0.25">
      <c r="A1518" s="1">
        <v>40918</v>
      </c>
      <c r="B1518">
        <v>1280.77</v>
      </c>
      <c r="C1518">
        <v>1296.46</v>
      </c>
      <c r="D1518">
        <v>1280.77</v>
      </c>
      <c r="E1518">
        <v>1292.08</v>
      </c>
      <c r="F1518">
        <v>665245376</v>
      </c>
      <c r="G1518" s="1">
        <v>40918</v>
      </c>
      <c r="H1518">
        <v>151173.35999999999</v>
      </c>
      <c r="I1518">
        <v>583.98000000001002</v>
      </c>
      <c r="J1518">
        <v>151757.34</v>
      </c>
      <c r="K1518">
        <v>151764.20841620499</v>
      </c>
      <c r="L1518">
        <f t="shared" si="0"/>
        <v>151757.34</v>
      </c>
      <c r="M1518">
        <f t="shared" si="1"/>
        <v>1241.7782000000002</v>
      </c>
      <c r="N1518">
        <f t="shared" si="2"/>
        <v>1212.5943</v>
      </c>
      <c r="O1518" t="b">
        <f t="shared" si="3"/>
        <v>0</v>
      </c>
      <c r="P1518">
        <f t="shared" si="4"/>
        <v>151173.35999999999</v>
      </c>
    </row>
    <row r="1519" spans="1:16" x14ac:dyDescent="0.25">
      <c r="A1519" s="1">
        <v>40919</v>
      </c>
      <c r="B1519">
        <v>1292.02</v>
      </c>
      <c r="C1519">
        <v>1293.8</v>
      </c>
      <c r="D1519">
        <v>1285.4100000000001</v>
      </c>
      <c r="E1519">
        <v>1292.48</v>
      </c>
      <c r="F1519">
        <v>577531904</v>
      </c>
      <c r="G1519" s="1">
        <v>40919</v>
      </c>
      <c r="H1519">
        <v>151220.16</v>
      </c>
      <c r="I1519">
        <v>583.98000000001002</v>
      </c>
      <c r="J1519">
        <v>151804.14000000001</v>
      </c>
      <c r="K1519">
        <v>151811.191330086</v>
      </c>
      <c r="L1519">
        <f t="shared" si="0"/>
        <v>151804.14000000001</v>
      </c>
      <c r="M1519">
        <f t="shared" si="1"/>
        <v>1241.9260000000002</v>
      </c>
      <c r="N1519">
        <f t="shared" si="2"/>
        <v>1214.1126000000002</v>
      </c>
      <c r="O1519" t="b">
        <f t="shared" si="3"/>
        <v>0</v>
      </c>
      <c r="P1519">
        <f t="shared" si="4"/>
        <v>151220.16</v>
      </c>
    </row>
    <row r="1520" spans="1:16" x14ac:dyDescent="0.25">
      <c r="A1520" s="1">
        <v>40920</v>
      </c>
      <c r="B1520">
        <v>1292.48</v>
      </c>
      <c r="C1520">
        <v>1296.82</v>
      </c>
      <c r="D1520">
        <v>1285.77</v>
      </c>
      <c r="E1520">
        <v>1295.5</v>
      </c>
      <c r="F1520">
        <v>590075648</v>
      </c>
      <c r="G1520" s="1">
        <v>40920</v>
      </c>
      <c r="H1520">
        <v>151573.5</v>
      </c>
      <c r="I1520">
        <v>583.98000000001002</v>
      </c>
      <c r="J1520">
        <v>152157.48000000001</v>
      </c>
      <c r="K1520">
        <v>152165.912329882</v>
      </c>
      <c r="L1520">
        <f t="shared" si="0"/>
        <v>152157.48000000001</v>
      </c>
      <c r="M1520">
        <f t="shared" si="1"/>
        <v>1242.7700000000002</v>
      </c>
      <c r="N1520">
        <f t="shared" si="2"/>
        <v>1215.8323</v>
      </c>
      <c r="O1520" t="b">
        <f t="shared" si="3"/>
        <v>0</v>
      </c>
      <c r="P1520">
        <f t="shared" si="4"/>
        <v>151573.5</v>
      </c>
    </row>
    <row r="1521" spans="1:16" x14ac:dyDescent="0.25">
      <c r="A1521" s="1">
        <v>40921</v>
      </c>
      <c r="B1521">
        <v>1294.82</v>
      </c>
      <c r="C1521">
        <v>1294.82</v>
      </c>
      <c r="D1521">
        <v>1277.58</v>
      </c>
      <c r="E1521">
        <v>1289.0899999999999</v>
      </c>
      <c r="F1521">
        <v>665046464</v>
      </c>
      <c r="G1521" s="1">
        <v>40921</v>
      </c>
      <c r="H1521">
        <v>150823.53</v>
      </c>
      <c r="I1521">
        <v>583.98000000001002</v>
      </c>
      <c r="J1521">
        <v>151407.51</v>
      </c>
      <c r="K1521">
        <v>151413.01113495001</v>
      </c>
      <c r="L1521">
        <f t="shared" si="0"/>
        <v>151407.51</v>
      </c>
      <c r="M1521">
        <f t="shared" si="1"/>
        <v>1244.1861999999999</v>
      </c>
      <c r="N1521">
        <f t="shared" si="2"/>
        <v>1217.4850000000001</v>
      </c>
      <c r="O1521" t="b">
        <f t="shared" si="3"/>
        <v>0</v>
      </c>
      <c r="P1521">
        <f t="shared" si="4"/>
        <v>150823.53</v>
      </c>
    </row>
    <row r="1522" spans="1:16" x14ac:dyDescent="0.25">
      <c r="A1522" s="1">
        <v>40925</v>
      </c>
      <c r="B1522">
        <v>1290.22</v>
      </c>
      <c r="C1522">
        <v>1303</v>
      </c>
      <c r="D1522">
        <v>1290.22</v>
      </c>
      <c r="E1522">
        <v>1293.67</v>
      </c>
      <c r="F1522">
        <v>654204800</v>
      </c>
      <c r="G1522" s="1">
        <v>40925</v>
      </c>
      <c r="H1522">
        <v>151359.39000000001</v>
      </c>
      <c r="I1522">
        <v>583.98000000001002</v>
      </c>
      <c r="J1522">
        <v>151943.37</v>
      </c>
      <c r="K1522">
        <v>151950.96549887999</v>
      </c>
      <c r="L1522">
        <f t="shared" si="0"/>
        <v>151943.37000000002</v>
      </c>
      <c r="M1522">
        <f t="shared" si="1"/>
        <v>1245.3015999999998</v>
      </c>
      <c r="N1522">
        <f t="shared" si="2"/>
        <v>1218.7982000000002</v>
      </c>
      <c r="O1522" t="b">
        <f t="shared" si="3"/>
        <v>0</v>
      </c>
      <c r="P1522">
        <f t="shared" si="4"/>
        <v>151359.39000000001</v>
      </c>
    </row>
    <row r="1523" spans="1:16" x14ac:dyDescent="0.25">
      <c r="A1523" s="1">
        <v>40926</v>
      </c>
      <c r="B1523">
        <v>1293.6500000000001</v>
      </c>
      <c r="C1523">
        <v>1308.1099999999999</v>
      </c>
      <c r="D1523">
        <v>1290.99</v>
      </c>
      <c r="E1523">
        <v>1308.04</v>
      </c>
      <c r="F1523">
        <v>704686400</v>
      </c>
      <c r="G1523" s="1">
        <v>40926</v>
      </c>
      <c r="H1523">
        <v>153040.68</v>
      </c>
      <c r="I1523">
        <v>583.98000000001002</v>
      </c>
      <c r="J1523">
        <v>153624.66</v>
      </c>
      <c r="K1523">
        <v>153638.82668003</v>
      </c>
      <c r="L1523">
        <f t="shared" si="0"/>
        <v>153624.66</v>
      </c>
      <c r="M1523">
        <f t="shared" si="1"/>
        <v>1246.2393999999999</v>
      </c>
      <c r="N1523">
        <f t="shared" si="2"/>
        <v>1220.1025999999999</v>
      </c>
      <c r="O1523" t="b">
        <f t="shared" si="3"/>
        <v>0</v>
      </c>
      <c r="P1523">
        <f t="shared" si="4"/>
        <v>153040.68</v>
      </c>
    </row>
    <row r="1524" spans="1:16" x14ac:dyDescent="0.25">
      <c r="A1524" s="1">
        <v>40927</v>
      </c>
      <c r="B1524">
        <v>1308.07</v>
      </c>
      <c r="C1524">
        <v>1315.49</v>
      </c>
      <c r="D1524">
        <v>1308.07</v>
      </c>
      <c r="E1524">
        <v>1314.5</v>
      </c>
      <c r="F1524">
        <v>682343744</v>
      </c>
      <c r="G1524" s="1">
        <v>40927</v>
      </c>
      <c r="H1524">
        <v>153796.5</v>
      </c>
      <c r="I1524">
        <v>583.98000000001002</v>
      </c>
      <c r="J1524">
        <v>154380.48000000001</v>
      </c>
      <c r="K1524">
        <v>154397.60073919699</v>
      </c>
      <c r="L1524">
        <f t="shared" si="0"/>
        <v>154380.48000000001</v>
      </c>
      <c r="M1524">
        <f t="shared" si="1"/>
        <v>1247.4647999999997</v>
      </c>
      <c r="N1524">
        <f t="shared" si="2"/>
        <v>1221.6549</v>
      </c>
      <c r="O1524" t="b">
        <f t="shared" si="3"/>
        <v>0</v>
      </c>
      <c r="P1524">
        <f t="shared" si="4"/>
        <v>153796.5</v>
      </c>
    </row>
    <row r="1525" spans="1:16" x14ac:dyDescent="0.25">
      <c r="A1525" s="1">
        <v>40928</v>
      </c>
      <c r="B1525">
        <v>1314.49</v>
      </c>
      <c r="C1525">
        <v>1315.38</v>
      </c>
      <c r="D1525">
        <v>1309.17</v>
      </c>
      <c r="E1525">
        <v>1315.38</v>
      </c>
      <c r="F1525">
        <v>893773376</v>
      </c>
      <c r="G1525" s="1">
        <v>40928</v>
      </c>
      <c r="H1525">
        <v>153899.46</v>
      </c>
      <c r="I1525">
        <v>583.98000000001002</v>
      </c>
      <c r="J1525">
        <v>154483.44</v>
      </c>
      <c r="K1525">
        <v>154500.96314973399</v>
      </c>
      <c r="L1525">
        <f t="shared" si="0"/>
        <v>154483.44</v>
      </c>
      <c r="M1525">
        <f t="shared" si="1"/>
        <v>1248.5499999999997</v>
      </c>
      <c r="N1525">
        <f t="shared" si="2"/>
        <v>1223.0407</v>
      </c>
      <c r="O1525" t="b">
        <f t="shared" si="3"/>
        <v>0</v>
      </c>
      <c r="P1525">
        <f t="shared" si="4"/>
        <v>153899.46000000002</v>
      </c>
    </row>
    <row r="1526" spans="1:16" x14ac:dyDescent="0.25">
      <c r="A1526" s="1">
        <v>40931</v>
      </c>
      <c r="B1526">
        <v>1315.29</v>
      </c>
      <c r="C1526">
        <v>1322.28</v>
      </c>
      <c r="D1526">
        <v>1309.8900000000001</v>
      </c>
      <c r="E1526">
        <v>1316</v>
      </c>
      <c r="F1526">
        <v>597476352</v>
      </c>
      <c r="G1526" s="1">
        <v>40931</v>
      </c>
      <c r="H1526">
        <v>153972</v>
      </c>
      <c r="I1526">
        <v>583.98000000001002</v>
      </c>
      <c r="J1526">
        <v>154555.98000000001</v>
      </c>
      <c r="K1526">
        <v>154573.78666624901</v>
      </c>
      <c r="L1526">
        <f t="shared" si="0"/>
        <v>154555.98000000001</v>
      </c>
      <c r="M1526">
        <f t="shared" si="1"/>
        <v>1249.3515999999995</v>
      </c>
      <c r="N1526">
        <f t="shared" si="2"/>
        <v>1224.0998000000002</v>
      </c>
      <c r="O1526" t="b">
        <f t="shared" si="3"/>
        <v>0</v>
      </c>
      <c r="P1526">
        <f t="shared" si="4"/>
        <v>153972</v>
      </c>
    </row>
    <row r="1527" spans="1:16" x14ac:dyDescent="0.25">
      <c r="A1527" s="1">
        <v>40932</v>
      </c>
      <c r="B1527">
        <v>1315.96</v>
      </c>
      <c r="C1527">
        <v>1315.96</v>
      </c>
      <c r="D1527">
        <v>1306.06</v>
      </c>
      <c r="E1527">
        <v>1314.65</v>
      </c>
      <c r="F1527">
        <v>602734336</v>
      </c>
      <c r="G1527" s="1">
        <v>40932</v>
      </c>
      <c r="H1527">
        <v>153814.04999999999</v>
      </c>
      <c r="I1527">
        <v>583.98000000001002</v>
      </c>
      <c r="J1527">
        <v>154398.03</v>
      </c>
      <c r="K1527">
        <v>154415.219331903</v>
      </c>
      <c r="L1527">
        <f t="shared" si="0"/>
        <v>154398.03</v>
      </c>
      <c r="M1527">
        <f t="shared" si="1"/>
        <v>1251.0625999999997</v>
      </c>
      <c r="N1527">
        <f t="shared" si="2"/>
        <v>1225.1170999999999</v>
      </c>
      <c r="O1527" t="b">
        <f t="shared" si="3"/>
        <v>0</v>
      </c>
      <c r="P1527">
        <f t="shared" si="4"/>
        <v>153814.05000000002</v>
      </c>
    </row>
    <row r="1528" spans="1:16" x14ac:dyDescent="0.25">
      <c r="A1528" s="1">
        <v>40933</v>
      </c>
      <c r="B1528">
        <v>1314.4</v>
      </c>
      <c r="C1528">
        <v>1328.3</v>
      </c>
      <c r="D1528">
        <v>1307.6500000000001</v>
      </c>
      <c r="E1528">
        <v>1326.05</v>
      </c>
      <c r="F1528">
        <v>715988288</v>
      </c>
      <c r="G1528" s="1">
        <v>40933</v>
      </c>
      <c r="H1528">
        <v>155147.85</v>
      </c>
      <c r="I1528">
        <v>583.98000000001002</v>
      </c>
      <c r="J1528">
        <v>155731.82999999999</v>
      </c>
      <c r="K1528">
        <v>155754.23237749201</v>
      </c>
      <c r="L1528">
        <f t="shared" si="0"/>
        <v>155731.83000000002</v>
      </c>
      <c r="M1528">
        <f t="shared" si="1"/>
        <v>1252.7897999999998</v>
      </c>
      <c r="N1528">
        <f t="shared" si="2"/>
        <v>1226.1886999999999</v>
      </c>
      <c r="O1528" t="b">
        <f t="shared" si="3"/>
        <v>0</v>
      </c>
      <c r="P1528">
        <f t="shared" si="4"/>
        <v>155147.85</v>
      </c>
    </row>
    <row r="1529" spans="1:16" x14ac:dyDescent="0.25">
      <c r="A1529" s="1">
        <v>40934</v>
      </c>
      <c r="B1529">
        <v>1326.28</v>
      </c>
      <c r="C1529">
        <v>1333.47</v>
      </c>
      <c r="D1529">
        <v>1313.6</v>
      </c>
      <c r="E1529">
        <v>1318.43</v>
      </c>
      <c r="F1529">
        <v>713939968</v>
      </c>
      <c r="G1529" s="1">
        <v>40934</v>
      </c>
      <c r="H1529">
        <v>154256.31</v>
      </c>
      <c r="I1529">
        <v>583.98000000001002</v>
      </c>
      <c r="J1529">
        <v>154840.29</v>
      </c>
      <c r="K1529">
        <v>154859.207868072</v>
      </c>
      <c r="L1529">
        <f t="shared" si="0"/>
        <v>154840.29</v>
      </c>
      <c r="M1529">
        <f t="shared" si="1"/>
        <v>1253.8811999999998</v>
      </c>
      <c r="N1529">
        <f t="shared" si="2"/>
        <v>1227.3288</v>
      </c>
      <c r="O1529" t="b">
        <f t="shared" si="3"/>
        <v>0</v>
      </c>
      <c r="P1529">
        <f t="shared" si="4"/>
        <v>154256.31</v>
      </c>
    </row>
    <row r="1530" spans="1:16" x14ac:dyDescent="0.25">
      <c r="A1530" s="1">
        <v>40935</v>
      </c>
      <c r="B1530">
        <v>1318.25</v>
      </c>
      <c r="C1530">
        <v>1320.06</v>
      </c>
      <c r="D1530">
        <v>1311.72</v>
      </c>
      <c r="E1530">
        <v>1316.33</v>
      </c>
      <c r="F1530">
        <v>684854528</v>
      </c>
      <c r="G1530" s="1">
        <v>40935</v>
      </c>
      <c r="H1530">
        <v>154010.60999999999</v>
      </c>
      <c r="I1530">
        <v>583.98000000001002</v>
      </c>
      <c r="J1530">
        <v>154594.59</v>
      </c>
      <c r="K1530">
        <v>154612.5475702</v>
      </c>
      <c r="L1530">
        <f t="shared" si="0"/>
        <v>154594.59</v>
      </c>
      <c r="M1530">
        <f t="shared" si="1"/>
        <v>1255.1722</v>
      </c>
      <c r="N1530">
        <f t="shared" si="2"/>
        <v>1228.7523999999999</v>
      </c>
      <c r="O1530" t="b">
        <f t="shared" si="3"/>
        <v>0</v>
      </c>
      <c r="P1530">
        <f t="shared" si="4"/>
        <v>154010.60999999999</v>
      </c>
    </row>
    <row r="1531" spans="1:16" x14ac:dyDescent="0.25">
      <c r="A1531" s="1">
        <v>40938</v>
      </c>
      <c r="B1531">
        <v>1316.16</v>
      </c>
      <c r="C1531">
        <v>1316.16</v>
      </c>
      <c r="D1531">
        <v>1300.49</v>
      </c>
      <c r="E1531">
        <v>1313.01</v>
      </c>
      <c r="F1531">
        <v>585224960</v>
      </c>
      <c r="G1531" s="1">
        <v>40938</v>
      </c>
      <c r="H1531">
        <v>153622.17000000001</v>
      </c>
      <c r="I1531">
        <v>583.98000000001002</v>
      </c>
      <c r="J1531">
        <v>154206.15</v>
      </c>
      <c r="K1531">
        <v>154222.58938499301</v>
      </c>
      <c r="L1531">
        <f t="shared" si="0"/>
        <v>154206.15000000002</v>
      </c>
      <c r="M1531">
        <f t="shared" si="1"/>
        <v>1256.2761999999998</v>
      </c>
      <c r="N1531">
        <f t="shared" si="2"/>
        <v>1230.2301</v>
      </c>
      <c r="O1531" t="b">
        <f t="shared" si="3"/>
        <v>0</v>
      </c>
      <c r="P1531">
        <f t="shared" si="4"/>
        <v>153622.17000000001</v>
      </c>
    </row>
    <row r="1532" spans="1:16" x14ac:dyDescent="0.25">
      <c r="A1532" s="4">
        <v>40939</v>
      </c>
      <c r="B1532" s="5">
        <v>1313.53</v>
      </c>
      <c r="C1532" s="5">
        <v>1321.41</v>
      </c>
      <c r="D1532" s="5">
        <v>1306.69</v>
      </c>
      <c r="E1532" s="5">
        <v>1312.41</v>
      </c>
      <c r="F1532" s="5">
        <v>805851584</v>
      </c>
      <c r="G1532" s="1">
        <v>40939</v>
      </c>
      <c r="H1532">
        <v>153551.97</v>
      </c>
      <c r="I1532">
        <v>583.98000000001002</v>
      </c>
      <c r="J1532">
        <v>154135.95000000001</v>
      </c>
      <c r="K1532">
        <v>154152.115014173</v>
      </c>
      <c r="L1532">
        <f t="shared" si="0"/>
        <v>154135.95000000001</v>
      </c>
      <c r="M1532">
        <f t="shared" si="1"/>
        <v>1257.7862</v>
      </c>
      <c r="N1532">
        <f t="shared" si="2"/>
        <v>1231.3679999999999</v>
      </c>
      <c r="O1532" t="b">
        <f t="shared" si="3"/>
        <v>0</v>
      </c>
      <c r="P1532">
        <f t="shared" si="4"/>
        <v>153551.97</v>
      </c>
    </row>
    <row r="1533" spans="1:16" x14ac:dyDescent="0.25">
      <c r="A1533" s="1">
        <v>40940</v>
      </c>
      <c r="B1533">
        <v>1312.45</v>
      </c>
      <c r="C1533">
        <v>1330.52</v>
      </c>
      <c r="D1533">
        <v>1312.45</v>
      </c>
      <c r="E1533">
        <v>1324.09</v>
      </c>
      <c r="F1533">
        <v>684278912</v>
      </c>
      <c r="G1533" s="1">
        <v>40940</v>
      </c>
      <c r="H1533">
        <v>154918.53</v>
      </c>
      <c r="I1533">
        <v>583.98000000001002</v>
      </c>
      <c r="J1533">
        <v>155502.51</v>
      </c>
      <c r="K1533">
        <v>155524.016099478</v>
      </c>
      <c r="L1533">
        <f t="shared" si="0"/>
        <v>155502.51</v>
      </c>
      <c r="M1533">
        <f t="shared" si="1"/>
        <v>1259.9453999999998</v>
      </c>
      <c r="N1533">
        <f t="shared" si="2"/>
        <v>1232.7499</v>
      </c>
      <c r="O1533" t="b">
        <f t="shared" si="3"/>
        <v>0</v>
      </c>
      <c r="P1533">
        <f t="shared" si="4"/>
        <v>154918.53</v>
      </c>
    </row>
    <row r="1534" spans="1:16" x14ac:dyDescent="0.25">
      <c r="A1534" s="1">
        <v>40941</v>
      </c>
      <c r="B1534">
        <v>1324.24</v>
      </c>
      <c r="C1534">
        <v>1329.19</v>
      </c>
      <c r="D1534">
        <v>1321.57</v>
      </c>
      <c r="E1534">
        <v>1325.54</v>
      </c>
      <c r="F1534">
        <v>592382336</v>
      </c>
      <c r="G1534" s="1">
        <v>40941</v>
      </c>
      <c r="H1534">
        <v>155088.18</v>
      </c>
      <c r="I1534">
        <v>583.98000000001002</v>
      </c>
      <c r="J1534">
        <v>155672.16</v>
      </c>
      <c r="K1534">
        <v>155694.32916229399</v>
      </c>
      <c r="L1534">
        <f t="shared" si="0"/>
        <v>155672.16</v>
      </c>
      <c r="M1534">
        <f t="shared" si="1"/>
        <v>1262.1432</v>
      </c>
      <c r="N1534">
        <f t="shared" si="2"/>
        <v>1234.463</v>
      </c>
      <c r="O1534" t="b">
        <f t="shared" si="3"/>
        <v>0</v>
      </c>
      <c r="P1534">
        <f t="shared" si="4"/>
        <v>155088.18</v>
      </c>
    </row>
    <row r="1535" spans="1:16" x14ac:dyDescent="0.25">
      <c r="A1535" s="1">
        <v>40942</v>
      </c>
      <c r="B1535">
        <v>1326.21</v>
      </c>
      <c r="C1535">
        <v>1345.34</v>
      </c>
      <c r="D1535">
        <v>1326.21</v>
      </c>
      <c r="E1535">
        <v>1344.9</v>
      </c>
      <c r="F1535">
        <v>676318592</v>
      </c>
      <c r="G1535" s="1">
        <v>40942</v>
      </c>
      <c r="H1535">
        <v>157353.29999999999</v>
      </c>
      <c r="I1535">
        <v>583.98000000001002</v>
      </c>
      <c r="J1535">
        <v>157937.28</v>
      </c>
      <c r="K1535">
        <v>157968.302194102</v>
      </c>
      <c r="L1535">
        <f t="shared" si="0"/>
        <v>157937.28</v>
      </c>
      <c r="M1535">
        <f t="shared" si="1"/>
        <v>1265.1816000000001</v>
      </c>
      <c r="N1535">
        <f t="shared" si="2"/>
        <v>1236.2892999999999</v>
      </c>
      <c r="O1535" t="b">
        <f t="shared" si="3"/>
        <v>0</v>
      </c>
      <c r="P1535">
        <f t="shared" si="4"/>
        <v>157353.30000000002</v>
      </c>
    </row>
    <row r="1536" spans="1:16" x14ac:dyDescent="0.25">
      <c r="A1536" s="1">
        <v>40945</v>
      </c>
      <c r="B1536">
        <v>1344.32</v>
      </c>
      <c r="C1536">
        <v>1344.36</v>
      </c>
      <c r="D1536">
        <v>1337.52</v>
      </c>
      <c r="E1536">
        <v>1344.33</v>
      </c>
      <c r="F1536">
        <v>539291520</v>
      </c>
      <c r="G1536" s="1">
        <v>40945</v>
      </c>
      <c r="H1536">
        <v>157286.60999999999</v>
      </c>
      <c r="I1536">
        <v>583.98000000001002</v>
      </c>
      <c r="J1536">
        <v>157870.59</v>
      </c>
      <c r="K1536">
        <v>157901.35154182199</v>
      </c>
      <c r="L1536">
        <f t="shared" si="0"/>
        <v>157870.59</v>
      </c>
      <c r="M1536">
        <f t="shared" si="1"/>
        <v>1268.3074000000001</v>
      </c>
      <c r="N1536">
        <f t="shared" si="2"/>
        <v>1238.0038999999999</v>
      </c>
      <c r="O1536" t="b">
        <f t="shared" si="3"/>
        <v>0</v>
      </c>
      <c r="P1536">
        <f t="shared" si="4"/>
        <v>157286.60999999999</v>
      </c>
    </row>
    <row r="1537" spans="1:16" x14ac:dyDescent="0.25">
      <c r="A1537" s="1">
        <v>40946</v>
      </c>
      <c r="B1537">
        <v>1344.33</v>
      </c>
      <c r="C1537">
        <v>1349.24</v>
      </c>
      <c r="D1537">
        <v>1335.92</v>
      </c>
      <c r="E1537">
        <v>1347.05</v>
      </c>
      <c r="F1537">
        <v>545415168</v>
      </c>
      <c r="G1537" s="1">
        <v>40946</v>
      </c>
      <c r="H1537">
        <v>157604.85</v>
      </c>
      <c r="I1537">
        <v>583.98000000001002</v>
      </c>
      <c r="J1537">
        <v>158188.82999999999</v>
      </c>
      <c r="K1537">
        <v>158220.835356208</v>
      </c>
      <c r="L1537">
        <f t="shared" si="0"/>
        <v>158188.83000000002</v>
      </c>
      <c r="M1537">
        <f t="shared" si="1"/>
        <v>1272.0126000000002</v>
      </c>
      <c r="N1537">
        <f t="shared" si="2"/>
        <v>1239.5876999999998</v>
      </c>
      <c r="O1537" t="b">
        <f t="shared" si="3"/>
        <v>0</v>
      </c>
      <c r="P1537">
        <f t="shared" si="4"/>
        <v>157604.85</v>
      </c>
    </row>
    <row r="1538" spans="1:16" x14ac:dyDescent="0.25">
      <c r="A1538" s="1">
        <v>40947</v>
      </c>
      <c r="B1538">
        <v>1347.04</v>
      </c>
      <c r="C1538">
        <v>1351</v>
      </c>
      <c r="D1538">
        <v>1341.95</v>
      </c>
      <c r="E1538">
        <v>1349.96</v>
      </c>
      <c r="F1538">
        <v>610168512</v>
      </c>
      <c r="G1538" s="1">
        <v>40947</v>
      </c>
      <c r="H1538">
        <v>157945.32</v>
      </c>
      <c r="I1538">
        <v>583.98000000001002</v>
      </c>
      <c r="J1538">
        <v>158529.29999999999</v>
      </c>
      <c r="K1538">
        <v>158562.63605468799</v>
      </c>
      <c r="L1538">
        <f t="shared" si="0"/>
        <v>158529.30000000002</v>
      </c>
      <c r="M1538">
        <f t="shared" si="1"/>
        <v>1275.8384000000003</v>
      </c>
      <c r="N1538">
        <f t="shared" si="2"/>
        <v>1240.9962</v>
      </c>
      <c r="O1538" t="b">
        <f t="shared" si="3"/>
        <v>0</v>
      </c>
      <c r="P1538">
        <f t="shared" si="4"/>
        <v>157945.32</v>
      </c>
    </row>
    <row r="1539" spans="1:16" x14ac:dyDescent="0.25">
      <c r="A1539" s="1">
        <v>40948</v>
      </c>
      <c r="B1539">
        <v>1349.97</v>
      </c>
      <c r="C1539">
        <v>1354.32</v>
      </c>
      <c r="D1539">
        <v>1344.63</v>
      </c>
      <c r="E1539">
        <v>1351.95</v>
      </c>
      <c r="F1539">
        <v>626872192</v>
      </c>
      <c r="G1539" s="1">
        <v>40948</v>
      </c>
      <c r="H1539">
        <v>158178.15</v>
      </c>
      <c r="I1539">
        <v>583.98000000001002</v>
      </c>
      <c r="J1539">
        <v>158762.13</v>
      </c>
      <c r="K1539">
        <v>158796.376051242</v>
      </c>
      <c r="L1539">
        <f t="shared" si="0"/>
        <v>158762.13</v>
      </c>
      <c r="M1539">
        <f t="shared" si="1"/>
        <v>1279.0264000000002</v>
      </c>
      <c r="N1539">
        <f t="shared" si="2"/>
        <v>1242.3555999999999</v>
      </c>
      <c r="O1539" t="b">
        <f t="shared" si="3"/>
        <v>0</v>
      </c>
      <c r="P1539">
        <f t="shared" si="4"/>
        <v>158178.15</v>
      </c>
    </row>
    <row r="1540" spans="1:16" x14ac:dyDescent="0.25">
      <c r="A1540" s="1">
        <v>40949</v>
      </c>
      <c r="B1540">
        <v>1351.21</v>
      </c>
      <c r="C1540">
        <v>1351.21</v>
      </c>
      <c r="D1540">
        <v>1337.35</v>
      </c>
      <c r="E1540">
        <v>1342.64</v>
      </c>
      <c r="F1540">
        <v>585432192</v>
      </c>
      <c r="G1540" s="1">
        <v>40949</v>
      </c>
      <c r="H1540">
        <v>157088.88</v>
      </c>
      <c r="I1540">
        <v>583.98000000001002</v>
      </c>
      <c r="J1540">
        <v>157672.85999999999</v>
      </c>
      <c r="K1540">
        <v>157702.848730678</v>
      </c>
      <c r="L1540">
        <f t="shared" si="0"/>
        <v>157672.86000000002</v>
      </c>
      <c r="M1540">
        <f t="shared" si="1"/>
        <v>1281.9754000000003</v>
      </c>
      <c r="N1540">
        <f t="shared" si="2"/>
        <v>1243.7411</v>
      </c>
      <c r="O1540" t="b">
        <f t="shared" si="3"/>
        <v>0</v>
      </c>
      <c r="P1540">
        <f t="shared" si="4"/>
        <v>157088.88</v>
      </c>
    </row>
    <row r="1541" spans="1:16" x14ac:dyDescent="0.25">
      <c r="A1541" s="1">
        <v>40952</v>
      </c>
      <c r="B1541">
        <v>1343.06</v>
      </c>
      <c r="C1541">
        <v>1353.35</v>
      </c>
      <c r="D1541">
        <v>1343.06</v>
      </c>
      <c r="E1541">
        <v>1351.77</v>
      </c>
      <c r="F1541">
        <v>516968160</v>
      </c>
      <c r="G1541" s="1">
        <v>40952</v>
      </c>
      <c r="H1541">
        <v>158157.09</v>
      </c>
      <c r="I1541">
        <v>583.98000000001002</v>
      </c>
      <c r="J1541">
        <v>158741.07</v>
      </c>
      <c r="K1541">
        <v>158775.23373999601</v>
      </c>
      <c r="L1541">
        <f t="shared" si="0"/>
        <v>158741.07</v>
      </c>
      <c r="M1541">
        <f t="shared" si="1"/>
        <v>1284.0716000000002</v>
      </c>
      <c r="N1541">
        <f t="shared" si="2"/>
        <v>1245.2379000000001</v>
      </c>
      <c r="O1541" t="b">
        <f t="shared" si="3"/>
        <v>0</v>
      </c>
      <c r="P1541">
        <f t="shared" si="4"/>
        <v>158157.09</v>
      </c>
    </row>
    <row r="1542" spans="1:16" x14ac:dyDescent="0.25">
      <c r="A1542" s="1">
        <v>40953</v>
      </c>
      <c r="B1542">
        <v>1351.3</v>
      </c>
      <c r="C1542">
        <v>1351.3</v>
      </c>
      <c r="D1542">
        <v>1340.83</v>
      </c>
      <c r="E1542">
        <v>1350.5</v>
      </c>
      <c r="F1542">
        <v>642037056</v>
      </c>
      <c r="G1542" s="1">
        <v>40953</v>
      </c>
      <c r="H1542">
        <v>158008.5</v>
      </c>
      <c r="I1542">
        <v>583.98000000001002</v>
      </c>
      <c r="J1542">
        <v>158592.48000000001</v>
      </c>
      <c r="K1542">
        <v>158626.06298842601</v>
      </c>
      <c r="L1542">
        <f t="shared" si="0"/>
        <v>158592.48000000001</v>
      </c>
      <c r="M1542">
        <f t="shared" si="1"/>
        <v>1286.19</v>
      </c>
      <c r="N1542">
        <f t="shared" si="2"/>
        <v>1247.0753000000002</v>
      </c>
      <c r="O1542" t="b">
        <f t="shared" si="3"/>
        <v>0</v>
      </c>
      <c r="P1542">
        <f t="shared" si="4"/>
        <v>158008.5</v>
      </c>
    </row>
    <row r="1543" spans="1:16" x14ac:dyDescent="0.25">
      <c r="A1543" s="1">
        <v>40954</v>
      </c>
      <c r="B1543">
        <v>1350.52</v>
      </c>
      <c r="C1543">
        <v>1355.87</v>
      </c>
      <c r="D1543">
        <v>1340.8</v>
      </c>
      <c r="E1543">
        <v>1343.23</v>
      </c>
      <c r="F1543">
        <v>641017600</v>
      </c>
      <c r="G1543" s="1">
        <v>40954</v>
      </c>
      <c r="H1543">
        <v>157157.91</v>
      </c>
      <c r="I1543">
        <v>583.98000000001002</v>
      </c>
      <c r="J1543">
        <v>157741.89000000001</v>
      </c>
      <c r="K1543">
        <v>157772.14852865101</v>
      </c>
      <c r="L1543">
        <f t="shared" si="0"/>
        <v>157741.89000000001</v>
      </c>
      <c r="M1543">
        <f t="shared" si="1"/>
        <v>1288.1690000000003</v>
      </c>
      <c r="N1543">
        <f t="shared" si="2"/>
        <v>1249.212</v>
      </c>
      <c r="O1543" t="b">
        <f t="shared" si="3"/>
        <v>0</v>
      </c>
      <c r="P1543">
        <f t="shared" si="4"/>
        <v>157157.91</v>
      </c>
    </row>
    <row r="1544" spans="1:16" x14ac:dyDescent="0.25">
      <c r="A1544" s="1">
        <v>40955</v>
      </c>
      <c r="B1544">
        <v>1342.61</v>
      </c>
      <c r="C1544">
        <v>1359.02</v>
      </c>
      <c r="D1544">
        <v>1341.22</v>
      </c>
      <c r="E1544">
        <v>1358.04</v>
      </c>
      <c r="F1544">
        <v>626443520</v>
      </c>
      <c r="G1544" s="1">
        <v>40955</v>
      </c>
      <c r="H1544">
        <v>158890.68</v>
      </c>
      <c r="I1544">
        <v>583.98000000001002</v>
      </c>
      <c r="J1544">
        <v>159474.66</v>
      </c>
      <c r="K1544">
        <v>159511.69091507001</v>
      </c>
      <c r="L1544">
        <f t="shared" si="0"/>
        <v>159474.66</v>
      </c>
      <c r="M1544">
        <f t="shared" si="1"/>
        <v>1290.1882000000003</v>
      </c>
      <c r="N1544">
        <f t="shared" si="2"/>
        <v>1251.4280999999999</v>
      </c>
      <c r="O1544" t="b">
        <f t="shared" si="3"/>
        <v>0</v>
      </c>
      <c r="P1544">
        <f t="shared" si="4"/>
        <v>158890.68</v>
      </c>
    </row>
    <row r="1545" spans="1:16" x14ac:dyDescent="0.25">
      <c r="A1545" s="1">
        <v>40956</v>
      </c>
      <c r="B1545">
        <v>1358.06</v>
      </c>
      <c r="C1545">
        <v>1363.4</v>
      </c>
      <c r="D1545">
        <v>1357.24</v>
      </c>
      <c r="E1545">
        <v>1361.23</v>
      </c>
      <c r="F1545">
        <v>864006912</v>
      </c>
      <c r="G1545" s="1">
        <v>40956</v>
      </c>
      <c r="H1545">
        <v>159263.91</v>
      </c>
      <c r="I1545">
        <v>583.98000000001002</v>
      </c>
      <c r="J1545">
        <v>159847.89000000001</v>
      </c>
      <c r="K1545">
        <v>159886.37965326599</v>
      </c>
      <c r="L1545">
        <f t="shared" si="0"/>
        <v>159847.89000000001</v>
      </c>
      <c r="M1545">
        <f t="shared" si="1"/>
        <v>1292.2434000000003</v>
      </c>
      <c r="N1545">
        <f t="shared" si="2"/>
        <v>1253.4108999999999</v>
      </c>
      <c r="O1545" t="b">
        <f t="shared" si="3"/>
        <v>0</v>
      </c>
      <c r="P1545">
        <f t="shared" si="4"/>
        <v>159263.91</v>
      </c>
    </row>
    <row r="1546" spans="1:16" x14ac:dyDescent="0.25">
      <c r="A1546" s="1">
        <v>40960</v>
      </c>
      <c r="B1546">
        <v>1361.22</v>
      </c>
      <c r="C1546">
        <v>1367.76</v>
      </c>
      <c r="D1546">
        <v>1358.11</v>
      </c>
      <c r="E1546">
        <v>1362.21</v>
      </c>
      <c r="F1546">
        <v>645263296</v>
      </c>
      <c r="G1546" s="1">
        <v>40960</v>
      </c>
      <c r="H1546">
        <v>159378.57</v>
      </c>
      <c r="I1546">
        <v>583.98000000001002</v>
      </c>
      <c r="J1546">
        <v>159962.54999999999</v>
      </c>
      <c r="K1546">
        <v>160001.487792272</v>
      </c>
      <c r="L1546">
        <f t="shared" si="0"/>
        <v>159962.55000000002</v>
      </c>
      <c r="M1546">
        <f t="shared" si="1"/>
        <v>1294.2674000000004</v>
      </c>
      <c r="N1546">
        <f t="shared" si="2"/>
        <v>1255.2791999999999</v>
      </c>
      <c r="O1546" t="b">
        <f t="shared" si="3"/>
        <v>0</v>
      </c>
      <c r="P1546">
        <f t="shared" si="4"/>
        <v>159378.57</v>
      </c>
    </row>
    <row r="1547" spans="1:16" x14ac:dyDescent="0.25">
      <c r="A1547" s="1">
        <v>40961</v>
      </c>
      <c r="B1547">
        <v>1362.11</v>
      </c>
      <c r="C1547">
        <v>1362.7</v>
      </c>
      <c r="D1547">
        <v>1355.53</v>
      </c>
      <c r="E1547">
        <v>1357.66</v>
      </c>
      <c r="F1547">
        <v>584640384</v>
      </c>
      <c r="G1547" s="1">
        <v>40961</v>
      </c>
      <c r="H1547">
        <v>158846.22</v>
      </c>
      <c r="I1547">
        <v>583.98000000001002</v>
      </c>
      <c r="J1547">
        <v>159430.20000000001</v>
      </c>
      <c r="K1547">
        <v>159467.05714688401</v>
      </c>
      <c r="L1547">
        <f t="shared" si="0"/>
        <v>159430.20000000001</v>
      </c>
      <c r="M1547">
        <f t="shared" si="1"/>
        <v>1296.7336000000003</v>
      </c>
      <c r="N1547">
        <f t="shared" si="2"/>
        <v>1257.3452</v>
      </c>
      <c r="O1547" t="b">
        <f t="shared" si="3"/>
        <v>0</v>
      </c>
      <c r="P1547">
        <f t="shared" si="4"/>
        <v>158846.22</v>
      </c>
    </row>
    <row r="1548" spans="1:16" x14ac:dyDescent="0.25">
      <c r="A1548" s="1">
        <v>40962</v>
      </c>
      <c r="B1548">
        <v>1357.53</v>
      </c>
      <c r="C1548">
        <v>1364.24</v>
      </c>
      <c r="D1548">
        <v>1352.28</v>
      </c>
      <c r="E1548">
        <v>1363.46</v>
      </c>
      <c r="F1548">
        <v>580674240</v>
      </c>
      <c r="G1548" s="1">
        <v>40962</v>
      </c>
      <c r="H1548">
        <v>159524.82</v>
      </c>
      <c r="I1548">
        <v>583.98000000001002</v>
      </c>
      <c r="J1548">
        <v>160108.79999999999</v>
      </c>
      <c r="K1548">
        <v>160148.30939814801</v>
      </c>
      <c r="L1548">
        <f t="shared" si="0"/>
        <v>160108.80000000002</v>
      </c>
      <c r="M1548">
        <f t="shared" si="1"/>
        <v>1298.8990000000003</v>
      </c>
      <c r="N1548">
        <f t="shared" si="2"/>
        <v>1259.3758</v>
      </c>
      <c r="O1548" t="b">
        <f t="shared" si="3"/>
        <v>0</v>
      </c>
      <c r="P1548">
        <f t="shared" si="4"/>
        <v>159524.82</v>
      </c>
    </row>
    <row r="1549" spans="1:16" x14ac:dyDescent="0.25">
      <c r="A1549" s="1">
        <v>40963</v>
      </c>
      <c r="B1549">
        <v>1363.46</v>
      </c>
      <c r="C1549">
        <v>1368.92</v>
      </c>
      <c r="D1549">
        <v>1363.46</v>
      </c>
      <c r="E1549">
        <v>1365.74</v>
      </c>
      <c r="F1549">
        <v>481739680</v>
      </c>
      <c r="G1549" s="1">
        <v>40963</v>
      </c>
      <c r="H1549">
        <v>159791.57999999999</v>
      </c>
      <c r="I1549">
        <v>583.98000000001002</v>
      </c>
      <c r="J1549">
        <v>160375.56</v>
      </c>
      <c r="K1549">
        <v>160416.112007266</v>
      </c>
      <c r="L1549">
        <f t="shared" si="0"/>
        <v>160375.56</v>
      </c>
      <c r="M1549">
        <f t="shared" si="1"/>
        <v>1301.4844000000003</v>
      </c>
      <c r="N1549">
        <f t="shared" si="2"/>
        <v>1261.7190000000001</v>
      </c>
      <c r="O1549" t="b">
        <f t="shared" si="3"/>
        <v>0</v>
      </c>
      <c r="P1549">
        <f t="shared" si="4"/>
        <v>159791.57999999999</v>
      </c>
    </row>
    <row r="1550" spans="1:16" x14ac:dyDescent="0.25">
      <c r="A1550" s="1">
        <v>40966</v>
      </c>
      <c r="B1550">
        <v>1365.2</v>
      </c>
      <c r="C1550">
        <v>1371.94</v>
      </c>
      <c r="D1550">
        <v>1354.92</v>
      </c>
      <c r="E1550">
        <v>1367.59</v>
      </c>
      <c r="F1550">
        <v>582264128</v>
      </c>
      <c r="G1550" s="1">
        <v>40966</v>
      </c>
      <c r="H1550">
        <v>160008.03</v>
      </c>
      <c r="I1550">
        <v>583.98000000001002</v>
      </c>
      <c r="J1550">
        <v>160592.01</v>
      </c>
      <c r="K1550">
        <v>160633.407983963</v>
      </c>
      <c r="L1550">
        <f t="shared" si="0"/>
        <v>160592.01</v>
      </c>
      <c r="M1550">
        <f t="shared" si="1"/>
        <v>1304.3216000000002</v>
      </c>
      <c r="N1550">
        <f t="shared" si="2"/>
        <v>1264.4025999999999</v>
      </c>
      <c r="O1550" t="b">
        <f t="shared" si="3"/>
        <v>0</v>
      </c>
      <c r="P1550">
        <f t="shared" si="4"/>
        <v>160008.03</v>
      </c>
    </row>
    <row r="1551" spans="1:16" x14ac:dyDescent="0.25">
      <c r="A1551" s="1">
        <v>40967</v>
      </c>
      <c r="B1551">
        <v>1367.56</v>
      </c>
      <c r="C1551">
        <v>1373.09</v>
      </c>
      <c r="D1551">
        <v>1365.97</v>
      </c>
      <c r="E1551">
        <v>1372.17</v>
      </c>
      <c r="F1551">
        <v>596843712</v>
      </c>
      <c r="G1551" s="1">
        <v>40967</v>
      </c>
      <c r="H1551">
        <v>160543.89000000001</v>
      </c>
      <c r="I1551">
        <v>583.98000000001002</v>
      </c>
      <c r="J1551">
        <v>161127.87</v>
      </c>
      <c r="K1551">
        <v>161171.36234789199</v>
      </c>
      <c r="L1551">
        <f t="shared" si="0"/>
        <v>161127.87000000002</v>
      </c>
      <c r="M1551">
        <f t="shared" si="1"/>
        <v>1307.5286000000001</v>
      </c>
      <c r="N1551">
        <f t="shared" si="2"/>
        <v>1266.8848</v>
      </c>
      <c r="O1551" t="b">
        <f t="shared" si="3"/>
        <v>0</v>
      </c>
      <c r="P1551">
        <f t="shared" si="4"/>
        <v>160543.89000000001</v>
      </c>
    </row>
    <row r="1552" spans="1:16" x14ac:dyDescent="0.25">
      <c r="A1552" s="1">
        <v>40968</v>
      </c>
      <c r="B1552">
        <v>1372.2</v>
      </c>
      <c r="C1552">
        <v>1378.04</v>
      </c>
      <c r="D1552">
        <v>1363.81</v>
      </c>
      <c r="E1552">
        <v>1365.68</v>
      </c>
      <c r="F1552">
        <v>855129856</v>
      </c>
      <c r="G1552" s="1">
        <v>40968</v>
      </c>
      <c r="H1552">
        <v>159784.56</v>
      </c>
      <c r="I1552">
        <v>583.98000000001002</v>
      </c>
      <c r="J1552">
        <v>160368.54</v>
      </c>
      <c r="K1552">
        <v>160409.06457018401</v>
      </c>
      <c r="L1552">
        <f t="shared" si="0"/>
        <v>160368.54</v>
      </c>
      <c r="M1552">
        <f t="shared" si="1"/>
        <v>1310.5272000000002</v>
      </c>
      <c r="N1552">
        <f t="shared" si="2"/>
        <v>1269.1012999999998</v>
      </c>
      <c r="O1552" t="b">
        <f t="shared" si="3"/>
        <v>0</v>
      </c>
      <c r="P1552">
        <f t="shared" si="4"/>
        <v>159784.56</v>
      </c>
    </row>
    <row r="1553" spans="1:16" x14ac:dyDescent="0.25">
      <c r="A1553" s="1">
        <v>40969</v>
      </c>
      <c r="B1553">
        <v>1365.9</v>
      </c>
      <c r="C1553">
        <v>1376.17</v>
      </c>
      <c r="D1553">
        <v>1365.9</v>
      </c>
      <c r="E1553">
        <v>1374.09</v>
      </c>
      <c r="F1553">
        <v>626351040</v>
      </c>
      <c r="G1553" s="1">
        <v>40969</v>
      </c>
      <c r="H1553">
        <v>160768.53</v>
      </c>
      <c r="I1553">
        <v>583.98000000001002</v>
      </c>
      <c r="J1553">
        <v>161352.51</v>
      </c>
      <c r="K1553">
        <v>161396.88033451801</v>
      </c>
      <c r="L1553">
        <f t="shared" si="0"/>
        <v>161352.51</v>
      </c>
      <c r="M1553">
        <f t="shared" si="1"/>
        <v>1313.6158000000003</v>
      </c>
      <c r="N1553">
        <f t="shared" si="2"/>
        <v>1271.1924999999999</v>
      </c>
      <c r="O1553" t="b">
        <f t="shared" si="3"/>
        <v>0</v>
      </c>
      <c r="P1553">
        <f t="shared" si="4"/>
        <v>160768.53</v>
      </c>
    </row>
    <row r="1554" spans="1:16" x14ac:dyDescent="0.25">
      <c r="A1554" s="1">
        <v>40970</v>
      </c>
      <c r="B1554">
        <v>1374.09</v>
      </c>
      <c r="C1554">
        <v>1374.53</v>
      </c>
      <c r="D1554">
        <v>1366.42</v>
      </c>
      <c r="E1554">
        <v>1369.63</v>
      </c>
      <c r="F1554">
        <v>478462848</v>
      </c>
      <c r="G1554" s="1">
        <v>40970</v>
      </c>
      <c r="H1554">
        <v>160246.71</v>
      </c>
      <c r="I1554">
        <v>583.98000000001002</v>
      </c>
      <c r="J1554">
        <v>160830.69</v>
      </c>
      <c r="K1554">
        <v>160873.020844752</v>
      </c>
      <c r="L1554">
        <f t="shared" si="0"/>
        <v>160830.69</v>
      </c>
      <c r="M1554">
        <f t="shared" si="1"/>
        <v>1316.9014000000002</v>
      </c>
      <c r="N1554">
        <f t="shared" si="2"/>
        <v>1273.3341999999998</v>
      </c>
      <c r="O1554" t="b">
        <f t="shared" si="3"/>
        <v>0</v>
      </c>
      <c r="P1554">
        <f t="shared" si="4"/>
        <v>160246.71000000002</v>
      </c>
    </row>
    <row r="1555" spans="1:16" x14ac:dyDescent="0.25">
      <c r="A1555" s="1">
        <v>40973</v>
      </c>
      <c r="B1555">
        <v>1369.59</v>
      </c>
      <c r="C1555">
        <v>1369.59</v>
      </c>
      <c r="D1555">
        <v>1359.13</v>
      </c>
      <c r="E1555">
        <v>1364.34</v>
      </c>
      <c r="F1555">
        <v>538399168</v>
      </c>
      <c r="G1555" s="1">
        <v>40973</v>
      </c>
      <c r="H1555">
        <v>159627.78</v>
      </c>
      <c r="I1555">
        <v>583.98000000001002</v>
      </c>
      <c r="J1555">
        <v>160211.76</v>
      </c>
      <c r="K1555">
        <v>160251.671808685</v>
      </c>
      <c r="L1555">
        <f t="shared" si="0"/>
        <v>160211.76</v>
      </c>
      <c r="M1555">
        <f t="shared" si="1"/>
        <v>1319.3620000000001</v>
      </c>
      <c r="N1555">
        <f t="shared" si="2"/>
        <v>1275.0286999999998</v>
      </c>
      <c r="O1555" t="b">
        <f t="shared" si="3"/>
        <v>0</v>
      </c>
      <c r="P1555">
        <f t="shared" si="4"/>
        <v>159627.78</v>
      </c>
    </row>
    <row r="1556" spans="1:16" x14ac:dyDescent="0.25">
      <c r="A1556" s="1">
        <v>40974</v>
      </c>
      <c r="B1556">
        <v>1363.63</v>
      </c>
      <c r="C1556">
        <v>1363.63</v>
      </c>
      <c r="D1556">
        <v>1340.03</v>
      </c>
      <c r="E1556">
        <v>1343.36</v>
      </c>
      <c r="F1556">
        <v>667561856</v>
      </c>
      <c r="G1556" s="1">
        <v>40974</v>
      </c>
      <c r="H1556">
        <v>157173.12</v>
      </c>
      <c r="I1556">
        <v>583.98000000001002</v>
      </c>
      <c r="J1556">
        <v>157757.1</v>
      </c>
      <c r="K1556">
        <v>157787.41797566201</v>
      </c>
      <c r="L1556">
        <f t="shared" si="0"/>
        <v>157757.1</v>
      </c>
      <c r="M1556">
        <f t="shared" si="1"/>
        <v>1321.3547999999998</v>
      </c>
      <c r="N1556">
        <f t="shared" si="2"/>
        <v>1276.5068999999999</v>
      </c>
      <c r="O1556" t="b">
        <f t="shared" si="3"/>
        <v>0</v>
      </c>
      <c r="P1556">
        <f t="shared" si="4"/>
        <v>157173.12</v>
      </c>
    </row>
    <row r="1557" spans="1:16" x14ac:dyDescent="0.25">
      <c r="A1557" s="1">
        <v>40975</v>
      </c>
      <c r="B1557">
        <v>1343.39</v>
      </c>
      <c r="C1557">
        <v>1354.85</v>
      </c>
      <c r="D1557">
        <v>1343.39</v>
      </c>
      <c r="E1557">
        <v>1352.63</v>
      </c>
      <c r="F1557">
        <v>625659776</v>
      </c>
      <c r="G1557" s="1">
        <v>40975</v>
      </c>
      <c r="H1557">
        <v>158257.71</v>
      </c>
      <c r="I1557">
        <v>583.98000000001002</v>
      </c>
      <c r="J1557">
        <v>158841.69</v>
      </c>
      <c r="K1557">
        <v>158876.24700483901</v>
      </c>
      <c r="L1557">
        <f t="shared" si="0"/>
        <v>158841.69</v>
      </c>
      <c r="M1557">
        <f t="shared" si="1"/>
        <v>1323.3273999999999</v>
      </c>
      <c r="N1557">
        <f t="shared" si="2"/>
        <v>1277.9606999999999</v>
      </c>
      <c r="O1557" t="b">
        <f t="shared" si="3"/>
        <v>0</v>
      </c>
      <c r="P1557">
        <f t="shared" si="4"/>
        <v>158257.71000000002</v>
      </c>
    </row>
    <row r="1558" spans="1:16" x14ac:dyDescent="0.25">
      <c r="A1558" s="1">
        <v>40976</v>
      </c>
      <c r="B1558">
        <v>1352.65</v>
      </c>
      <c r="C1558">
        <v>1368.72</v>
      </c>
      <c r="D1558">
        <v>1352.65</v>
      </c>
      <c r="E1558">
        <v>1365.91</v>
      </c>
      <c r="F1558">
        <v>540003712</v>
      </c>
      <c r="G1558" s="1">
        <v>40976</v>
      </c>
      <c r="H1558">
        <v>159811.47</v>
      </c>
      <c r="I1558">
        <v>583.98000000001002</v>
      </c>
      <c r="J1558">
        <v>160395.45000000001</v>
      </c>
      <c r="K1558">
        <v>160436.07974566499</v>
      </c>
      <c r="L1558">
        <f t="shared" si="0"/>
        <v>160395.45000000001</v>
      </c>
      <c r="M1558">
        <f t="shared" si="1"/>
        <v>1325.3389999999997</v>
      </c>
      <c r="N1558">
        <f t="shared" si="2"/>
        <v>1279.5832</v>
      </c>
      <c r="O1558" t="b">
        <f t="shared" si="3"/>
        <v>0</v>
      </c>
      <c r="P1558">
        <f t="shared" si="4"/>
        <v>159811.47</v>
      </c>
    </row>
    <row r="1559" spans="1:16" x14ac:dyDescent="0.25">
      <c r="A1559" s="1">
        <v>40977</v>
      </c>
      <c r="B1559">
        <v>1365.97</v>
      </c>
      <c r="C1559">
        <v>1374.76</v>
      </c>
      <c r="D1559">
        <v>1365.97</v>
      </c>
      <c r="E1559">
        <v>1370.87</v>
      </c>
      <c r="F1559">
        <v>524496608</v>
      </c>
      <c r="G1559" s="1">
        <v>40977</v>
      </c>
      <c r="H1559">
        <v>160391.78999999899</v>
      </c>
      <c r="I1559">
        <v>583.98000000001002</v>
      </c>
      <c r="J1559">
        <v>160975.76999999999</v>
      </c>
      <c r="K1559">
        <v>161018.667877781</v>
      </c>
      <c r="L1559">
        <f t="shared" si="0"/>
        <v>160975.769999999</v>
      </c>
      <c r="M1559">
        <f t="shared" si="1"/>
        <v>1327.4477999999997</v>
      </c>
      <c r="N1559">
        <f t="shared" si="2"/>
        <v>1281.0460999999998</v>
      </c>
      <c r="O1559" t="b">
        <f t="shared" si="3"/>
        <v>0</v>
      </c>
      <c r="P1559">
        <f t="shared" si="4"/>
        <v>160391.78999999998</v>
      </c>
    </row>
    <row r="1560" spans="1:16" x14ac:dyDescent="0.25">
      <c r="A1560" s="1">
        <v>40980</v>
      </c>
      <c r="B1560">
        <v>1370.78</v>
      </c>
      <c r="C1560">
        <v>1373.04</v>
      </c>
      <c r="D1560">
        <v>1366.69</v>
      </c>
      <c r="E1560">
        <v>1371.09</v>
      </c>
      <c r="F1560">
        <v>481857344</v>
      </c>
      <c r="G1560" s="1">
        <v>40980</v>
      </c>
      <c r="H1560">
        <v>160417.53</v>
      </c>
      <c r="I1560">
        <v>583.98000000001002</v>
      </c>
      <c r="J1560">
        <v>161001.51</v>
      </c>
      <c r="K1560">
        <v>161044.508480416</v>
      </c>
      <c r="L1560">
        <f t="shared" si="0"/>
        <v>161001.51</v>
      </c>
      <c r="M1560">
        <f t="shared" si="1"/>
        <v>1329.8768</v>
      </c>
      <c r="N1560">
        <f t="shared" si="2"/>
        <v>1282.7483999999997</v>
      </c>
      <c r="O1560" t="b">
        <f t="shared" si="3"/>
        <v>0</v>
      </c>
      <c r="P1560">
        <f t="shared" si="4"/>
        <v>160417.53</v>
      </c>
    </row>
    <row r="1561" spans="1:16" x14ac:dyDescent="0.25">
      <c r="A1561" s="1">
        <v>40981</v>
      </c>
      <c r="B1561">
        <v>1371.92</v>
      </c>
      <c r="C1561">
        <v>1396.13</v>
      </c>
      <c r="D1561">
        <v>1371.92</v>
      </c>
      <c r="E1561">
        <v>1395.95</v>
      </c>
      <c r="F1561">
        <v>684474432</v>
      </c>
      <c r="G1561" s="1">
        <v>40981</v>
      </c>
      <c r="H1561">
        <v>163326.15</v>
      </c>
      <c r="I1561">
        <v>583.98000000001002</v>
      </c>
      <c r="J1561">
        <v>163910.13</v>
      </c>
      <c r="K1561">
        <v>163964.496578077</v>
      </c>
      <c r="L1561">
        <f t="shared" si="0"/>
        <v>163910.13</v>
      </c>
      <c r="M1561">
        <f t="shared" si="1"/>
        <v>1332.5353999999998</v>
      </c>
      <c r="N1561">
        <f t="shared" si="2"/>
        <v>1284.4540999999997</v>
      </c>
      <c r="O1561" t="b">
        <f t="shared" si="3"/>
        <v>0</v>
      </c>
      <c r="P1561">
        <f t="shared" si="4"/>
        <v>163326.15</v>
      </c>
    </row>
    <row r="1562" spans="1:16" x14ac:dyDescent="0.25">
      <c r="A1562" s="1">
        <v>40982</v>
      </c>
      <c r="B1562">
        <v>1395.95</v>
      </c>
      <c r="C1562">
        <v>1399.42</v>
      </c>
      <c r="D1562">
        <v>1389.97</v>
      </c>
      <c r="E1562">
        <v>1394.28</v>
      </c>
      <c r="F1562">
        <v>688684032</v>
      </c>
      <c r="G1562" s="1">
        <v>40982</v>
      </c>
      <c r="H1562">
        <v>163130.76</v>
      </c>
      <c r="I1562">
        <v>583.98000000001002</v>
      </c>
      <c r="J1562">
        <v>163714.74</v>
      </c>
      <c r="K1562">
        <v>163768.34291262701</v>
      </c>
      <c r="L1562">
        <f t="shared" si="0"/>
        <v>163714.74000000002</v>
      </c>
      <c r="M1562">
        <f t="shared" si="1"/>
        <v>1335.2687999999998</v>
      </c>
      <c r="N1562">
        <f t="shared" si="2"/>
        <v>1286.2980999999997</v>
      </c>
      <c r="O1562" t="b">
        <f t="shared" si="3"/>
        <v>0</v>
      </c>
      <c r="P1562">
        <f t="shared" si="4"/>
        <v>163130.76</v>
      </c>
    </row>
    <row r="1563" spans="1:16" x14ac:dyDescent="0.25">
      <c r="A1563" s="1">
        <v>40983</v>
      </c>
      <c r="B1563">
        <v>1394.17</v>
      </c>
      <c r="C1563">
        <v>1402.63</v>
      </c>
      <c r="D1563">
        <v>1392.78</v>
      </c>
      <c r="E1563">
        <v>1402.6</v>
      </c>
      <c r="F1563">
        <v>677947840</v>
      </c>
      <c r="G1563" s="1">
        <v>40983</v>
      </c>
      <c r="H1563">
        <v>164104.19999999899</v>
      </c>
      <c r="I1563">
        <v>583.98000000001002</v>
      </c>
      <c r="J1563">
        <v>164688.18</v>
      </c>
      <c r="K1563">
        <v>164745.58752133799</v>
      </c>
      <c r="L1563">
        <f t="shared" si="0"/>
        <v>164688.179999999</v>
      </c>
      <c r="M1563">
        <f t="shared" si="1"/>
        <v>1337.7795999999996</v>
      </c>
      <c r="N1563">
        <f t="shared" si="2"/>
        <v>1288.1701999999998</v>
      </c>
      <c r="O1563" t="b">
        <f t="shared" si="3"/>
        <v>0</v>
      </c>
      <c r="P1563">
        <f t="shared" si="4"/>
        <v>164104.19999999998</v>
      </c>
    </row>
    <row r="1564" spans="1:16" x14ac:dyDescent="0.25">
      <c r="A1564" s="1">
        <v>40984</v>
      </c>
      <c r="B1564">
        <v>1402.55</v>
      </c>
      <c r="C1564">
        <v>1405.88</v>
      </c>
      <c r="D1564">
        <v>1401.47</v>
      </c>
      <c r="E1564">
        <v>1404.17</v>
      </c>
      <c r="F1564">
        <v>1362302336</v>
      </c>
      <c r="G1564" s="1">
        <v>40984</v>
      </c>
      <c r="H1564">
        <v>164287.89000000001</v>
      </c>
      <c r="I1564">
        <v>583.98000000001002</v>
      </c>
      <c r="J1564">
        <v>164871.87</v>
      </c>
      <c r="K1564">
        <v>164929.99545831801</v>
      </c>
      <c r="L1564">
        <f t="shared" si="0"/>
        <v>164871.87000000002</v>
      </c>
      <c r="M1564">
        <f t="shared" si="1"/>
        <v>1340.3169999999998</v>
      </c>
      <c r="N1564">
        <f t="shared" si="2"/>
        <v>1289.8293999999996</v>
      </c>
      <c r="O1564" t="b">
        <f t="shared" si="3"/>
        <v>0</v>
      </c>
      <c r="P1564">
        <f t="shared" si="4"/>
        <v>164287.89000000001</v>
      </c>
    </row>
    <row r="1565" spans="1:16" x14ac:dyDescent="0.25">
      <c r="A1565" s="1">
        <v>40987</v>
      </c>
      <c r="B1565">
        <v>1404.17</v>
      </c>
      <c r="C1565">
        <v>1414</v>
      </c>
      <c r="D1565">
        <v>1402.43</v>
      </c>
      <c r="E1565">
        <v>1409.75</v>
      </c>
      <c r="F1565">
        <v>558778368</v>
      </c>
      <c r="G1565" s="1">
        <v>40987</v>
      </c>
      <c r="H1565">
        <v>164940.75</v>
      </c>
      <c r="I1565">
        <v>583.98000000001002</v>
      </c>
      <c r="J1565">
        <v>165524.73000000001</v>
      </c>
      <c r="K1565">
        <v>165585.407106948</v>
      </c>
      <c r="L1565">
        <f t="shared" si="0"/>
        <v>165524.73000000001</v>
      </c>
      <c r="M1565">
        <f t="shared" si="1"/>
        <v>1342.8907999999997</v>
      </c>
      <c r="N1565">
        <f t="shared" si="2"/>
        <v>1291.3849999999998</v>
      </c>
      <c r="O1565" t="b">
        <f t="shared" si="3"/>
        <v>0</v>
      </c>
      <c r="P1565">
        <f t="shared" si="4"/>
        <v>164940.75</v>
      </c>
    </row>
    <row r="1566" spans="1:16" x14ac:dyDescent="0.25">
      <c r="A1566" s="1">
        <v>40988</v>
      </c>
      <c r="B1566">
        <v>1409.59</v>
      </c>
      <c r="C1566">
        <v>1409.59</v>
      </c>
      <c r="D1566">
        <v>1397.68</v>
      </c>
      <c r="E1566">
        <v>1405.52</v>
      </c>
      <c r="F1566">
        <v>560849536</v>
      </c>
      <c r="G1566" s="1">
        <v>40988</v>
      </c>
      <c r="H1566">
        <v>164445.84</v>
      </c>
      <c r="I1566">
        <v>583.98000000001002</v>
      </c>
      <c r="J1566">
        <v>165029.82</v>
      </c>
      <c r="K1566">
        <v>165088.56279266399</v>
      </c>
      <c r="L1566">
        <f t="shared" si="0"/>
        <v>165029.82</v>
      </c>
      <c r="M1566">
        <f t="shared" si="1"/>
        <v>1345.4449999999997</v>
      </c>
      <c r="N1566">
        <f t="shared" si="2"/>
        <v>1293.1496999999999</v>
      </c>
      <c r="O1566" t="b">
        <f t="shared" si="3"/>
        <v>0</v>
      </c>
      <c r="P1566">
        <f t="shared" si="4"/>
        <v>164445.84</v>
      </c>
    </row>
    <row r="1567" spans="1:16" x14ac:dyDescent="0.25">
      <c r="A1567" s="1">
        <v>40989</v>
      </c>
      <c r="B1567">
        <v>1405.52</v>
      </c>
      <c r="C1567">
        <v>1407.75</v>
      </c>
      <c r="D1567">
        <v>1400.64</v>
      </c>
      <c r="E1567">
        <v>1402.89</v>
      </c>
      <c r="F1567">
        <v>589411968</v>
      </c>
      <c r="G1567" s="1">
        <v>40989</v>
      </c>
      <c r="H1567">
        <v>164138.13</v>
      </c>
      <c r="I1567">
        <v>583.98000000001002</v>
      </c>
      <c r="J1567">
        <v>164722.10999999999</v>
      </c>
      <c r="K1567">
        <v>164779.65013390101</v>
      </c>
      <c r="L1567">
        <f t="shared" si="0"/>
        <v>164722.11000000002</v>
      </c>
      <c r="M1567">
        <f t="shared" si="1"/>
        <v>1347.8887999999997</v>
      </c>
      <c r="N1567">
        <f t="shared" si="2"/>
        <v>1294.7585999999999</v>
      </c>
      <c r="O1567" t="b">
        <f t="shared" si="3"/>
        <v>0</v>
      </c>
      <c r="P1567">
        <f t="shared" si="4"/>
        <v>164138.13</v>
      </c>
    </row>
    <row r="1568" spans="1:16" x14ac:dyDescent="0.25">
      <c r="A1568" s="1">
        <v>40990</v>
      </c>
      <c r="B1568">
        <v>1402.89</v>
      </c>
      <c r="C1568">
        <v>1402.89</v>
      </c>
      <c r="D1568">
        <v>1388.73</v>
      </c>
      <c r="E1568">
        <v>1392.79</v>
      </c>
      <c r="F1568">
        <v>580947520</v>
      </c>
      <c r="G1568" s="1">
        <v>40990</v>
      </c>
      <c r="H1568">
        <v>162956.43</v>
      </c>
      <c r="I1568">
        <v>583.98000000001002</v>
      </c>
      <c r="J1568">
        <v>163540.41</v>
      </c>
      <c r="K1568">
        <v>163593.331558423</v>
      </c>
      <c r="L1568">
        <f t="shared" si="0"/>
        <v>163540.41</v>
      </c>
      <c r="M1568">
        <f t="shared" si="1"/>
        <v>1349.9029999999996</v>
      </c>
      <c r="N1568">
        <f t="shared" si="2"/>
        <v>1295.8405999999998</v>
      </c>
      <c r="O1568" t="b">
        <f t="shared" si="3"/>
        <v>0</v>
      </c>
      <c r="P1568">
        <f t="shared" si="4"/>
        <v>162956.43</v>
      </c>
    </row>
    <row r="1569" spans="1:16" x14ac:dyDescent="0.25">
      <c r="A1569" s="1">
        <v>40991</v>
      </c>
      <c r="B1569">
        <v>1392.78</v>
      </c>
      <c r="C1569">
        <v>1399.18</v>
      </c>
      <c r="D1569">
        <v>1386.87</v>
      </c>
      <c r="E1569">
        <v>1397.11</v>
      </c>
      <c r="F1569">
        <v>576321792</v>
      </c>
      <c r="G1569" s="1">
        <v>40991</v>
      </c>
      <c r="H1569">
        <v>163461.87</v>
      </c>
      <c r="I1569">
        <v>583.98000000001002</v>
      </c>
      <c r="J1569">
        <v>164045.85</v>
      </c>
      <c r="K1569">
        <v>164100.74702832999</v>
      </c>
      <c r="L1569">
        <f t="shared" si="0"/>
        <v>164045.85</v>
      </c>
      <c r="M1569">
        <f t="shared" si="1"/>
        <v>1351.9955999999997</v>
      </c>
      <c r="N1569">
        <f t="shared" si="2"/>
        <v>1296.9607999999998</v>
      </c>
      <c r="O1569" t="b">
        <f t="shared" si="3"/>
        <v>0</v>
      </c>
      <c r="P1569">
        <f t="shared" si="4"/>
        <v>163461.87</v>
      </c>
    </row>
    <row r="1570" spans="1:16" x14ac:dyDescent="0.25">
      <c r="A1570" s="1">
        <v>40994</v>
      </c>
      <c r="B1570">
        <v>1397.11</v>
      </c>
      <c r="C1570">
        <v>1416.58</v>
      </c>
      <c r="D1570">
        <v>1397.11</v>
      </c>
      <c r="E1570">
        <v>1416.51</v>
      </c>
      <c r="F1570">
        <v>565915584</v>
      </c>
      <c r="G1570" s="1">
        <v>40994</v>
      </c>
      <c r="H1570">
        <v>165731.67000000001</v>
      </c>
      <c r="I1570">
        <v>583.98000000001002</v>
      </c>
      <c r="J1570">
        <v>166315.65</v>
      </c>
      <c r="K1570">
        <v>166379.41835152599</v>
      </c>
      <c r="L1570">
        <f t="shared" si="0"/>
        <v>166315.65000000002</v>
      </c>
      <c r="M1570">
        <f t="shared" si="1"/>
        <v>1354.4157999999993</v>
      </c>
      <c r="N1570">
        <f t="shared" si="2"/>
        <v>1298.5928999999999</v>
      </c>
      <c r="O1570" t="b">
        <f t="shared" si="3"/>
        <v>0</v>
      </c>
      <c r="P1570">
        <f t="shared" si="4"/>
        <v>165731.67000000001</v>
      </c>
    </row>
    <row r="1571" spans="1:16" x14ac:dyDescent="0.25">
      <c r="A1571" s="1">
        <v>40995</v>
      </c>
      <c r="B1571">
        <v>1416.55</v>
      </c>
      <c r="C1571">
        <v>1419.15</v>
      </c>
      <c r="D1571">
        <v>1411.95</v>
      </c>
      <c r="E1571">
        <v>1412.52</v>
      </c>
      <c r="F1571">
        <v>562274112</v>
      </c>
      <c r="G1571" s="1">
        <v>40995</v>
      </c>
      <c r="H1571">
        <v>165264.84</v>
      </c>
      <c r="I1571">
        <v>583.98000000001002</v>
      </c>
      <c r="J1571">
        <v>165848.82</v>
      </c>
      <c r="K1571">
        <v>165910.76378556999</v>
      </c>
      <c r="L1571">
        <f t="shared" si="0"/>
        <v>165848.82</v>
      </c>
      <c r="M1571">
        <f t="shared" si="1"/>
        <v>1356.8843999999997</v>
      </c>
      <c r="N1571">
        <f t="shared" si="2"/>
        <v>1300.5352999999998</v>
      </c>
      <c r="O1571" t="b">
        <f t="shared" si="3"/>
        <v>0</v>
      </c>
      <c r="P1571">
        <f t="shared" si="4"/>
        <v>165264.84</v>
      </c>
    </row>
    <row r="1572" spans="1:16" x14ac:dyDescent="0.25">
      <c r="A1572" s="1">
        <v>40996</v>
      </c>
      <c r="B1572">
        <v>1412.52</v>
      </c>
      <c r="C1572">
        <v>1413.65</v>
      </c>
      <c r="D1572">
        <v>1397.2</v>
      </c>
      <c r="E1572">
        <v>1405.54</v>
      </c>
      <c r="F1572">
        <v>645212416</v>
      </c>
      <c r="G1572" s="1">
        <v>40996</v>
      </c>
      <c r="H1572">
        <v>164448.18</v>
      </c>
      <c r="I1572">
        <v>583.98000000001002</v>
      </c>
      <c r="J1572">
        <v>165032.16</v>
      </c>
      <c r="K1572">
        <v>165090.91193835801</v>
      </c>
      <c r="L1572">
        <f t="shared" si="0"/>
        <v>165032.16</v>
      </c>
      <c r="M1572">
        <f t="shared" si="1"/>
        <v>1359.1217999999994</v>
      </c>
      <c r="N1572">
        <f t="shared" si="2"/>
        <v>1302.2116999999996</v>
      </c>
      <c r="O1572" t="b">
        <f t="shared" si="3"/>
        <v>0</v>
      </c>
      <c r="P1572">
        <f t="shared" si="4"/>
        <v>164448.18</v>
      </c>
    </row>
    <row r="1573" spans="1:16" x14ac:dyDescent="0.25">
      <c r="A1573" s="1">
        <v>40997</v>
      </c>
      <c r="B1573">
        <v>1405.39</v>
      </c>
      <c r="C1573">
        <v>1405.39</v>
      </c>
      <c r="D1573">
        <v>1391.56</v>
      </c>
      <c r="E1573">
        <v>1403.28</v>
      </c>
      <c r="F1573">
        <v>628170560</v>
      </c>
      <c r="G1573" s="1">
        <v>40997</v>
      </c>
      <c r="H1573">
        <v>164183.76</v>
      </c>
      <c r="I1573">
        <v>583.98000000001002</v>
      </c>
      <c r="J1573">
        <v>164767.74</v>
      </c>
      <c r="K1573">
        <v>164825.45847493401</v>
      </c>
      <c r="L1573">
        <f t="shared" si="0"/>
        <v>164767.74000000002</v>
      </c>
      <c r="M1573">
        <f t="shared" si="1"/>
        <v>1361.0265999999995</v>
      </c>
      <c r="N1573">
        <f t="shared" si="2"/>
        <v>1303.6329999999996</v>
      </c>
      <c r="O1573" t="b">
        <f t="shared" si="3"/>
        <v>0</v>
      </c>
      <c r="P1573">
        <f t="shared" si="4"/>
        <v>164183.76</v>
      </c>
    </row>
    <row r="1574" spans="1:16" x14ac:dyDescent="0.25">
      <c r="A1574" s="1">
        <v>40998</v>
      </c>
      <c r="B1574">
        <v>1403.31</v>
      </c>
      <c r="C1574">
        <v>1410.89</v>
      </c>
      <c r="D1574">
        <v>1401.42</v>
      </c>
      <c r="E1574">
        <v>1408.47</v>
      </c>
      <c r="F1574">
        <v>755153792</v>
      </c>
      <c r="G1574" s="1">
        <v>40998</v>
      </c>
      <c r="H1574">
        <v>164790.99</v>
      </c>
      <c r="I1574">
        <v>583.98000000001002</v>
      </c>
      <c r="J1574">
        <v>165374.97</v>
      </c>
      <c r="K1574">
        <v>165435.061782531</v>
      </c>
      <c r="L1574">
        <f t="shared" si="0"/>
        <v>165374.97</v>
      </c>
      <c r="M1574">
        <f t="shared" si="1"/>
        <v>1362.9059999999995</v>
      </c>
      <c r="N1574">
        <f t="shared" si="2"/>
        <v>1305.1853999999996</v>
      </c>
      <c r="O1574" t="b">
        <f t="shared" si="3"/>
        <v>0</v>
      </c>
      <c r="P1574">
        <f t="shared" si="4"/>
        <v>164790.99</v>
      </c>
    </row>
    <row r="1575" spans="1:16" x14ac:dyDescent="0.25">
      <c r="A1575" s="1">
        <v>41001</v>
      </c>
      <c r="B1575">
        <v>1408.47</v>
      </c>
      <c r="C1575">
        <v>1422.38</v>
      </c>
      <c r="D1575">
        <v>1404.46</v>
      </c>
      <c r="E1575">
        <v>1419.04</v>
      </c>
      <c r="F1575">
        <v>588870656</v>
      </c>
      <c r="G1575" s="1">
        <v>41001</v>
      </c>
      <c r="H1575">
        <v>166027.68</v>
      </c>
      <c r="I1575">
        <v>583.98000000001002</v>
      </c>
      <c r="J1575">
        <v>166611.66</v>
      </c>
      <c r="K1575">
        <v>166676.58528181899</v>
      </c>
      <c r="L1575">
        <f t="shared" si="0"/>
        <v>166611.66</v>
      </c>
      <c r="M1575">
        <f t="shared" si="1"/>
        <v>1364.9791999999993</v>
      </c>
      <c r="N1575">
        <f t="shared" si="2"/>
        <v>1306.7645999999995</v>
      </c>
      <c r="O1575" t="b">
        <f t="shared" si="3"/>
        <v>0</v>
      </c>
      <c r="P1575">
        <f t="shared" si="4"/>
        <v>166027.68</v>
      </c>
    </row>
    <row r="1576" spans="1:16" x14ac:dyDescent="0.25">
      <c r="A1576" s="1">
        <v>41002</v>
      </c>
      <c r="B1576">
        <v>1418.98</v>
      </c>
      <c r="C1576">
        <v>1419</v>
      </c>
      <c r="D1576">
        <v>1404.62</v>
      </c>
      <c r="E1576">
        <v>1413.38</v>
      </c>
      <c r="F1576">
        <v>652731648</v>
      </c>
      <c r="G1576" s="1">
        <v>41002</v>
      </c>
      <c r="H1576">
        <v>165365.46</v>
      </c>
      <c r="I1576">
        <v>583.98000000001002</v>
      </c>
      <c r="J1576">
        <v>165949.44</v>
      </c>
      <c r="K1576">
        <v>166011.777050412</v>
      </c>
      <c r="L1576">
        <f t="shared" si="0"/>
        <v>165949.44</v>
      </c>
      <c r="M1576">
        <f t="shared" si="1"/>
        <v>1366.9267999999997</v>
      </c>
      <c r="N1576">
        <f t="shared" si="2"/>
        <v>1308.1391999999996</v>
      </c>
      <c r="O1576" t="b">
        <f t="shared" si="3"/>
        <v>0</v>
      </c>
      <c r="P1576">
        <f t="shared" si="4"/>
        <v>165365.46000000002</v>
      </c>
    </row>
    <row r="1577" spans="1:16" x14ac:dyDescent="0.25">
      <c r="A1577" s="1">
        <v>41003</v>
      </c>
      <c r="B1577">
        <v>1413.09</v>
      </c>
      <c r="C1577">
        <v>1413.09</v>
      </c>
      <c r="D1577">
        <v>1394.09</v>
      </c>
      <c r="E1577">
        <v>1398.96</v>
      </c>
      <c r="F1577">
        <v>640463488</v>
      </c>
      <c r="G1577" s="1">
        <v>41003</v>
      </c>
      <c r="H1577">
        <v>163678.32</v>
      </c>
      <c r="I1577">
        <v>583.98000000001002</v>
      </c>
      <c r="J1577">
        <v>164262.29999999999</v>
      </c>
      <c r="K1577">
        <v>164318.04300502699</v>
      </c>
      <c r="L1577">
        <f t="shared" si="0"/>
        <v>164262.30000000002</v>
      </c>
      <c r="M1577">
        <f t="shared" si="1"/>
        <v>1368.6129999999998</v>
      </c>
      <c r="N1577">
        <f t="shared" si="2"/>
        <v>1309.8377999999998</v>
      </c>
      <c r="O1577" t="b">
        <f t="shared" si="3"/>
        <v>0</v>
      </c>
      <c r="P1577">
        <f t="shared" si="4"/>
        <v>163678.32</v>
      </c>
    </row>
    <row r="1578" spans="1:16" x14ac:dyDescent="0.25">
      <c r="A1578" s="1">
        <v>41004</v>
      </c>
      <c r="B1578">
        <v>1398.79</v>
      </c>
      <c r="C1578">
        <v>1401.6</v>
      </c>
      <c r="D1578">
        <v>1392.92</v>
      </c>
      <c r="E1578">
        <v>1398.08</v>
      </c>
      <c r="F1578">
        <v>595254336</v>
      </c>
      <c r="G1578" s="1">
        <v>41004</v>
      </c>
      <c r="H1578">
        <v>163575.35999999999</v>
      </c>
      <c r="I1578">
        <v>583.98000000001002</v>
      </c>
      <c r="J1578">
        <v>164159.34</v>
      </c>
      <c r="K1578">
        <v>164214.68059449</v>
      </c>
      <c r="L1578">
        <f t="shared" ref="L1578:L1641" si="5">H1578+I1578</f>
        <v>164159.34</v>
      </c>
      <c r="M1578">
        <f t="shared" ref="M1578:M1641" si="6">AVERAGE(E1529:E1578)</f>
        <v>1370.0536</v>
      </c>
      <c r="N1578">
        <f t="shared" ref="N1578:N1641" si="7">AVERAGE(E1479:E1578)</f>
        <v>1311.4216999999999</v>
      </c>
      <c r="O1578" t="b">
        <f t="shared" ref="O1578:O1641" si="8">M1578&lt;N1578</f>
        <v>0</v>
      </c>
      <c r="P1578">
        <f t="shared" ref="P1578:P1622" si="9">$H$1501*E1578</f>
        <v>163575.35999999999</v>
      </c>
    </row>
    <row r="1579" spans="1:16" x14ac:dyDescent="0.25">
      <c r="A1579" s="1">
        <v>41008</v>
      </c>
      <c r="B1579">
        <v>1397.45</v>
      </c>
      <c r="C1579">
        <v>1397.45</v>
      </c>
      <c r="D1579">
        <v>1378.24</v>
      </c>
      <c r="E1579">
        <v>1382.2</v>
      </c>
      <c r="F1579">
        <v>538616704</v>
      </c>
      <c r="G1579" s="1">
        <v>41008</v>
      </c>
      <c r="H1579">
        <v>161717.4</v>
      </c>
      <c r="I1579">
        <v>583.98000000001002</v>
      </c>
      <c r="J1579">
        <v>162301.38</v>
      </c>
      <c r="K1579">
        <v>162349.45891344099</v>
      </c>
      <c r="L1579">
        <f t="shared" si="5"/>
        <v>162301.38</v>
      </c>
      <c r="M1579">
        <f t="shared" si="6"/>
        <v>1371.3289999999997</v>
      </c>
      <c r="N1579">
        <f t="shared" si="7"/>
        <v>1312.6050999999998</v>
      </c>
      <c r="O1579" t="b">
        <f t="shared" si="8"/>
        <v>0</v>
      </c>
      <c r="P1579">
        <f t="shared" si="9"/>
        <v>161717.4</v>
      </c>
    </row>
    <row r="1580" spans="1:16" x14ac:dyDescent="0.25">
      <c r="A1580" s="1">
        <v>41009</v>
      </c>
      <c r="B1580">
        <v>1382.18</v>
      </c>
      <c r="C1580">
        <v>1383.01</v>
      </c>
      <c r="D1580">
        <v>1357.38</v>
      </c>
      <c r="E1580">
        <v>1358.59</v>
      </c>
      <c r="F1580">
        <v>733544256</v>
      </c>
      <c r="G1580" s="1">
        <v>41009</v>
      </c>
      <c r="H1580">
        <v>158955.03</v>
      </c>
      <c r="I1580">
        <v>583.98000000001002</v>
      </c>
      <c r="J1580">
        <v>159539.01</v>
      </c>
      <c r="K1580">
        <v>159576.29242165599</v>
      </c>
      <c r="L1580">
        <f t="shared" si="5"/>
        <v>159539.01</v>
      </c>
      <c r="M1580">
        <f t="shared" si="6"/>
        <v>1372.1741999999995</v>
      </c>
      <c r="N1580">
        <f t="shared" si="7"/>
        <v>1313.6731999999997</v>
      </c>
      <c r="O1580" t="b">
        <f t="shared" si="8"/>
        <v>0</v>
      </c>
      <c r="P1580">
        <f t="shared" si="9"/>
        <v>158955.03</v>
      </c>
    </row>
    <row r="1581" spans="1:16" x14ac:dyDescent="0.25">
      <c r="A1581" s="1">
        <v>41010</v>
      </c>
      <c r="B1581">
        <v>1358.98</v>
      </c>
      <c r="C1581">
        <v>1374.71</v>
      </c>
      <c r="D1581">
        <v>1358.98</v>
      </c>
      <c r="E1581">
        <v>1368.7</v>
      </c>
      <c r="F1581">
        <v>593003200</v>
      </c>
      <c r="G1581" s="1">
        <v>41010</v>
      </c>
      <c r="H1581">
        <v>160137.9</v>
      </c>
      <c r="I1581">
        <v>583.98000000001002</v>
      </c>
      <c r="J1581">
        <v>160721.88</v>
      </c>
      <c r="K1581">
        <v>160763.785569981</v>
      </c>
      <c r="L1581">
        <f t="shared" si="5"/>
        <v>160721.88</v>
      </c>
      <c r="M1581">
        <f t="shared" si="6"/>
        <v>1373.2879999999996</v>
      </c>
      <c r="N1581">
        <f t="shared" si="7"/>
        <v>1314.7820999999999</v>
      </c>
      <c r="O1581" t="b">
        <f t="shared" si="8"/>
        <v>0</v>
      </c>
      <c r="P1581">
        <f t="shared" si="9"/>
        <v>160137.9</v>
      </c>
    </row>
    <row r="1582" spans="1:16" x14ac:dyDescent="0.25">
      <c r="A1582" s="1">
        <v>41011</v>
      </c>
      <c r="B1582">
        <v>1368.77</v>
      </c>
      <c r="C1582">
        <v>1388.13</v>
      </c>
      <c r="D1582">
        <v>1368.77</v>
      </c>
      <c r="E1582">
        <v>1387.57</v>
      </c>
      <c r="F1582">
        <v>547368832</v>
      </c>
      <c r="G1582" s="1">
        <v>41011</v>
      </c>
      <c r="H1582">
        <v>162345.69</v>
      </c>
      <c r="I1582">
        <v>583.98000000001002</v>
      </c>
      <c r="J1582">
        <v>162929.67000000001</v>
      </c>
      <c r="K1582">
        <v>162980.20453228499</v>
      </c>
      <c r="L1582">
        <f t="shared" si="5"/>
        <v>162929.67000000001</v>
      </c>
      <c r="M1582">
        <f t="shared" si="6"/>
        <v>1374.7911999999999</v>
      </c>
      <c r="N1582">
        <f t="shared" si="7"/>
        <v>1316.2886999999996</v>
      </c>
      <c r="O1582" t="b">
        <f t="shared" si="8"/>
        <v>0</v>
      </c>
      <c r="P1582">
        <f t="shared" si="9"/>
        <v>162345.69</v>
      </c>
    </row>
    <row r="1583" spans="1:16" x14ac:dyDescent="0.25">
      <c r="A1583" s="1">
        <v>41012</v>
      </c>
      <c r="B1583">
        <v>1387.61</v>
      </c>
      <c r="C1583">
        <v>1387.61</v>
      </c>
      <c r="D1583">
        <v>1369.85</v>
      </c>
      <c r="E1583">
        <v>1370.26</v>
      </c>
      <c r="F1583">
        <v>631237824</v>
      </c>
      <c r="G1583" s="1">
        <v>41012</v>
      </c>
      <c r="H1583">
        <v>160320.42000000001</v>
      </c>
      <c r="I1583">
        <v>583.98000000001002</v>
      </c>
      <c r="J1583">
        <v>160904.4</v>
      </c>
      <c r="K1583">
        <v>160947.01893411399</v>
      </c>
      <c r="L1583">
        <f t="shared" si="5"/>
        <v>160904.40000000002</v>
      </c>
      <c r="M1583">
        <f t="shared" si="6"/>
        <v>1375.7146</v>
      </c>
      <c r="N1583">
        <f t="shared" si="7"/>
        <v>1317.83</v>
      </c>
      <c r="O1583" t="b">
        <f t="shared" si="8"/>
        <v>0</v>
      </c>
      <c r="P1583">
        <f t="shared" si="9"/>
        <v>160320.42000000001</v>
      </c>
    </row>
    <row r="1584" spans="1:16" x14ac:dyDescent="0.25">
      <c r="A1584" s="1">
        <v>41015</v>
      </c>
      <c r="B1584">
        <v>1370.27</v>
      </c>
      <c r="C1584">
        <v>1379.66</v>
      </c>
      <c r="D1584">
        <v>1365.38</v>
      </c>
      <c r="E1584">
        <v>1369.57</v>
      </c>
      <c r="F1584">
        <v>596952128</v>
      </c>
      <c r="G1584" s="1">
        <v>41015</v>
      </c>
      <c r="H1584">
        <v>160239.69</v>
      </c>
      <c r="I1584">
        <v>583.98000000001002</v>
      </c>
      <c r="J1584">
        <v>160823.67000000001</v>
      </c>
      <c r="K1584">
        <v>160865.97340767001</v>
      </c>
      <c r="L1584">
        <f t="shared" si="5"/>
        <v>160823.67000000001</v>
      </c>
      <c r="M1584">
        <f t="shared" si="6"/>
        <v>1376.5951999999995</v>
      </c>
      <c r="N1584">
        <f t="shared" si="7"/>
        <v>1319.3691999999999</v>
      </c>
      <c r="O1584" t="b">
        <f t="shared" si="8"/>
        <v>0</v>
      </c>
      <c r="P1584">
        <f t="shared" si="9"/>
        <v>160239.69</v>
      </c>
    </row>
    <row r="1585" spans="1:16" x14ac:dyDescent="0.25">
      <c r="A1585" s="1">
        <v>41016</v>
      </c>
      <c r="B1585">
        <v>1369.57</v>
      </c>
      <c r="C1585">
        <v>1392.76</v>
      </c>
      <c r="D1585">
        <v>1369.57</v>
      </c>
      <c r="E1585">
        <v>1390.78</v>
      </c>
      <c r="F1585">
        <v>566529216</v>
      </c>
      <c r="G1585" s="1">
        <v>41016</v>
      </c>
      <c r="H1585">
        <v>162721.26</v>
      </c>
      <c r="I1585">
        <v>583.98000000001002</v>
      </c>
      <c r="J1585">
        <v>163305.24</v>
      </c>
      <c r="K1585">
        <v>163357.24241617401</v>
      </c>
      <c r="L1585">
        <f t="shared" si="5"/>
        <v>163305.24000000002</v>
      </c>
      <c r="M1585">
        <f t="shared" si="6"/>
        <v>1377.5127999999997</v>
      </c>
      <c r="N1585">
        <f t="shared" si="7"/>
        <v>1321.3471999999999</v>
      </c>
      <c r="O1585" t="b">
        <f t="shared" si="8"/>
        <v>0</v>
      </c>
      <c r="P1585">
        <f t="shared" si="9"/>
        <v>162721.26</v>
      </c>
    </row>
    <row r="1586" spans="1:16" x14ac:dyDescent="0.25">
      <c r="A1586" s="1">
        <v>41017</v>
      </c>
      <c r="B1586">
        <v>1390.78</v>
      </c>
      <c r="C1586">
        <v>1390.78</v>
      </c>
      <c r="D1586">
        <v>1383.29</v>
      </c>
      <c r="E1586">
        <v>1385.14</v>
      </c>
      <c r="F1586">
        <v>582061888</v>
      </c>
      <c r="G1586" s="1">
        <v>41017</v>
      </c>
      <c r="H1586">
        <v>162061.38</v>
      </c>
      <c r="I1586">
        <v>583.98000000001002</v>
      </c>
      <c r="J1586">
        <v>162645.35999999999</v>
      </c>
      <c r="K1586">
        <v>162694.783330462</v>
      </c>
      <c r="L1586">
        <f t="shared" si="5"/>
        <v>162645.36000000002</v>
      </c>
      <c r="M1586">
        <f t="shared" si="6"/>
        <v>1378.3289999999997</v>
      </c>
      <c r="N1586">
        <f t="shared" si="7"/>
        <v>1323.3182000000002</v>
      </c>
      <c r="O1586" t="b">
        <f t="shared" si="8"/>
        <v>0</v>
      </c>
      <c r="P1586">
        <f t="shared" si="9"/>
        <v>162061.38</v>
      </c>
    </row>
    <row r="1587" spans="1:16" x14ac:dyDescent="0.25">
      <c r="A1587" s="1">
        <v>41018</v>
      </c>
      <c r="B1587">
        <v>1385.08</v>
      </c>
      <c r="C1587">
        <v>1390.46</v>
      </c>
      <c r="D1587">
        <v>1370.3</v>
      </c>
      <c r="E1587">
        <v>1376.92</v>
      </c>
      <c r="F1587">
        <v>676165056</v>
      </c>
      <c r="G1587" s="1">
        <v>41018</v>
      </c>
      <c r="H1587">
        <v>161099.64000000001</v>
      </c>
      <c r="I1587">
        <v>583.98000000001002</v>
      </c>
      <c r="J1587">
        <v>161683.62</v>
      </c>
      <c r="K1587">
        <v>161729.28445022099</v>
      </c>
      <c r="L1587">
        <f t="shared" si="5"/>
        <v>161683.62000000002</v>
      </c>
      <c r="M1587">
        <f t="shared" si="6"/>
        <v>1378.9263999999996</v>
      </c>
      <c r="N1587">
        <f t="shared" si="7"/>
        <v>1325.4695000000002</v>
      </c>
      <c r="O1587" t="b">
        <f t="shared" si="8"/>
        <v>0</v>
      </c>
      <c r="P1587">
        <f t="shared" si="9"/>
        <v>161099.64000000001</v>
      </c>
    </row>
    <row r="1588" spans="1:16" x14ac:dyDescent="0.25">
      <c r="A1588" s="1">
        <v>41019</v>
      </c>
      <c r="B1588">
        <v>1376.96</v>
      </c>
      <c r="C1588">
        <v>1387.4</v>
      </c>
      <c r="D1588">
        <v>1376.96</v>
      </c>
      <c r="E1588">
        <v>1378.53</v>
      </c>
      <c r="F1588">
        <v>887960832</v>
      </c>
      <c r="G1588" s="1">
        <v>41019</v>
      </c>
      <c r="H1588">
        <v>161288.01</v>
      </c>
      <c r="I1588">
        <v>583.98000000001002</v>
      </c>
      <c r="J1588">
        <v>161871.99</v>
      </c>
      <c r="K1588">
        <v>161918.390678589</v>
      </c>
      <c r="L1588">
        <f t="shared" si="5"/>
        <v>161871.99000000002</v>
      </c>
      <c r="M1588">
        <f t="shared" si="6"/>
        <v>1379.4977999999996</v>
      </c>
      <c r="N1588">
        <f t="shared" si="7"/>
        <v>1327.6680999999999</v>
      </c>
      <c r="O1588" t="b">
        <f t="shared" si="8"/>
        <v>0</v>
      </c>
      <c r="P1588">
        <f t="shared" si="9"/>
        <v>161288.01</v>
      </c>
    </row>
    <row r="1589" spans="1:16" x14ac:dyDescent="0.25">
      <c r="A1589" s="1">
        <v>41022</v>
      </c>
      <c r="B1589">
        <v>1378.53</v>
      </c>
      <c r="C1589">
        <v>1378.53</v>
      </c>
      <c r="D1589">
        <v>1358.79</v>
      </c>
      <c r="E1589">
        <v>1366.94</v>
      </c>
      <c r="F1589">
        <v>642154880</v>
      </c>
      <c r="G1589" s="1">
        <v>41022</v>
      </c>
      <c r="H1589">
        <v>159931.98000000001</v>
      </c>
      <c r="I1589">
        <v>583.98000000001002</v>
      </c>
      <c r="J1589">
        <v>160515.96</v>
      </c>
      <c r="K1589">
        <v>160557.06074890701</v>
      </c>
      <c r="L1589">
        <f t="shared" si="5"/>
        <v>160515.96000000002</v>
      </c>
      <c r="M1589">
        <f t="shared" si="6"/>
        <v>1379.7975999999999</v>
      </c>
      <c r="N1589">
        <f t="shared" si="7"/>
        <v>1329.412</v>
      </c>
      <c r="O1589" t="b">
        <f t="shared" si="8"/>
        <v>0</v>
      </c>
      <c r="P1589">
        <f t="shared" si="9"/>
        <v>159931.98000000001</v>
      </c>
    </row>
    <row r="1590" spans="1:16" x14ac:dyDescent="0.25">
      <c r="A1590" s="1">
        <v>41023</v>
      </c>
      <c r="B1590">
        <v>1366.97</v>
      </c>
      <c r="C1590">
        <v>1375.57</v>
      </c>
      <c r="D1590">
        <v>1366.82</v>
      </c>
      <c r="E1590">
        <v>1371.97</v>
      </c>
      <c r="F1590">
        <v>617978304</v>
      </c>
      <c r="G1590" s="1">
        <v>41023</v>
      </c>
      <c r="H1590">
        <v>160520.49</v>
      </c>
      <c r="I1590">
        <v>583.98000000001002</v>
      </c>
      <c r="J1590">
        <v>161104.47</v>
      </c>
      <c r="K1590">
        <v>161147.87089095201</v>
      </c>
      <c r="L1590">
        <f t="shared" si="5"/>
        <v>161104.47</v>
      </c>
      <c r="M1590">
        <f t="shared" si="6"/>
        <v>1380.3841999999997</v>
      </c>
      <c r="N1590">
        <f t="shared" si="7"/>
        <v>1331.1797999999999</v>
      </c>
      <c r="O1590" t="b">
        <f t="shared" si="8"/>
        <v>0</v>
      </c>
      <c r="P1590">
        <f t="shared" si="9"/>
        <v>160520.49</v>
      </c>
    </row>
    <row r="1591" spans="1:16" x14ac:dyDescent="0.25">
      <c r="A1591" s="1">
        <v>41024</v>
      </c>
      <c r="B1591">
        <v>1372.11</v>
      </c>
      <c r="C1591">
        <v>1391.37</v>
      </c>
      <c r="D1591">
        <v>1372.11</v>
      </c>
      <c r="E1591">
        <v>1390.69</v>
      </c>
      <c r="F1591">
        <v>641079296</v>
      </c>
      <c r="G1591" s="1">
        <v>41024</v>
      </c>
      <c r="H1591">
        <v>162710.73000000001</v>
      </c>
      <c r="I1591">
        <v>583.98000000001002</v>
      </c>
      <c r="J1591">
        <v>163294.71</v>
      </c>
      <c r="K1591">
        <v>163346.671260551</v>
      </c>
      <c r="L1591">
        <f t="shared" si="5"/>
        <v>163294.71000000002</v>
      </c>
      <c r="M1591">
        <f t="shared" si="6"/>
        <v>1381.1625999999999</v>
      </c>
      <c r="N1591">
        <f t="shared" si="7"/>
        <v>1332.6170999999999</v>
      </c>
      <c r="O1591" t="b">
        <f t="shared" si="8"/>
        <v>0</v>
      </c>
      <c r="P1591">
        <f t="shared" si="9"/>
        <v>162710.73000000001</v>
      </c>
    </row>
    <row r="1592" spans="1:16" x14ac:dyDescent="0.25">
      <c r="A1592" s="1">
        <v>41025</v>
      </c>
      <c r="B1592">
        <v>1390.64</v>
      </c>
      <c r="C1592">
        <v>1402.09</v>
      </c>
      <c r="D1592">
        <v>1387.28</v>
      </c>
      <c r="E1592">
        <v>1399.98</v>
      </c>
      <c r="F1592">
        <v>599315136</v>
      </c>
      <c r="G1592" s="1">
        <v>41025</v>
      </c>
      <c r="H1592">
        <v>163797.66</v>
      </c>
      <c r="I1592">
        <v>583.98000000001002</v>
      </c>
      <c r="J1592">
        <v>164381.64000000001</v>
      </c>
      <c r="K1592">
        <v>164437.84943542199</v>
      </c>
      <c r="L1592">
        <f t="shared" si="5"/>
        <v>164381.64000000001</v>
      </c>
      <c r="M1592">
        <f t="shared" si="6"/>
        <v>1382.1521999999998</v>
      </c>
      <c r="N1592">
        <f t="shared" si="7"/>
        <v>1334.1711000000003</v>
      </c>
      <c r="O1592" t="b">
        <f t="shared" si="8"/>
        <v>0</v>
      </c>
      <c r="P1592">
        <f t="shared" si="9"/>
        <v>163797.66</v>
      </c>
    </row>
    <row r="1593" spans="1:16" x14ac:dyDescent="0.25">
      <c r="A1593" s="1">
        <v>41026</v>
      </c>
      <c r="B1593">
        <v>1400.19</v>
      </c>
      <c r="C1593">
        <v>1406.64</v>
      </c>
      <c r="D1593">
        <v>1397.31</v>
      </c>
      <c r="E1593">
        <v>1403.36</v>
      </c>
      <c r="F1593">
        <v>582286848</v>
      </c>
      <c r="G1593" s="1">
        <v>41026</v>
      </c>
      <c r="H1593">
        <v>164193.12</v>
      </c>
      <c r="I1593">
        <v>583.98000000001002</v>
      </c>
      <c r="J1593">
        <v>164777.1</v>
      </c>
      <c r="K1593">
        <v>164834.85505771</v>
      </c>
      <c r="L1593">
        <f t="shared" si="5"/>
        <v>164777.1</v>
      </c>
      <c r="M1593">
        <f t="shared" si="6"/>
        <v>1383.3547999999998</v>
      </c>
      <c r="N1593">
        <f t="shared" si="7"/>
        <v>1335.7619</v>
      </c>
      <c r="O1593" t="b">
        <f t="shared" si="8"/>
        <v>0</v>
      </c>
      <c r="P1593">
        <f t="shared" si="9"/>
        <v>164193.12</v>
      </c>
    </row>
    <row r="1594" spans="1:16" x14ac:dyDescent="0.25">
      <c r="A1594" s="1">
        <v>41029</v>
      </c>
      <c r="B1594">
        <v>1403.26</v>
      </c>
      <c r="C1594">
        <v>1403.26</v>
      </c>
      <c r="D1594">
        <v>1394</v>
      </c>
      <c r="E1594">
        <v>1397.91</v>
      </c>
      <c r="F1594">
        <v>614539008</v>
      </c>
      <c r="G1594" s="1">
        <v>41029</v>
      </c>
      <c r="H1594">
        <v>163555.47</v>
      </c>
      <c r="I1594">
        <v>583.98000000001002</v>
      </c>
      <c r="J1594">
        <v>164139.45000000001</v>
      </c>
      <c r="K1594">
        <v>164194.71285609101</v>
      </c>
      <c r="L1594">
        <f t="shared" si="5"/>
        <v>164139.45000000001</v>
      </c>
      <c r="M1594">
        <f t="shared" si="6"/>
        <v>1384.1522</v>
      </c>
      <c r="N1594">
        <f t="shared" si="7"/>
        <v>1337.1702000000002</v>
      </c>
      <c r="O1594" t="b">
        <f t="shared" si="8"/>
        <v>0</v>
      </c>
      <c r="P1594">
        <f t="shared" si="9"/>
        <v>163555.47</v>
      </c>
    </row>
    <row r="1595" spans="1:16" x14ac:dyDescent="0.25">
      <c r="A1595" s="1">
        <v>41030</v>
      </c>
      <c r="B1595">
        <v>1397.86</v>
      </c>
      <c r="C1595">
        <v>1415.32</v>
      </c>
      <c r="D1595">
        <v>1395.73</v>
      </c>
      <c r="E1595">
        <v>1405.82</v>
      </c>
      <c r="F1595">
        <v>573667392</v>
      </c>
      <c r="G1595" s="1">
        <v>41030</v>
      </c>
      <c r="H1595">
        <v>164480.94</v>
      </c>
      <c r="I1595">
        <v>583.98000000001002</v>
      </c>
      <c r="J1595">
        <v>165064.92000000001</v>
      </c>
      <c r="K1595">
        <v>165123.79997807401</v>
      </c>
      <c r="L1595">
        <f t="shared" si="5"/>
        <v>165064.92000000001</v>
      </c>
      <c r="M1595">
        <f t="shared" si="6"/>
        <v>1385.0439999999999</v>
      </c>
      <c r="N1595">
        <f t="shared" si="7"/>
        <v>1338.6437000000003</v>
      </c>
      <c r="O1595" t="b">
        <f t="shared" si="8"/>
        <v>0</v>
      </c>
      <c r="P1595">
        <f t="shared" si="9"/>
        <v>164480.94</v>
      </c>
    </row>
    <row r="1596" spans="1:16" x14ac:dyDescent="0.25">
      <c r="A1596" s="1">
        <v>41031</v>
      </c>
      <c r="B1596">
        <v>1405.5</v>
      </c>
      <c r="C1596">
        <v>1405.5</v>
      </c>
      <c r="D1596">
        <v>1393.92</v>
      </c>
      <c r="E1596">
        <v>1402.31</v>
      </c>
      <c r="F1596">
        <v>554809152</v>
      </c>
      <c r="G1596" s="1">
        <v>41031</v>
      </c>
      <c r="H1596">
        <v>164070.26999999999</v>
      </c>
      <c r="I1596">
        <v>583.98000000001002</v>
      </c>
      <c r="J1596">
        <v>164654.25</v>
      </c>
      <c r="K1596">
        <v>164711.52490877401</v>
      </c>
      <c r="L1596">
        <f t="shared" si="5"/>
        <v>164654.25</v>
      </c>
      <c r="M1596">
        <f t="shared" si="6"/>
        <v>1385.846</v>
      </c>
      <c r="N1596">
        <f t="shared" si="7"/>
        <v>1340.0567000000001</v>
      </c>
      <c r="O1596" t="b">
        <f t="shared" si="8"/>
        <v>0</v>
      </c>
      <c r="P1596">
        <f t="shared" si="9"/>
        <v>164070.26999999999</v>
      </c>
    </row>
    <row r="1597" spans="1:16" x14ac:dyDescent="0.25">
      <c r="A1597" s="1">
        <v>41032</v>
      </c>
      <c r="B1597">
        <v>1402.32</v>
      </c>
      <c r="C1597">
        <v>1403.07</v>
      </c>
      <c r="D1597">
        <v>1388.71</v>
      </c>
      <c r="E1597">
        <v>1391.57</v>
      </c>
      <c r="F1597">
        <v>589986496</v>
      </c>
      <c r="G1597" s="1">
        <v>41032</v>
      </c>
      <c r="H1597">
        <v>162813.69</v>
      </c>
      <c r="I1597">
        <v>583.98000000001002</v>
      </c>
      <c r="J1597">
        <v>163397.67000000001</v>
      </c>
      <c r="K1597">
        <v>163450.03367108799</v>
      </c>
      <c r="L1597">
        <f t="shared" si="5"/>
        <v>163397.67000000001</v>
      </c>
      <c r="M1597">
        <f t="shared" si="6"/>
        <v>1386.5242000000001</v>
      </c>
      <c r="N1597">
        <f t="shared" si="7"/>
        <v>1341.6289000000002</v>
      </c>
      <c r="O1597" t="b">
        <f t="shared" si="8"/>
        <v>0</v>
      </c>
      <c r="P1597">
        <f t="shared" si="9"/>
        <v>162813.69</v>
      </c>
    </row>
    <row r="1598" spans="1:16" x14ac:dyDescent="0.25">
      <c r="A1598" s="1">
        <v>41033</v>
      </c>
      <c r="B1598">
        <v>1391.51</v>
      </c>
      <c r="C1598">
        <v>1391.51</v>
      </c>
      <c r="D1598">
        <v>1367.96</v>
      </c>
      <c r="E1598">
        <v>1369.1</v>
      </c>
      <c r="F1598">
        <v>596064448</v>
      </c>
      <c r="G1598" s="1">
        <v>41033</v>
      </c>
      <c r="H1598">
        <v>160184.69999999899</v>
      </c>
      <c r="I1598">
        <v>583.98000000001002</v>
      </c>
      <c r="J1598">
        <v>160768.68</v>
      </c>
      <c r="K1598">
        <v>160810.768483861</v>
      </c>
      <c r="L1598">
        <f t="shared" si="5"/>
        <v>160768.679999999</v>
      </c>
      <c r="M1598">
        <f t="shared" si="6"/>
        <v>1386.6370000000002</v>
      </c>
      <c r="N1598">
        <f t="shared" si="7"/>
        <v>1342.7680000000003</v>
      </c>
      <c r="O1598" t="b">
        <f t="shared" si="8"/>
        <v>0</v>
      </c>
      <c r="P1598">
        <f t="shared" si="9"/>
        <v>160184.69999999998</v>
      </c>
    </row>
    <row r="1599" spans="1:16" x14ac:dyDescent="0.25">
      <c r="A1599" s="1">
        <v>41036</v>
      </c>
      <c r="B1599">
        <v>1368.79</v>
      </c>
      <c r="C1599">
        <v>1373.91</v>
      </c>
      <c r="D1599">
        <v>1363.94</v>
      </c>
      <c r="E1599">
        <v>1369.58</v>
      </c>
      <c r="F1599">
        <v>586001024</v>
      </c>
      <c r="G1599" s="1">
        <v>41036</v>
      </c>
      <c r="H1599">
        <v>160240.85999999999</v>
      </c>
      <c r="I1599">
        <v>583.98000000001002</v>
      </c>
      <c r="J1599">
        <v>160824.84</v>
      </c>
      <c r="K1599">
        <v>160867.14798051701</v>
      </c>
      <c r="L1599">
        <f t="shared" si="5"/>
        <v>160824.84</v>
      </c>
      <c r="M1599">
        <f t="shared" si="6"/>
        <v>1386.7138000000004</v>
      </c>
      <c r="N1599">
        <f t="shared" si="7"/>
        <v>1344.0991000000001</v>
      </c>
      <c r="O1599" t="b">
        <f t="shared" si="8"/>
        <v>0</v>
      </c>
      <c r="P1599">
        <f t="shared" si="9"/>
        <v>160240.85999999999</v>
      </c>
    </row>
    <row r="1600" spans="1:16" x14ac:dyDescent="0.25">
      <c r="A1600" s="1">
        <v>41037</v>
      </c>
      <c r="B1600">
        <v>1369.16</v>
      </c>
      <c r="C1600">
        <v>1369.16</v>
      </c>
      <c r="D1600">
        <v>1347.75</v>
      </c>
      <c r="E1600">
        <v>1363.72</v>
      </c>
      <c r="F1600">
        <v>690165760</v>
      </c>
      <c r="G1600" s="1">
        <v>41037</v>
      </c>
      <c r="H1600">
        <v>159555.24</v>
      </c>
      <c r="I1600">
        <v>583.98000000001002</v>
      </c>
      <c r="J1600">
        <v>160139.22</v>
      </c>
      <c r="K1600">
        <v>160178.84829217099</v>
      </c>
      <c r="L1600">
        <f t="shared" si="5"/>
        <v>160139.22</v>
      </c>
      <c r="M1600">
        <f t="shared" si="6"/>
        <v>1386.6363999999999</v>
      </c>
      <c r="N1600">
        <f t="shared" si="7"/>
        <v>1345.479</v>
      </c>
      <c r="O1600" t="b">
        <f t="shared" si="8"/>
        <v>0</v>
      </c>
      <c r="P1600">
        <f t="shared" si="9"/>
        <v>159555.24</v>
      </c>
    </row>
    <row r="1601" spans="1:16" x14ac:dyDescent="0.25">
      <c r="A1601" s="1">
        <v>41038</v>
      </c>
      <c r="B1601">
        <v>1363.2</v>
      </c>
      <c r="C1601">
        <v>1363.73</v>
      </c>
      <c r="D1601">
        <v>1343.13</v>
      </c>
      <c r="E1601">
        <v>1354.58</v>
      </c>
      <c r="F1601">
        <v>728912448</v>
      </c>
      <c r="G1601" s="1">
        <v>41038</v>
      </c>
      <c r="H1601">
        <v>158485.85999999999</v>
      </c>
      <c r="I1601">
        <v>583.98000000001002</v>
      </c>
      <c r="J1601">
        <v>159069.84</v>
      </c>
      <c r="K1601">
        <v>159105.288710005</v>
      </c>
      <c r="L1601">
        <f t="shared" si="5"/>
        <v>159069.84</v>
      </c>
      <c r="M1601">
        <f t="shared" si="6"/>
        <v>1386.2846</v>
      </c>
      <c r="N1601">
        <f t="shared" si="7"/>
        <v>1346.9066</v>
      </c>
      <c r="O1601" t="b">
        <f t="shared" si="8"/>
        <v>0</v>
      </c>
      <c r="P1601">
        <f t="shared" si="9"/>
        <v>158485.85999999999</v>
      </c>
    </row>
    <row r="1602" spans="1:16" x14ac:dyDescent="0.25">
      <c r="A1602" s="1">
        <v>41039</v>
      </c>
      <c r="B1602">
        <v>1354.58</v>
      </c>
      <c r="C1602">
        <v>1365.88</v>
      </c>
      <c r="D1602">
        <v>1354.58</v>
      </c>
      <c r="E1602">
        <v>1357.99</v>
      </c>
      <c r="F1602">
        <v>657005760</v>
      </c>
      <c r="G1602" s="1">
        <v>41039</v>
      </c>
      <c r="H1602">
        <v>158884.82999999999</v>
      </c>
      <c r="I1602">
        <v>583.98000000001002</v>
      </c>
      <c r="J1602">
        <v>159468.81</v>
      </c>
      <c r="K1602">
        <v>159505.81805083499</v>
      </c>
      <c r="L1602">
        <f t="shared" si="5"/>
        <v>159468.81</v>
      </c>
      <c r="M1602">
        <f t="shared" si="6"/>
        <v>1386.1308000000001</v>
      </c>
      <c r="N1602">
        <f t="shared" si="7"/>
        <v>1348.329</v>
      </c>
      <c r="O1602" t="b">
        <f t="shared" si="8"/>
        <v>0</v>
      </c>
      <c r="P1602">
        <f t="shared" si="9"/>
        <v>158884.82999999999</v>
      </c>
    </row>
    <row r="1603" spans="1:16" x14ac:dyDescent="0.25">
      <c r="A1603" s="1">
        <v>41040</v>
      </c>
      <c r="B1603">
        <v>1358.11</v>
      </c>
      <c r="C1603">
        <v>1365.66</v>
      </c>
      <c r="D1603">
        <v>1348.89</v>
      </c>
      <c r="E1603">
        <v>1353.39</v>
      </c>
      <c r="F1603">
        <v>627982912</v>
      </c>
      <c r="G1603" s="1">
        <v>41040</v>
      </c>
      <c r="H1603">
        <v>158346.63</v>
      </c>
      <c r="I1603">
        <v>583.98000000001002</v>
      </c>
      <c r="J1603">
        <v>158930.60999999999</v>
      </c>
      <c r="K1603">
        <v>158965.51454121101</v>
      </c>
      <c r="L1603">
        <f t="shared" si="5"/>
        <v>158930.61000000002</v>
      </c>
      <c r="M1603">
        <f t="shared" si="6"/>
        <v>1385.7168000000001</v>
      </c>
      <c r="N1603">
        <f t="shared" si="7"/>
        <v>1349.6663000000003</v>
      </c>
      <c r="O1603" t="b">
        <f t="shared" si="8"/>
        <v>0</v>
      </c>
      <c r="P1603">
        <f t="shared" si="9"/>
        <v>158346.63</v>
      </c>
    </row>
    <row r="1604" spans="1:16" x14ac:dyDescent="0.25">
      <c r="A1604" s="1">
        <v>41043</v>
      </c>
      <c r="B1604">
        <v>1351.93</v>
      </c>
      <c r="C1604">
        <v>1351.93</v>
      </c>
      <c r="D1604">
        <v>1336.61</v>
      </c>
      <c r="E1604">
        <v>1338.35</v>
      </c>
      <c r="F1604">
        <v>641538624</v>
      </c>
      <c r="G1604" s="1">
        <v>41043</v>
      </c>
      <c r="H1604">
        <v>156586.94999999899</v>
      </c>
      <c r="I1604">
        <v>583.98000000001002</v>
      </c>
      <c r="J1604">
        <v>157170.93</v>
      </c>
      <c r="K1604">
        <v>157198.95697931101</v>
      </c>
      <c r="L1604">
        <f t="shared" si="5"/>
        <v>157170.929999999</v>
      </c>
      <c r="M1604">
        <f t="shared" si="6"/>
        <v>1385.0912000000003</v>
      </c>
      <c r="N1604">
        <f t="shared" si="7"/>
        <v>1350.9963000000002</v>
      </c>
      <c r="O1604" t="b">
        <f t="shared" si="8"/>
        <v>0</v>
      </c>
      <c r="P1604">
        <f t="shared" si="9"/>
        <v>156586.94999999998</v>
      </c>
    </row>
    <row r="1605" spans="1:16" x14ac:dyDescent="0.25">
      <c r="A1605" s="1">
        <v>41044</v>
      </c>
      <c r="B1605">
        <v>1338.36</v>
      </c>
      <c r="C1605">
        <v>1344.94</v>
      </c>
      <c r="D1605">
        <v>1328.41</v>
      </c>
      <c r="E1605">
        <v>1330.66</v>
      </c>
      <c r="F1605">
        <v>665603904</v>
      </c>
      <c r="G1605" s="1">
        <v>41044</v>
      </c>
      <c r="H1605">
        <v>155687.22</v>
      </c>
      <c r="I1605">
        <v>583.98000000001002</v>
      </c>
      <c r="J1605">
        <v>156271.20000000001</v>
      </c>
      <c r="K1605">
        <v>156295.71045996199</v>
      </c>
      <c r="L1605">
        <f t="shared" si="5"/>
        <v>156271.20000000001</v>
      </c>
      <c r="M1605">
        <f t="shared" si="6"/>
        <v>1384.4176000000004</v>
      </c>
      <c r="N1605">
        <f t="shared" si="7"/>
        <v>1351.8898000000004</v>
      </c>
      <c r="O1605" t="b">
        <f t="shared" si="8"/>
        <v>0</v>
      </c>
      <c r="P1605">
        <f t="shared" si="9"/>
        <v>155687.22</v>
      </c>
    </row>
    <row r="1606" spans="1:16" x14ac:dyDescent="0.25">
      <c r="A1606" s="1">
        <v>41045</v>
      </c>
      <c r="B1606">
        <v>1330.78</v>
      </c>
      <c r="C1606">
        <v>1341.78</v>
      </c>
      <c r="D1606">
        <v>1324.79</v>
      </c>
      <c r="E1606">
        <v>1324.8</v>
      </c>
      <c r="F1606">
        <v>677159360</v>
      </c>
      <c r="G1606" s="1">
        <v>41045</v>
      </c>
      <c r="H1606">
        <v>155001.60000000001</v>
      </c>
      <c r="I1606">
        <v>583.98000000001002</v>
      </c>
      <c r="J1606">
        <v>155585.57999999999</v>
      </c>
      <c r="K1606">
        <v>155607.41077161601</v>
      </c>
      <c r="L1606">
        <f t="shared" si="5"/>
        <v>155585.58000000002</v>
      </c>
      <c r="M1606">
        <f t="shared" si="6"/>
        <v>1384.0464000000004</v>
      </c>
      <c r="N1606">
        <f t="shared" si="7"/>
        <v>1352.7006000000003</v>
      </c>
      <c r="O1606" t="b">
        <f t="shared" si="8"/>
        <v>0</v>
      </c>
      <c r="P1606">
        <f t="shared" si="9"/>
        <v>155001.60000000001</v>
      </c>
    </row>
    <row r="1607" spans="1:16" x14ac:dyDescent="0.25">
      <c r="A1607" s="1">
        <v>41046</v>
      </c>
      <c r="B1607">
        <v>1324.82</v>
      </c>
      <c r="C1607">
        <v>1326.36</v>
      </c>
      <c r="D1607">
        <v>1304.8599999999999</v>
      </c>
      <c r="E1607">
        <v>1304.8599999999999</v>
      </c>
      <c r="F1607">
        <v>693854080</v>
      </c>
      <c r="G1607" s="1">
        <v>41046</v>
      </c>
      <c r="H1607">
        <v>152668.62</v>
      </c>
      <c r="I1607">
        <v>583.98000000001002</v>
      </c>
      <c r="J1607">
        <v>153252.6</v>
      </c>
      <c r="K1607">
        <v>153265.31251468201</v>
      </c>
      <c r="L1607">
        <f t="shared" si="5"/>
        <v>153252.6</v>
      </c>
      <c r="M1607">
        <f t="shared" si="6"/>
        <v>1383.0910000000001</v>
      </c>
      <c r="N1607">
        <f t="shared" si="7"/>
        <v>1353.2091999999998</v>
      </c>
      <c r="O1607" t="b">
        <f t="shared" si="8"/>
        <v>0</v>
      </c>
      <c r="P1607">
        <f t="shared" si="9"/>
        <v>152668.62</v>
      </c>
    </row>
    <row r="1608" spans="1:16" x14ac:dyDescent="0.25">
      <c r="A1608" s="1">
        <v>41047</v>
      </c>
      <c r="B1608">
        <v>1305.05</v>
      </c>
      <c r="C1608">
        <v>1312.24</v>
      </c>
      <c r="D1608">
        <v>1291.98</v>
      </c>
      <c r="E1608">
        <v>1295.22</v>
      </c>
      <c r="F1608">
        <v>999102144</v>
      </c>
      <c r="G1608" s="1">
        <v>41047</v>
      </c>
      <c r="H1608">
        <v>151540.74</v>
      </c>
      <c r="I1608">
        <v>583.98000000001002</v>
      </c>
      <c r="J1608">
        <v>152124.72</v>
      </c>
      <c r="K1608">
        <v>152133.02429016601</v>
      </c>
      <c r="L1608">
        <f t="shared" si="5"/>
        <v>152124.72</v>
      </c>
      <c r="M1608">
        <f t="shared" si="6"/>
        <v>1381.6772000000003</v>
      </c>
      <c r="N1608">
        <f t="shared" si="7"/>
        <v>1353.5080999999998</v>
      </c>
      <c r="O1608" t="b">
        <f t="shared" si="8"/>
        <v>0</v>
      </c>
      <c r="P1608">
        <f t="shared" si="9"/>
        <v>151540.74</v>
      </c>
    </row>
    <row r="1609" spans="1:16" x14ac:dyDescent="0.25">
      <c r="A1609" s="1">
        <v>41050</v>
      </c>
      <c r="B1609">
        <v>1295.73</v>
      </c>
      <c r="C1609">
        <v>1316.39</v>
      </c>
      <c r="D1609">
        <v>1295.73</v>
      </c>
      <c r="E1609">
        <v>1315.99</v>
      </c>
      <c r="F1609">
        <v>660701760</v>
      </c>
      <c r="G1609" s="1">
        <v>41050</v>
      </c>
      <c r="H1609">
        <v>153970.82999999999</v>
      </c>
      <c r="I1609">
        <v>583.98000000001002</v>
      </c>
      <c r="J1609">
        <v>154554.81</v>
      </c>
      <c r="K1609">
        <v>154572.61209340199</v>
      </c>
      <c r="L1609">
        <f t="shared" si="5"/>
        <v>154554.81</v>
      </c>
      <c r="M1609">
        <f t="shared" si="6"/>
        <v>1380.5796000000003</v>
      </c>
      <c r="N1609">
        <f t="shared" si="7"/>
        <v>1354.0137</v>
      </c>
      <c r="O1609" t="b">
        <f t="shared" si="8"/>
        <v>0</v>
      </c>
      <c r="P1609">
        <f t="shared" si="9"/>
        <v>153970.82999999999</v>
      </c>
    </row>
    <row r="1610" spans="1:16" x14ac:dyDescent="0.25">
      <c r="A1610" s="1">
        <v>41051</v>
      </c>
      <c r="B1610">
        <v>1316.09</v>
      </c>
      <c r="C1610">
        <v>1328.49</v>
      </c>
      <c r="D1610">
        <v>1310.04</v>
      </c>
      <c r="E1610">
        <v>1316.63</v>
      </c>
      <c r="F1610">
        <v>649988224</v>
      </c>
      <c r="G1610" s="1">
        <v>41051</v>
      </c>
      <c r="H1610">
        <v>154045.71</v>
      </c>
      <c r="I1610">
        <v>583.98000000001002</v>
      </c>
      <c r="J1610">
        <v>154629.69</v>
      </c>
      <c r="K1610">
        <v>154647.78475560999</v>
      </c>
      <c r="L1610">
        <f t="shared" si="5"/>
        <v>154629.69</v>
      </c>
      <c r="M1610">
        <f t="shared" si="6"/>
        <v>1379.4904000000004</v>
      </c>
      <c r="N1610">
        <f t="shared" si="7"/>
        <v>1354.6836000000001</v>
      </c>
      <c r="O1610" t="b">
        <f t="shared" si="8"/>
        <v>0</v>
      </c>
      <c r="P1610">
        <f t="shared" si="9"/>
        <v>154045.71000000002</v>
      </c>
    </row>
    <row r="1611" spans="1:16" x14ac:dyDescent="0.25">
      <c r="A1611" s="1">
        <v>41052</v>
      </c>
      <c r="B1611">
        <v>1316.02</v>
      </c>
      <c r="C1611">
        <v>1320.71</v>
      </c>
      <c r="D1611">
        <v>1296.53</v>
      </c>
      <c r="E1611">
        <v>1318.86</v>
      </c>
      <c r="F1611">
        <v>710563648</v>
      </c>
      <c r="G1611" s="1">
        <v>41052</v>
      </c>
      <c r="H1611">
        <v>154306.62</v>
      </c>
      <c r="I1611">
        <v>583.98000000001002</v>
      </c>
      <c r="J1611">
        <v>154890.6</v>
      </c>
      <c r="K1611">
        <v>154909.71450049299</v>
      </c>
      <c r="L1611">
        <f t="shared" si="5"/>
        <v>154890.6</v>
      </c>
      <c r="M1611">
        <f t="shared" si="6"/>
        <v>1377.9486000000004</v>
      </c>
      <c r="N1611">
        <f t="shared" si="7"/>
        <v>1355.2420000000002</v>
      </c>
      <c r="O1611" t="b">
        <f t="shared" si="8"/>
        <v>0</v>
      </c>
      <c r="P1611">
        <f t="shared" si="9"/>
        <v>154306.62</v>
      </c>
    </row>
    <row r="1612" spans="1:16" x14ac:dyDescent="0.25">
      <c r="A1612" s="1">
        <v>41053</v>
      </c>
      <c r="B1612">
        <v>1318.72</v>
      </c>
      <c r="C1612">
        <v>1324.14</v>
      </c>
      <c r="D1612">
        <v>1310.5</v>
      </c>
      <c r="E1612">
        <v>1320.68</v>
      </c>
      <c r="F1612">
        <v>624818240</v>
      </c>
      <c r="G1612" s="1">
        <v>41053</v>
      </c>
      <c r="H1612">
        <v>154519.56</v>
      </c>
      <c r="I1612">
        <v>583.98000000001002</v>
      </c>
      <c r="J1612">
        <v>155103.54</v>
      </c>
      <c r="K1612">
        <v>155123.48675864801</v>
      </c>
      <c r="L1612">
        <f t="shared" si="5"/>
        <v>155103.54</v>
      </c>
      <c r="M1612">
        <f t="shared" si="6"/>
        <v>1376.4766</v>
      </c>
      <c r="N1612">
        <f t="shared" si="7"/>
        <v>1355.8727000000001</v>
      </c>
      <c r="O1612" t="b">
        <f t="shared" si="8"/>
        <v>0</v>
      </c>
      <c r="P1612">
        <f t="shared" si="9"/>
        <v>154519.56</v>
      </c>
    </row>
    <row r="1613" spans="1:16" x14ac:dyDescent="0.25">
      <c r="A1613" s="1">
        <v>41054</v>
      </c>
      <c r="B1613">
        <v>1320.81</v>
      </c>
      <c r="C1613">
        <v>1324.2</v>
      </c>
      <c r="D1613">
        <v>1314.23</v>
      </c>
      <c r="E1613">
        <v>1317.82</v>
      </c>
      <c r="F1613">
        <v>458230528</v>
      </c>
      <c r="G1613" s="1">
        <v>41054</v>
      </c>
      <c r="H1613">
        <v>154184.94</v>
      </c>
      <c r="I1613">
        <v>583.98000000001002</v>
      </c>
      <c r="J1613">
        <v>154768.92000000001</v>
      </c>
      <c r="K1613">
        <v>154787.558924404</v>
      </c>
      <c r="L1613">
        <f t="shared" si="5"/>
        <v>154768.92000000001</v>
      </c>
      <c r="M1613">
        <f t="shared" si="6"/>
        <v>1374.7809999999999</v>
      </c>
      <c r="N1613">
        <f t="shared" si="7"/>
        <v>1356.2802999999999</v>
      </c>
      <c r="O1613" t="b">
        <f t="shared" si="8"/>
        <v>0</v>
      </c>
      <c r="P1613">
        <f t="shared" si="9"/>
        <v>154184.94</v>
      </c>
    </row>
    <row r="1614" spans="1:16" x14ac:dyDescent="0.25">
      <c r="A1614" s="1">
        <v>41058</v>
      </c>
      <c r="B1614">
        <v>1318.9</v>
      </c>
      <c r="C1614">
        <v>1334.93</v>
      </c>
      <c r="D1614">
        <v>1318.9</v>
      </c>
      <c r="E1614">
        <v>1332.42</v>
      </c>
      <c r="F1614">
        <v>560752832</v>
      </c>
      <c r="G1614" s="1">
        <v>41058</v>
      </c>
      <c r="H1614">
        <v>155893.14000000001</v>
      </c>
      <c r="I1614">
        <v>583.98000000001002</v>
      </c>
      <c r="J1614">
        <v>156477.12</v>
      </c>
      <c r="K1614">
        <v>156502.43528103601</v>
      </c>
      <c r="L1614">
        <f t="shared" si="5"/>
        <v>156477.12000000002</v>
      </c>
      <c r="M1614">
        <f t="shared" si="6"/>
        <v>1373.3460000000005</v>
      </c>
      <c r="N1614">
        <f t="shared" si="7"/>
        <v>1356.8315000000005</v>
      </c>
      <c r="O1614" t="b">
        <f t="shared" si="8"/>
        <v>0</v>
      </c>
      <c r="P1614">
        <f t="shared" si="9"/>
        <v>155893.14000000001</v>
      </c>
    </row>
    <row r="1615" spans="1:16" x14ac:dyDescent="0.25">
      <c r="A1615" s="1">
        <v>41059</v>
      </c>
      <c r="B1615">
        <v>1331.25</v>
      </c>
      <c r="C1615">
        <v>1331.25</v>
      </c>
      <c r="D1615">
        <v>1310.76</v>
      </c>
      <c r="E1615">
        <v>1313.32</v>
      </c>
      <c r="F1615">
        <v>590658240</v>
      </c>
      <c r="G1615" s="1">
        <v>41059</v>
      </c>
      <c r="H1615">
        <v>153658.44</v>
      </c>
      <c r="I1615">
        <v>583.98000000001002</v>
      </c>
      <c r="J1615">
        <v>154242.42000000001</v>
      </c>
      <c r="K1615">
        <v>154259.00114325099</v>
      </c>
      <c r="L1615">
        <f t="shared" si="5"/>
        <v>154242.42000000001</v>
      </c>
      <c r="M1615">
        <f t="shared" si="6"/>
        <v>1371.4174000000005</v>
      </c>
      <c r="N1615">
        <f t="shared" si="7"/>
        <v>1357.1541000000007</v>
      </c>
      <c r="O1615" t="b">
        <f t="shared" si="8"/>
        <v>0</v>
      </c>
      <c r="P1615">
        <f t="shared" si="9"/>
        <v>153658.44</v>
      </c>
    </row>
    <row r="1616" spans="1:16" x14ac:dyDescent="0.25">
      <c r="A1616" s="1">
        <v>41060</v>
      </c>
      <c r="B1616">
        <v>1313.09</v>
      </c>
      <c r="C1616">
        <v>1319.74</v>
      </c>
      <c r="D1616">
        <v>1298.9000000000001</v>
      </c>
      <c r="E1616">
        <v>1310.33</v>
      </c>
      <c r="F1616">
        <v>951090816</v>
      </c>
      <c r="G1616" s="1">
        <v>41060</v>
      </c>
      <c r="H1616">
        <v>153308.60999999999</v>
      </c>
      <c r="I1616">
        <v>583.98000000001002</v>
      </c>
      <c r="J1616">
        <v>153892.59</v>
      </c>
      <c r="K1616">
        <v>153907.80386199499</v>
      </c>
      <c r="L1616">
        <f t="shared" si="5"/>
        <v>153892.59</v>
      </c>
      <c r="M1616">
        <f t="shared" si="6"/>
        <v>1369.5136000000002</v>
      </c>
      <c r="N1616">
        <f t="shared" si="7"/>
        <v>1357.4793000000002</v>
      </c>
      <c r="O1616" t="b">
        <f t="shared" si="8"/>
        <v>0</v>
      </c>
      <c r="P1616">
        <f t="shared" si="9"/>
        <v>153308.60999999999</v>
      </c>
    </row>
    <row r="1617" spans="1:17" x14ac:dyDescent="0.25">
      <c r="A1617" s="1">
        <v>41061</v>
      </c>
      <c r="B1617">
        <v>1309.8699999999999</v>
      </c>
      <c r="C1617">
        <v>1309.8699999999999</v>
      </c>
      <c r="D1617">
        <v>1277.25</v>
      </c>
      <c r="E1617">
        <v>1278.05</v>
      </c>
      <c r="F1617">
        <v>794839104</v>
      </c>
      <c r="G1617" s="1">
        <v>41061</v>
      </c>
      <c r="H1617">
        <v>149531.85</v>
      </c>
      <c r="I1617">
        <v>583.98000000001002</v>
      </c>
      <c r="J1617">
        <v>150115.82999999999</v>
      </c>
      <c r="K1617">
        <v>150116.28271185301</v>
      </c>
      <c r="L1617">
        <f t="shared" si="5"/>
        <v>150115.83000000002</v>
      </c>
      <c r="M1617">
        <f t="shared" si="6"/>
        <v>1367.0168000000003</v>
      </c>
      <c r="N1617">
        <f t="shared" si="7"/>
        <v>1357.4528000000003</v>
      </c>
      <c r="O1617" t="b">
        <f t="shared" si="8"/>
        <v>0</v>
      </c>
      <c r="P1617">
        <f t="shared" si="9"/>
        <v>149531.85</v>
      </c>
    </row>
    <row r="1618" spans="1:17" x14ac:dyDescent="0.25">
      <c r="A1618" s="1">
        <v>41064</v>
      </c>
      <c r="B1618">
        <v>1278.29</v>
      </c>
      <c r="C1618">
        <v>1282.55</v>
      </c>
      <c r="D1618">
        <v>1266.74</v>
      </c>
      <c r="E1618">
        <v>1278.18</v>
      </c>
      <c r="F1618">
        <v>647897664</v>
      </c>
      <c r="G1618" s="1">
        <v>41064</v>
      </c>
      <c r="H1618">
        <v>149547.06</v>
      </c>
      <c r="I1618">
        <v>583.98000000001002</v>
      </c>
      <c r="J1618">
        <v>150131.04</v>
      </c>
      <c r="K1618">
        <v>150131.552158865</v>
      </c>
      <c r="L1618">
        <f t="shared" si="5"/>
        <v>150131.04</v>
      </c>
      <c r="M1618">
        <f t="shared" si="6"/>
        <v>1364.7246</v>
      </c>
      <c r="N1618">
        <f t="shared" si="7"/>
        <v>1357.3138000000001</v>
      </c>
      <c r="O1618" t="b">
        <f t="shared" si="8"/>
        <v>0</v>
      </c>
      <c r="P1618">
        <f t="shared" si="9"/>
        <v>149547.06</v>
      </c>
    </row>
    <row r="1619" spans="1:17" x14ac:dyDescent="0.25">
      <c r="A1619" s="1">
        <v>41065</v>
      </c>
      <c r="B1619">
        <v>1277.82</v>
      </c>
      <c r="C1619">
        <v>1287.6199999999999</v>
      </c>
      <c r="D1619">
        <v>1274.1600000000001</v>
      </c>
      <c r="E1619">
        <v>1285.5</v>
      </c>
      <c r="F1619">
        <v>564873408</v>
      </c>
      <c r="G1619" s="1">
        <v>41065</v>
      </c>
      <c r="H1619">
        <v>150403.5</v>
      </c>
      <c r="I1619">
        <v>583.98000000001002</v>
      </c>
      <c r="J1619">
        <v>150987.48000000001</v>
      </c>
      <c r="K1619">
        <v>150991.339482874</v>
      </c>
      <c r="L1619">
        <f t="shared" si="5"/>
        <v>150987.48000000001</v>
      </c>
      <c r="M1619">
        <f t="shared" si="6"/>
        <v>1362.4923999999996</v>
      </c>
      <c r="N1619">
        <f t="shared" si="7"/>
        <v>1357.2440000000001</v>
      </c>
      <c r="O1619" t="b">
        <f t="shared" si="8"/>
        <v>0</v>
      </c>
      <c r="P1619">
        <f t="shared" si="9"/>
        <v>150403.5</v>
      </c>
    </row>
    <row r="1620" spans="1:17" x14ac:dyDescent="0.25">
      <c r="A1620" s="1">
        <v>41066</v>
      </c>
      <c r="B1620">
        <v>1285.6099999999999</v>
      </c>
      <c r="C1620">
        <v>1315.13</v>
      </c>
      <c r="D1620">
        <v>1285.6099999999999</v>
      </c>
      <c r="E1620">
        <v>1315.13</v>
      </c>
      <c r="F1620">
        <v>666071424</v>
      </c>
      <c r="G1620" s="1">
        <v>41066</v>
      </c>
      <c r="H1620">
        <v>153870.21</v>
      </c>
      <c r="I1620">
        <v>583.98000000001002</v>
      </c>
      <c r="J1620">
        <v>154454.19</v>
      </c>
      <c r="K1620">
        <v>154471.59882855901</v>
      </c>
      <c r="L1620">
        <f t="shared" si="5"/>
        <v>154454.19</v>
      </c>
      <c r="M1620">
        <f t="shared" si="6"/>
        <v>1360.4648000000002</v>
      </c>
      <c r="N1620">
        <f t="shared" si="7"/>
        <v>1357.4403000000002</v>
      </c>
      <c r="O1620" t="b">
        <f t="shared" si="8"/>
        <v>0</v>
      </c>
      <c r="P1620">
        <f t="shared" si="9"/>
        <v>153870.21000000002</v>
      </c>
    </row>
    <row r="1621" spans="1:17" x14ac:dyDescent="0.25">
      <c r="A1621" s="1">
        <v>41067</v>
      </c>
      <c r="B1621">
        <v>1316.15</v>
      </c>
      <c r="C1621">
        <v>1329.05</v>
      </c>
      <c r="D1621">
        <v>1312.68</v>
      </c>
      <c r="E1621">
        <v>1314.99</v>
      </c>
      <c r="F1621">
        <v>658585792</v>
      </c>
      <c r="G1621" s="1">
        <v>41067</v>
      </c>
      <c r="H1621">
        <v>153853.82999999999</v>
      </c>
      <c r="I1621">
        <v>583.98000000001002</v>
      </c>
      <c r="J1621">
        <v>154437.81</v>
      </c>
      <c r="K1621">
        <v>154455.15480870099</v>
      </c>
      <c r="L1621">
        <f t="shared" si="5"/>
        <v>154437.81</v>
      </c>
      <c r="M1621">
        <f t="shared" si="6"/>
        <v>1358.5142000000001</v>
      </c>
      <c r="N1621">
        <f t="shared" si="7"/>
        <v>1357.6993000000004</v>
      </c>
      <c r="O1621" t="b">
        <f t="shared" si="8"/>
        <v>0</v>
      </c>
      <c r="P1621">
        <f t="shared" si="9"/>
        <v>153853.82999999999</v>
      </c>
      <c r="Q1621">
        <f>P1622+I1621</f>
        <v>155686.20000000001</v>
      </c>
    </row>
    <row r="1622" spans="1:17" x14ac:dyDescent="0.25">
      <c r="A1622" s="2">
        <v>41068</v>
      </c>
      <c r="B1622" s="3">
        <v>1314.99</v>
      </c>
      <c r="C1622" s="3">
        <v>1325.81</v>
      </c>
      <c r="D1622" s="3">
        <v>1307.77</v>
      </c>
      <c r="E1622" s="3">
        <v>1325.66</v>
      </c>
      <c r="F1622" s="3">
        <v>539308864</v>
      </c>
      <c r="G1622" s="2">
        <v>41068</v>
      </c>
      <c r="H1622" s="3">
        <v>-155102.22</v>
      </c>
      <c r="I1622" s="3">
        <v>310788.42</v>
      </c>
      <c r="J1622" s="3">
        <v>155686.20000000001</v>
      </c>
      <c r="K1622" s="3">
        <v>155708.42403645799</v>
      </c>
      <c r="L1622" s="3">
        <f>H1622+I1622</f>
        <v>155686.19999999998</v>
      </c>
      <c r="M1622" s="13">
        <f t="shared" si="6"/>
        <v>1356.9166</v>
      </c>
      <c r="N1622" s="13">
        <f t="shared" si="7"/>
        <v>1358.0192000000002</v>
      </c>
      <c r="O1622" s="3" t="b">
        <f t="shared" si="8"/>
        <v>1</v>
      </c>
      <c r="P1622" s="3">
        <f t="shared" si="9"/>
        <v>155102.22</v>
      </c>
      <c r="Q1622" s="3">
        <f>E1622*SUM($H$1501:$H$1502)</f>
        <v>-155102.22</v>
      </c>
    </row>
    <row r="1623" spans="1:17" x14ac:dyDescent="0.25">
      <c r="A1623" s="1">
        <v>41071</v>
      </c>
      <c r="B1623">
        <v>1325.72</v>
      </c>
      <c r="C1623">
        <v>1335.52</v>
      </c>
      <c r="D1623">
        <v>1307.73</v>
      </c>
      <c r="E1623">
        <v>1308.93</v>
      </c>
      <c r="F1623">
        <v>578636160</v>
      </c>
      <c r="G1623" s="1">
        <v>41071</v>
      </c>
      <c r="H1623">
        <v>-153144.81</v>
      </c>
      <c r="I1623">
        <v>310788.42</v>
      </c>
      <c r="J1623">
        <v>157643.60999999999</v>
      </c>
      <c r="K1623">
        <v>153743.363663414</v>
      </c>
      <c r="L1623">
        <f t="shared" si="5"/>
        <v>157643.60999999999</v>
      </c>
      <c r="M1623">
        <f t="shared" si="6"/>
        <v>1355.0295999999998</v>
      </c>
      <c r="N1623">
        <f t="shared" si="7"/>
        <v>1358.0281000000002</v>
      </c>
      <c r="O1623" t="b">
        <f t="shared" si="8"/>
        <v>1</v>
      </c>
      <c r="Q1623">
        <f t="shared" ref="Q1623:Q1670" si="10">E1623*SUM($H$1501:$H$1502)</f>
        <v>-153144.81</v>
      </c>
    </row>
    <row r="1624" spans="1:17" x14ac:dyDescent="0.25">
      <c r="A1624" s="1">
        <v>41072</v>
      </c>
      <c r="B1624">
        <v>1309.4000000000001</v>
      </c>
      <c r="C1624">
        <v>1324.31</v>
      </c>
      <c r="D1624">
        <v>1306.6199999999999</v>
      </c>
      <c r="E1624">
        <v>1324.18</v>
      </c>
      <c r="F1624">
        <v>586248896</v>
      </c>
      <c r="G1624" s="1">
        <v>41072</v>
      </c>
      <c r="H1624">
        <v>-154929.06</v>
      </c>
      <c r="I1624">
        <v>310788.42</v>
      </c>
      <c r="J1624">
        <v>155859.35999999999</v>
      </c>
      <c r="K1624">
        <v>155534.58725510101</v>
      </c>
      <c r="L1624">
        <f t="shared" si="5"/>
        <v>155859.35999999999</v>
      </c>
      <c r="M1624">
        <f t="shared" si="6"/>
        <v>1353.3438000000001</v>
      </c>
      <c r="N1624">
        <f t="shared" si="7"/>
        <v>1358.1249000000003</v>
      </c>
      <c r="O1624" t="b">
        <f t="shared" si="8"/>
        <v>1</v>
      </c>
      <c r="Q1624">
        <f t="shared" si="10"/>
        <v>-154929.06</v>
      </c>
    </row>
    <row r="1625" spans="1:17" x14ac:dyDescent="0.25">
      <c r="A1625" s="1">
        <v>41073</v>
      </c>
      <c r="B1625">
        <v>1324.02</v>
      </c>
      <c r="C1625">
        <v>1327.28</v>
      </c>
      <c r="D1625">
        <v>1310.51</v>
      </c>
      <c r="E1625">
        <v>1314.88</v>
      </c>
      <c r="F1625">
        <v>566078592</v>
      </c>
      <c r="G1625" s="1">
        <v>41073</v>
      </c>
      <c r="H1625">
        <v>-153840.95999999999</v>
      </c>
      <c r="I1625">
        <v>310788.42</v>
      </c>
      <c r="J1625">
        <v>156947.46</v>
      </c>
      <c r="K1625">
        <v>154442.23450738401</v>
      </c>
      <c r="L1625">
        <f t="shared" si="5"/>
        <v>156947.46</v>
      </c>
      <c r="M1625">
        <f t="shared" si="6"/>
        <v>1351.2606000000001</v>
      </c>
      <c r="N1625">
        <f t="shared" si="7"/>
        <v>1358.1199000000001</v>
      </c>
      <c r="O1625" t="b">
        <f t="shared" si="8"/>
        <v>1</v>
      </c>
      <c r="Q1625">
        <f t="shared" si="10"/>
        <v>-153840.96000000002</v>
      </c>
    </row>
    <row r="1626" spans="1:17" x14ac:dyDescent="0.25">
      <c r="A1626" s="1">
        <v>41074</v>
      </c>
      <c r="B1626">
        <v>1314.88</v>
      </c>
      <c r="C1626">
        <v>1333.68</v>
      </c>
      <c r="D1626">
        <v>1314.14</v>
      </c>
      <c r="E1626">
        <v>1329.1</v>
      </c>
      <c r="F1626">
        <v>616595840</v>
      </c>
      <c r="G1626" s="1">
        <v>41074</v>
      </c>
      <c r="H1626">
        <v>-155504.69999999899</v>
      </c>
      <c r="I1626">
        <v>310788.42</v>
      </c>
      <c r="J1626">
        <v>155283.72</v>
      </c>
      <c r="K1626">
        <v>156112.477095829</v>
      </c>
      <c r="L1626">
        <f t="shared" si="5"/>
        <v>155283.72000000099</v>
      </c>
      <c r="M1626">
        <f t="shared" si="6"/>
        <v>1349.5750000000003</v>
      </c>
      <c r="N1626">
        <f t="shared" si="7"/>
        <v>1358.2509000000005</v>
      </c>
      <c r="O1626" t="b">
        <f t="shared" si="8"/>
        <v>1</v>
      </c>
      <c r="Q1626">
        <f t="shared" si="10"/>
        <v>-155504.69999999998</v>
      </c>
    </row>
    <row r="1627" spans="1:17" x14ac:dyDescent="0.25">
      <c r="A1627" s="1">
        <v>41075</v>
      </c>
      <c r="B1627">
        <v>1329.19</v>
      </c>
      <c r="C1627">
        <v>1343.32</v>
      </c>
      <c r="D1627">
        <v>1329.19</v>
      </c>
      <c r="E1627">
        <v>1342.84</v>
      </c>
      <c r="F1627">
        <v>1149111552</v>
      </c>
      <c r="G1627" s="1">
        <v>41075</v>
      </c>
      <c r="H1627">
        <v>-157112.28</v>
      </c>
      <c r="I1627">
        <v>310788.42</v>
      </c>
      <c r="J1627">
        <v>153676.14000000001</v>
      </c>
      <c r="K1627">
        <v>157726.34018761801</v>
      </c>
      <c r="L1627">
        <f t="shared" si="5"/>
        <v>153676.13999999998</v>
      </c>
      <c r="M1627">
        <f t="shared" si="6"/>
        <v>1348.4526000000001</v>
      </c>
      <c r="N1627">
        <f t="shared" si="7"/>
        <v>1358.5328000000006</v>
      </c>
      <c r="O1627" t="b">
        <f t="shared" si="8"/>
        <v>1</v>
      </c>
      <c r="Q1627">
        <f t="shared" si="10"/>
        <v>-157112.28</v>
      </c>
    </row>
    <row r="1628" spans="1:17" x14ac:dyDescent="0.25">
      <c r="A1628" s="1">
        <v>41078</v>
      </c>
      <c r="B1628">
        <v>1342.42</v>
      </c>
      <c r="C1628">
        <v>1348.22</v>
      </c>
      <c r="D1628">
        <v>1334.46</v>
      </c>
      <c r="E1628">
        <v>1344.78</v>
      </c>
      <c r="F1628">
        <v>548918336</v>
      </c>
      <c r="G1628" s="1">
        <v>41078</v>
      </c>
      <c r="H1628">
        <v>-157339.26</v>
      </c>
      <c r="I1628">
        <v>310788.42</v>
      </c>
      <c r="J1628">
        <v>153449.16</v>
      </c>
      <c r="K1628">
        <v>157954.207319938</v>
      </c>
      <c r="L1628">
        <f t="shared" si="5"/>
        <v>153449.15999999997</v>
      </c>
      <c r="M1628">
        <f t="shared" si="6"/>
        <v>1347.3866</v>
      </c>
      <c r="N1628">
        <f t="shared" si="7"/>
        <v>1358.7201000000005</v>
      </c>
      <c r="O1628" t="b">
        <f t="shared" si="8"/>
        <v>1</v>
      </c>
      <c r="Q1628">
        <f t="shared" si="10"/>
        <v>-157339.26</v>
      </c>
    </row>
    <row r="1629" spans="1:17" x14ac:dyDescent="0.25">
      <c r="A1629" s="1">
        <v>41079</v>
      </c>
      <c r="B1629">
        <v>1344.83</v>
      </c>
      <c r="C1629">
        <v>1363.46</v>
      </c>
      <c r="D1629">
        <v>1344.83</v>
      </c>
      <c r="E1629">
        <v>1357.98</v>
      </c>
      <c r="F1629">
        <v>594853952</v>
      </c>
      <c r="G1629" s="1">
        <v>41079</v>
      </c>
      <c r="H1629">
        <v>-158883.66</v>
      </c>
      <c r="I1629">
        <v>310788.42</v>
      </c>
      <c r="J1629">
        <v>151904.76</v>
      </c>
      <c r="K1629">
        <v>159504.64347798799</v>
      </c>
      <c r="L1629">
        <f t="shared" si="5"/>
        <v>151904.75999999998</v>
      </c>
      <c r="M1629">
        <f t="shared" si="6"/>
        <v>1346.9022</v>
      </c>
      <c r="N1629">
        <f t="shared" si="7"/>
        <v>1359.1156000000005</v>
      </c>
      <c r="O1629" t="b">
        <f t="shared" si="8"/>
        <v>1</v>
      </c>
      <c r="Q1629">
        <f t="shared" si="10"/>
        <v>-158883.66</v>
      </c>
    </row>
    <row r="1630" spans="1:17" x14ac:dyDescent="0.25">
      <c r="A1630" s="1">
        <v>41080</v>
      </c>
      <c r="B1630">
        <v>1358.04</v>
      </c>
      <c r="C1630">
        <v>1361.57</v>
      </c>
      <c r="D1630">
        <v>1346.45</v>
      </c>
      <c r="E1630">
        <v>1355.69</v>
      </c>
      <c r="F1630">
        <v>582090944</v>
      </c>
      <c r="G1630" s="1">
        <v>41080</v>
      </c>
      <c r="H1630">
        <v>-158615.73000000001</v>
      </c>
      <c r="I1630">
        <v>310788.42</v>
      </c>
      <c r="J1630">
        <v>152172.69</v>
      </c>
      <c r="K1630">
        <v>159235.666296023</v>
      </c>
      <c r="L1630">
        <f t="shared" si="5"/>
        <v>152172.68999999997</v>
      </c>
      <c r="M1630">
        <f t="shared" si="6"/>
        <v>1346.8442000000002</v>
      </c>
      <c r="N1630">
        <f t="shared" si="7"/>
        <v>1359.5092000000006</v>
      </c>
      <c r="O1630" t="b">
        <f t="shared" si="8"/>
        <v>1</v>
      </c>
      <c r="Q1630">
        <f t="shared" si="10"/>
        <v>-158615.73000000001</v>
      </c>
    </row>
    <row r="1631" spans="1:17" x14ac:dyDescent="0.25">
      <c r="A1631" s="1">
        <v>41081</v>
      </c>
      <c r="B1631">
        <v>1355.43</v>
      </c>
      <c r="C1631">
        <v>1358.27</v>
      </c>
      <c r="D1631">
        <v>1324.41</v>
      </c>
      <c r="E1631">
        <v>1325.51</v>
      </c>
      <c r="F1631">
        <v>687558976</v>
      </c>
      <c r="G1631" s="1">
        <v>41081</v>
      </c>
      <c r="H1631">
        <v>-155084.67000000001</v>
      </c>
      <c r="I1631">
        <v>310788.42</v>
      </c>
      <c r="J1631">
        <v>155703.75</v>
      </c>
      <c r="K1631">
        <v>155690.80544375299</v>
      </c>
      <c r="L1631">
        <f t="shared" si="5"/>
        <v>155703.74999999997</v>
      </c>
      <c r="M1631">
        <f t="shared" si="6"/>
        <v>1345.9803999999997</v>
      </c>
      <c r="N1631">
        <f t="shared" si="7"/>
        <v>1359.6342000000006</v>
      </c>
      <c r="O1631" t="b">
        <f t="shared" si="8"/>
        <v>1</v>
      </c>
      <c r="Q1631">
        <f t="shared" si="10"/>
        <v>-155084.67000000001</v>
      </c>
    </row>
    <row r="1632" spans="1:17" x14ac:dyDescent="0.25">
      <c r="A1632" s="1">
        <v>41082</v>
      </c>
      <c r="B1632">
        <v>1325.92</v>
      </c>
      <c r="C1632">
        <v>1337.82</v>
      </c>
      <c r="D1632">
        <v>1325.92</v>
      </c>
      <c r="E1632">
        <v>1335.02</v>
      </c>
      <c r="F1632">
        <v>937475264</v>
      </c>
      <c r="G1632" s="1">
        <v>41082</v>
      </c>
      <c r="H1632">
        <v>-156197.34</v>
      </c>
      <c r="I1632">
        <v>310788.42</v>
      </c>
      <c r="J1632">
        <v>154591.07999999999</v>
      </c>
      <c r="K1632">
        <v>156807.82422125799</v>
      </c>
      <c r="L1632">
        <f t="shared" si="5"/>
        <v>154591.07999999999</v>
      </c>
      <c r="M1632">
        <f t="shared" si="6"/>
        <v>1344.9294</v>
      </c>
      <c r="N1632">
        <f t="shared" si="7"/>
        <v>1359.8603000000005</v>
      </c>
      <c r="O1632" t="b">
        <f t="shared" si="8"/>
        <v>1</v>
      </c>
      <c r="Q1632">
        <f t="shared" si="10"/>
        <v>-156197.34</v>
      </c>
    </row>
    <row r="1633" spans="1:17" x14ac:dyDescent="0.25">
      <c r="A1633" s="1">
        <v>41085</v>
      </c>
      <c r="B1633">
        <v>1334.9</v>
      </c>
      <c r="C1633">
        <v>1334.9</v>
      </c>
      <c r="D1633">
        <v>1309.27</v>
      </c>
      <c r="E1633">
        <v>1313.72</v>
      </c>
      <c r="F1633">
        <v>605834880</v>
      </c>
      <c r="G1633" s="1">
        <v>41085</v>
      </c>
      <c r="H1633">
        <v>-153705.24</v>
      </c>
      <c r="I1633">
        <v>310788.42</v>
      </c>
      <c r="J1633">
        <v>157083.18</v>
      </c>
      <c r="K1633">
        <v>154305.98405713099</v>
      </c>
      <c r="L1633">
        <f t="shared" si="5"/>
        <v>157083.18</v>
      </c>
      <c r="M1633">
        <f t="shared" si="6"/>
        <v>1343.7985999999999</v>
      </c>
      <c r="N1633">
        <f t="shared" si="7"/>
        <v>1359.7566000000006</v>
      </c>
      <c r="O1633" t="b">
        <f t="shared" si="8"/>
        <v>1</v>
      </c>
      <c r="Q1633">
        <f t="shared" si="10"/>
        <v>-153705.24</v>
      </c>
    </row>
    <row r="1634" spans="1:17" x14ac:dyDescent="0.25">
      <c r="A1634" s="1">
        <v>41086</v>
      </c>
      <c r="B1634">
        <v>1314.09</v>
      </c>
      <c r="C1634">
        <v>1324.24</v>
      </c>
      <c r="D1634">
        <v>1310.3</v>
      </c>
      <c r="E1634">
        <v>1319.99</v>
      </c>
      <c r="F1634">
        <v>557936512</v>
      </c>
      <c r="G1634" s="1">
        <v>41086</v>
      </c>
      <c r="H1634">
        <v>-154438.82999999999</v>
      </c>
      <c r="I1634">
        <v>310788.42</v>
      </c>
      <c r="J1634">
        <v>156349.59</v>
      </c>
      <c r="K1634">
        <v>155042.44123220499</v>
      </c>
      <c r="L1634">
        <f t="shared" si="5"/>
        <v>156349.59</v>
      </c>
      <c r="M1634">
        <f t="shared" si="6"/>
        <v>1342.8069999999998</v>
      </c>
      <c r="N1634">
        <f t="shared" si="7"/>
        <v>1359.7011000000002</v>
      </c>
      <c r="O1634" t="b">
        <f t="shared" si="8"/>
        <v>1</v>
      </c>
      <c r="Q1634">
        <f t="shared" si="10"/>
        <v>-154438.82999999999</v>
      </c>
    </row>
    <row r="1635" spans="1:17" x14ac:dyDescent="0.25">
      <c r="A1635" s="1">
        <v>41087</v>
      </c>
      <c r="B1635">
        <v>1320.71</v>
      </c>
      <c r="C1635">
        <v>1334.4</v>
      </c>
      <c r="D1635">
        <v>1320.71</v>
      </c>
      <c r="E1635">
        <v>1331.85</v>
      </c>
      <c r="F1635">
        <v>508537824</v>
      </c>
      <c r="G1635" s="1">
        <v>41087</v>
      </c>
      <c r="H1635">
        <v>-155826.44999999899</v>
      </c>
      <c r="I1635">
        <v>310788.42</v>
      </c>
      <c r="J1635">
        <v>154961.97</v>
      </c>
      <c r="K1635">
        <v>156435.48462875601</v>
      </c>
      <c r="L1635">
        <f t="shared" si="5"/>
        <v>154961.97000000099</v>
      </c>
      <c r="M1635">
        <f t="shared" si="6"/>
        <v>1341.6284000000003</v>
      </c>
      <c r="N1635">
        <f t="shared" si="7"/>
        <v>1359.5706000000002</v>
      </c>
      <c r="O1635" t="b">
        <f t="shared" si="8"/>
        <v>1</v>
      </c>
      <c r="Q1635">
        <f t="shared" si="10"/>
        <v>-155826.44999999998</v>
      </c>
    </row>
    <row r="1636" spans="1:17" x14ac:dyDescent="0.25">
      <c r="A1636" s="1">
        <v>41088</v>
      </c>
      <c r="B1636">
        <v>1331.52</v>
      </c>
      <c r="C1636">
        <v>1331.52</v>
      </c>
      <c r="D1636">
        <v>1313.29</v>
      </c>
      <c r="E1636">
        <v>1329.04</v>
      </c>
      <c r="F1636">
        <v>701561344</v>
      </c>
      <c r="G1636" s="1">
        <v>41088</v>
      </c>
      <c r="H1636">
        <v>-155497.68</v>
      </c>
      <c r="I1636">
        <v>310788.42</v>
      </c>
      <c r="J1636">
        <v>155290.74</v>
      </c>
      <c r="K1636">
        <v>156105.42965874699</v>
      </c>
      <c r="L1636">
        <f t="shared" si="5"/>
        <v>155290.74</v>
      </c>
      <c r="M1636">
        <f t="shared" si="6"/>
        <v>1340.5063999999998</v>
      </c>
      <c r="N1636">
        <f t="shared" si="7"/>
        <v>1359.4177000000004</v>
      </c>
      <c r="O1636" t="b">
        <f t="shared" si="8"/>
        <v>1</v>
      </c>
      <c r="Q1636">
        <f t="shared" si="10"/>
        <v>-155497.68</v>
      </c>
    </row>
    <row r="1637" spans="1:17" x14ac:dyDescent="0.25">
      <c r="A1637" s="1">
        <v>41089</v>
      </c>
      <c r="B1637">
        <v>1330.12</v>
      </c>
      <c r="C1637">
        <v>1362.17</v>
      </c>
      <c r="D1637">
        <v>1330.12</v>
      </c>
      <c r="E1637">
        <v>1362.16</v>
      </c>
      <c r="F1637">
        <v>862205952</v>
      </c>
      <c r="G1637" s="1">
        <v>41089</v>
      </c>
      <c r="H1637">
        <v>-159372.72</v>
      </c>
      <c r="I1637">
        <v>310788.42</v>
      </c>
      <c r="J1637">
        <v>151415.70000000001</v>
      </c>
      <c r="K1637">
        <v>159995.61492803801</v>
      </c>
      <c r="L1637">
        <f t="shared" si="5"/>
        <v>151415.69999999998</v>
      </c>
      <c r="M1637">
        <f t="shared" si="6"/>
        <v>1340.2112</v>
      </c>
      <c r="N1637">
        <f t="shared" si="7"/>
        <v>1359.5688000000007</v>
      </c>
      <c r="O1637" t="b">
        <f t="shared" si="8"/>
        <v>1</v>
      </c>
      <c r="Q1637">
        <f t="shared" si="10"/>
        <v>-159372.72</v>
      </c>
    </row>
    <row r="1638" spans="1:17" x14ac:dyDescent="0.25">
      <c r="A1638" s="1">
        <v>41092</v>
      </c>
      <c r="B1638">
        <v>1362.33</v>
      </c>
      <c r="C1638">
        <v>1366.35</v>
      </c>
      <c r="D1638">
        <v>1355.7</v>
      </c>
      <c r="E1638">
        <v>1365.51</v>
      </c>
      <c r="F1638">
        <v>550391104</v>
      </c>
      <c r="G1638" s="1">
        <v>41092</v>
      </c>
      <c r="H1638">
        <v>-159764.67000000001</v>
      </c>
      <c r="I1638">
        <v>310788.42</v>
      </c>
      <c r="J1638">
        <v>151023.75</v>
      </c>
      <c r="K1638">
        <v>160389.09683178499</v>
      </c>
      <c r="L1638">
        <f t="shared" si="5"/>
        <v>151023.74999999997</v>
      </c>
      <c r="M1638">
        <f t="shared" si="6"/>
        <v>1339.9507999999998</v>
      </c>
      <c r="N1638">
        <f t="shared" si="7"/>
        <v>1359.7243000000008</v>
      </c>
      <c r="O1638" t="b">
        <f t="shared" si="8"/>
        <v>1</v>
      </c>
      <c r="Q1638">
        <f t="shared" si="10"/>
        <v>-159764.67000000001</v>
      </c>
    </row>
    <row r="1639" spans="1:17" x14ac:dyDescent="0.25">
      <c r="A1639" s="1">
        <v>41093</v>
      </c>
      <c r="B1639">
        <v>1365.75</v>
      </c>
      <c r="C1639">
        <v>1374.81</v>
      </c>
      <c r="D1639">
        <v>1363.53</v>
      </c>
      <c r="E1639">
        <v>1374.02</v>
      </c>
      <c r="F1639">
        <v>340459616</v>
      </c>
      <c r="G1639" s="1">
        <v>41093</v>
      </c>
      <c r="H1639">
        <v>-160760.34</v>
      </c>
      <c r="I1639">
        <v>310788.42</v>
      </c>
      <c r="J1639">
        <v>150028.07999999999</v>
      </c>
      <c r="K1639">
        <v>161388.65832458899</v>
      </c>
      <c r="L1639">
        <f t="shared" si="5"/>
        <v>150028.07999999999</v>
      </c>
      <c r="M1639">
        <f t="shared" si="6"/>
        <v>1340.0924000000002</v>
      </c>
      <c r="N1639">
        <f t="shared" si="7"/>
        <v>1359.9450000000006</v>
      </c>
      <c r="O1639" t="b">
        <f t="shared" si="8"/>
        <v>1</v>
      </c>
      <c r="Q1639">
        <f t="shared" si="10"/>
        <v>-160760.34</v>
      </c>
    </row>
    <row r="1640" spans="1:17" x14ac:dyDescent="0.25">
      <c r="A1640" s="1">
        <v>41095</v>
      </c>
      <c r="B1640">
        <v>1373.72</v>
      </c>
      <c r="C1640">
        <v>1373.85</v>
      </c>
      <c r="D1640">
        <v>1363.02</v>
      </c>
      <c r="E1640">
        <v>1367.58</v>
      </c>
      <c r="F1640">
        <v>499612000</v>
      </c>
      <c r="G1640" s="1">
        <v>41095</v>
      </c>
      <c r="H1640">
        <v>-160006.85999999999</v>
      </c>
      <c r="I1640">
        <v>310788.42</v>
      </c>
      <c r="J1640">
        <v>150781.56</v>
      </c>
      <c r="K1640">
        <v>160632.233411116</v>
      </c>
      <c r="L1640">
        <f t="shared" si="5"/>
        <v>150781.56</v>
      </c>
      <c r="M1640">
        <f t="shared" si="6"/>
        <v>1340.0046000000002</v>
      </c>
      <c r="N1640">
        <f t="shared" si="7"/>
        <v>1360.1944000000003</v>
      </c>
      <c r="O1640" t="b">
        <f t="shared" si="8"/>
        <v>1</v>
      </c>
      <c r="Q1640">
        <f t="shared" si="10"/>
        <v>-160006.85999999999</v>
      </c>
    </row>
    <row r="1641" spans="1:17" x14ac:dyDescent="0.25">
      <c r="A1641" s="1">
        <v>41096</v>
      </c>
      <c r="B1641">
        <v>1367.09</v>
      </c>
      <c r="C1641">
        <v>1367.09</v>
      </c>
      <c r="D1641">
        <v>1348.03</v>
      </c>
      <c r="E1641">
        <v>1354.68</v>
      </c>
      <c r="F1641">
        <v>483174464</v>
      </c>
      <c r="G1641" s="1">
        <v>41096</v>
      </c>
      <c r="H1641">
        <v>-158497.56</v>
      </c>
      <c r="I1641">
        <v>310788.42</v>
      </c>
      <c r="J1641">
        <v>152290.85999999999</v>
      </c>
      <c r="K1641">
        <v>159117.034438476</v>
      </c>
      <c r="L1641">
        <f t="shared" si="5"/>
        <v>152290.85999999999</v>
      </c>
      <c r="M1641">
        <f t="shared" si="6"/>
        <v>1339.2843999999998</v>
      </c>
      <c r="N1641">
        <f t="shared" si="7"/>
        <v>1360.2235000000003</v>
      </c>
      <c r="O1641" t="b">
        <f t="shared" si="8"/>
        <v>1</v>
      </c>
      <c r="Q1641">
        <f t="shared" si="10"/>
        <v>-158497.56</v>
      </c>
    </row>
    <row r="1642" spans="1:17" x14ac:dyDescent="0.25">
      <c r="A1642" s="1">
        <v>41099</v>
      </c>
      <c r="B1642">
        <v>1354.66</v>
      </c>
      <c r="C1642">
        <v>1354.87</v>
      </c>
      <c r="D1642">
        <v>1346.65</v>
      </c>
      <c r="E1642">
        <v>1352.46</v>
      </c>
      <c r="F1642">
        <v>496238944</v>
      </c>
      <c r="G1642" s="1">
        <v>41099</v>
      </c>
      <c r="H1642">
        <v>-158237.82</v>
      </c>
      <c r="I1642">
        <v>310788.42</v>
      </c>
      <c r="J1642">
        <v>152550.6</v>
      </c>
      <c r="K1642">
        <v>158856.27926643999</v>
      </c>
      <c r="L1642">
        <f t="shared" ref="L1642:L1705" si="11">H1642+I1642</f>
        <v>152550.59999999998</v>
      </c>
      <c r="M1642">
        <f t="shared" ref="M1642:M1705" si="12">AVERAGE(E1593:E1642)</f>
        <v>1338.3340000000003</v>
      </c>
      <c r="N1642">
        <f t="shared" ref="N1642:N1705" si="13">AVERAGE(E1543:E1642)</f>
        <v>1360.2431000000004</v>
      </c>
      <c r="O1642" t="b">
        <f t="shared" ref="O1642:O1705" si="14">M1642&lt;N1642</f>
        <v>1</v>
      </c>
      <c r="Q1642">
        <f t="shared" si="10"/>
        <v>-158237.82</v>
      </c>
    </row>
    <row r="1643" spans="1:17" x14ac:dyDescent="0.25">
      <c r="A1643" s="1">
        <v>41100</v>
      </c>
      <c r="B1643">
        <v>1352.96</v>
      </c>
      <c r="C1643">
        <v>1361.54</v>
      </c>
      <c r="D1643">
        <v>1336.27</v>
      </c>
      <c r="E1643">
        <v>1341.47</v>
      </c>
      <c r="F1643">
        <v>568883904</v>
      </c>
      <c r="G1643" s="1">
        <v>41100</v>
      </c>
      <c r="H1643">
        <v>-156951.99</v>
      </c>
      <c r="I1643">
        <v>310788.42</v>
      </c>
      <c r="J1643">
        <v>153836.43</v>
      </c>
      <c r="K1643">
        <v>157565.42370757801</v>
      </c>
      <c r="L1643">
        <f t="shared" si="11"/>
        <v>153836.43</v>
      </c>
      <c r="M1643">
        <f t="shared" si="12"/>
        <v>1337.0962</v>
      </c>
      <c r="N1643">
        <f t="shared" si="13"/>
        <v>1360.2255000000005</v>
      </c>
      <c r="O1643" t="b">
        <f t="shared" si="14"/>
        <v>1</v>
      </c>
      <c r="Q1643">
        <f t="shared" si="10"/>
        <v>-156951.99</v>
      </c>
    </row>
    <row r="1644" spans="1:17" x14ac:dyDescent="0.25">
      <c r="A1644" s="1">
        <v>41101</v>
      </c>
      <c r="B1644">
        <v>1341.4</v>
      </c>
      <c r="C1644">
        <v>1345</v>
      </c>
      <c r="D1644">
        <v>1333.25</v>
      </c>
      <c r="E1644">
        <v>1341.45</v>
      </c>
      <c r="F1644">
        <v>606265408</v>
      </c>
      <c r="G1644" s="1">
        <v>41101</v>
      </c>
      <c r="H1644">
        <v>-156949.65</v>
      </c>
      <c r="I1644">
        <v>310788.42</v>
      </c>
      <c r="J1644">
        <v>153838.76999999999</v>
      </c>
      <c r="K1644">
        <v>157563.07456188399</v>
      </c>
      <c r="L1644">
        <f t="shared" si="11"/>
        <v>153838.76999999999</v>
      </c>
      <c r="M1644">
        <f t="shared" si="12"/>
        <v>1335.9669999999999</v>
      </c>
      <c r="N1644">
        <f t="shared" si="13"/>
        <v>1360.0596000000007</v>
      </c>
      <c r="O1644" t="b">
        <f t="shared" si="14"/>
        <v>1</v>
      </c>
      <c r="Q1644">
        <f t="shared" si="10"/>
        <v>-156949.65</v>
      </c>
    </row>
    <row r="1645" spans="1:17" x14ac:dyDescent="0.25">
      <c r="A1645" s="1">
        <v>41102</v>
      </c>
      <c r="B1645">
        <v>1341.29</v>
      </c>
      <c r="C1645">
        <v>1341.29</v>
      </c>
      <c r="D1645">
        <v>1325.41</v>
      </c>
      <c r="E1645">
        <v>1334.76</v>
      </c>
      <c r="F1645">
        <v>611763840</v>
      </c>
      <c r="G1645" s="1">
        <v>41102</v>
      </c>
      <c r="H1645">
        <v>-156166.92000000001</v>
      </c>
      <c r="I1645">
        <v>310788.42</v>
      </c>
      <c r="J1645">
        <v>154621.5</v>
      </c>
      <c r="K1645">
        <v>156777.28532723599</v>
      </c>
      <c r="L1645">
        <f t="shared" si="11"/>
        <v>154621.49999999997</v>
      </c>
      <c r="M1645">
        <f t="shared" si="12"/>
        <v>1334.5458000000001</v>
      </c>
      <c r="N1645">
        <f t="shared" si="13"/>
        <v>1359.7949000000008</v>
      </c>
      <c r="O1645" t="b">
        <f t="shared" si="14"/>
        <v>1</v>
      </c>
      <c r="Q1645">
        <f t="shared" si="10"/>
        <v>-156166.92000000001</v>
      </c>
    </row>
    <row r="1646" spans="1:17" x14ac:dyDescent="0.25">
      <c r="A1646" s="1">
        <v>41103</v>
      </c>
      <c r="B1646">
        <v>1334.81</v>
      </c>
      <c r="C1646">
        <v>1357.7</v>
      </c>
      <c r="D1646">
        <v>1334.81</v>
      </c>
      <c r="E1646">
        <v>1356.78</v>
      </c>
      <c r="F1646">
        <v>530837248</v>
      </c>
      <c r="G1646" s="1">
        <v>41103</v>
      </c>
      <c r="H1646">
        <v>-158743.26</v>
      </c>
      <c r="I1646">
        <v>310788.42</v>
      </c>
      <c r="J1646">
        <v>152045.16</v>
      </c>
      <c r="K1646">
        <v>159363.69473634701</v>
      </c>
      <c r="L1646">
        <f t="shared" si="11"/>
        <v>152045.15999999997</v>
      </c>
      <c r="M1646">
        <f t="shared" si="12"/>
        <v>1333.6352000000002</v>
      </c>
      <c r="N1646">
        <f t="shared" si="13"/>
        <v>1359.7406000000008</v>
      </c>
      <c r="O1646" t="b">
        <f t="shared" si="14"/>
        <v>1</v>
      </c>
      <c r="Q1646">
        <f t="shared" si="10"/>
        <v>-158743.26</v>
      </c>
    </row>
    <row r="1647" spans="1:17" x14ac:dyDescent="0.25">
      <c r="A1647" s="1">
        <v>41106</v>
      </c>
      <c r="B1647">
        <v>1356.5</v>
      </c>
      <c r="C1647">
        <v>1357.26</v>
      </c>
      <c r="D1647">
        <v>1348.51</v>
      </c>
      <c r="E1647">
        <v>1353.64</v>
      </c>
      <c r="F1647">
        <v>471627040</v>
      </c>
      <c r="G1647" s="1">
        <v>41106</v>
      </c>
      <c r="H1647">
        <v>-158375.88</v>
      </c>
      <c r="I1647">
        <v>310788.42</v>
      </c>
      <c r="J1647">
        <v>152412.54</v>
      </c>
      <c r="K1647">
        <v>158994.87886238701</v>
      </c>
      <c r="L1647">
        <f t="shared" si="11"/>
        <v>152412.53999999998</v>
      </c>
      <c r="M1647">
        <f t="shared" si="12"/>
        <v>1332.8766000000001</v>
      </c>
      <c r="N1647">
        <f t="shared" si="13"/>
        <v>1359.7004000000009</v>
      </c>
      <c r="O1647" t="b">
        <f t="shared" si="14"/>
        <v>1</v>
      </c>
      <c r="Q1647">
        <f t="shared" si="10"/>
        <v>-158375.88</v>
      </c>
    </row>
    <row r="1648" spans="1:17" x14ac:dyDescent="0.25">
      <c r="A1648" s="1">
        <v>41107</v>
      </c>
      <c r="B1648">
        <v>1353.68</v>
      </c>
      <c r="C1648">
        <v>1365.36</v>
      </c>
      <c r="D1648">
        <v>1345.07</v>
      </c>
      <c r="E1648">
        <v>1363.67</v>
      </c>
      <c r="F1648">
        <v>577939392</v>
      </c>
      <c r="G1648" s="1">
        <v>41107</v>
      </c>
      <c r="H1648">
        <v>-159549.39000000001</v>
      </c>
      <c r="I1648">
        <v>310788.42</v>
      </c>
      <c r="J1648">
        <v>151239.03</v>
      </c>
      <c r="K1648">
        <v>160172.97542793601</v>
      </c>
      <c r="L1648">
        <f t="shared" si="11"/>
        <v>151239.02999999997</v>
      </c>
      <c r="M1648">
        <f t="shared" si="12"/>
        <v>1332.7680000000003</v>
      </c>
      <c r="N1648">
        <f t="shared" si="13"/>
        <v>1359.7025000000008</v>
      </c>
      <c r="O1648" t="b">
        <f t="shared" si="14"/>
        <v>1</v>
      </c>
      <c r="Q1648">
        <f t="shared" si="10"/>
        <v>-159549.39000000001</v>
      </c>
    </row>
    <row r="1649" spans="1:17" x14ac:dyDescent="0.25">
      <c r="A1649" s="1">
        <v>41108</v>
      </c>
      <c r="B1649">
        <v>1363.58</v>
      </c>
      <c r="C1649">
        <v>1375.26</v>
      </c>
      <c r="D1649">
        <v>1358.96</v>
      </c>
      <c r="E1649">
        <v>1372.78</v>
      </c>
      <c r="F1649">
        <v>589123776</v>
      </c>
      <c r="G1649" s="1">
        <v>41108</v>
      </c>
      <c r="H1649">
        <v>-160615.26</v>
      </c>
      <c r="I1649">
        <v>310788.42</v>
      </c>
      <c r="J1649">
        <v>150173.16</v>
      </c>
      <c r="K1649">
        <v>161243.01129155999</v>
      </c>
      <c r="L1649">
        <f t="shared" si="11"/>
        <v>150173.15999999997</v>
      </c>
      <c r="M1649">
        <f t="shared" si="12"/>
        <v>1332.8320000000001</v>
      </c>
      <c r="N1649">
        <f t="shared" si="13"/>
        <v>1359.7729000000008</v>
      </c>
      <c r="O1649" t="b">
        <f t="shared" si="14"/>
        <v>1</v>
      </c>
      <c r="Q1649">
        <f t="shared" si="10"/>
        <v>-160615.26</v>
      </c>
    </row>
    <row r="1650" spans="1:17" x14ac:dyDescent="0.25">
      <c r="A1650" s="1">
        <v>41109</v>
      </c>
      <c r="B1650">
        <v>1373.01</v>
      </c>
      <c r="C1650">
        <v>1380.39</v>
      </c>
      <c r="D1650">
        <v>1371.21</v>
      </c>
      <c r="E1650">
        <v>1376.51</v>
      </c>
      <c r="F1650">
        <v>643162944</v>
      </c>
      <c r="G1650" s="1">
        <v>41109</v>
      </c>
      <c r="H1650">
        <v>-161051.67000000001</v>
      </c>
      <c r="I1650">
        <v>310788.42</v>
      </c>
      <c r="J1650">
        <v>149736.75</v>
      </c>
      <c r="K1650">
        <v>161681.126963494</v>
      </c>
      <c r="L1650">
        <f t="shared" si="11"/>
        <v>149736.74999999997</v>
      </c>
      <c r="M1650">
        <f t="shared" si="12"/>
        <v>1333.0878</v>
      </c>
      <c r="N1650">
        <f t="shared" si="13"/>
        <v>1359.8621000000005</v>
      </c>
      <c r="O1650" t="b">
        <f t="shared" si="14"/>
        <v>1</v>
      </c>
      <c r="Q1650">
        <f t="shared" si="10"/>
        <v>-161051.67000000001</v>
      </c>
    </row>
    <row r="1651" spans="1:17" x14ac:dyDescent="0.25">
      <c r="A1651" s="1">
        <v>41110</v>
      </c>
      <c r="B1651">
        <v>1376.51</v>
      </c>
      <c r="C1651">
        <v>1376.51</v>
      </c>
      <c r="D1651">
        <v>1362.19</v>
      </c>
      <c r="E1651">
        <v>1362.66</v>
      </c>
      <c r="F1651">
        <v>863626752</v>
      </c>
      <c r="G1651" s="1">
        <v>41110</v>
      </c>
      <c r="H1651">
        <v>-159431.22</v>
      </c>
      <c r="I1651">
        <v>310788.42</v>
      </c>
      <c r="J1651">
        <v>151357.20000000001</v>
      </c>
      <c r="K1651">
        <v>160054.34357038801</v>
      </c>
      <c r="L1651">
        <f t="shared" si="11"/>
        <v>151357.19999999998</v>
      </c>
      <c r="M1651">
        <f t="shared" si="12"/>
        <v>1333.2493999999999</v>
      </c>
      <c r="N1651">
        <f t="shared" si="13"/>
        <v>1359.7670000000005</v>
      </c>
      <c r="O1651" t="b">
        <f t="shared" si="14"/>
        <v>1</v>
      </c>
      <c r="Q1651">
        <f t="shared" si="10"/>
        <v>-159431.22</v>
      </c>
    </row>
    <row r="1652" spans="1:17" x14ac:dyDescent="0.25">
      <c r="A1652" s="1">
        <v>41113</v>
      </c>
      <c r="B1652">
        <v>1362.34</v>
      </c>
      <c r="C1652">
        <v>1362.34</v>
      </c>
      <c r="D1652">
        <v>1337.56</v>
      </c>
      <c r="E1652">
        <v>1350.52</v>
      </c>
      <c r="F1652">
        <v>602347072</v>
      </c>
      <c r="G1652" s="1">
        <v>41113</v>
      </c>
      <c r="H1652">
        <v>-158010.84</v>
      </c>
      <c r="I1652">
        <v>310788.42</v>
      </c>
      <c r="J1652">
        <v>152777.57999999999</v>
      </c>
      <c r="K1652">
        <v>158628.41213412001</v>
      </c>
      <c r="L1652">
        <f t="shared" si="11"/>
        <v>152777.57999999999</v>
      </c>
      <c r="M1652">
        <f t="shared" si="12"/>
        <v>1333.1000000000004</v>
      </c>
      <c r="N1652">
        <f t="shared" si="13"/>
        <v>1359.6154000000004</v>
      </c>
      <c r="O1652" t="b">
        <f t="shared" si="14"/>
        <v>1</v>
      </c>
      <c r="Q1652">
        <f t="shared" si="10"/>
        <v>-158010.84</v>
      </c>
    </row>
    <row r="1653" spans="1:17" x14ac:dyDescent="0.25">
      <c r="A1653" s="1">
        <v>41114</v>
      </c>
      <c r="B1653">
        <v>1350.52</v>
      </c>
      <c r="C1653">
        <v>1351.53</v>
      </c>
      <c r="D1653">
        <v>1329.24</v>
      </c>
      <c r="E1653">
        <v>1338.31</v>
      </c>
      <c r="F1653">
        <v>632833408</v>
      </c>
      <c r="G1653" s="1">
        <v>41114</v>
      </c>
      <c r="H1653">
        <v>-156582.26999999999</v>
      </c>
      <c r="I1653">
        <v>310788.42</v>
      </c>
      <c r="J1653">
        <v>154206.15</v>
      </c>
      <c r="K1653">
        <v>157194.25868792299</v>
      </c>
      <c r="L1653">
        <f t="shared" si="11"/>
        <v>154206.15</v>
      </c>
      <c r="M1653">
        <f t="shared" si="12"/>
        <v>1332.7984000000004</v>
      </c>
      <c r="N1653">
        <f t="shared" si="13"/>
        <v>1359.2576000000004</v>
      </c>
      <c r="O1653" t="b">
        <f t="shared" si="14"/>
        <v>1</v>
      </c>
      <c r="Q1653">
        <f t="shared" si="10"/>
        <v>-156582.26999999999</v>
      </c>
    </row>
    <row r="1654" spans="1:17" x14ac:dyDescent="0.25">
      <c r="A1654" s="1">
        <v>41115</v>
      </c>
      <c r="B1654">
        <v>1338.35</v>
      </c>
      <c r="C1654">
        <v>1343.98</v>
      </c>
      <c r="D1654">
        <v>1331.5</v>
      </c>
      <c r="E1654">
        <v>1337.89</v>
      </c>
      <c r="F1654">
        <v>653733632</v>
      </c>
      <c r="G1654" s="1">
        <v>41115</v>
      </c>
      <c r="H1654">
        <v>-156533.13</v>
      </c>
      <c r="I1654">
        <v>310788.42</v>
      </c>
      <c r="J1654">
        <v>154255.29</v>
      </c>
      <c r="K1654">
        <v>157144.926628349</v>
      </c>
      <c r="L1654">
        <f t="shared" si="11"/>
        <v>154255.28999999998</v>
      </c>
      <c r="M1654">
        <f t="shared" si="12"/>
        <v>1332.7892000000002</v>
      </c>
      <c r="N1654">
        <f t="shared" si="13"/>
        <v>1358.9402000000002</v>
      </c>
      <c r="O1654" t="b">
        <f t="shared" si="14"/>
        <v>1</v>
      </c>
      <c r="Q1654">
        <f t="shared" si="10"/>
        <v>-156533.13</v>
      </c>
    </row>
    <row r="1655" spans="1:17" x14ac:dyDescent="0.25">
      <c r="A1655" s="1">
        <v>41116</v>
      </c>
      <c r="B1655">
        <v>1338.17</v>
      </c>
      <c r="C1655">
        <v>1363.13</v>
      </c>
      <c r="D1655">
        <v>1338.17</v>
      </c>
      <c r="E1655">
        <v>1360.02</v>
      </c>
      <c r="F1655">
        <v>714242048</v>
      </c>
      <c r="G1655" s="1">
        <v>41116</v>
      </c>
      <c r="H1655">
        <v>-159122.34</v>
      </c>
      <c r="I1655">
        <v>310788.42</v>
      </c>
      <c r="J1655">
        <v>151666.07999999999</v>
      </c>
      <c r="K1655">
        <v>159744.25633877801</v>
      </c>
      <c r="L1655">
        <f t="shared" si="11"/>
        <v>151666.07999999999</v>
      </c>
      <c r="M1655">
        <f t="shared" si="12"/>
        <v>1333.3763999999999</v>
      </c>
      <c r="N1655">
        <f t="shared" si="13"/>
        <v>1358.8970000000004</v>
      </c>
      <c r="O1655" t="b">
        <f t="shared" si="14"/>
        <v>1</v>
      </c>
      <c r="Q1655">
        <f t="shared" si="10"/>
        <v>-159122.34</v>
      </c>
    </row>
    <row r="1656" spans="1:17" x14ac:dyDescent="0.25">
      <c r="A1656" s="1">
        <v>41117</v>
      </c>
      <c r="B1656">
        <v>1360.05</v>
      </c>
      <c r="C1656">
        <v>1389.19</v>
      </c>
      <c r="D1656">
        <v>1360.05</v>
      </c>
      <c r="E1656">
        <v>1385.97</v>
      </c>
      <c r="F1656">
        <v>751211840</v>
      </c>
      <c r="G1656" s="1">
        <v>41117</v>
      </c>
      <c r="H1656">
        <v>-162158.49</v>
      </c>
      <c r="I1656">
        <v>310788.42</v>
      </c>
      <c r="J1656">
        <v>148629.93</v>
      </c>
      <c r="K1656">
        <v>162792.27287676299</v>
      </c>
      <c r="L1656">
        <f t="shared" si="11"/>
        <v>148629.93</v>
      </c>
      <c r="M1656">
        <f t="shared" si="12"/>
        <v>1334.5997999999997</v>
      </c>
      <c r="N1656">
        <f t="shared" si="13"/>
        <v>1359.3231000000005</v>
      </c>
      <c r="O1656" t="b">
        <f t="shared" si="14"/>
        <v>1</v>
      </c>
      <c r="Q1656">
        <f t="shared" si="10"/>
        <v>-162158.49</v>
      </c>
    </row>
    <row r="1657" spans="1:17" x14ac:dyDescent="0.25">
      <c r="A1657" s="1">
        <v>41120</v>
      </c>
      <c r="B1657">
        <v>1385.94</v>
      </c>
      <c r="C1657">
        <v>1391.74</v>
      </c>
      <c r="D1657">
        <v>1381.37</v>
      </c>
      <c r="E1657">
        <v>1385.3</v>
      </c>
      <c r="F1657">
        <v>492528736</v>
      </c>
      <c r="G1657" s="1">
        <v>41120</v>
      </c>
      <c r="H1657">
        <v>-162080.1</v>
      </c>
      <c r="I1657">
        <v>310788.42</v>
      </c>
      <c r="J1657">
        <v>148708.32</v>
      </c>
      <c r="K1657">
        <v>162713.57649601399</v>
      </c>
      <c r="L1657">
        <f t="shared" si="11"/>
        <v>148708.31999999998</v>
      </c>
      <c r="M1657">
        <f t="shared" si="12"/>
        <v>1336.2085999999999</v>
      </c>
      <c r="N1657">
        <f t="shared" si="13"/>
        <v>1359.6498000000001</v>
      </c>
      <c r="O1657" t="b">
        <f t="shared" si="14"/>
        <v>1</v>
      </c>
      <c r="Q1657">
        <f t="shared" si="10"/>
        <v>-162080.1</v>
      </c>
    </row>
    <row r="1658" spans="1:17" x14ac:dyDescent="0.25">
      <c r="A1658" s="1">
        <v>41121</v>
      </c>
      <c r="B1658">
        <v>1385.27</v>
      </c>
      <c r="C1658">
        <v>1387.16</v>
      </c>
      <c r="D1658">
        <v>1379.17</v>
      </c>
      <c r="E1658">
        <v>1379.32</v>
      </c>
      <c r="F1658">
        <v>679418368</v>
      </c>
      <c r="G1658" s="1">
        <v>41121</v>
      </c>
      <c r="H1658">
        <v>-161380.44</v>
      </c>
      <c r="I1658">
        <v>310788.42</v>
      </c>
      <c r="J1658">
        <v>149407.98000000001</v>
      </c>
      <c r="K1658">
        <v>162011.18193350299</v>
      </c>
      <c r="L1658">
        <f t="shared" si="11"/>
        <v>149407.97999999998</v>
      </c>
      <c r="M1658">
        <f t="shared" si="12"/>
        <v>1337.8905999999999</v>
      </c>
      <c r="N1658">
        <f t="shared" si="13"/>
        <v>1359.7839000000001</v>
      </c>
      <c r="O1658" t="b">
        <f t="shared" si="14"/>
        <v>1</v>
      </c>
      <c r="Q1658">
        <f t="shared" si="10"/>
        <v>-161380.44</v>
      </c>
    </row>
    <row r="1659" spans="1:17" x14ac:dyDescent="0.25">
      <c r="A1659" s="1">
        <v>41122</v>
      </c>
      <c r="B1659">
        <v>1379.32</v>
      </c>
      <c r="C1659">
        <v>1385.03</v>
      </c>
      <c r="D1659">
        <v>1373.35</v>
      </c>
      <c r="E1659">
        <v>1375.14</v>
      </c>
      <c r="F1659">
        <v>703061120</v>
      </c>
      <c r="G1659" s="1">
        <v>41122</v>
      </c>
      <c r="H1659">
        <v>-160891.38</v>
      </c>
      <c r="I1659">
        <v>310788.42</v>
      </c>
      <c r="J1659">
        <v>149897.04</v>
      </c>
      <c r="K1659">
        <v>161520.21048345399</v>
      </c>
      <c r="L1659">
        <f t="shared" si="11"/>
        <v>149897.03999999998</v>
      </c>
      <c r="M1659">
        <f t="shared" si="12"/>
        <v>1339.0735999999999</v>
      </c>
      <c r="N1659">
        <f t="shared" si="13"/>
        <v>1359.8266000000003</v>
      </c>
      <c r="O1659" t="b">
        <f t="shared" si="14"/>
        <v>1</v>
      </c>
      <c r="Q1659">
        <f t="shared" si="10"/>
        <v>-160891.38</v>
      </c>
    </row>
    <row r="1660" spans="1:17" x14ac:dyDescent="0.25">
      <c r="A1660" s="1">
        <v>41123</v>
      </c>
      <c r="B1660">
        <v>1375.13</v>
      </c>
      <c r="C1660">
        <v>1375.13</v>
      </c>
      <c r="D1660">
        <v>1354.65</v>
      </c>
      <c r="E1660">
        <v>1365</v>
      </c>
      <c r="F1660">
        <v>625895104</v>
      </c>
      <c r="G1660" s="1">
        <v>41123</v>
      </c>
      <c r="H1660">
        <v>-159705</v>
      </c>
      <c r="I1660">
        <v>310788.42</v>
      </c>
      <c r="J1660">
        <v>151083.42000000001</v>
      </c>
      <c r="K1660">
        <v>160329.19361658799</v>
      </c>
      <c r="L1660">
        <f t="shared" si="11"/>
        <v>151083.41999999998</v>
      </c>
      <c r="M1660">
        <f t="shared" si="12"/>
        <v>1340.0410000000002</v>
      </c>
      <c r="N1660">
        <f t="shared" si="13"/>
        <v>1359.7657000000004</v>
      </c>
      <c r="O1660" t="b">
        <f t="shared" si="14"/>
        <v>1</v>
      </c>
      <c r="Q1660">
        <f t="shared" si="10"/>
        <v>-159705</v>
      </c>
    </row>
    <row r="1661" spans="1:17" x14ac:dyDescent="0.25">
      <c r="A1661" s="1">
        <v>41124</v>
      </c>
      <c r="B1661">
        <v>1365.45</v>
      </c>
      <c r="C1661">
        <v>1394.16</v>
      </c>
      <c r="D1661">
        <v>1365.45</v>
      </c>
      <c r="E1661">
        <v>1390.99</v>
      </c>
      <c r="F1661">
        <v>558787136</v>
      </c>
      <c r="G1661" s="1">
        <v>41124</v>
      </c>
      <c r="H1661">
        <v>-162745.82999999999</v>
      </c>
      <c r="I1661">
        <v>310788.42</v>
      </c>
      <c r="J1661">
        <v>148042.59</v>
      </c>
      <c r="K1661">
        <v>163381.90844596099</v>
      </c>
      <c r="L1661">
        <f t="shared" si="11"/>
        <v>148042.59</v>
      </c>
      <c r="M1661">
        <f t="shared" si="12"/>
        <v>1341.4836000000003</v>
      </c>
      <c r="N1661">
        <f t="shared" si="13"/>
        <v>1359.7161000000006</v>
      </c>
      <c r="O1661" t="b">
        <f t="shared" si="14"/>
        <v>1</v>
      </c>
      <c r="Q1661">
        <f t="shared" si="10"/>
        <v>-162745.82999999999</v>
      </c>
    </row>
    <row r="1662" spans="1:17" x14ac:dyDescent="0.25">
      <c r="A1662" s="1">
        <v>41127</v>
      </c>
      <c r="B1662">
        <v>1391.04</v>
      </c>
      <c r="C1662">
        <v>1399.63</v>
      </c>
      <c r="D1662">
        <v>1391.04</v>
      </c>
      <c r="E1662">
        <v>1394.23</v>
      </c>
      <c r="F1662">
        <v>486460096</v>
      </c>
      <c r="G1662" s="1">
        <v>41127</v>
      </c>
      <c r="H1662">
        <v>-163124.91</v>
      </c>
      <c r="I1662">
        <v>310788.42</v>
      </c>
      <c r="J1662">
        <v>147663.51</v>
      </c>
      <c r="K1662">
        <v>163762.47004839199</v>
      </c>
      <c r="L1662">
        <f t="shared" si="11"/>
        <v>147663.50999999998</v>
      </c>
      <c r="M1662">
        <f t="shared" si="12"/>
        <v>1342.9546</v>
      </c>
      <c r="N1662">
        <f t="shared" si="13"/>
        <v>1359.7156000000002</v>
      </c>
      <c r="O1662" t="b">
        <f t="shared" si="14"/>
        <v>1</v>
      </c>
      <c r="Q1662">
        <f t="shared" si="10"/>
        <v>-163124.91</v>
      </c>
    </row>
    <row r="1663" spans="1:17" x14ac:dyDescent="0.25">
      <c r="A1663" s="1">
        <v>41128</v>
      </c>
      <c r="B1663">
        <v>1394.46</v>
      </c>
      <c r="C1663">
        <v>1407.14</v>
      </c>
      <c r="D1663">
        <v>1394.46</v>
      </c>
      <c r="E1663">
        <v>1401.35</v>
      </c>
      <c r="F1663">
        <v>533384416</v>
      </c>
      <c r="G1663" s="1">
        <v>41128</v>
      </c>
      <c r="H1663">
        <v>-163957.94999999899</v>
      </c>
      <c r="I1663">
        <v>310788.42</v>
      </c>
      <c r="J1663">
        <v>146830.47</v>
      </c>
      <c r="K1663">
        <v>164598.76591546199</v>
      </c>
      <c r="L1663">
        <f t="shared" si="11"/>
        <v>146830.47000000099</v>
      </c>
      <c r="M1663">
        <f t="shared" si="12"/>
        <v>1344.6251999999999</v>
      </c>
      <c r="N1663">
        <f t="shared" si="13"/>
        <v>1359.7031000000002</v>
      </c>
      <c r="O1663" t="b">
        <f t="shared" si="14"/>
        <v>1</v>
      </c>
      <c r="Q1663">
        <f t="shared" si="10"/>
        <v>-163957.94999999998</v>
      </c>
    </row>
    <row r="1664" spans="1:17" x14ac:dyDescent="0.25">
      <c r="A1664" s="1">
        <v>41129</v>
      </c>
      <c r="B1664">
        <v>1401.23</v>
      </c>
      <c r="C1664">
        <v>1404.14</v>
      </c>
      <c r="D1664">
        <v>1396.13</v>
      </c>
      <c r="E1664">
        <v>1402.22</v>
      </c>
      <c r="F1664">
        <v>472937824</v>
      </c>
      <c r="G1664" s="1">
        <v>41129</v>
      </c>
      <c r="H1664">
        <v>-164059.74</v>
      </c>
      <c r="I1664">
        <v>310788.42</v>
      </c>
      <c r="J1664">
        <v>146728.68</v>
      </c>
      <c r="K1664">
        <v>164700.953753151</v>
      </c>
      <c r="L1664">
        <f t="shared" si="11"/>
        <v>146728.68</v>
      </c>
      <c r="M1664">
        <f t="shared" si="12"/>
        <v>1346.0211999999999</v>
      </c>
      <c r="N1664">
        <f t="shared" si="13"/>
        <v>1359.6836000000005</v>
      </c>
      <c r="O1664" t="b">
        <f t="shared" si="14"/>
        <v>1</v>
      </c>
      <c r="Q1664">
        <f t="shared" si="10"/>
        <v>-164059.74</v>
      </c>
    </row>
    <row r="1665" spans="1:18" x14ac:dyDescent="0.25">
      <c r="A1665" s="1">
        <v>41130</v>
      </c>
      <c r="B1665">
        <v>1402.26</v>
      </c>
      <c r="C1665">
        <v>1405.95</v>
      </c>
      <c r="D1665">
        <v>1398.8</v>
      </c>
      <c r="E1665">
        <v>1402.8</v>
      </c>
      <c r="F1665">
        <v>456085664</v>
      </c>
      <c r="G1665" s="1">
        <v>41130</v>
      </c>
      <c r="H1665">
        <v>-164127.6</v>
      </c>
      <c r="I1665">
        <v>310788.42</v>
      </c>
      <c r="J1665">
        <v>146660.82</v>
      </c>
      <c r="K1665">
        <v>164769.078978278</v>
      </c>
      <c r="L1665">
        <f t="shared" si="11"/>
        <v>146660.81999999998</v>
      </c>
      <c r="M1665">
        <f t="shared" si="12"/>
        <v>1347.8108</v>
      </c>
      <c r="N1665">
        <f t="shared" si="13"/>
        <v>1359.6141000000002</v>
      </c>
      <c r="O1665" t="b">
        <f t="shared" si="14"/>
        <v>1</v>
      </c>
      <c r="Q1665">
        <f t="shared" si="10"/>
        <v>-164127.6</v>
      </c>
    </row>
    <row r="1666" spans="1:18" x14ac:dyDescent="0.25">
      <c r="A1666" s="1">
        <v>41131</v>
      </c>
      <c r="B1666">
        <v>1402.58</v>
      </c>
      <c r="C1666">
        <v>1405.98</v>
      </c>
      <c r="D1666">
        <v>1395.62</v>
      </c>
      <c r="E1666">
        <v>1405.87</v>
      </c>
      <c r="F1666">
        <v>490295584</v>
      </c>
      <c r="G1666" s="1">
        <v>41131</v>
      </c>
      <c r="H1666">
        <v>-164486.78999999899</v>
      </c>
      <c r="I1666">
        <v>310788.42</v>
      </c>
      <c r="J1666">
        <v>146301.63</v>
      </c>
      <c r="K1666">
        <v>165129.672842309</v>
      </c>
      <c r="L1666">
        <f t="shared" si="11"/>
        <v>146301.63000000099</v>
      </c>
      <c r="M1666">
        <f t="shared" si="12"/>
        <v>1349.7215999999999</v>
      </c>
      <c r="N1666">
        <f t="shared" si="13"/>
        <v>1359.6176</v>
      </c>
      <c r="O1666" t="b">
        <f t="shared" si="14"/>
        <v>1</v>
      </c>
      <c r="Q1666">
        <f t="shared" si="10"/>
        <v>-164486.78999999998</v>
      </c>
    </row>
    <row r="1667" spans="1:18" x14ac:dyDescent="0.25">
      <c r="A1667" s="1">
        <v>41134</v>
      </c>
      <c r="B1667">
        <v>1405.87</v>
      </c>
      <c r="C1667">
        <v>1405.87</v>
      </c>
      <c r="D1667">
        <v>1397.32</v>
      </c>
      <c r="E1667">
        <v>1404.11</v>
      </c>
      <c r="F1667">
        <v>396726848</v>
      </c>
      <c r="G1667" s="1">
        <v>41134</v>
      </c>
      <c r="H1667">
        <v>-164280.87</v>
      </c>
      <c r="I1667">
        <v>310788.42</v>
      </c>
      <c r="J1667">
        <v>146507.54999999999</v>
      </c>
      <c r="K1667">
        <v>164922.94802123599</v>
      </c>
      <c r="L1667">
        <f t="shared" si="11"/>
        <v>146507.54999999999</v>
      </c>
      <c r="M1667">
        <f t="shared" si="12"/>
        <v>1352.2428</v>
      </c>
      <c r="N1667">
        <f t="shared" si="13"/>
        <v>1359.6297999999997</v>
      </c>
      <c r="O1667" t="b">
        <f t="shared" si="14"/>
        <v>1</v>
      </c>
      <c r="Q1667">
        <f t="shared" si="10"/>
        <v>-164280.87</v>
      </c>
    </row>
    <row r="1668" spans="1:18" x14ac:dyDescent="0.25">
      <c r="A1668" s="1">
        <v>41135</v>
      </c>
      <c r="B1668">
        <v>1404.36</v>
      </c>
      <c r="C1668">
        <v>1410.03</v>
      </c>
      <c r="D1668">
        <v>1400.6</v>
      </c>
      <c r="E1668">
        <v>1403.93</v>
      </c>
      <c r="F1668">
        <v>453956448</v>
      </c>
      <c r="G1668" s="1">
        <v>41135</v>
      </c>
      <c r="H1668">
        <v>-164259.81</v>
      </c>
      <c r="I1668">
        <v>310788.42</v>
      </c>
      <c r="J1668">
        <v>146528.60999999999</v>
      </c>
      <c r="K1668">
        <v>164901.80570999</v>
      </c>
      <c r="L1668">
        <f t="shared" si="11"/>
        <v>146528.60999999999</v>
      </c>
      <c r="M1668">
        <f t="shared" si="12"/>
        <v>1354.7578000000001</v>
      </c>
      <c r="N1668">
        <f t="shared" si="13"/>
        <v>1359.7411999999999</v>
      </c>
      <c r="O1668" t="b">
        <f t="shared" si="14"/>
        <v>1</v>
      </c>
      <c r="Q1668">
        <f t="shared" si="10"/>
        <v>-164259.81</v>
      </c>
    </row>
    <row r="1669" spans="1:18" x14ac:dyDescent="0.25">
      <c r="A1669" s="1">
        <v>41136</v>
      </c>
      <c r="B1669">
        <v>1403.89</v>
      </c>
      <c r="C1669">
        <v>1407.73</v>
      </c>
      <c r="D1669">
        <v>1401.83</v>
      </c>
      <c r="E1669">
        <v>1405.53</v>
      </c>
      <c r="F1669">
        <v>438823200</v>
      </c>
      <c r="G1669" s="1">
        <v>41136</v>
      </c>
      <c r="H1669">
        <v>-164447.01</v>
      </c>
      <c r="I1669">
        <v>310788.42</v>
      </c>
      <c r="J1669">
        <v>146341.41</v>
      </c>
      <c r="K1669">
        <v>165089.73736551101</v>
      </c>
      <c r="L1669">
        <f t="shared" si="11"/>
        <v>146341.40999999997</v>
      </c>
      <c r="M1669">
        <f t="shared" si="12"/>
        <v>1357.1584</v>
      </c>
      <c r="N1669">
        <f t="shared" si="13"/>
        <v>1359.8253999999997</v>
      </c>
      <c r="O1669" t="b">
        <f t="shared" si="14"/>
        <v>1</v>
      </c>
      <c r="Q1669">
        <f t="shared" si="10"/>
        <v>-164447.01</v>
      </c>
    </row>
    <row r="1670" spans="1:18" x14ac:dyDescent="0.25">
      <c r="A1670" s="1">
        <v>41137</v>
      </c>
      <c r="B1670">
        <v>1405.57</v>
      </c>
      <c r="C1670">
        <v>1417.44</v>
      </c>
      <c r="D1670">
        <v>1404.15</v>
      </c>
      <c r="E1670">
        <v>1415.51</v>
      </c>
      <c r="F1670">
        <v>521541216</v>
      </c>
      <c r="G1670" s="1">
        <v>41137</v>
      </c>
      <c r="H1670">
        <v>-165614.67000000001</v>
      </c>
      <c r="I1670">
        <v>310788.42</v>
      </c>
      <c r="J1670">
        <v>145173.75</v>
      </c>
      <c r="K1670">
        <v>166261.961066825</v>
      </c>
      <c r="L1670">
        <f t="shared" si="11"/>
        <v>145173.74999999997</v>
      </c>
      <c r="M1670">
        <f t="shared" si="12"/>
        <v>1359.1660000000002</v>
      </c>
      <c r="N1670">
        <f t="shared" si="13"/>
        <v>1359.8154000000002</v>
      </c>
      <c r="O1670" t="b">
        <f t="shared" si="14"/>
        <v>1</v>
      </c>
      <c r="Q1670">
        <f t="shared" si="10"/>
        <v>-165614.67000000001</v>
      </c>
      <c r="R1670" s="9">
        <f>Q1671+I1670</f>
        <v>144863.69999999998</v>
      </c>
    </row>
    <row r="1671" spans="1:18" x14ac:dyDescent="0.25">
      <c r="A1671" s="2">
        <v>41138</v>
      </c>
      <c r="B1671" s="3">
        <v>1415.84</v>
      </c>
      <c r="C1671" s="3">
        <v>1418.71</v>
      </c>
      <c r="D1671" s="3">
        <v>1414.67</v>
      </c>
      <c r="E1671" s="3">
        <v>1418.16</v>
      </c>
      <c r="F1671" s="3">
        <v>600927168</v>
      </c>
      <c r="G1671" s="2">
        <v>41138</v>
      </c>
      <c r="H1671" s="3">
        <v>144652.32</v>
      </c>
      <c r="I1671" s="3">
        <v>211.380000000004</v>
      </c>
      <c r="J1671" s="3">
        <v>144863.70000000001</v>
      </c>
      <c r="K1671" s="3">
        <v>166573.22287128199</v>
      </c>
      <c r="L1671" s="10">
        <f t="shared" si="11"/>
        <v>144863.70000000001</v>
      </c>
      <c r="M1671" s="13">
        <f t="shared" si="12"/>
        <v>1361.2293999999999</v>
      </c>
      <c r="N1671" s="13">
        <f t="shared" si="13"/>
        <v>1359.8718000000001</v>
      </c>
      <c r="O1671" s="3" t="b">
        <f t="shared" si="14"/>
        <v>0</v>
      </c>
      <c r="P1671" s="3"/>
      <c r="Q1671" s="3">
        <f>E1671*SUM($H$1501:$H$1502)</f>
        <v>-165924.72</v>
      </c>
      <c r="R1671" s="3">
        <f>SUM($H$1501:$H$1503)*E1671</f>
        <v>144652.32</v>
      </c>
    </row>
    <row r="1672" spans="1:18" x14ac:dyDescent="0.25">
      <c r="A1672" s="1">
        <v>41141</v>
      </c>
      <c r="B1672">
        <v>1417.85</v>
      </c>
      <c r="C1672">
        <v>1418.13</v>
      </c>
      <c r="D1672">
        <v>1412.12</v>
      </c>
      <c r="E1672">
        <v>1418.13</v>
      </c>
      <c r="F1672">
        <v>443600736</v>
      </c>
      <c r="G1672" s="1">
        <v>41141</v>
      </c>
      <c r="H1672">
        <v>144649.26</v>
      </c>
      <c r="I1672">
        <v>211.380000000004</v>
      </c>
      <c r="J1672">
        <v>144860.64000000001</v>
      </c>
      <c r="K1672">
        <v>166569.699152741</v>
      </c>
      <c r="L1672">
        <f t="shared" si="11"/>
        <v>144860.64000000001</v>
      </c>
      <c r="M1672">
        <f t="shared" si="12"/>
        <v>1363.0788</v>
      </c>
      <c r="N1672">
        <f t="shared" si="13"/>
        <v>1359.9977000000001</v>
      </c>
      <c r="O1672" t="b">
        <f t="shared" si="14"/>
        <v>0</v>
      </c>
      <c r="R1672">
        <f t="shared" ref="R1672:R1735" si="15">SUM($H$1501:$H$1503)*E1672</f>
        <v>144649.26</v>
      </c>
    </row>
    <row r="1673" spans="1:18" x14ac:dyDescent="0.25">
      <c r="A1673" s="1">
        <v>41142</v>
      </c>
      <c r="B1673">
        <v>1418.13</v>
      </c>
      <c r="C1673">
        <v>1426.68</v>
      </c>
      <c r="D1673">
        <v>1410.86</v>
      </c>
      <c r="E1673">
        <v>1413.17</v>
      </c>
      <c r="F1673">
        <v>531114464</v>
      </c>
      <c r="G1673" s="1">
        <v>41142</v>
      </c>
      <c r="H1673">
        <v>144143.34</v>
      </c>
      <c r="I1673">
        <v>211.380000000004</v>
      </c>
      <c r="J1673">
        <v>144354.72</v>
      </c>
      <c r="K1673">
        <v>165987.11102062499</v>
      </c>
      <c r="L1673">
        <f t="shared" si="11"/>
        <v>144354.72</v>
      </c>
      <c r="M1673">
        <f t="shared" si="12"/>
        <v>1365.1636000000001</v>
      </c>
      <c r="N1673">
        <f t="shared" si="13"/>
        <v>1360.0966000000003</v>
      </c>
      <c r="O1673" t="b">
        <f t="shared" si="14"/>
        <v>0</v>
      </c>
      <c r="R1673">
        <f t="shared" si="15"/>
        <v>144143.34</v>
      </c>
    </row>
    <row r="1674" spans="1:18" x14ac:dyDescent="0.25">
      <c r="A1674" s="1">
        <v>41143</v>
      </c>
      <c r="B1674">
        <v>1413.09</v>
      </c>
      <c r="C1674">
        <v>1416.12</v>
      </c>
      <c r="D1674">
        <v>1406.78</v>
      </c>
      <c r="E1674">
        <v>1413.49</v>
      </c>
      <c r="F1674">
        <v>508463360</v>
      </c>
      <c r="G1674" s="1">
        <v>41143</v>
      </c>
      <c r="H1674">
        <v>144175.98000000001</v>
      </c>
      <c r="I1674">
        <v>211.380000000004</v>
      </c>
      <c r="J1674">
        <v>144387.35999999999</v>
      </c>
      <c r="K1674">
        <v>166024.697351729</v>
      </c>
      <c r="L1674">
        <f t="shared" si="11"/>
        <v>144387.36000000002</v>
      </c>
      <c r="M1674">
        <f t="shared" si="12"/>
        <v>1366.9498000000001</v>
      </c>
      <c r="N1674">
        <f t="shared" si="13"/>
        <v>1360.1468000000002</v>
      </c>
      <c r="O1674" t="b">
        <f t="shared" si="14"/>
        <v>0</v>
      </c>
      <c r="R1674">
        <f t="shared" si="15"/>
        <v>144175.98000000001</v>
      </c>
    </row>
    <row r="1675" spans="1:18" x14ac:dyDescent="0.25">
      <c r="A1675" s="1">
        <v>41144</v>
      </c>
      <c r="B1675">
        <v>1413.49</v>
      </c>
      <c r="C1675">
        <v>1413.49</v>
      </c>
      <c r="D1675">
        <v>1400.5</v>
      </c>
      <c r="E1675">
        <v>1402.08</v>
      </c>
      <c r="F1675">
        <v>462197984</v>
      </c>
      <c r="G1675" s="1">
        <v>41144</v>
      </c>
      <c r="H1675">
        <v>143012.16</v>
      </c>
      <c r="I1675">
        <v>211.380000000004</v>
      </c>
      <c r="J1675">
        <v>143223.54</v>
      </c>
      <c r="K1675">
        <v>164684.509733293</v>
      </c>
      <c r="L1675">
        <f t="shared" si="11"/>
        <v>143223.54</v>
      </c>
      <c r="M1675">
        <f t="shared" si="12"/>
        <v>1368.6938000000002</v>
      </c>
      <c r="N1675">
        <f t="shared" si="13"/>
        <v>1359.9772</v>
      </c>
      <c r="O1675" t="b">
        <f t="shared" si="14"/>
        <v>0</v>
      </c>
      <c r="R1675">
        <f t="shared" si="15"/>
        <v>143012.16</v>
      </c>
    </row>
    <row r="1676" spans="1:18" x14ac:dyDescent="0.25">
      <c r="A1676" s="1">
        <v>41145</v>
      </c>
      <c r="B1676">
        <v>1401.99</v>
      </c>
      <c r="C1676">
        <v>1413.46</v>
      </c>
      <c r="D1676">
        <v>1398.04</v>
      </c>
      <c r="E1676">
        <v>1411.13</v>
      </c>
      <c r="F1676">
        <v>432340000</v>
      </c>
      <c r="G1676" s="1">
        <v>41145</v>
      </c>
      <c r="H1676">
        <v>143935.26</v>
      </c>
      <c r="I1676">
        <v>211.380000000004</v>
      </c>
      <c r="J1676">
        <v>144146.64000000001</v>
      </c>
      <c r="K1676">
        <v>165747.49815983599</v>
      </c>
      <c r="L1676">
        <f t="shared" si="11"/>
        <v>144146.64000000001</v>
      </c>
      <c r="M1676">
        <f t="shared" si="12"/>
        <v>1370.3344</v>
      </c>
      <c r="N1676">
        <f t="shared" si="13"/>
        <v>1359.9547</v>
      </c>
      <c r="O1676" t="b">
        <f t="shared" si="14"/>
        <v>0</v>
      </c>
      <c r="R1676">
        <f t="shared" si="15"/>
        <v>143935.26</v>
      </c>
    </row>
    <row r="1677" spans="1:18" x14ac:dyDescent="0.25">
      <c r="A1677" s="1">
        <v>41148</v>
      </c>
      <c r="B1677">
        <v>1411.13</v>
      </c>
      <c r="C1677">
        <v>1416.17</v>
      </c>
      <c r="D1677">
        <v>1409.11</v>
      </c>
      <c r="E1677">
        <v>1410.43</v>
      </c>
      <c r="F1677">
        <v>421847040</v>
      </c>
      <c r="G1677" s="1">
        <v>41148</v>
      </c>
      <c r="H1677">
        <v>143863.85999999999</v>
      </c>
      <c r="I1677">
        <v>211.380000000004</v>
      </c>
      <c r="J1677">
        <v>144075.24</v>
      </c>
      <c r="K1677">
        <v>165665.27806054501</v>
      </c>
      <c r="L1677">
        <f t="shared" si="11"/>
        <v>144075.24</v>
      </c>
      <c r="M1677">
        <f t="shared" si="12"/>
        <v>1371.6861999999999</v>
      </c>
      <c r="N1677">
        <f t="shared" si="13"/>
        <v>1360.0694000000001</v>
      </c>
      <c r="O1677" t="b">
        <f t="shared" si="14"/>
        <v>0</v>
      </c>
      <c r="R1677">
        <f t="shared" si="15"/>
        <v>143863.86000000002</v>
      </c>
    </row>
    <row r="1678" spans="1:18" x14ac:dyDescent="0.25">
      <c r="A1678" s="1">
        <v>41149</v>
      </c>
      <c r="B1678">
        <v>1410.44</v>
      </c>
      <c r="C1678">
        <v>1413.63</v>
      </c>
      <c r="D1678">
        <v>1405.59</v>
      </c>
      <c r="E1678">
        <v>1409.3</v>
      </c>
      <c r="F1678">
        <v>410787872</v>
      </c>
      <c r="G1678" s="1">
        <v>41149</v>
      </c>
      <c r="H1678">
        <v>143748.6</v>
      </c>
      <c r="I1678">
        <v>211.380000000004</v>
      </c>
      <c r="J1678">
        <v>143959.98000000001</v>
      </c>
      <c r="K1678">
        <v>165532.55132883301</v>
      </c>
      <c r="L1678">
        <f t="shared" si="11"/>
        <v>143959.98000000001</v>
      </c>
      <c r="M1678">
        <f t="shared" si="12"/>
        <v>1372.9766</v>
      </c>
      <c r="N1678">
        <f t="shared" si="13"/>
        <v>1360.1816000000001</v>
      </c>
      <c r="O1678" t="b">
        <f t="shared" si="14"/>
        <v>0</v>
      </c>
      <c r="R1678">
        <f t="shared" si="15"/>
        <v>143748.6</v>
      </c>
    </row>
    <row r="1679" spans="1:18" x14ac:dyDescent="0.25">
      <c r="A1679" s="1">
        <v>41150</v>
      </c>
      <c r="B1679">
        <v>1409.32</v>
      </c>
      <c r="C1679">
        <v>1413.95</v>
      </c>
      <c r="D1679">
        <v>1406.57</v>
      </c>
      <c r="E1679">
        <v>1410.49</v>
      </c>
      <c r="F1679">
        <v>408841248</v>
      </c>
      <c r="G1679" s="1">
        <v>41150</v>
      </c>
      <c r="H1679">
        <v>143869.98000000001</v>
      </c>
      <c r="I1679">
        <v>211.380000000004</v>
      </c>
      <c r="J1679">
        <v>144081.35999999999</v>
      </c>
      <c r="K1679">
        <v>165672.325497627</v>
      </c>
      <c r="L1679">
        <f t="shared" si="11"/>
        <v>144081.36000000002</v>
      </c>
      <c r="M1679">
        <f t="shared" si="12"/>
        <v>1374.0268000000003</v>
      </c>
      <c r="N1679">
        <f t="shared" si="13"/>
        <v>1360.4644999999998</v>
      </c>
      <c r="O1679" t="b">
        <f t="shared" si="14"/>
        <v>0</v>
      </c>
      <c r="R1679">
        <f t="shared" si="15"/>
        <v>143869.98000000001</v>
      </c>
    </row>
    <row r="1680" spans="1:18" x14ac:dyDescent="0.25">
      <c r="A1680" s="1">
        <v>41151</v>
      </c>
      <c r="B1680">
        <v>1410.08</v>
      </c>
      <c r="C1680">
        <v>1410.08</v>
      </c>
      <c r="D1680">
        <v>1397.01</v>
      </c>
      <c r="E1680">
        <v>1399.48</v>
      </c>
      <c r="F1680">
        <v>406387488</v>
      </c>
      <c r="G1680" s="1">
        <v>41151</v>
      </c>
      <c r="H1680">
        <v>142746.96</v>
      </c>
      <c r="I1680">
        <v>211.380000000004</v>
      </c>
      <c r="J1680">
        <v>142958.34</v>
      </c>
      <c r="K1680">
        <v>164379.12079307099</v>
      </c>
      <c r="L1680">
        <f t="shared" si="11"/>
        <v>142958.34</v>
      </c>
      <c r="M1680">
        <f t="shared" si="12"/>
        <v>1374.9026000000001</v>
      </c>
      <c r="N1680">
        <f t="shared" si="13"/>
        <v>1360.8734000000002</v>
      </c>
      <c r="O1680" t="b">
        <f t="shared" si="14"/>
        <v>0</v>
      </c>
      <c r="R1680">
        <f t="shared" si="15"/>
        <v>142746.96</v>
      </c>
    </row>
    <row r="1681" spans="1:18" x14ac:dyDescent="0.25">
      <c r="A1681" s="1">
        <v>41152</v>
      </c>
      <c r="B1681">
        <v>1400.07</v>
      </c>
      <c r="C1681">
        <v>1413.09</v>
      </c>
      <c r="D1681">
        <v>1398.96</v>
      </c>
      <c r="E1681">
        <v>1406.58</v>
      </c>
      <c r="F1681">
        <v>575151936</v>
      </c>
      <c r="G1681" s="1">
        <v>41152</v>
      </c>
      <c r="H1681">
        <v>143471.16</v>
      </c>
      <c r="I1681">
        <v>211.380000000004</v>
      </c>
      <c r="J1681">
        <v>143682.54</v>
      </c>
      <c r="K1681">
        <v>165213.067514447</v>
      </c>
      <c r="L1681">
        <f t="shared" si="11"/>
        <v>143682.54</v>
      </c>
      <c r="M1681">
        <f t="shared" si="12"/>
        <v>1376.5239999999999</v>
      </c>
      <c r="N1681">
        <f t="shared" si="13"/>
        <v>1361.2521999999999</v>
      </c>
      <c r="O1681" t="b">
        <f t="shared" si="14"/>
        <v>0</v>
      </c>
      <c r="R1681">
        <f t="shared" si="15"/>
        <v>143471.16</v>
      </c>
    </row>
    <row r="1682" spans="1:18" x14ac:dyDescent="0.25">
      <c r="A1682" s="1">
        <v>41156</v>
      </c>
      <c r="B1682">
        <v>1406.54</v>
      </c>
      <c r="C1682">
        <v>1409.31</v>
      </c>
      <c r="D1682">
        <v>1396.56</v>
      </c>
      <c r="E1682">
        <v>1404.94</v>
      </c>
      <c r="F1682">
        <v>479796288</v>
      </c>
      <c r="G1682" s="1">
        <v>41156</v>
      </c>
      <c r="H1682">
        <v>143303.88</v>
      </c>
      <c r="I1682">
        <v>211.380000000004</v>
      </c>
      <c r="J1682">
        <v>143515.26</v>
      </c>
      <c r="K1682">
        <v>165020.437567538</v>
      </c>
      <c r="L1682">
        <f t="shared" si="11"/>
        <v>143515.26</v>
      </c>
      <c r="M1682">
        <f t="shared" si="12"/>
        <v>1377.9224000000002</v>
      </c>
      <c r="N1682">
        <f t="shared" si="13"/>
        <v>1361.4259000000002</v>
      </c>
      <c r="O1682" t="b">
        <f t="shared" si="14"/>
        <v>0</v>
      </c>
      <c r="R1682">
        <f t="shared" si="15"/>
        <v>143303.88</v>
      </c>
    </row>
    <row r="1683" spans="1:18" x14ac:dyDescent="0.25">
      <c r="A1683" s="1">
        <v>41157</v>
      </c>
      <c r="B1683">
        <v>1404.94</v>
      </c>
      <c r="C1683">
        <v>1408.81</v>
      </c>
      <c r="D1683">
        <v>1401.25</v>
      </c>
      <c r="E1683">
        <v>1403.43</v>
      </c>
      <c r="F1683">
        <v>485651136</v>
      </c>
      <c r="G1683" s="1">
        <v>41157</v>
      </c>
      <c r="H1683">
        <v>143149.85999999999</v>
      </c>
      <c r="I1683">
        <v>211.380000000004</v>
      </c>
      <c r="J1683">
        <v>143361.24</v>
      </c>
      <c r="K1683">
        <v>164843.07706763901</v>
      </c>
      <c r="L1683">
        <f t="shared" si="11"/>
        <v>143361.24</v>
      </c>
      <c r="M1683">
        <f t="shared" si="12"/>
        <v>1379.7166</v>
      </c>
      <c r="N1683">
        <f t="shared" si="13"/>
        <v>1361.7576000000001</v>
      </c>
      <c r="O1683" t="b">
        <f t="shared" si="14"/>
        <v>0</v>
      </c>
      <c r="R1683">
        <f t="shared" si="15"/>
        <v>143149.86000000002</v>
      </c>
    </row>
    <row r="1684" spans="1:18" x14ac:dyDescent="0.25">
      <c r="A1684" s="1">
        <v>41158</v>
      </c>
      <c r="B1684">
        <v>1403.74</v>
      </c>
      <c r="C1684">
        <v>1432.12</v>
      </c>
      <c r="D1684">
        <v>1403.74</v>
      </c>
      <c r="E1684">
        <v>1432.12</v>
      </c>
      <c r="F1684">
        <v>577384896</v>
      </c>
      <c r="G1684" s="1">
        <v>41158</v>
      </c>
      <c r="H1684">
        <v>146076.24</v>
      </c>
      <c r="I1684">
        <v>211.380000000004</v>
      </c>
      <c r="J1684">
        <v>146287.62</v>
      </c>
      <c r="K1684">
        <v>168212.92656570501</v>
      </c>
      <c r="L1684">
        <f t="shared" si="11"/>
        <v>146287.62</v>
      </c>
      <c r="M1684">
        <f t="shared" si="12"/>
        <v>1381.9591999999998</v>
      </c>
      <c r="N1684">
        <f t="shared" si="13"/>
        <v>1362.3831</v>
      </c>
      <c r="O1684" t="b">
        <f t="shared" si="14"/>
        <v>0</v>
      </c>
      <c r="R1684">
        <f t="shared" si="15"/>
        <v>146076.24</v>
      </c>
    </row>
    <row r="1685" spans="1:18" x14ac:dyDescent="0.25">
      <c r="A1685" s="1">
        <v>41159</v>
      </c>
      <c r="B1685">
        <v>1432.12</v>
      </c>
      <c r="C1685">
        <v>1437.92</v>
      </c>
      <c r="D1685">
        <v>1431.45</v>
      </c>
      <c r="E1685">
        <v>1437.92</v>
      </c>
      <c r="F1685">
        <v>550364736</v>
      </c>
      <c r="G1685" s="1">
        <v>41159</v>
      </c>
      <c r="H1685">
        <v>146667.84</v>
      </c>
      <c r="I1685">
        <v>211.380000000004</v>
      </c>
      <c r="J1685">
        <v>146879.22</v>
      </c>
      <c r="K1685">
        <v>168894.17881697</v>
      </c>
      <c r="L1685">
        <f t="shared" si="11"/>
        <v>146879.22</v>
      </c>
      <c r="M1685">
        <f t="shared" si="12"/>
        <v>1384.0806</v>
      </c>
      <c r="N1685">
        <f t="shared" si="13"/>
        <v>1362.8545000000001</v>
      </c>
      <c r="O1685" t="b">
        <f t="shared" si="14"/>
        <v>0</v>
      </c>
      <c r="R1685">
        <f t="shared" si="15"/>
        <v>146667.84</v>
      </c>
    </row>
    <row r="1686" spans="1:18" x14ac:dyDescent="0.25">
      <c r="A1686" s="1">
        <v>41162</v>
      </c>
      <c r="B1686">
        <v>1437.92</v>
      </c>
      <c r="C1686">
        <v>1438.74</v>
      </c>
      <c r="D1686">
        <v>1428.98</v>
      </c>
      <c r="E1686">
        <v>1429.08</v>
      </c>
      <c r="F1686">
        <v>494991808</v>
      </c>
      <c r="G1686" s="1">
        <v>41162</v>
      </c>
      <c r="H1686">
        <v>145766.16</v>
      </c>
      <c r="I1686">
        <v>211.380000000004</v>
      </c>
      <c r="J1686">
        <v>145977.54</v>
      </c>
      <c r="K1686">
        <v>167855.85642021499</v>
      </c>
      <c r="L1686">
        <f t="shared" si="11"/>
        <v>145977.54</v>
      </c>
      <c r="M1686">
        <f t="shared" si="12"/>
        <v>1386.0814000000005</v>
      </c>
      <c r="N1686">
        <f t="shared" si="13"/>
        <v>1363.2939000000001</v>
      </c>
      <c r="O1686" t="b">
        <f t="shared" si="14"/>
        <v>0</v>
      </c>
      <c r="R1686">
        <f t="shared" si="15"/>
        <v>145766.16</v>
      </c>
    </row>
    <row r="1687" spans="1:18" x14ac:dyDescent="0.25">
      <c r="A1687" s="1">
        <v>41163</v>
      </c>
      <c r="B1687">
        <v>1429.13</v>
      </c>
      <c r="C1687">
        <v>1437.76</v>
      </c>
      <c r="D1687">
        <v>1429.13</v>
      </c>
      <c r="E1687">
        <v>1433.57</v>
      </c>
      <c r="F1687">
        <v>527348704</v>
      </c>
      <c r="G1687" s="1">
        <v>41163</v>
      </c>
      <c r="H1687">
        <v>146224.139999999</v>
      </c>
      <c r="I1687">
        <v>211.380000000004</v>
      </c>
      <c r="J1687">
        <v>146435.51999999999</v>
      </c>
      <c r="K1687">
        <v>168383.239628521</v>
      </c>
      <c r="L1687">
        <f t="shared" si="11"/>
        <v>146435.519999999</v>
      </c>
      <c r="M1687">
        <f t="shared" si="12"/>
        <v>1387.5096000000005</v>
      </c>
      <c r="N1687">
        <f t="shared" si="13"/>
        <v>1363.8604</v>
      </c>
      <c r="O1687" t="b">
        <f t="shared" si="14"/>
        <v>0</v>
      </c>
      <c r="R1687">
        <f t="shared" si="15"/>
        <v>146224.13999999998</v>
      </c>
    </row>
    <row r="1688" spans="1:18" x14ac:dyDescent="0.25">
      <c r="A1688" s="1">
        <v>41164</v>
      </c>
      <c r="B1688">
        <v>1433.56</v>
      </c>
      <c r="C1688">
        <v>1439.15</v>
      </c>
      <c r="D1688">
        <v>1432.99</v>
      </c>
      <c r="E1688">
        <v>1436.56</v>
      </c>
      <c r="F1688">
        <v>509502880</v>
      </c>
      <c r="G1688" s="1">
        <v>41164</v>
      </c>
      <c r="H1688">
        <v>146529.12</v>
      </c>
      <c r="I1688">
        <v>211.380000000004</v>
      </c>
      <c r="J1688">
        <v>146740.5</v>
      </c>
      <c r="K1688">
        <v>168734.436909777</v>
      </c>
      <c r="L1688">
        <f t="shared" si="11"/>
        <v>146740.5</v>
      </c>
      <c r="M1688">
        <f t="shared" si="12"/>
        <v>1388.9306000000006</v>
      </c>
      <c r="N1688">
        <f t="shared" si="13"/>
        <v>1364.4407000000001</v>
      </c>
      <c r="O1688" t="b">
        <f t="shared" si="14"/>
        <v>0</v>
      </c>
      <c r="R1688">
        <f t="shared" si="15"/>
        <v>146529.12</v>
      </c>
    </row>
    <row r="1689" spans="1:18" x14ac:dyDescent="0.25">
      <c r="A1689" s="1">
        <v>41165</v>
      </c>
      <c r="B1689">
        <v>1436.56</v>
      </c>
      <c r="C1689">
        <v>1463.76</v>
      </c>
      <c r="D1689">
        <v>1435.34</v>
      </c>
      <c r="E1689">
        <v>1459.99</v>
      </c>
      <c r="F1689">
        <v>617087360</v>
      </c>
      <c r="G1689" s="1">
        <v>41165</v>
      </c>
      <c r="H1689">
        <v>148918.98000000001</v>
      </c>
      <c r="I1689">
        <v>211.380000000004</v>
      </c>
      <c r="J1689">
        <v>149130.35999999999</v>
      </c>
      <c r="K1689">
        <v>171486.46109031601</v>
      </c>
      <c r="L1689">
        <f t="shared" si="11"/>
        <v>149130.36000000002</v>
      </c>
      <c r="M1689">
        <f t="shared" si="12"/>
        <v>1390.6500000000003</v>
      </c>
      <c r="N1689">
        <f t="shared" si="13"/>
        <v>1365.3712</v>
      </c>
      <c r="O1689" t="b">
        <f t="shared" si="14"/>
        <v>0</v>
      </c>
      <c r="R1689">
        <f t="shared" si="15"/>
        <v>148918.98000000001</v>
      </c>
    </row>
    <row r="1690" spans="1:18" x14ac:dyDescent="0.25">
      <c r="A1690" s="1">
        <v>41166</v>
      </c>
      <c r="B1690">
        <v>1460.07</v>
      </c>
      <c r="C1690">
        <v>1474.51</v>
      </c>
      <c r="D1690">
        <v>1460.07</v>
      </c>
      <c r="E1690">
        <v>1465.77</v>
      </c>
      <c r="F1690">
        <v>745929984</v>
      </c>
      <c r="G1690" s="1">
        <v>41166</v>
      </c>
      <c r="H1690">
        <v>149508.54</v>
      </c>
      <c r="I1690">
        <v>211.380000000004</v>
      </c>
      <c r="J1690">
        <v>149719.92000000001</v>
      </c>
      <c r="K1690">
        <v>172165.364195887</v>
      </c>
      <c r="L1690">
        <f t="shared" si="11"/>
        <v>149719.92000000001</v>
      </c>
      <c r="M1690">
        <f t="shared" si="12"/>
        <v>1392.6138000000005</v>
      </c>
      <c r="N1690">
        <f t="shared" si="13"/>
        <v>1366.3091999999999</v>
      </c>
      <c r="O1690" t="b">
        <f t="shared" si="14"/>
        <v>0</v>
      </c>
      <c r="R1690">
        <f t="shared" si="15"/>
        <v>149508.54</v>
      </c>
    </row>
    <row r="1691" spans="1:18" x14ac:dyDescent="0.25">
      <c r="A1691" s="1">
        <v>41169</v>
      </c>
      <c r="B1691">
        <v>1465.42</v>
      </c>
      <c r="C1691">
        <v>1465.63</v>
      </c>
      <c r="D1691">
        <v>1457.55</v>
      </c>
      <c r="E1691">
        <v>1461.19</v>
      </c>
      <c r="F1691">
        <v>525147488</v>
      </c>
      <c r="G1691" s="1">
        <v>41169</v>
      </c>
      <c r="H1691">
        <v>149041.38</v>
      </c>
      <c r="I1691">
        <v>211.380000000004</v>
      </c>
      <c r="J1691">
        <v>149252.76</v>
      </c>
      <c r="K1691">
        <v>171627.40983195699</v>
      </c>
      <c r="L1691">
        <f t="shared" si="11"/>
        <v>149252.76</v>
      </c>
      <c r="M1691">
        <f t="shared" si="12"/>
        <v>1394.7440000000006</v>
      </c>
      <c r="N1691">
        <f t="shared" si="13"/>
        <v>1367.0141999999998</v>
      </c>
      <c r="O1691" t="b">
        <f t="shared" si="14"/>
        <v>0</v>
      </c>
      <c r="R1691">
        <f t="shared" si="15"/>
        <v>149041.38</v>
      </c>
    </row>
    <row r="1692" spans="1:18" x14ac:dyDescent="0.25">
      <c r="A1692" s="1">
        <v>41170</v>
      </c>
      <c r="B1692">
        <v>1461.19</v>
      </c>
      <c r="C1692">
        <v>1461.47</v>
      </c>
      <c r="D1692">
        <v>1456.13</v>
      </c>
      <c r="E1692">
        <v>1459.32</v>
      </c>
      <c r="F1692">
        <v>518979296</v>
      </c>
      <c r="G1692" s="1">
        <v>41170</v>
      </c>
      <c r="H1692">
        <v>148850.639999999</v>
      </c>
      <c r="I1692">
        <v>211.380000000004</v>
      </c>
      <c r="J1692">
        <v>149062.01999999999</v>
      </c>
      <c r="K1692">
        <v>171407.76470956701</v>
      </c>
      <c r="L1692">
        <f t="shared" si="11"/>
        <v>149062.019999999</v>
      </c>
      <c r="M1692">
        <f t="shared" si="12"/>
        <v>1396.8812000000003</v>
      </c>
      <c r="N1692">
        <f t="shared" si="13"/>
        <v>1367.6076</v>
      </c>
      <c r="O1692" t="b">
        <f t="shared" si="14"/>
        <v>0</v>
      </c>
      <c r="R1692">
        <f t="shared" si="15"/>
        <v>148850.63999999998</v>
      </c>
    </row>
    <row r="1693" spans="1:18" x14ac:dyDescent="0.25">
      <c r="A1693" s="1">
        <v>41171</v>
      </c>
      <c r="B1693">
        <v>1459.5</v>
      </c>
      <c r="C1693">
        <v>1465.15</v>
      </c>
      <c r="D1693">
        <v>1457.88</v>
      </c>
      <c r="E1693">
        <v>1461.05</v>
      </c>
      <c r="F1693">
        <v>536734496</v>
      </c>
      <c r="G1693" s="1">
        <v>41171</v>
      </c>
      <c r="H1693">
        <v>149027.1</v>
      </c>
      <c r="I1693">
        <v>211.380000000004</v>
      </c>
      <c r="J1693">
        <v>149238.48000000001</v>
      </c>
      <c r="K1693">
        <v>171610.96581209899</v>
      </c>
      <c r="L1693">
        <f t="shared" si="11"/>
        <v>149238.48000000001</v>
      </c>
      <c r="M1693">
        <f t="shared" si="12"/>
        <v>1399.2728000000002</v>
      </c>
      <c r="N1693">
        <f t="shared" si="13"/>
        <v>1368.1845000000001</v>
      </c>
      <c r="O1693" t="b">
        <f t="shared" si="14"/>
        <v>0</v>
      </c>
      <c r="R1693">
        <f t="shared" si="15"/>
        <v>149027.1</v>
      </c>
    </row>
    <row r="1694" spans="1:18" x14ac:dyDescent="0.25">
      <c r="A1694" s="1">
        <v>41172</v>
      </c>
      <c r="B1694">
        <v>1461.05</v>
      </c>
      <c r="C1694">
        <v>1461.23</v>
      </c>
      <c r="D1694">
        <v>1449.98</v>
      </c>
      <c r="E1694">
        <v>1460.26</v>
      </c>
      <c r="F1694">
        <v>541019392</v>
      </c>
      <c r="G1694" s="1">
        <v>41172</v>
      </c>
      <c r="H1694">
        <v>148946.51999999999</v>
      </c>
      <c r="I1694">
        <v>211.380000000004</v>
      </c>
      <c r="J1694">
        <v>149157.9</v>
      </c>
      <c r="K1694">
        <v>171518.17455718599</v>
      </c>
      <c r="L1694">
        <f t="shared" si="11"/>
        <v>149157.9</v>
      </c>
      <c r="M1694">
        <f t="shared" si="12"/>
        <v>1401.6489999999999</v>
      </c>
      <c r="N1694">
        <f t="shared" si="13"/>
        <v>1368.8080000000002</v>
      </c>
      <c r="O1694" t="b">
        <f t="shared" si="14"/>
        <v>0</v>
      </c>
      <c r="R1694">
        <f t="shared" si="15"/>
        <v>148946.51999999999</v>
      </c>
    </row>
    <row r="1695" spans="1:18" x14ac:dyDescent="0.25">
      <c r="A1695" s="1">
        <v>41173</v>
      </c>
      <c r="B1695">
        <v>1460.34</v>
      </c>
      <c r="C1695">
        <v>1467.07</v>
      </c>
      <c r="D1695">
        <v>1459.51</v>
      </c>
      <c r="E1695">
        <v>1460.15</v>
      </c>
      <c r="F1695">
        <v>1501955072</v>
      </c>
      <c r="G1695" s="1">
        <v>41173</v>
      </c>
      <c r="H1695">
        <v>148935.29999999999</v>
      </c>
      <c r="I1695">
        <v>211.380000000004</v>
      </c>
      <c r="J1695">
        <v>149146.68</v>
      </c>
      <c r="K1695">
        <v>171505.25425586899</v>
      </c>
      <c r="L1695">
        <f t="shared" si="11"/>
        <v>149146.68</v>
      </c>
      <c r="M1695">
        <f t="shared" si="12"/>
        <v>1404.1568</v>
      </c>
      <c r="N1695">
        <f t="shared" si="13"/>
        <v>1369.3513000000003</v>
      </c>
      <c r="O1695" t="b">
        <f t="shared" si="14"/>
        <v>0</v>
      </c>
      <c r="R1695">
        <f t="shared" si="15"/>
        <v>148935.30000000002</v>
      </c>
    </row>
    <row r="1696" spans="1:18" x14ac:dyDescent="0.25">
      <c r="A1696" s="1">
        <v>41176</v>
      </c>
      <c r="B1696">
        <v>1459.76</v>
      </c>
      <c r="C1696">
        <v>1460.72</v>
      </c>
      <c r="D1696">
        <v>1452.06</v>
      </c>
      <c r="E1696">
        <v>1456.89</v>
      </c>
      <c r="F1696">
        <v>509947968</v>
      </c>
      <c r="G1696" s="1">
        <v>41176</v>
      </c>
      <c r="H1696">
        <v>148602.78</v>
      </c>
      <c r="I1696">
        <v>211.380000000004</v>
      </c>
      <c r="J1696">
        <v>148814.16</v>
      </c>
      <c r="K1696">
        <v>171122.34350774399</v>
      </c>
      <c r="L1696">
        <f t="shared" si="11"/>
        <v>148814.16</v>
      </c>
      <c r="M1696">
        <f t="shared" si="12"/>
        <v>1406.1589999999997</v>
      </c>
      <c r="N1696">
        <f t="shared" si="13"/>
        <v>1369.8971000000006</v>
      </c>
      <c r="O1696" t="b">
        <f t="shared" si="14"/>
        <v>0</v>
      </c>
      <c r="R1696">
        <f t="shared" si="15"/>
        <v>148602.78</v>
      </c>
    </row>
    <row r="1697" spans="1:18" x14ac:dyDescent="0.25">
      <c r="A1697" s="1">
        <v>41177</v>
      </c>
      <c r="B1697">
        <v>1456.94</v>
      </c>
      <c r="C1697">
        <v>1463.24</v>
      </c>
      <c r="D1697">
        <v>1441.59</v>
      </c>
      <c r="E1697">
        <v>1441.59</v>
      </c>
      <c r="F1697">
        <v>609070336</v>
      </c>
      <c r="G1697" s="1">
        <v>41177</v>
      </c>
      <c r="H1697">
        <v>147042.18</v>
      </c>
      <c r="I1697">
        <v>211.380000000004</v>
      </c>
      <c r="J1697">
        <v>147253.56</v>
      </c>
      <c r="K1697">
        <v>169325.24705182199</v>
      </c>
      <c r="L1697">
        <f t="shared" si="11"/>
        <v>147253.56</v>
      </c>
      <c r="M1697">
        <f t="shared" si="12"/>
        <v>1407.9179999999997</v>
      </c>
      <c r="N1697">
        <f t="shared" si="13"/>
        <v>1370.3973000000003</v>
      </c>
      <c r="O1697" t="b">
        <f t="shared" si="14"/>
        <v>0</v>
      </c>
      <c r="R1697">
        <f t="shared" si="15"/>
        <v>147042.18</v>
      </c>
    </row>
    <row r="1698" spans="1:18" x14ac:dyDescent="0.25">
      <c r="A1698" s="1">
        <v>41178</v>
      </c>
      <c r="B1698">
        <v>1441.6</v>
      </c>
      <c r="C1698">
        <v>1441.6</v>
      </c>
      <c r="D1698">
        <v>1430.53</v>
      </c>
      <c r="E1698">
        <v>1433.32</v>
      </c>
      <c r="F1698">
        <v>545300736</v>
      </c>
      <c r="G1698" s="1">
        <v>41178</v>
      </c>
      <c r="H1698">
        <v>146198.639999999</v>
      </c>
      <c r="I1698">
        <v>211.380000000004</v>
      </c>
      <c r="J1698">
        <v>146410.01999999999</v>
      </c>
      <c r="K1698">
        <v>168353.875307346</v>
      </c>
      <c r="L1698">
        <f t="shared" si="11"/>
        <v>146410.019999999</v>
      </c>
      <c r="M1698">
        <f t="shared" si="12"/>
        <v>1409.3110000000001</v>
      </c>
      <c r="N1698">
        <f t="shared" si="13"/>
        <v>1371.0395000000008</v>
      </c>
      <c r="O1698" t="b">
        <f t="shared" si="14"/>
        <v>0</v>
      </c>
      <c r="R1698">
        <f t="shared" si="15"/>
        <v>146198.63999999998</v>
      </c>
    </row>
    <row r="1699" spans="1:18" x14ac:dyDescent="0.25">
      <c r="A1699" s="1">
        <v>41179</v>
      </c>
      <c r="B1699">
        <v>1433.36</v>
      </c>
      <c r="C1699">
        <v>1450.2</v>
      </c>
      <c r="D1699">
        <v>1433.36</v>
      </c>
      <c r="E1699">
        <v>1447.15</v>
      </c>
      <c r="F1699">
        <v>498622656</v>
      </c>
      <c r="G1699" s="1">
        <v>41179</v>
      </c>
      <c r="H1699">
        <v>147609.29999999999</v>
      </c>
      <c r="I1699">
        <v>211.380000000004</v>
      </c>
      <c r="J1699">
        <v>147820.68</v>
      </c>
      <c r="K1699">
        <v>169978.30955475799</v>
      </c>
      <c r="L1699">
        <f t="shared" si="11"/>
        <v>147820.68</v>
      </c>
      <c r="M1699">
        <f t="shared" si="12"/>
        <v>1410.7983999999999</v>
      </c>
      <c r="N1699">
        <f t="shared" si="13"/>
        <v>1371.8152000000005</v>
      </c>
      <c r="O1699" t="b">
        <f t="shared" si="14"/>
        <v>0</v>
      </c>
      <c r="R1699">
        <f t="shared" si="15"/>
        <v>147609.30000000002</v>
      </c>
    </row>
    <row r="1700" spans="1:18" x14ac:dyDescent="0.25">
      <c r="A1700" s="1">
        <v>41180</v>
      </c>
      <c r="B1700">
        <v>1447.13</v>
      </c>
      <c r="C1700">
        <v>1447.13</v>
      </c>
      <c r="D1700">
        <v>1435.6</v>
      </c>
      <c r="E1700">
        <v>1440.67</v>
      </c>
      <c r="F1700">
        <v>640858624</v>
      </c>
      <c r="G1700" s="1">
        <v>41180</v>
      </c>
      <c r="H1700">
        <v>146948.34</v>
      </c>
      <c r="I1700">
        <v>211.380000000004</v>
      </c>
      <c r="J1700">
        <v>147159.72</v>
      </c>
      <c r="K1700">
        <v>169217.18634989701</v>
      </c>
      <c r="L1700">
        <f t="shared" si="11"/>
        <v>147159.72</v>
      </c>
      <c r="M1700">
        <f t="shared" si="12"/>
        <v>1412.0816</v>
      </c>
      <c r="N1700">
        <f t="shared" si="13"/>
        <v>1372.5847000000006</v>
      </c>
      <c r="O1700" t="b">
        <f t="shared" si="14"/>
        <v>0</v>
      </c>
      <c r="R1700">
        <f t="shared" si="15"/>
        <v>146948.34</v>
      </c>
    </row>
    <row r="1701" spans="1:18" x14ac:dyDescent="0.25">
      <c r="A1701" s="1">
        <v>41183</v>
      </c>
      <c r="B1701">
        <v>1440.9</v>
      </c>
      <c r="C1701">
        <v>1457.14</v>
      </c>
      <c r="D1701">
        <v>1440.9</v>
      </c>
      <c r="E1701">
        <v>1444.49</v>
      </c>
      <c r="F1701">
        <v>528217568</v>
      </c>
      <c r="G1701" s="1">
        <v>41183</v>
      </c>
      <c r="H1701">
        <v>147337.98000000001</v>
      </c>
      <c r="I1701">
        <v>211.380000000004</v>
      </c>
      <c r="J1701">
        <v>147549.35999999999</v>
      </c>
      <c r="K1701">
        <v>169665.87317745399</v>
      </c>
      <c r="L1701">
        <f t="shared" si="11"/>
        <v>147549.36000000002</v>
      </c>
      <c r="M1701">
        <f t="shared" si="12"/>
        <v>1413.7182</v>
      </c>
      <c r="N1701">
        <f t="shared" si="13"/>
        <v>1373.4838000000004</v>
      </c>
      <c r="O1701" t="b">
        <f t="shared" si="14"/>
        <v>0</v>
      </c>
      <c r="R1701">
        <f t="shared" si="15"/>
        <v>147337.98000000001</v>
      </c>
    </row>
    <row r="1702" spans="1:18" x14ac:dyDescent="0.25">
      <c r="A1702" s="1">
        <v>41184</v>
      </c>
      <c r="B1702">
        <v>1444.99</v>
      </c>
      <c r="C1702">
        <v>1451.52</v>
      </c>
      <c r="D1702">
        <v>1439.01</v>
      </c>
      <c r="E1702">
        <v>1445.75</v>
      </c>
      <c r="F1702">
        <v>468189248</v>
      </c>
      <c r="G1702" s="1">
        <v>41184</v>
      </c>
      <c r="H1702">
        <v>147466.5</v>
      </c>
      <c r="I1702">
        <v>211.380000000004</v>
      </c>
      <c r="J1702">
        <v>147677.88</v>
      </c>
      <c r="K1702">
        <v>169813.86935617699</v>
      </c>
      <c r="L1702">
        <f t="shared" si="11"/>
        <v>147677.88</v>
      </c>
      <c r="M1702">
        <f t="shared" si="12"/>
        <v>1415.6228000000001</v>
      </c>
      <c r="N1702">
        <f t="shared" si="13"/>
        <v>1374.3614000000005</v>
      </c>
      <c r="O1702" t="b">
        <f t="shared" si="14"/>
        <v>0</v>
      </c>
      <c r="R1702">
        <f t="shared" si="15"/>
        <v>147466.5</v>
      </c>
    </row>
    <row r="1703" spans="1:18" x14ac:dyDescent="0.25">
      <c r="A1703" s="1">
        <v>41185</v>
      </c>
      <c r="B1703">
        <v>1446.05</v>
      </c>
      <c r="C1703">
        <v>1454.3</v>
      </c>
      <c r="D1703">
        <v>1441.99</v>
      </c>
      <c r="E1703">
        <v>1450.99</v>
      </c>
      <c r="F1703">
        <v>522672672</v>
      </c>
      <c r="G1703" s="1">
        <v>41185</v>
      </c>
      <c r="H1703">
        <v>148000.98000000001</v>
      </c>
      <c r="I1703">
        <v>211.380000000004</v>
      </c>
      <c r="J1703">
        <v>148212.35999999999</v>
      </c>
      <c r="K1703">
        <v>170429.345528009</v>
      </c>
      <c r="L1703">
        <f t="shared" si="11"/>
        <v>148212.36000000002</v>
      </c>
      <c r="M1703">
        <f t="shared" si="12"/>
        <v>1417.8764000000003</v>
      </c>
      <c r="N1703">
        <f t="shared" si="13"/>
        <v>1375.3374000000006</v>
      </c>
      <c r="O1703" t="b">
        <f t="shared" si="14"/>
        <v>0</v>
      </c>
      <c r="R1703">
        <f t="shared" si="15"/>
        <v>148000.98000000001</v>
      </c>
    </row>
    <row r="1704" spans="1:18" x14ac:dyDescent="0.25">
      <c r="A1704" s="1">
        <v>41186</v>
      </c>
      <c r="B1704">
        <v>1451.08</v>
      </c>
      <c r="C1704">
        <v>1463.14</v>
      </c>
      <c r="D1704">
        <v>1451.08</v>
      </c>
      <c r="E1704">
        <v>1461.4</v>
      </c>
      <c r="F1704">
        <v>510423104</v>
      </c>
      <c r="G1704" s="1">
        <v>41186</v>
      </c>
      <c r="H1704">
        <v>149062.79999999999</v>
      </c>
      <c r="I1704">
        <v>211.380000000004</v>
      </c>
      <c r="J1704">
        <v>149274.18</v>
      </c>
      <c r="K1704">
        <v>171652.07586174499</v>
      </c>
      <c r="L1704">
        <f t="shared" si="11"/>
        <v>149274.18</v>
      </c>
      <c r="M1704">
        <f t="shared" si="12"/>
        <v>1420.3466000000001</v>
      </c>
      <c r="N1704">
        <f t="shared" si="13"/>
        <v>1376.5679</v>
      </c>
      <c r="O1704" t="b">
        <f t="shared" si="14"/>
        <v>0</v>
      </c>
      <c r="R1704">
        <f t="shared" si="15"/>
        <v>149062.80000000002</v>
      </c>
    </row>
    <row r="1705" spans="1:18" x14ac:dyDescent="0.25">
      <c r="A1705" s="1">
        <v>41187</v>
      </c>
      <c r="B1705">
        <v>1461.4</v>
      </c>
      <c r="C1705">
        <v>1470.96</v>
      </c>
      <c r="D1705">
        <v>1456.89</v>
      </c>
      <c r="E1705">
        <v>1460.93</v>
      </c>
      <c r="F1705">
        <v>485459808</v>
      </c>
      <c r="G1705" s="1">
        <v>41187</v>
      </c>
      <c r="H1705">
        <v>149014.85999999999</v>
      </c>
      <c r="I1705">
        <v>211.380000000004</v>
      </c>
      <c r="J1705">
        <v>149226.23999999999</v>
      </c>
      <c r="K1705">
        <v>171596.87093793499</v>
      </c>
      <c r="L1705">
        <f t="shared" si="11"/>
        <v>149226.23999999999</v>
      </c>
      <c r="M1705">
        <f t="shared" si="12"/>
        <v>1422.3647999999998</v>
      </c>
      <c r="N1705">
        <f t="shared" si="13"/>
        <v>1377.8706</v>
      </c>
      <c r="O1705" t="b">
        <f t="shared" si="14"/>
        <v>0</v>
      </c>
      <c r="R1705">
        <f t="shared" si="15"/>
        <v>149014.86000000002</v>
      </c>
    </row>
    <row r="1706" spans="1:18" x14ac:dyDescent="0.25">
      <c r="A1706" s="1">
        <v>41190</v>
      </c>
      <c r="B1706">
        <v>1460.93</v>
      </c>
      <c r="C1706">
        <v>1460.93</v>
      </c>
      <c r="D1706">
        <v>1453.1</v>
      </c>
      <c r="E1706">
        <v>1455.88</v>
      </c>
      <c r="F1706">
        <v>359194368</v>
      </c>
      <c r="G1706" s="1">
        <v>41190</v>
      </c>
      <c r="H1706">
        <v>148499.76</v>
      </c>
      <c r="I1706">
        <v>211.380000000004</v>
      </c>
      <c r="J1706">
        <v>148711.14000000001</v>
      </c>
      <c r="K1706">
        <v>171003.711650196</v>
      </c>
      <c r="L1706">
        <f t="shared" ref="L1706:L1769" si="16">H1706+I1706</f>
        <v>148711.14000000001</v>
      </c>
      <c r="M1706">
        <f t="shared" ref="M1706:M1769" si="17">AVERAGE(E1657:E1706)</f>
        <v>1423.7629999999999</v>
      </c>
      <c r="N1706">
        <f t="shared" ref="N1706:N1769" si="18">AVERAGE(E1607:E1706)</f>
        <v>1379.1813999999999</v>
      </c>
      <c r="O1706" t="b">
        <f t="shared" ref="O1706:O1769" si="19">M1706&lt;N1706</f>
        <v>0</v>
      </c>
      <c r="R1706">
        <f t="shared" si="15"/>
        <v>148499.76</v>
      </c>
    </row>
    <row r="1707" spans="1:18" x14ac:dyDescent="0.25">
      <c r="A1707" s="1">
        <v>41191</v>
      </c>
      <c r="B1707">
        <v>1455.9</v>
      </c>
      <c r="C1707">
        <v>1455.9</v>
      </c>
      <c r="D1707">
        <v>1441.18</v>
      </c>
      <c r="E1707">
        <v>1441.48</v>
      </c>
      <c r="F1707">
        <v>487372224</v>
      </c>
      <c r="G1707" s="1">
        <v>41191</v>
      </c>
      <c r="H1707">
        <v>147030.96</v>
      </c>
      <c r="I1707">
        <v>211.380000000004</v>
      </c>
      <c r="J1707">
        <v>147242.34</v>
      </c>
      <c r="K1707">
        <v>169312.32675050499</v>
      </c>
      <c r="L1707">
        <f t="shared" si="16"/>
        <v>147242.34</v>
      </c>
      <c r="M1707">
        <f t="shared" si="17"/>
        <v>1424.8865999999998</v>
      </c>
      <c r="N1707">
        <f t="shared" si="18"/>
        <v>1380.5476000000001</v>
      </c>
      <c r="O1707" t="b">
        <f t="shared" si="19"/>
        <v>0</v>
      </c>
      <c r="R1707">
        <f t="shared" si="15"/>
        <v>147030.96</v>
      </c>
    </row>
    <row r="1708" spans="1:18" x14ac:dyDescent="0.25">
      <c r="A1708" s="1">
        <v>41192</v>
      </c>
      <c r="B1708">
        <v>1441.48</v>
      </c>
      <c r="C1708">
        <v>1442.52</v>
      </c>
      <c r="D1708">
        <v>1430.64</v>
      </c>
      <c r="E1708">
        <v>1432.56</v>
      </c>
      <c r="F1708">
        <v>463834208</v>
      </c>
      <c r="G1708" s="1">
        <v>41192</v>
      </c>
      <c r="H1708">
        <v>146121.12</v>
      </c>
      <c r="I1708">
        <v>211.380000000004</v>
      </c>
      <c r="J1708">
        <v>146332.5</v>
      </c>
      <c r="K1708">
        <v>168264.60777097399</v>
      </c>
      <c r="L1708">
        <f t="shared" si="16"/>
        <v>146332.5</v>
      </c>
      <c r="M1708">
        <f t="shared" si="17"/>
        <v>1425.9513999999999</v>
      </c>
      <c r="N1708">
        <f t="shared" si="18"/>
        <v>1381.9210000000003</v>
      </c>
      <c r="O1708" t="b">
        <f t="shared" si="19"/>
        <v>0</v>
      </c>
      <c r="R1708">
        <f t="shared" si="15"/>
        <v>146121.12</v>
      </c>
    </row>
    <row r="1709" spans="1:18" x14ac:dyDescent="0.25">
      <c r="A1709" s="1">
        <v>41193</v>
      </c>
      <c r="B1709">
        <v>1432.82</v>
      </c>
      <c r="C1709">
        <v>1443.9</v>
      </c>
      <c r="D1709">
        <v>1432.82</v>
      </c>
      <c r="E1709">
        <v>1432.84</v>
      </c>
      <c r="F1709">
        <v>506534624</v>
      </c>
      <c r="G1709" s="1">
        <v>41193</v>
      </c>
      <c r="H1709">
        <v>146149.68</v>
      </c>
      <c r="I1709">
        <v>211.380000000004</v>
      </c>
      <c r="J1709">
        <v>146361.06</v>
      </c>
      <c r="K1709">
        <v>168297.49581068999</v>
      </c>
      <c r="L1709">
        <f t="shared" si="16"/>
        <v>146361.06</v>
      </c>
      <c r="M1709">
        <f t="shared" si="17"/>
        <v>1427.1053999999997</v>
      </c>
      <c r="N1709">
        <f t="shared" si="18"/>
        <v>1383.0895</v>
      </c>
      <c r="O1709" t="b">
        <f t="shared" si="19"/>
        <v>0</v>
      </c>
      <c r="R1709">
        <f t="shared" si="15"/>
        <v>146149.68</v>
      </c>
    </row>
    <row r="1710" spans="1:18" x14ac:dyDescent="0.25">
      <c r="A1710" s="1">
        <v>41194</v>
      </c>
      <c r="B1710">
        <v>1432.84</v>
      </c>
      <c r="C1710">
        <v>1438.43</v>
      </c>
      <c r="D1710">
        <v>1425.53</v>
      </c>
      <c r="E1710">
        <v>1428.59</v>
      </c>
      <c r="F1710">
        <v>523055968</v>
      </c>
      <c r="G1710" s="1">
        <v>41194</v>
      </c>
      <c r="H1710">
        <v>145716.18</v>
      </c>
      <c r="I1710">
        <v>211.380000000004</v>
      </c>
      <c r="J1710">
        <v>145927.56</v>
      </c>
      <c r="K1710">
        <v>167798.30235071099</v>
      </c>
      <c r="L1710">
        <f t="shared" si="16"/>
        <v>145927.56</v>
      </c>
      <c r="M1710">
        <f t="shared" si="17"/>
        <v>1428.3771999999997</v>
      </c>
      <c r="N1710">
        <f t="shared" si="18"/>
        <v>1384.2091000000003</v>
      </c>
      <c r="O1710" t="b">
        <f t="shared" si="19"/>
        <v>0</v>
      </c>
      <c r="R1710">
        <f t="shared" si="15"/>
        <v>145716.18</v>
      </c>
    </row>
    <row r="1711" spans="1:18" x14ac:dyDescent="0.25">
      <c r="A1711" s="1">
        <v>41197</v>
      </c>
      <c r="B1711">
        <v>1428.75</v>
      </c>
      <c r="C1711">
        <v>1441.31</v>
      </c>
      <c r="D1711">
        <v>1427.24</v>
      </c>
      <c r="E1711">
        <v>1440.13</v>
      </c>
      <c r="F1711">
        <v>505754464</v>
      </c>
      <c r="G1711" s="1">
        <v>41197</v>
      </c>
      <c r="H1711">
        <v>146893.26</v>
      </c>
      <c r="I1711">
        <v>211.380000000004</v>
      </c>
      <c r="J1711">
        <v>147104.64000000001</v>
      </c>
      <c r="K1711">
        <v>169153.75941615901</v>
      </c>
      <c r="L1711">
        <f t="shared" si="16"/>
        <v>147104.64000000001</v>
      </c>
      <c r="M1711">
        <f t="shared" si="17"/>
        <v>1429.3599999999997</v>
      </c>
      <c r="N1711">
        <f t="shared" si="18"/>
        <v>1385.4218000000003</v>
      </c>
      <c r="O1711" t="b">
        <f t="shared" si="19"/>
        <v>0</v>
      </c>
      <c r="R1711">
        <f t="shared" si="15"/>
        <v>146893.26</v>
      </c>
    </row>
    <row r="1712" spans="1:18" x14ac:dyDescent="0.25">
      <c r="A1712" s="1">
        <v>41198</v>
      </c>
      <c r="B1712">
        <v>1440.31</v>
      </c>
      <c r="C1712">
        <v>1455.51</v>
      </c>
      <c r="D1712">
        <v>1440.31</v>
      </c>
      <c r="E1712">
        <v>1454.92</v>
      </c>
      <c r="F1712">
        <v>502770016</v>
      </c>
      <c r="G1712" s="1">
        <v>41198</v>
      </c>
      <c r="H1712">
        <v>148401.84</v>
      </c>
      <c r="I1712">
        <v>211.380000000004</v>
      </c>
      <c r="J1712">
        <v>148613.22</v>
      </c>
      <c r="K1712">
        <v>170890.95265688299</v>
      </c>
      <c r="L1712">
        <f t="shared" si="16"/>
        <v>148613.22</v>
      </c>
      <c r="M1712">
        <f t="shared" si="17"/>
        <v>1430.5737999999997</v>
      </c>
      <c r="N1712">
        <f t="shared" si="18"/>
        <v>1386.7642000000001</v>
      </c>
      <c r="O1712" t="b">
        <f t="shared" si="19"/>
        <v>0</v>
      </c>
      <c r="R1712">
        <f t="shared" si="15"/>
        <v>148401.84</v>
      </c>
    </row>
    <row r="1713" spans="1:18" x14ac:dyDescent="0.25">
      <c r="A1713" s="1">
        <v>41199</v>
      </c>
      <c r="B1713">
        <v>1454.22</v>
      </c>
      <c r="C1713">
        <v>1462.2</v>
      </c>
      <c r="D1713">
        <v>1453.35</v>
      </c>
      <c r="E1713">
        <v>1460.91</v>
      </c>
      <c r="F1713">
        <v>568299648</v>
      </c>
      <c r="G1713" s="1">
        <v>41199</v>
      </c>
      <c r="H1713">
        <v>149012.82</v>
      </c>
      <c r="I1713">
        <v>211.380000000004</v>
      </c>
      <c r="J1713">
        <v>149224.20000000001</v>
      </c>
      <c r="K1713">
        <v>171594.52179224099</v>
      </c>
      <c r="L1713">
        <f t="shared" si="16"/>
        <v>149224.20000000001</v>
      </c>
      <c r="M1713">
        <f t="shared" si="17"/>
        <v>1431.7650000000001</v>
      </c>
      <c r="N1713">
        <f t="shared" si="18"/>
        <v>1388.1951000000001</v>
      </c>
      <c r="O1713" t="b">
        <f t="shared" si="19"/>
        <v>0</v>
      </c>
      <c r="R1713">
        <f t="shared" si="15"/>
        <v>149012.82</v>
      </c>
    </row>
    <row r="1714" spans="1:18" x14ac:dyDescent="0.25">
      <c r="A1714" s="1">
        <v>41200</v>
      </c>
      <c r="B1714">
        <v>1460.94</v>
      </c>
      <c r="C1714">
        <v>1464.02</v>
      </c>
      <c r="D1714">
        <v>1452.63</v>
      </c>
      <c r="E1714">
        <v>1457.34</v>
      </c>
      <c r="F1714">
        <v>586051968</v>
      </c>
      <c r="G1714" s="1">
        <v>41200</v>
      </c>
      <c r="H1714">
        <v>148648.68</v>
      </c>
      <c r="I1714">
        <v>211.380000000004</v>
      </c>
      <c r="J1714">
        <v>148860.06</v>
      </c>
      <c r="K1714">
        <v>171175.19928585901</v>
      </c>
      <c r="L1714">
        <f t="shared" si="16"/>
        <v>148860.06</v>
      </c>
      <c r="M1714">
        <f t="shared" si="17"/>
        <v>1432.8673999999999</v>
      </c>
      <c r="N1714">
        <f t="shared" si="18"/>
        <v>1389.4443000000001</v>
      </c>
      <c r="O1714" t="b">
        <f t="shared" si="19"/>
        <v>0</v>
      </c>
      <c r="R1714">
        <f t="shared" si="15"/>
        <v>148648.68</v>
      </c>
    </row>
    <row r="1715" spans="1:18" x14ac:dyDescent="0.25">
      <c r="A1715" s="1">
        <v>41201</v>
      </c>
      <c r="B1715">
        <v>1457.34</v>
      </c>
      <c r="C1715">
        <v>1457.34</v>
      </c>
      <c r="D1715">
        <v>1429.85</v>
      </c>
      <c r="E1715">
        <v>1433.19</v>
      </c>
      <c r="F1715">
        <v>909848512</v>
      </c>
      <c r="G1715" s="1">
        <v>41201</v>
      </c>
      <c r="H1715">
        <v>146185.38</v>
      </c>
      <c r="I1715">
        <v>211.380000000004</v>
      </c>
      <c r="J1715">
        <v>146396.76</v>
      </c>
      <c r="K1715">
        <v>168338.605860335</v>
      </c>
      <c r="L1715">
        <f t="shared" si="16"/>
        <v>146396.76</v>
      </c>
      <c r="M1715">
        <f t="shared" si="17"/>
        <v>1433.4751999999999</v>
      </c>
      <c r="N1715">
        <f t="shared" si="18"/>
        <v>1390.6430000000003</v>
      </c>
      <c r="O1715" t="b">
        <f t="shared" si="19"/>
        <v>0</v>
      </c>
      <c r="R1715">
        <f t="shared" si="15"/>
        <v>146185.38</v>
      </c>
    </row>
    <row r="1716" spans="1:18" x14ac:dyDescent="0.25">
      <c r="A1716" s="1">
        <v>41204</v>
      </c>
      <c r="B1716">
        <v>1433.21</v>
      </c>
      <c r="C1716">
        <v>1435.46</v>
      </c>
      <c r="D1716">
        <v>1422.06</v>
      </c>
      <c r="E1716">
        <v>1433.82</v>
      </c>
      <c r="F1716">
        <v>537693504</v>
      </c>
      <c r="G1716" s="1">
        <v>41204</v>
      </c>
      <c r="H1716">
        <v>146249.639999999</v>
      </c>
      <c r="I1716">
        <v>211.380000000004</v>
      </c>
      <c r="J1716">
        <v>146461.01999999999</v>
      </c>
      <c r="K1716">
        <v>168412.60394969699</v>
      </c>
      <c r="L1716">
        <f t="shared" si="16"/>
        <v>146461.019999999</v>
      </c>
      <c r="M1716">
        <f t="shared" si="17"/>
        <v>1434.0341999999998</v>
      </c>
      <c r="N1716">
        <f t="shared" si="18"/>
        <v>1391.8779000000002</v>
      </c>
      <c r="O1716" t="b">
        <f t="shared" si="19"/>
        <v>0</v>
      </c>
      <c r="R1716">
        <f t="shared" si="15"/>
        <v>146249.63999999998</v>
      </c>
    </row>
    <row r="1717" spans="1:18" x14ac:dyDescent="0.25">
      <c r="A1717" s="1">
        <v>41205</v>
      </c>
      <c r="B1717">
        <v>1433.74</v>
      </c>
      <c r="C1717">
        <v>1433.74</v>
      </c>
      <c r="D1717">
        <v>1407.56</v>
      </c>
      <c r="E1717">
        <v>1413.11</v>
      </c>
      <c r="F1717">
        <v>608605312</v>
      </c>
      <c r="G1717" s="1">
        <v>41205</v>
      </c>
      <c r="H1717">
        <v>144137.22</v>
      </c>
      <c r="I1717">
        <v>211.380000000004</v>
      </c>
      <c r="J1717">
        <v>144348.6</v>
      </c>
      <c r="K1717">
        <v>165980.063583543</v>
      </c>
      <c r="L1717">
        <f t="shared" si="16"/>
        <v>144348.6</v>
      </c>
      <c r="M1717">
        <f t="shared" si="17"/>
        <v>1434.2141999999999</v>
      </c>
      <c r="N1717">
        <f t="shared" si="18"/>
        <v>1393.2285000000002</v>
      </c>
      <c r="O1717" t="b">
        <f t="shared" si="19"/>
        <v>0</v>
      </c>
      <c r="R1717">
        <f t="shared" si="15"/>
        <v>144137.22</v>
      </c>
    </row>
    <row r="1718" spans="1:18" x14ac:dyDescent="0.25">
      <c r="A1718" s="1">
        <v>41206</v>
      </c>
      <c r="B1718">
        <v>1413.2</v>
      </c>
      <c r="C1718">
        <v>1420.04</v>
      </c>
      <c r="D1718">
        <v>1407.1</v>
      </c>
      <c r="E1718">
        <v>1408.75</v>
      </c>
      <c r="F1718">
        <v>561183104</v>
      </c>
      <c r="G1718" s="1">
        <v>41206</v>
      </c>
      <c r="H1718">
        <v>143692.5</v>
      </c>
      <c r="I1718">
        <v>211.380000000004</v>
      </c>
      <c r="J1718">
        <v>143903.88</v>
      </c>
      <c r="K1718">
        <v>165467.94982224799</v>
      </c>
      <c r="L1718">
        <f t="shared" si="16"/>
        <v>143903.88</v>
      </c>
      <c r="M1718">
        <f t="shared" si="17"/>
        <v>1434.3106</v>
      </c>
      <c r="N1718">
        <f t="shared" si="18"/>
        <v>1394.5341999999998</v>
      </c>
      <c r="O1718" t="b">
        <f t="shared" si="19"/>
        <v>0</v>
      </c>
      <c r="R1718">
        <f t="shared" si="15"/>
        <v>143692.5</v>
      </c>
    </row>
    <row r="1719" spans="1:18" x14ac:dyDescent="0.25">
      <c r="A1719" s="1">
        <v>41207</v>
      </c>
      <c r="B1719">
        <v>1409.74</v>
      </c>
      <c r="C1719">
        <v>1421.12</v>
      </c>
      <c r="D1719">
        <v>1405.14</v>
      </c>
      <c r="E1719">
        <v>1412.97</v>
      </c>
      <c r="F1719">
        <v>577411712</v>
      </c>
      <c r="G1719" s="1">
        <v>41207</v>
      </c>
      <c r="H1719">
        <v>144122.94</v>
      </c>
      <c r="I1719">
        <v>211.380000000004</v>
      </c>
      <c r="J1719">
        <v>144334.32</v>
      </c>
      <c r="K1719">
        <v>165963.619563685</v>
      </c>
      <c r="L1719">
        <f t="shared" si="16"/>
        <v>144334.32</v>
      </c>
      <c r="M1719">
        <f t="shared" si="17"/>
        <v>1434.4594</v>
      </c>
      <c r="N1719">
        <f t="shared" si="18"/>
        <v>1395.8089000000002</v>
      </c>
      <c r="O1719" t="b">
        <f t="shared" si="19"/>
        <v>0</v>
      </c>
      <c r="R1719">
        <f t="shared" si="15"/>
        <v>144122.94</v>
      </c>
    </row>
    <row r="1720" spans="1:18" x14ac:dyDescent="0.25">
      <c r="A1720" s="1">
        <v>41208</v>
      </c>
      <c r="B1720">
        <v>1412.97</v>
      </c>
      <c r="C1720">
        <v>1417.09</v>
      </c>
      <c r="D1720">
        <v>1403.28</v>
      </c>
      <c r="E1720">
        <v>1411.94</v>
      </c>
      <c r="F1720">
        <v>624422848</v>
      </c>
      <c r="G1720" s="1">
        <v>41208</v>
      </c>
      <c r="H1720">
        <v>144017.88</v>
      </c>
      <c r="I1720">
        <v>211.380000000004</v>
      </c>
      <c r="J1720">
        <v>144229.26</v>
      </c>
      <c r="K1720">
        <v>165842.63856044301</v>
      </c>
      <c r="L1720">
        <f t="shared" si="16"/>
        <v>144229.26</v>
      </c>
      <c r="M1720">
        <f t="shared" si="17"/>
        <v>1434.3879999999999</v>
      </c>
      <c r="N1720">
        <f t="shared" si="18"/>
        <v>1396.777</v>
      </c>
      <c r="O1720" t="b">
        <f t="shared" si="19"/>
        <v>0</v>
      </c>
      <c r="R1720">
        <f t="shared" si="15"/>
        <v>144017.88</v>
      </c>
    </row>
    <row r="1721" spans="1:18" x14ac:dyDescent="0.25">
      <c r="A1721" s="1">
        <v>41213</v>
      </c>
      <c r="B1721">
        <v>1410.99</v>
      </c>
      <c r="C1721">
        <v>1418.76</v>
      </c>
      <c r="D1721">
        <v>1405.95</v>
      </c>
      <c r="E1721">
        <v>1412.16</v>
      </c>
      <c r="F1721">
        <v>669957888</v>
      </c>
      <c r="G1721" s="1">
        <v>41213</v>
      </c>
      <c r="H1721">
        <v>144040.32000000001</v>
      </c>
      <c r="I1721">
        <v>211.380000000004</v>
      </c>
      <c r="J1721">
        <v>144251.70000000001</v>
      </c>
      <c r="K1721">
        <v>165868.47916307699</v>
      </c>
      <c r="L1721">
        <f t="shared" si="16"/>
        <v>144251.70000000001</v>
      </c>
      <c r="M1721">
        <f t="shared" si="17"/>
        <v>1434.2679999999996</v>
      </c>
      <c r="N1721">
        <f t="shared" si="18"/>
        <v>1397.7486999999999</v>
      </c>
      <c r="O1721" t="b">
        <f t="shared" si="19"/>
        <v>0</v>
      </c>
      <c r="R1721">
        <f t="shared" si="15"/>
        <v>144040.32000000001</v>
      </c>
    </row>
    <row r="1722" spans="1:18" x14ac:dyDescent="0.25">
      <c r="A1722" s="1">
        <v>41214</v>
      </c>
      <c r="B1722">
        <v>1412.2</v>
      </c>
      <c r="C1722">
        <v>1428.35</v>
      </c>
      <c r="D1722">
        <v>1412.2</v>
      </c>
      <c r="E1722">
        <v>1427.59</v>
      </c>
      <c r="F1722">
        <v>616103488</v>
      </c>
      <c r="G1722" s="1">
        <v>41214</v>
      </c>
      <c r="H1722">
        <v>145614.18</v>
      </c>
      <c r="I1722">
        <v>211.380000000004</v>
      </c>
      <c r="J1722">
        <v>145825.56</v>
      </c>
      <c r="K1722">
        <v>167680.84506601101</v>
      </c>
      <c r="L1722">
        <f t="shared" si="16"/>
        <v>145825.56</v>
      </c>
      <c r="M1722">
        <f t="shared" si="17"/>
        <v>1434.4571999999998</v>
      </c>
      <c r="N1722">
        <f t="shared" si="18"/>
        <v>1398.7679999999998</v>
      </c>
      <c r="O1722" t="b">
        <f t="shared" si="19"/>
        <v>0</v>
      </c>
      <c r="R1722">
        <f t="shared" si="15"/>
        <v>145614.18</v>
      </c>
    </row>
    <row r="1723" spans="1:18" x14ac:dyDescent="0.25">
      <c r="A1723" s="1">
        <v>41215</v>
      </c>
      <c r="B1723">
        <v>1427.59</v>
      </c>
      <c r="C1723">
        <v>1434.27</v>
      </c>
      <c r="D1723">
        <v>1412.91</v>
      </c>
      <c r="E1723">
        <v>1414.2</v>
      </c>
      <c r="F1723">
        <v>629411968</v>
      </c>
      <c r="G1723" s="1">
        <v>41215</v>
      </c>
      <c r="H1723">
        <v>144248.4</v>
      </c>
      <c r="I1723">
        <v>211.380000000004</v>
      </c>
      <c r="J1723">
        <v>144459.78</v>
      </c>
      <c r="K1723">
        <v>166108.09202386701</v>
      </c>
      <c r="L1723">
        <f t="shared" si="16"/>
        <v>144459.78</v>
      </c>
      <c r="M1723">
        <f t="shared" si="17"/>
        <v>1434.4777999999997</v>
      </c>
      <c r="N1723">
        <f t="shared" si="18"/>
        <v>1399.8207000000004</v>
      </c>
      <c r="O1723" t="b">
        <f t="shared" si="19"/>
        <v>0</v>
      </c>
      <c r="R1723">
        <f t="shared" si="15"/>
        <v>144248.4</v>
      </c>
    </row>
    <row r="1724" spans="1:18" x14ac:dyDescent="0.25">
      <c r="A1724" s="1">
        <v>41218</v>
      </c>
      <c r="B1724">
        <v>1414.02</v>
      </c>
      <c r="C1724">
        <v>1419.9</v>
      </c>
      <c r="D1724">
        <v>1408.13</v>
      </c>
      <c r="E1724">
        <v>1417.26</v>
      </c>
      <c r="F1724">
        <v>485471520</v>
      </c>
      <c r="G1724" s="1">
        <v>41218</v>
      </c>
      <c r="H1724">
        <v>144560.51999999999</v>
      </c>
      <c r="I1724">
        <v>211.380000000004</v>
      </c>
      <c r="J1724">
        <v>144771.9</v>
      </c>
      <c r="K1724">
        <v>166467.511315051</v>
      </c>
      <c r="L1724">
        <f t="shared" si="16"/>
        <v>144771.9</v>
      </c>
      <c r="M1724">
        <f t="shared" si="17"/>
        <v>1434.5531999999994</v>
      </c>
      <c r="N1724">
        <f t="shared" si="18"/>
        <v>1400.7515000000005</v>
      </c>
      <c r="O1724" t="b">
        <f t="shared" si="19"/>
        <v>0</v>
      </c>
      <c r="R1724">
        <f t="shared" si="15"/>
        <v>144560.51999999999</v>
      </c>
    </row>
    <row r="1725" spans="1:18" x14ac:dyDescent="0.25">
      <c r="A1725" s="1">
        <v>41219</v>
      </c>
      <c r="B1725">
        <v>1417.26</v>
      </c>
      <c r="C1725">
        <v>1433.38</v>
      </c>
      <c r="D1725">
        <v>1417.26</v>
      </c>
      <c r="E1725">
        <v>1428.39</v>
      </c>
      <c r="F1725">
        <v>564275776</v>
      </c>
      <c r="G1725" s="1">
        <v>41219</v>
      </c>
      <c r="H1725">
        <v>145695.78</v>
      </c>
      <c r="I1725">
        <v>211.380000000004</v>
      </c>
      <c r="J1725">
        <v>145907.16</v>
      </c>
      <c r="K1725">
        <v>167774.81089377101</v>
      </c>
      <c r="L1725">
        <f t="shared" si="16"/>
        <v>145907.16</v>
      </c>
      <c r="M1725">
        <f t="shared" si="17"/>
        <v>1435.0793999999996</v>
      </c>
      <c r="N1725">
        <f t="shared" si="18"/>
        <v>1401.8866000000007</v>
      </c>
      <c r="O1725" t="b">
        <f t="shared" si="19"/>
        <v>0</v>
      </c>
      <c r="R1725">
        <f t="shared" si="15"/>
        <v>145695.78</v>
      </c>
    </row>
    <row r="1726" spans="1:18" x14ac:dyDescent="0.25">
      <c r="A1726" s="1">
        <v>41220</v>
      </c>
      <c r="B1726">
        <v>1428.27</v>
      </c>
      <c r="C1726">
        <v>1428.27</v>
      </c>
      <c r="D1726">
        <v>1388.14</v>
      </c>
      <c r="E1726">
        <v>1394.53</v>
      </c>
      <c r="F1726">
        <v>712068608</v>
      </c>
      <c r="G1726" s="1">
        <v>41220</v>
      </c>
      <c r="H1726">
        <v>142242.06</v>
      </c>
      <c r="I1726">
        <v>211.380000000004</v>
      </c>
      <c r="J1726">
        <v>142453.44</v>
      </c>
      <c r="K1726">
        <v>163797.70723380201</v>
      </c>
      <c r="L1726">
        <f t="shared" si="16"/>
        <v>142453.44</v>
      </c>
      <c r="M1726">
        <f t="shared" si="17"/>
        <v>1434.7473999999995</v>
      </c>
      <c r="N1726">
        <f t="shared" si="18"/>
        <v>1402.5409000000002</v>
      </c>
      <c r="O1726" t="b">
        <f t="shared" si="19"/>
        <v>0</v>
      </c>
      <c r="R1726">
        <f t="shared" si="15"/>
        <v>142242.06</v>
      </c>
    </row>
    <row r="1727" spans="1:18" x14ac:dyDescent="0.25">
      <c r="A1727" s="1">
        <v>41221</v>
      </c>
      <c r="B1727">
        <v>1394.53</v>
      </c>
      <c r="C1727">
        <v>1401.23</v>
      </c>
      <c r="D1727">
        <v>1377.51</v>
      </c>
      <c r="E1727">
        <v>1377.51</v>
      </c>
      <c r="F1727">
        <v>628285504</v>
      </c>
      <c r="G1727" s="1">
        <v>41221</v>
      </c>
      <c r="H1727">
        <v>140506.01999999999</v>
      </c>
      <c r="I1727">
        <v>211.380000000004</v>
      </c>
      <c r="J1727">
        <v>140717.4</v>
      </c>
      <c r="K1727">
        <v>161798.58424819499</v>
      </c>
      <c r="L1727">
        <f t="shared" si="16"/>
        <v>140717.4</v>
      </c>
      <c r="M1727">
        <f t="shared" si="17"/>
        <v>1434.0889999999997</v>
      </c>
      <c r="N1727">
        <f t="shared" si="18"/>
        <v>1402.8876000000005</v>
      </c>
      <c r="O1727" t="b">
        <f t="shared" si="19"/>
        <v>0</v>
      </c>
      <c r="R1727">
        <f t="shared" si="15"/>
        <v>140506.01999999999</v>
      </c>
    </row>
    <row r="1728" spans="1:18" x14ac:dyDescent="0.25">
      <c r="A1728" s="1">
        <v>41222</v>
      </c>
      <c r="B1728">
        <v>1377.55</v>
      </c>
      <c r="C1728">
        <v>1391.39</v>
      </c>
      <c r="D1728">
        <v>1373.03</v>
      </c>
      <c r="E1728">
        <v>1379.85</v>
      </c>
      <c r="F1728">
        <v>595168960</v>
      </c>
      <c r="G1728" s="1">
        <v>41222</v>
      </c>
      <c r="H1728">
        <v>140744.69999999899</v>
      </c>
      <c r="I1728">
        <v>211.380000000004</v>
      </c>
      <c r="J1728">
        <v>140956.07999999999</v>
      </c>
      <c r="K1728">
        <v>162073.43429439401</v>
      </c>
      <c r="L1728">
        <f t="shared" si="16"/>
        <v>140956.079999999</v>
      </c>
      <c r="M1728">
        <f t="shared" si="17"/>
        <v>1433.4999999999998</v>
      </c>
      <c r="N1728">
        <f t="shared" si="18"/>
        <v>1403.2383000000007</v>
      </c>
      <c r="O1728" t="b">
        <f t="shared" si="19"/>
        <v>0</v>
      </c>
      <c r="R1728">
        <f t="shared" si="15"/>
        <v>140744.69999999998</v>
      </c>
    </row>
    <row r="1729" spans="1:18" x14ac:dyDescent="0.25">
      <c r="A1729" s="1">
        <v>41225</v>
      </c>
      <c r="B1729">
        <v>1379.86</v>
      </c>
      <c r="C1729">
        <v>1384.87</v>
      </c>
      <c r="D1729">
        <v>1377.19</v>
      </c>
      <c r="E1729">
        <v>1380.03</v>
      </c>
      <c r="F1729">
        <v>300848480</v>
      </c>
      <c r="G1729" s="1">
        <v>41225</v>
      </c>
      <c r="H1729">
        <v>140763.06</v>
      </c>
      <c r="I1729">
        <v>211.380000000004</v>
      </c>
      <c r="J1729">
        <v>140974.44</v>
      </c>
      <c r="K1729">
        <v>162094.57660564099</v>
      </c>
      <c r="L1729">
        <f t="shared" si="16"/>
        <v>140974.44</v>
      </c>
      <c r="M1729">
        <f t="shared" si="17"/>
        <v>1432.8907999999999</v>
      </c>
      <c r="N1729">
        <f t="shared" si="18"/>
        <v>1403.4588000000006</v>
      </c>
      <c r="O1729" t="b">
        <f t="shared" si="19"/>
        <v>0</v>
      </c>
      <c r="R1729">
        <f t="shared" si="15"/>
        <v>140763.06</v>
      </c>
    </row>
    <row r="1730" spans="1:18" x14ac:dyDescent="0.25">
      <c r="A1730" s="1">
        <v>41226</v>
      </c>
      <c r="B1730">
        <v>1380.03</v>
      </c>
      <c r="C1730">
        <v>1388.81</v>
      </c>
      <c r="D1730">
        <v>1371.39</v>
      </c>
      <c r="E1730">
        <v>1374.53</v>
      </c>
      <c r="F1730">
        <v>575005888</v>
      </c>
      <c r="G1730" s="1">
        <v>41226</v>
      </c>
      <c r="H1730">
        <v>140202.06</v>
      </c>
      <c r="I1730">
        <v>211.380000000004</v>
      </c>
      <c r="J1730">
        <v>140413.44</v>
      </c>
      <c r="K1730">
        <v>161448.56153978599</v>
      </c>
      <c r="L1730">
        <f t="shared" si="16"/>
        <v>140413.44</v>
      </c>
      <c r="M1730">
        <f t="shared" si="17"/>
        <v>1432.3917999999999</v>
      </c>
      <c r="N1730">
        <f t="shared" si="18"/>
        <v>1403.6472000000003</v>
      </c>
      <c r="O1730" t="b">
        <f t="shared" si="19"/>
        <v>0</v>
      </c>
      <c r="R1730">
        <f t="shared" si="15"/>
        <v>140202.06</v>
      </c>
    </row>
    <row r="1731" spans="1:18" x14ac:dyDescent="0.25">
      <c r="A1731" s="1">
        <v>41227</v>
      </c>
      <c r="B1731">
        <v>1374.64</v>
      </c>
      <c r="C1731">
        <v>1380.13</v>
      </c>
      <c r="D1731">
        <v>1352.5</v>
      </c>
      <c r="E1731">
        <v>1355.49</v>
      </c>
      <c r="F1731">
        <v>688834496</v>
      </c>
      <c r="G1731" s="1">
        <v>41227</v>
      </c>
      <c r="H1731">
        <v>138259.98000000001</v>
      </c>
      <c r="I1731">
        <v>211.380000000004</v>
      </c>
      <c r="J1731">
        <v>138471.35999999999</v>
      </c>
      <c r="K1731">
        <v>159212.17483908299</v>
      </c>
      <c r="L1731">
        <f t="shared" si="16"/>
        <v>138471.36000000002</v>
      </c>
      <c r="M1731">
        <f t="shared" si="17"/>
        <v>1431.37</v>
      </c>
      <c r="N1731">
        <f t="shared" si="18"/>
        <v>1403.9470000000001</v>
      </c>
      <c r="O1731" t="b">
        <f t="shared" si="19"/>
        <v>0</v>
      </c>
      <c r="R1731">
        <f t="shared" si="15"/>
        <v>138259.98000000001</v>
      </c>
    </row>
    <row r="1732" spans="1:18" x14ac:dyDescent="0.25">
      <c r="A1732" s="1">
        <v>41228</v>
      </c>
      <c r="B1732">
        <v>1355.41</v>
      </c>
      <c r="C1732">
        <v>1360.62</v>
      </c>
      <c r="D1732">
        <v>1348.05</v>
      </c>
      <c r="E1732">
        <v>1353.33</v>
      </c>
      <c r="F1732">
        <v>631895680</v>
      </c>
      <c r="G1732" s="1">
        <v>41228</v>
      </c>
      <c r="H1732">
        <v>138039.66</v>
      </c>
      <c r="I1732">
        <v>211.380000000004</v>
      </c>
      <c r="J1732">
        <v>138251.04</v>
      </c>
      <c r="K1732">
        <v>158958.467104129</v>
      </c>
      <c r="L1732">
        <f t="shared" si="16"/>
        <v>138251.04</v>
      </c>
      <c r="M1732">
        <f t="shared" si="17"/>
        <v>1430.3378</v>
      </c>
      <c r="N1732">
        <f t="shared" si="18"/>
        <v>1404.1301000000001</v>
      </c>
      <c r="O1732" t="b">
        <f t="shared" si="19"/>
        <v>0</v>
      </c>
      <c r="R1732">
        <f t="shared" si="15"/>
        <v>138039.66</v>
      </c>
    </row>
    <row r="1733" spans="1:18" x14ac:dyDescent="0.25">
      <c r="A1733" s="1">
        <v>41229</v>
      </c>
      <c r="B1733">
        <v>1353.36</v>
      </c>
      <c r="C1733">
        <v>1362.03</v>
      </c>
      <c r="D1733">
        <v>1343.35</v>
      </c>
      <c r="E1733">
        <v>1359.88</v>
      </c>
      <c r="F1733">
        <v>866366592</v>
      </c>
      <c r="G1733" s="1">
        <v>41229</v>
      </c>
      <c r="H1733">
        <v>138707.76</v>
      </c>
      <c r="I1733">
        <v>211.380000000004</v>
      </c>
      <c r="J1733">
        <v>138919.14000000001</v>
      </c>
      <c r="K1733">
        <v>159727.81231892001</v>
      </c>
      <c r="L1733">
        <f t="shared" si="16"/>
        <v>138919.14000000001</v>
      </c>
      <c r="M1733">
        <f t="shared" si="17"/>
        <v>1429.4668000000001</v>
      </c>
      <c r="N1733">
        <f t="shared" si="18"/>
        <v>1404.5916999999999</v>
      </c>
      <c r="O1733" t="b">
        <f t="shared" si="19"/>
        <v>0</v>
      </c>
      <c r="R1733">
        <f t="shared" si="15"/>
        <v>138707.76</v>
      </c>
    </row>
    <row r="1734" spans="1:18" x14ac:dyDescent="0.25">
      <c r="A1734" s="1">
        <v>41232</v>
      </c>
      <c r="B1734">
        <v>1359.88</v>
      </c>
      <c r="C1734">
        <v>1386.89</v>
      </c>
      <c r="D1734">
        <v>1359.88</v>
      </c>
      <c r="E1734">
        <v>1386.89</v>
      </c>
      <c r="F1734">
        <v>589446592</v>
      </c>
      <c r="G1734" s="1">
        <v>41232</v>
      </c>
      <c r="H1734">
        <v>141462.78</v>
      </c>
      <c r="I1734">
        <v>211.380000000004</v>
      </c>
      <c r="J1734">
        <v>141674.16</v>
      </c>
      <c r="K1734">
        <v>162900.33357868801</v>
      </c>
      <c r="L1734">
        <f t="shared" si="16"/>
        <v>141674.16</v>
      </c>
      <c r="M1734">
        <f t="shared" si="17"/>
        <v>1428.5622000000003</v>
      </c>
      <c r="N1734">
        <f t="shared" si="18"/>
        <v>1405.2606999999998</v>
      </c>
      <c r="O1734" t="b">
        <f t="shared" si="19"/>
        <v>0</v>
      </c>
      <c r="R1734">
        <f t="shared" si="15"/>
        <v>141462.78</v>
      </c>
    </row>
    <row r="1735" spans="1:18" x14ac:dyDescent="0.25">
      <c r="A1735" s="1">
        <v>41233</v>
      </c>
      <c r="B1735">
        <v>1386.82</v>
      </c>
      <c r="C1735">
        <v>1389.77</v>
      </c>
      <c r="D1735">
        <v>1377.04</v>
      </c>
      <c r="E1735">
        <v>1387.81</v>
      </c>
      <c r="F1735">
        <v>529088608</v>
      </c>
      <c r="G1735" s="1">
        <v>41233</v>
      </c>
      <c r="H1735">
        <v>141556.62</v>
      </c>
      <c r="I1735">
        <v>211.380000000004</v>
      </c>
      <c r="J1735">
        <v>141768</v>
      </c>
      <c r="K1735">
        <v>163008.39428061299</v>
      </c>
      <c r="L1735">
        <f t="shared" si="16"/>
        <v>141768</v>
      </c>
      <c r="M1735">
        <f t="shared" si="17"/>
        <v>1427.56</v>
      </c>
      <c r="N1735">
        <f t="shared" si="18"/>
        <v>1405.8203000000001</v>
      </c>
      <c r="O1735" t="b">
        <f t="shared" si="19"/>
        <v>0</v>
      </c>
      <c r="R1735">
        <f t="shared" si="15"/>
        <v>141556.62</v>
      </c>
    </row>
    <row r="1736" spans="1:18" x14ac:dyDescent="0.25">
      <c r="A1736" s="1">
        <v>41234</v>
      </c>
      <c r="B1736">
        <v>1387.79</v>
      </c>
      <c r="C1736">
        <v>1391.25</v>
      </c>
      <c r="D1736">
        <v>1386.39</v>
      </c>
      <c r="E1736">
        <v>1391.03</v>
      </c>
      <c r="F1736">
        <v>408807168</v>
      </c>
      <c r="G1736" s="1">
        <v>41234</v>
      </c>
      <c r="H1736">
        <v>141885.06</v>
      </c>
      <c r="I1736">
        <v>211.380000000004</v>
      </c>
      <c r="J1736">
        <v>142096.44</v>
      </c>
      <c r="K1736">
        <v>163386.60673734901</v>
      </c>
      <c r="L1736">
        <f t="shared" si="16"/>
        <v>142096.44</v>
      </c>
      <c r="M1736">
        <f t="shared" si="17"/>
        <v>1426.799</v>
      </c>
      <c r="N1736">
        <f t="shared" si="18"/>
        <v>1406.4402000000002</v>
      </c>
      <c r="O1736" t="b">
        <f t="shared" si="19"/>
        <v>0</v>
      </c>
      <c r="R1736">
        <f t="shared" ref="R1736:R1751" si="20">SUM($H$1501:$H$1503)*E1736</f>
        <v>141885.06</v>
      </c>
    </row>
    <row r="1737" spans="1:18" x14ac:dyDescent="0.25">
      <c r="A1737" s="1">
        <v>41236</v>
      </c>
      <c r="B1737">
        <v>1391.03</v>
      </c>
      <c r="C1737">
        <v>1409.16</v>
      </c>
      <c r="D1737">
        <v>1391.03</v>
      </c>
      <c r="E1737">
        <v>1409.15</v>
      </c>
      <c r="F1737">
        <v>248312176</v>
      </c>
      <c r="G1737" s="1">
        <v>41236</v>
      </c>
      <c r="H1737">
        <v>143733.29999999999</v>
      </c>
      <c r="I1737">
        <v>211.380000000004</v>
      </c>
      <c r="J1737">
        <v>143944.68</v>
      </c>
      <c r="K1737">
        <v>165514.93273612799</v>
      </c>
      <c r="L1737">
        <f t="shared" si="16"/>
        <v>143944.68</v>
      </c>
      <c r="M1737">
        <f t="shared" si="17"/>
        <v>1426.3105999999998</v>
      </c>
      <c r="N1737">
        <f t="shared" si="18"/>
        <v>1406.9101000000001</v>
      </c>
      <c r="O1737" t="b">
        <f t="shared" si="19"/>
        <v>0</v>
      </c>
      <c r="R1737">
        <f t="shared" si="20"/>
        <v>143733.30000000002</v>
      </c>
    </row>
    <row r="1738" spans="1:18" x14ac:dyDescent="0.25">
      <c r="A1738" s="1">
        <v>41239</v>
      </c>
      <c r="B1738">
        <v>1409.15</v>
      </c>
      <c r="C1738">
        <v>1409.15</v>
      </c>
      <c r="D1738">
        <v>1397.68</v>
      </c>
      <c r="E1738">
        <v>1406.29</v>
      </c>
      <c r="F1738">
        <v>532653760</v>
      </c>
      <c r="G1738" s="1">
        <v>41239</v>
      </c>
      <c r="H1738">
        <v>143441.57999999999</v>
      </c>
      <c r="I1738">
        <v>211.380000000004</v>
      </c>
      <c r="J1738">
        <v>143652.96</v>
      </c>
      <c r="K1738">
        <v>165179.00490188401</v>
      </c>
      <c r="L1738">
        <f t="shared" si="16"/>
        <v>143652.96</v>
      </c>
      <c r="M1738">
        <f t="shared" si="17"/>
        <v>1425.7051999999999</v>
      </c>
      <c r="N1738">
        <f t="shared" si="18"/>
        <v>1407.3179000000005</v>
      </c>
      <c r="O1738" t="b">
        <f t="shared" si="19"/>
        <v>0</v>
      </c>
      <c r="R1738">
        <f t="shared" si="20"/>
        <v>143441.57999999999</v>
      </c>
    </row>
    <row r="1739" spans="1:18" x14ac:dyDescent="0.25">
      <c r="A1739" s="1">
        <v>41240</v>
      </c>
      <c r="B1739">
        <v>1406.29</v>
      </c>
      <c r="C1739">
        <v>1409.01</v>
      </c>
      <c r="D1739">
        <v>1398.03</v>
      </c>
      <c r="E1739">
        <v>1398.94</v>
      </c>
      <c r="F1739">
        <v>550774464</v>
      </c>
      <c r="G1739" s="1">
        <v>41240</v>
      </c>
      <c r="H1739">
        <v>142691.88</v>
      </c>
      <c r="I1739">
        <v>211.380000000004</v>
      </c>
      <c r="J1739">
        <v>142903.26</v>
      </c>
      <c r="K1739">
        <v>164315.693859333</v>
      </c>
      <c r="L1739">
        <f t="shared" si="16"/>
        <v>142903.26</v>
      </c>
      <c r="M1739">
        <f t="shared" si="17"/>
        <v>1424.4841999999999</v>
      </c>
      <c r="N1739">
        <f t="shared" si="18"/>
        <v>1407.5671000000002</v>
      </c>
      <c r="O1739" t="b">
        <f t="shared" si="19"/>
        <v>0</v>
      </c>
      <c r="R1739">
        <f t="shared" si="20"/>
        <v>142691.88</v>
      </c>
    </row>
    <row r="1740" spans="1:18" x14ac:dyDescent="0.25">
      <c r="A1740" s="1">
        <v>41241</v>
      </c>
      <c r="B1740">
        <v>1398.77</v>
      </c>
      <c r="C1740">
        <v>1410.31</v>
      </c>
      <c r="D1740">
        <v>1385.43</v>
      </c>
      <c r="E1740">
        <v>1409.93</v>
      </c>
      <c r="F1740">
        <v>577114240</v>
      </c>
      <c r="G1740" s="1">
        <v>41241</v>
      </c>
      <c r="H1740">
        <v>143812.85999999999</v>
      </c>
      <c r="I1740">
        <v>211.380000000004</v>
      </c>
      <c r="J1740">
        <v>144024.24</v>
      </c>
      <c r="K1740">
        <v>165606.54941819399</v>
      </c>
      <c r="L1740">
        <f t="shared" si="16"/>
        <v>144024.24</v>
      </c>
      <c r="M1740">
        <f t="shared" si="17"/>
        <v>1423.3673999999999</v>
      </c>
      <c r="N1740">
        <f t="shared" si="18"/>
        <v>1407.9906000000003</v>
      </c>
      <c r="O1740" t="b">
        <f t="shared" si="19"/>
        <v>0</v>
      </c>
      <c r="R1740">
        <f t="shared" si="20"/>
        <v>143812.86000000002</v>
      </c>
    </row>
    <row r="1741" spans="1:18" x14ac:dyDescent="0.25">
      <c r="A1741" s="1">
        <v>41242</v>
      </c>
      <c r="B1741">
        <v>1409.96</v>
      </c>
      <c r="C1741">
        <v>1419.7</v>
      </c>
      <c r="D1741">
        <v>1409.04</v>
      </c>
      <c r="E1741">
        <v>1415.95</v>
      </c>
      <c r="F1741">
        <v>531923072</v>
      </c>
      <c r="G1741" s="1">
        <v>41242</v>
      </c>
      <c r="H1741">
        <v>144426.9</v>
      </c>
      <c r="I1741">
        <v>211.380000000004</v>
      </c>
      <c r="J1741">
        <v>144638.28</v>
      </c>
      <c r="K1741">
        <v>166313.64227209301</v>
      </c>
      <c r="L1741">
        <f t="shared" si="16"/>
        <v>144638.28</v>
      </c>
      <c r="M1741">
        <f t="shared" si="17"/>
        <v>1422.4625999999998</v>
      </c>
      <c r="N1741">
        <f t="shared" si="18"/>
        <v>1408.6033000000004</v>
      </c>
      <c r="O1741" t="b">
        <f t="shared" si="19"/>
        <v>0</v>
      </c>
      <c r="R1741">
        <f t="shared" si="20"/>
        <v>144426.9</v>
      </c>
    </row>
    <row r="1742" spans="1:18" x14ac:dyDescent="0.25">
      <c r="A1742" s="1">
        <v>41243</v>
      </c>
      <c r="B1742">
        <v>1415.95</v>
      </c>
      <c r="C1742">
        <v>1418.86</v>
      </c>
      <c r="D1742">
        <v>1411.63</v>
      </c>
      <c r="E1742">
        <v>1416.18</v>
      </c>
      <c r="F1742">
        <v>855038976</v>
      </c>
      <c r="G1742" s="1">
        <v>41243</v>
      </c>
      <c r="H1742">
        <v>144450.35999999999</v>
      </c>
      <c r="I1742">
        <v>211.380000000004</v>
      </c>
      <c r="J1742">
        <v>144661.74</v>
      </c>
      <c r="K1742">
        <v>166340.65744757399</v>
      </c>
      <c r="L1742">
        <f t="shared" si="16"/>
        <v>144661.74</v>
      </c>
      <c r="M1742">
        <f t="shared" si="17"/>
        <v>1421.5997999999995</v>
      </c>
      <c r="N1742">
        <f t="shared" si="18"/>
        <v>1409.2405000000001</v>
      </c>
      <c r="O1742" t="b">
        <f t="shared" si="19"/>
        <v>0</v>
      </c>
      <c r="R1742">
        <f t="shared" si="20"/>
        <v>144450.36000000002</v>
      </c>
    </row>
    <row r="1743" spans="1:18" x14ac:dyDescent="0.25">
      <c r="A1743" s="1">
        <v>41246</v>
      </c>
      <c r="B1743">
        <v>1416.34</v>
      </c>
      <c r="C1743">
        <v>1423.73</v>
      </c>
      <c r="D1743">
        <v>1408.46</v>
      </c>
      <c r="E1743">
        <v>1409.46</v>
      </c>
      <c r="F1743">
        <v>540951936</v>
      </c>
      <c r="G1743" s="1">
        <v>41246</v>
      </c>
      <c r="H1743">
        <v>143764.92000000001</v>
      </c>
      <c r="I1743">
        <v>211.380000000004</v>
      </c>
      <c r="J1743">
        <v>143976.29999999999</v>
      </c>
      <c r="K1743">
        <v>165551.344494385</v>
      </c>
      <c r="L1743">
        <f t="shared" si="16"/>
        <v>143976.30000000002</v>
      </c>
      <c r="M1743">
        <f t="shared" si="17"/>
        <v>1420.568</v>
      </c>
      <c r="N1743">
        <f t="shared" si="18"/>
        <v>1409.9204</v>
      </c>
      <c r="O1743" t="b">
        <f t="shared" si="19"/>
        <v>0</v>
      </c>
      <c r="R1743">
        <f t="shared" si="20"/>
        <v>143764.92000000001</v>
      </c>
    </row>
    <row r="1744" spans="1:18" x14ac:dyDescent="0.25">
      <c r="A1744" s="1">
        <v>41247</v>
      </c>
      <c r="B1744">
        <v>1409.46</v>
      </c>
      <c r="C1744">
        <v>1413.14</v>
      </c>
      <c r="D1744">
        <v>1403.65</v>
      </c>
      <c r="E1744">
        <v>1407.05</v>
      </c>
      <c r="F1744">
        <v>559464768</v>
      </c>
      <c r="G1744" s="1">
        <v>41247</v>
      </c>
      <c r="H1744">
        <v>143519.1</v>
      </c>
      <c r="I1744">
        <v>211.380000000004</v>
      </c>
      <c r="J1744">
        <v>143730.48000000001</v>
      </c>
      <c r="K1744">
        <v>165268.27243825601</v>
      </c>
      <c r="L1744">
        <f t="shared" si="16"/>
        <v>143730.48000000001</v>
      </c>
      <c r="M1744">
        <f t="shared" si="17"/>
        <v>1419.5038</v>
      </c>
      <c r="N1744">
        <f t="shared" si="18"/>
        <v>1410.5763999999999</v>
      </c>
      <c r="O1744" t="b">
        <f t="shared" si="19"/>
        <v>0</v>
      </c>
      <c r="R1744">
        <f t="shared" si="20"/>
        <v>143519.1</v>
      </c>
    </row>
    <row r="1745" spans="1:19" x14ac:dyDescent="0.25">
      <c r="A1745" s="1">
        <v>41248</v>
      </c>
      <c r="B1745">
        <v>1407.05</v>
      </c>
      <c r="C1745">
        <v>1415.56</v>
      </c>
      <c r="D1745">
        <v>1398.23</v>
      </c>
      <c r="E1745">
        <v>1409.28</v>
      </c>
      <c r="F1745">
        <v>628384384</v>
      </c>
      <c r="G1745" s="1">
        <v>41248</v>
      </c>
      <c r="H1745">
        <v>143746.56</v>
      </c>
      <c r="I1745">
        <v>211.380000000004</v>
      </c>
      <c r="J1745">
        <v>143957.94</v>
      </c>
      <c r="K1745">
        <v>165530.20218313899</v>
      </c>
      <c r="L1745">
        <f t="shared" si="16"/>
        <v>143957.94</v>
      </c>
      <c r="M1745">
        <f t="shared" si="17"/>
        <v>1418.4863999999998</v>
      </c>
      <c r="N1745">
        <f t="shared" si="18"/>
        <v>1411.3215999999998</v>
      </c>
      <c r="O1745" t="b">
        <f t="shared" si="19"/>
        <v>0</v>
      </c>
      <c r="R1745">
        <f t="shared" si="20"/>
        <v>143746.56</v>
      </c>
    </row>
    <row r="1746" spans="1:19" x14ac:dyDescent="0.25">
      <c r="A1746" s="1">
        <v>41249</v>
      </c>
      <c r="B1746">
        <v>1409.43</v>
      </c>
      <c r="C1746">
        <v>1413.95</v>
      </c>
      <c r="D1746">
        <v>1405.93</v>
      </c>
      <c r="E1746">
        <v>1413.94</v>
      </c>
      <c r="F1746">
        <v>523123968</v>
      </c>
      <c r="G1746" s="1">
        <v>41249</v>
      </c>
      <c r="H1746">
        <v>144221.88</v>
      </c>
      <c r="I1746">
        <v>211.380000000004</v>
      </c>
      <c r="J1746">
        <v>144433.26</v>
      </c>
      <c r="K1746">
        <v>166077.55312984501</v>
      </c>
      <c r="L1746">
        <f t="shared" si="16"/>
        <v>144433.26</v>
      </c>
      <c r="M1746">
        <f t="shared" si="17"/>
        <v>1417.6273999999999</v>
      </c>
      <c r="N1746">
        <f t="shared" si="18"/>
        <v>1411.8931999999995</v>
      </c>
      <c r="O1746" t="b">
        <f t="shared" si="19"/>
        <v>0</v>
      </c>
      <c r="R1746">
        <f t="shared" si="20"/>
        <v>144221.88</v>
      </c>
    </row>
    <row r="1747" spans="1:19" x14ac:dyDescent="0.25">
      <c r="A1747" s="1">
        <v>41250</v>
      </c>
      <c r="B1747">
        <v>1413.95</v>
      </c>
      <c r="C1747">
        <v>1420.34</v>
      </c>
      <c r="D1747">
        <v>1410.9</v>
      </c>
      <c r="E1747">
        <v>1418.07</v>
      </c>
      <c r="F1747">
        <v>487081632</v>
      </c>
      <c r="G1747" s="1">
        <v>41250</v>
      </c>
      <c r="H1747">
        <v>144643.139999999</v>
      </c>
      <c r="I1747">
        <v>211.380000000004</v>
      </c>
      <c r="J1747">
        <v>144854.51999999999</v>
      </c>
      <c r="K1747">
        <v>166562.65171565901</v>
      </c>
      <c r="L1747">
        <f t="shared" si="16"/>
        <v>144854.519999999</v>
      </c>
      <c r="M1747">
        <f t="shared" si="17"/>
        <v>1417.1569999999999</v>
      </c>
      <c r="N1747">
        <f t="shared" si="18"/>
        <v>1412.5374999999997</v>
      </c>
      <c r="O1747" t="b">
        <f t="shared" si="19"/>
        <v>0</v>
      </c>
      <c r="R1747">
        <f t="shared" si="20"/>
        <v>144643.13999999998</v>
      </c>
    </row>
    <row r="1748" spans="1:19" x14ac:dyDescent="0.25">
      <c r="A1748" s="1">
        <v>41253</v>
      </c>
      <c r="B1748">
        <v>1418.07</v>
      </c>
      <c r="C1748">
        <v>1421.64</v>
      </c>
      <c r="D1748">
        <v>1415.64</v>
      </c>
      <c r="E1748">
        <v>1418.55</v>
      </c>
      <c r="F1748">
        <v>488123616</v>
      </c>
      <c r="G1748" s="1">
        <v>41253</v>
      </c>
      <c r="H1748">
        <v>144692.1</v>
      </c>
      <c r="I1748">
        <v>211.380000000004</v>
      </c>
      <c r="J1748">
        <v>144903.48000000001</v>
      </c>
      <c r="K1748">
        <v>166619.03121231499</v>
      </c>
      <c r="L1748">
        <f t="shared" si="16"/>
        <v>144903.48000000001</v>
      </c>
      <c r="M1748">
        <f t="shared" si="17"/>
        <v>1416.8616</v>
      </c>
      <c r="N1748">
        <f t="shared" si="18"/>
        <v>1413.0862999999995</v>
      </c>
      <c r="O1748" t="b">
        <f t="shared" si="19"/>
        <v>0</v>
      </c>
      <c r="R1748">
        <f t="shared" si="20"/>
        <v>144692.1</v>
      </c>
    </row>
    <row r="1749" spans="1:19" x14ac:dyDescent="0.25">
      <c r="A1749" s="1">
        <v>41254</v>
      </c>
      <c r="B1749">
        <v>1418.55</v>
      </c>
      <c r="C1749">
        <v>1434.27</v>
      </c>
      <c r="D1749">
        <v>1418.55</v>
      </c>
      <c r="E1749">
        <v>1427.84</v>
      </c>
      <c r="F1749">
        <v>590599296</v>
      </c>
      <c r="G1749" s="1">
        <v>41254</v>
      </c>
      <c r="H1749">
        <v>145639.67999999999</v>
      </c>
      <c r="I1749">
        <v>211.380000000004</v>
      </c>
      <c r="J1749">
        <v>145851.06</v>
      </c>
      <c r="K1749">
        <v>167710.20938718601</v>
      </c>
      <c r="L1749">
        <f t="shared" si="16"/>
        <v>145851.06</v>
      </c>
      <c r="M1749">
        <f t="shared" si="17"/>
        <v>1416.4753999999998</v>
      </c>
      <c r="N1749">
        <f t="shared" si="18"/>
        <v>1413.6368999999995</v>
      </c>
      <c r="O1749" t="b">
        <f t="shared" si="19"/>
        <v>0</v>
      </c>
      <c r="R1749">
        <f t="shared" si="20"/>
        <v>145639.67999999999</v>
      </c>
    </row>
    <row r="1750" spans="1:19" x14ac:dyDescent="0.25">
      <c r="A1750" s="1">
        <v>41255</v>
      </c>
      <c r="B1750">
        <v>1427.84</v>
      </c>
      <c r="C1750">
        <v>1438.59</v>
      </c>
      <c r="D1750">
        <v>1426.76</v>
      </c>
      <c r="E1750">
        <v>1428.48</v>
      </c>
      <c r="F1750">
        <v>569768192</v>
      </c>
      <c r="G1750" s="1">
        <v>41255</v>
      </c>
      <c r="H1750">
        <v>145704.95999999999</v>
      </c>
      <c r="I1750">
        <v>211.380000000004</v>
      </c>
      <c r="J1750">
        <v>145916.34</v>
      </c>
      <c r="K1750">
        <v>167785.38204939399</v>
      </c>
      <c r="L1750">
        <f t="shared" si="16"/>
        <v>145916.34</v>
      </c>
      <c r="M1750">
        <f t="shared" si="17"/>
        <v>1416.2315999999998</v>
      </c>
      <c r="N1750">
        <f t="shared" si="18"/>
        <v>1414.1565999999998</v>
      </c>
      <c r="O1750" t="b">
        <f t="shared" si="19"/>
        <v>0</v>
      </c>
      <c r="R1750">
        <f t="shared" si="20"/>
        <v>145704.95999999999</v>
      </c>
    </row>
    <row r="1751" spans="1:19" x14ac:dyDescent="0.25">
      <c r="A1751" s="1">
        <v>41256</v>
      </c>
      <c r="B1751">
        <v>1428.48</v>
      </c>
      <c r="C1751">
        <v>1431.36</v>
      </c>
      <c r="D1751">
        <v>1416</v>
      </c>
      <c r="E1751">
        <v>1419.45</v>
      </c>
      <c r="F1751">
        <v>522071744</v>
      </c>
      <c r="G1751" s="1">
        <v>41256</v>
      </c>
      <c r="H1751">
        <v>144783.9</v>
      </c>
      <c r="I1751">
        <v>211.380000000004</v>
      </c>
      <c r="J1751">
        <v>144995.28</v>
      </c>
      <c r="K1751">
        <v>166724.74276854601</v>
      </c>
      <c r="L1751">
        <f t="shared" si="16"/>
        <v>144995.28</v>
      </c>
      <c r="M1751">
        <f t="shared" si="17"/>
        <v>1415.7307999999996</v>
      </c>
      <c r="N1751">
        <f t="shared" si="18"/>
        <v>1414.7244999999998</v>
      </c>
      <c r="O1751" t="b">
        <f t="shared" si="19"/>
        <v>0</v>
      </c>
      <c r="R1751">
        <f t="shared" si="20"/>
        <v>144783.9</v>
      </c>
      <c r="S1751" s="9">
        <f>R1752+I1751</f>
        <v>144396.54</v>
      </c>
    </row>
    <row r="1752" spans="1:19" x14ac:dyDescent="0.25">
      <c r="A1752" s="2">
        <v>41257</v>
      </c>
      <c r="B1752" s="3">
        <v>1419.45</v>
      </c>
      <c r="C1752" s="3">
        <v>1419.45</v>
      </c>
      <c r="D1752" s="3">
        <v>1411.88</v>
      </c>
      <c r="E1752" s="3">
        <v>1413.58</v>
      </c>
      <c r="F1752" s="3">
        <v>533732544</v>
      </c>
      <c r="G1752" s="2">
        <v>41257</v>
      </c>
      <c r="H1752" s="3">
        <v>-144185.16</v>
      </c>
      <c r="I1752" s="3">
        <v>288581.7</v>
      </c>
      <c r="J1752" s="3">
        <v>144396.54</v>
      </c>
      <c r="K1752" s="3">
        <v>166035.26850735201</v>
      </c>
      <c r="L1752" s="10">
        <f t="shared" si="16"/>
        <v>144396.54</v>
      </c>
      <c r="M1752" s="13">
        <f t="shared" si="17"/>
        <v>1415.0873999999999</v>
      </c>
      <c r="N1752" s="13">
        <f t="shared" si="18"/>
        <v>1415.3550999999998</v>
      </c>
      <c r="O1752" s="3" t="b">
        <f t="shared" si="19"/>
        <v>1</v>
      </c>
      <c r="P1752" s="3"/>
      <c r="Q1752" s="3"/>
      <c r="R1752" s="3">
        <f>SUM($H$1501:$H$1503)*E1752</f>
        <v>144185.16</v>
      </c>
      <c r="S1752">
        <f>SUM($H$1501:$H$1504)*E1752</f>
        <v>-144185.16</v>
      </c>
    </row>
    <row r="1753" spans="1:19" x14ac:dyDescent="0.25">
      <c r="A1753" s="1">
        <v>41260</v>
      </c>
      <c r="B1753">
        <v>1413.54</v>
      </c>
      <c r="C1753">
        <v>1430.67</v>
      </c>
      <c r="D1753">
        <v>1413.54</v>
      </c>
      <c r="E1753">
        <v>1430.36</v>
      </c>
      <c r="F1753">
        <v>584239232</v>
      </c>
      <c r="G1753" s="1">
        <v>41260</v>
      </c>
      <c r="H1753">
        <v>-145896.72</v>
      </c>
      <c r="I1753">
        <v>288581.7</v>
      </c>
      <c r="J1753">
        <v>142684.98000000001</v>
      </c>
      <c r="K1753">
        <v>168006.20174463201</v>
      </c>
      <c r="L1753">
        <f t="shared" si="16"/>
        <v>142684.98000000001</v>
      </c>
      <c r="M1753">
        <f t="shared" si="17"/>
        <v>1414.6747999999998</v>
      </c>
      <c r="N1753">
        <f t="shared" si="18"/>
        <v>1416.2755999999997</v>
      </c>
      <c r="O1753" t="b">
        <f t="shared" si="19"/>
        <v>1</v>
      </c>
      <c r="S1753">
        <f t="shared" ref="S1753:S1780" si="21">SUM($H$1501:$H$1504)*E1753</f>
        <v>-145896.72</v>
      </c>
    </row>
    <row r="1754" spans="1:19" x14ac:dyDescent="0.25">
      <c r="A1754" s="1">
        <v>41261</v>
      </c>
      <c r="B1754">
        <v>1430.47</v>
      </c>
      <c r="C1754">
        <v>1448</v>
      </c>
      <c r="D1754">
        <v>1430.47</v>
      </c>
      <c r="E1754">
        <v>1446.79</v>
      </c>
      <c r="F1754">
        <v>655620160</v>
      </c>
      <c r="G1754" s="1">
        <v>41261</v>
      </c>
      <c r="H1754">
        <v>-147572.57999999999</v>
      </c>
      <c r="I1754">
        <v>288581.7</v>
      </c>
      <c r="J1754">
        <v>141009.12</v>
      </c>
      <c r="K1754">
        <v>169936.02493226601</v>
      </c>
      <c r="L1754">
        <f t="shared" si="16"/>
        <v>141009.12000000002</v>
      </c>
      <c r="M1754">
        <f t="shared" si="17"/>
        <v>1414.3825999999999</v>
      </c>
      <c r="N1754">
        <f t="shared" si="18"/>
        <v>1417.3645999999997</v>
      </c>
      <c r="O1754" t="b">
        <f t="shared" si="19"/>
        <v>1</v>
      </c>
      <c r="S1754">
        <f t="shared" si="21"/>
        <v>-147572.57999999999</v>
      </c>
    </row>
    <row r="1755" spans="1:19" x14ac:dyDescent="0.25">
      <c r="A1755" s="1">
        <v>41262</v>
      </c>
      <c r="B1755">
        <v>1446.79</v>
      </c>
      <c r="C1755">
        <v>1447.75</v>
      </c>
      <c r="D1755">
        <v>1435.8</v>
      </c>
      <c r="E1755">
        <v>1435.81</v>
      </c>
      <c r="F1755">
        <v>576888960</v>
      </c>
      <c r="G1755" s="1">
        <v>41262</v>
      </c>
      <c r="H1755">
        <v>-146452.62</v>
      </c>
      <c r="I1755">
        <v>288581.7</v>
      </c>
      <c r="J1755">
        <v>142129.07999999999</v>
      </c>
      <c r="K1755">
        <v>168646.343946251</v>
      </c>
      <c r="L1755">
        <f t="shared" si="16"/>
        <v>142129.08000000002</v>
      </c>
      <c r="M1755">
        <f t="shared" si="17"/>
        <v>1413.8801999999996</v>
      </c>
      <c r="N1755">
        <f t="shared" si="18"/>
        <v>1418.1224999999997</v>
      </c>
      <c r="O1755" t="b">
        <f t="shared" si="19"/>
        <v>1</v>
      </c>
      <c r="S1755">
        <f t="shared" si="21"/>
        <v>-146452.62</v>
      </c>
    </row>
    <row r="1756" spans="1:19" x14ac:dyDescent="0.25">
      <c r="A1756" s="1">
        <v>41263</v>
      </c>
      <c r="B1756">
        <v>1435.81</v>
      </c>
      <c r="C1756">
        <v>1443.7</v>
      </c>
      <c r="D1756">
        <v>1432.82</v>
      </c>
      <c r="E1756">
        <v>1443.69</v>
      </c>
      <c r="F1756">
        <v>532168256</v>
      </c>
      <c r="G1756" s="1">
        <v>41263</v>
      </c>
      <c r="H1756">
        <v>-147256.38</v>
      </c>
      <c r="I1756">
        <v>288581.7</v>
      </c>
      <c r="J1756">
        <v>141325.32</v>
      </c>
      <c r="K1756">
        <v>169571.90734969301</v>
      </c>
      <c r="L1756">
        <f t="shared" si="16"/>
        <v>141325.32</v>
      </c>
      <c r="M1756">
        <f t="shared" si="17"/>
        <v>1413.6363999999996</v>
      </c>
      <c r="N1756">
        <f t="shared" si="18"/>
        <v>1418.6997000000001</v>
      </c>
      <c r="O1756" t="b">
        <f t="shared" si="19"/>
        <v>1</v>
      </c>
      <c r="S1756">
        <f t="shared" si="21"/>
        <v>-147256.38</v>
      </c>
    </row>
    <row r="1757" spans="1:19" x14ac:dyDescent="0.25">
      <c r="A1757" s="1">
        <v>41264</v>
      </c>
      <c r="B1757">
        <v>1443.67</v>
      </c>
      <c r="C1757">
        <v>1443.67</v>
      </c>
      <c r="D1757">
        <v>1422.58</v>
      </c>
      <c r="E1757">
        <v>1430.15</v>
      </c>
      <c r="F1757">
        <v>1538060928</v>
      </c>
      <c r="G1757" s="1">
        <v>41264</v>
      </c>
      <c r="H1757">
        <v>-145875.29999999999</v>
      </c>
      <c r="I1757">
        <v>288581.7</v>
      </c>
      <c r="J1757">
        <v>142706.4</v>
      </c>
      <c r="K1757">
        <v>167981.535714845</v>
      </c>
      <c r="L1757">
        <f t="shared" si="16"/>
        <v>142706.40000000002</v>
      </c>
      <c r="M1757">
        <f t="shared" si="17"/>
        <v>1413.4097999999999</v>
      </c>
      <c r="N1757">
        <f t="shared" si="18"/>
        <v>1419.1481999999999</v>
      </c>
      <c r="O1757" t="b">
        <f t="shared" si="19"/>
        <v>1</v>
      </c>
      <c r="S1757">
        <f t="shared" si="21"/>
        <v>-145875.30000000002</v>
      </c>
    </row>
    <row r="1758" spans="1:19" x14ac:dyDescent="0.25">
      <c r="A1758" s="1">
        <v>41267</v>
      </c>
      <c r="B1758">
        <v>1430.15</v>
      </c>
      <c r="C1758">
        <v>1430.15</v>
      </c>
      <c r="D1758">
        <v>1424.66</v>
      </c>
      <c r="E1758">
        <v>1426.66</v>
      </c>
      <c r="F1758">
        <v>227982672</v>
      </c>
      <c r="G1758" s="1">
        <v>41267</v>
      </c>
      <c r="H1758">
        <v>-145519.32</v>
      </c>
      <c r="I1758">
        <v>288581.7</v>
      </c>
      <c r="J1758">
        <v>143062.38</v>
      </c>
      <c r="K1758">
        <v>167571.609791239</v>
      </c>
      <c r="L1758">
        <f t="shared" si="16"/>
        <v>143062.38</v>
      </c>
      <c r="M1758">
        <f t="shared" si="17"/>
        <v>1413.2918</v>
      </c>
      <c r="N1758">
        <f t="shared" si="18"/>
        <v>1419.6215999999997</v>
      </c>
      <c r="O1758" t="b">
        <f t="shared" si="19"/>
        <v>1</v>
      </c>
      <c r="S1758">
        <f t="shared" si="21"/>
        <v>-145519.32</v>
      </c>
    </row>
    <row r="1759" spans="1:19" x14ac:dyDescent="0.25">
      <c r="A1759" s="1">
        <v>41269</v>
      </c>
      <c r="B1759">
        <v>1426.66</v>
      </c>
      <c r="C1759">
        <v>1429.42</v>
      </c>
      <c r="D1759">
        <v>1416.43</v>
      </c>
      <c r="E1759">
        <v>1419.83</v>
      </c>
      <c r="F1759">
        <v>363632128</v>
      </c>
      <c r="G1759" s="1">
        <v>41269</v>
      </c>
      <c r="H1759">
        <v>-144822.66</v>
      </c>
      <c r="I1759">
        <v>288581.7</v>
      </c>
      <c r="J1759">
        <v>143759.04000000001</v>
      </c>
      <c r="K1759">
        <v>166769.37653673199</v>
      </c>
      <c r="L1759">
        <f t="shared" si="16"/>
        <v>143759.04000000001</v>
      </c>
      <c r="M1759">
        <f t="shared" si="17"/>
        <v>1413.0315999999998</v>
      </c>
      <c r="N1759">
        <f t="shared" si="18"/>
        <v>1420.0684999999994</v>
      </c>
      <c r="O1759" t="b">
        <f t="shared" si="19"/>
        <v>1</v>
      </c>
      <c r="S1759">
        <f t="shared" si="21"/>
        <v>-144822.66</v>
      </c>
    </row>
    <row r="1760" spans="1:19" x14ac:dyDescent="0.25">
      <c r="A1760" s="1">
        <v>41270</v>
      </c>
      <c r="B1760">
        <v>1419.83</v>
      </c>
      <c r="C1760">
        <v>1422.8</v>
      </c>
      <c r="D1760">
        <v>1401.8</v>
      </c>
      <c r="E1760">
        <v>1418.1</v>
      </c>
      <c r="F1760">
        <v>445660128</v>
      </c>
      <c r="G1760" s="1">
        <v>41270</v>
      </c>
      <c r="H1760">
        <v>-144646.19999999899</v>
      </c>
      <c r="I1760">
        <v>288581.7</v>
      </c>
      <c r="J1760">
        <v>143935.5</v>
      </c>
      <c r="K1760">
        <v>166566.17543420001</v>
      </c>
      <c r="L1760">
        <f t="shared" si="16"/>
        <v>143935.50000000102</v>
      </c>
      <c r="M1760">
        <f t="shared" si="17"/>
        <v>1412.8218000000002</v>
      </c>
      <c r="N1760">
        <f t="shared" si="18"/>
        <v>1420.5994999999998</v>
      </c>
      <c r="O1760" t="b">
        <f t="shared" si="19"/>
        <v>1</v>
      </c>
      <c r="S1760">
        <f t="shared" si="21"/>
        <v>-144646.19999999998</v>
      </c>
    </row>
    <row r="1761" spans="1:19" x14ac:dyDescent="0.25">
      <c r="A1761" s="1">
        <v>41271</v>
      </c>
      <c r="B1761">
        <v>1418.1</v>
      </c>
      <c r="C1761">
        <v>1418.1</v>
      </c>
      <c r="D1761">
        <v>1401.58</v>
      </c>
      <c r="E1761">
        <v>1402.43</v>
      </c>
      <c r="F1761">
        <v>411216000</v>
      </c>
      <c r="G1761" s="1">
        <v>41271</v>
      </c>
      <c r="H1761">
        <v>-143047.85999999999</v>
      </c>
      <c r="I1761">
        <v>288581.7</v>
      </c>
      <c r="J1761">
        <v>145533.84</v>
      </c>
      <c r="K1761">
        <v>164725.61978293801</v>
      </c>
      <c r="L1761">
        <f t="shared" si="16"/>
        <v>145533.84000000003</v>
      </c>
      <c r="M1761">
        <f t="shared" si="17"/>
        <v>1412.0678</v>
      </c>
      <c r="N1761">
        <f t="shared" si="18"/>
        <v>1420.7138999999995</v>
      </c>
      <c r="O1761" t="b">
        <f t="shared" si="19"/>
        <v>1</v>
      </c>
      <c r="S1761">
        <f t="shared" si="21"/>
        <v>-143047.86000000002</v>
      </c>
    </row>
    <row r="1762" spans="1:19" x14ac:dyDescent="0.25">
      <c r="A1762" s="1">
        <v>41274</v>
      </c>
      <c r="B1762">
        <v>1402.43</v>
      </c>
      <c r="C1762">
        <v>1426.74</v>
      </c>
      <c r="D1762">
        <v>1398.11</v>
      </c>
      <c r="E1762">
        <v>1426.19</v>
      </c>
      <c r="F1762">
        <v>601105600</v>
      </c>
      <c r="G1762" s="1">
        <v>41274</v>
      </c>
      <c r="H1762">
        <v>-145471.38</v>
      </c>
      <c r="I1762">
        <v>288581.7</v>
      </c>
      <c r="J1762">
        <v>143110.32</v>
      </c>
      <c r="K1762">
        <v>167516.404867429</v>
      </c>
      <c r="L1762">
        <f t="shared" si="16"/>
        <v>143110.32</v>
      </c>
      <c r="M1762">
        <f t="shared" si="17"/>
        <v>1411.4932000000001</v>
      </c>
      <c r="N1762">
        <f t="shared" si="18"/>
        <v>1421.0334999999998</v>
      </c>
      <c r="O1762" t="b">
        <f t="shared" si="19"/>
        <v>1</v>
      </c>
      <c r="S1762">
        <f t="shared" si="21"/>
        <v>-145471.38</v>
      </c>
    </row>
    <row r="1763" spans="1:19" x14ac:dyDescent="0.25">
      <c r="A1763" s="1">
        <v>41276</v>
      </c>
      <c r="B1763">
        <v>1426.19</v>
      </c>
      <c r="C1763">
        <v>1462.43</v>
      </c>
      <c r="D1763">
        <v>1426.19</v>
      </c>
      <c r="E1763">
        <v>1462.42</v>
      </c>
      <c r="F1763">
        <v>680468864</v>
      </c>
      <c r="G1763" s="1">
        <v>41276</v>
      </c>
      <c r="H1763">
        <v>-149166.84</v>
      </c>
      <c r="I1763">
        <v>288581.7</v>
      </c>
      <c r="J1763">
        <v>139414.85999999999</v>
      </c>
      <c r="K1763">
        <v>171771.88229213899</v>
      </c>
      <c r="L1763">
        <f t="shared" si="16"/>
        <v>139414.86000000002</v>
      </c>
      <c r="M1763">
        <f t="shared" si="17"/>
        <v>1411.5234000000003</v>
      </c>
      <c r="N1763">
        <f t="shared" si="18"/>
        <v>1421.6441999999997</v>
      </c>
      <c r="O1763" t="b">
        <f t="shared" si="19"/>
        <v>1</v>
      </c>
      <c r="S1763">
        <f t="shared" si="21"/>
        <v>-149166.84</v>
      </c>
    </row>
    <row r="1764" spans="1:19" x14ac:dyDescent="0.25">
      <c r="A1764" s="1">
        <v>41277</v>
      </c>
      <c r="B1764">
        <v>1462.42</v>
      </c>
      <c r="C1764">
        <v>1465.47</v>
      </c>
      <c r="D1764">
        <v>1455.53</v>
      </c>
      <c r="E1764">
        <v>1459.37</v>
      </c>
      <c r="F1764">
        <v>576168384</v>
      </c>
      <c r="G1764" s="1">
        <v>41277</v>
      </c>
      <c r="H1764">
        <v>-148855.74</v>
      </c>
      <c r="I1764">
        <v>288581.7</v>
      </c>
      <c r="J1764">
        <v>139725.96</v>
      </c>
      <c r="K1764">
        <v>171413.637573802</v>
      </c>
      <c r="L1764">
        <f t="shared" si="16"/>
        <v>139725.96000000002</v>
      </c>
      <c r="M1764">
        <f t="shared" si="17"/>
        <v>1411.5639999999999</v>
      </c>
      <c r="N1764">
        <f t="shared" si="18"/>
        <v>1422.2156999999997</v>
      </c>
      <c r="O1764" t="b">
        <f t="shared" si="19"/>
        <v>1</v>
      </c>
      <c r="S1764">
        <f t="shared" si="21"/>
        <v>-148855.74</v>
      </c>
    </row>
    <row r="1765" spans="1:19" x14ac:dyDescent="0.25">
      <c r="A1765" s="1">
        <v>41278</v>
      </c>
      <c r="B1765">
        <v>1459.37</v>
      </c>
      <c r="C1765">
        <v>1467.94</v>
      </c>
      <c r="D1765">
        <v>1458.99</v>
      </c>
      <c r="E1765">
        <v>1466.47</v>
      </c>
      <c r="F1765">
        <v>499318240</v>
      </c>
      <c r="G1765" s="1">
        <v>41278</v>
      </c>
      <c r="H1765">
        <v>-149579.94</v>
      </c>
      <c r="I1765">
        <v>288581.7</v>
      </c>
      <c r="J1765">
        <v>139001.76</v>
      </c>
      <c r="K1765">
        <v>172247.58429517801</v>
      </c>
      <c r="L1765">
        <f t="shared" si="16"/>
        <v>139001.76</v>
      </c>
      <c r="M1765">
        <f t="shared" si="17"/>
        <v>1412.2296000000001</v>
      </c>
      <c r="N1765">
        <f t="shared" si="18"/>
        <v>1422.8523999999995</v>
      </c>
      <c r="O1765" t="b">
        <f t="shared" si="19"/>
        <v>1</v>
      </c>
      <c r="S1765">
        <f t="shared" si="21"/>
        <v>-149579.94</v>
      </c>
    </row>
    <row r="1766" spans="1:19" x14ac:dyDescent="0.25">
      <c r="A1766" s="1">
        <v>41281</v>
      </c>
      <c r="B1766">
        <v>1466.47</v>
      </c>
      <c r="C1766">
        <v>1466.47</v>
      </c>
      <c r="D1766">
        <v>1456.62</v>
      </c>
      <c r="E1766">
        <v>1461.89</v>
      </c>
      <c r="F1766">
        <v>490281856</v>
      </c>
      <c r="G1766" s="1">
        <v>41281</v>
      </c>
      <c r="H1766">
        <v>-149112.78</v>
      </c>
      <c r="I1766">
        <v>288581.7</v>
      </c>
      <c r="J1766">
        <v>139468.92000000001</v>
      </c>
      <c r="K1766">
        <v>171709.629931248</v>
      </c>
      <c r="L1766">
        <f t="shared" si="16"/>
        <v>139468.92000000001</v>
      </c>
      <c r="M1766">
        <f t="shared" si="17"/>
        <v>1412.7910000000002</v>
      </c>
      <c r="N1766">
        <f t="shared" si="18"/>
        <v>1423.4125999999999</v>
      </c>
      <c r="O1766" t="b">
        <f t="shared" si="19"/>
        <v>1</v>
      </c>
      <c r="S1766">
        <f t="shared" si="21"/>
        <v>-149112.78</v>
      </c>
    </row>
    <row r="1767" spans="1:19" x14ac:dyDescent="0.25">
      <c r="A1767" s="1">
        <v>41282</v>
      </c>
      <c r="B1767">
        <v>1461.89</v>
      </c>
      <c r="C1767">
        <v>1461.89</v>
      </c>
      <c r="D1767">
        <v>1451.64</v>
      </c>
      <c r="E1767">
        <v>1457.15</v>
      </c>
      <c r="F1767">
        <v>546030208</v>
      </c>
      <c r="G1767" s="1">
        <v>41282</v>
      </c>
      <c r="H1767">
        <v>-148629.29999999999</v>
      </c>
      <c r="I1767">
        <v>288581.7</v>
      </c>
      <c r="J1767">
        <v>139952.4</v>
      </c>
      <c r="K1767">
        <v>171152.88240176599</v>
      </c>
      <c r="L1767">
        <f t="shared" si="16"/>
        <v>139952.40000000002</v>
      </c>
      <c r="M1767">
        <f t="shared" si="17"/>
        <v>1413.6718000000003</v>
      </c>
      <c r="N1767">
        <f t="shared" si="18"/>
        <v>1423.943</v>
      </c>
      <c r="O1767" t="b">
        <f t="shared" si="19"/>
        <v>1</v>
      </c>
      <c r="S1767">
        <f t="shared" si="21"/>
        <v>-148629.30000000002</v>
      </c>
    </row>
    <row r="1768" spans="1:19" x14ac:dyDescent="0.25">
      <c r="A1768" s="1">
        <v>41283</v>
      </c>
      <c r="B1768">
        <v>1457.15</v>
      </c>
      <c r="C1768">
        <v>1464.73</v>
      </c>
      <c r="D1768">
        <v>1457.15</v>
      </c>
      <c r="E1768">
        <v>1461.02</v>
      </c>
      <c r="F1768">
        <v>507352352</v>
      </c>
      <c r="G1768" s="1">
        <v>41283</v>
      </c>
      <c r="H1768">
        <v>-149024.04</v>
      </c>
      <c r="I1768">
        <v>288581.7</v>
      </c>
      <c r="J1768">
        <v>139557.66</v>
      </c>
      <c r="K1768">
        <v>171607.442093558</v>
      </c>
      <c r="L1768">
        <f t="shared" si="16"/>
        <v>139557.66</v>
      </c>
      <c r="M1768">
        <f t="shared" si="17"/>
        <v>1414.7172000000003</v>
      </c>
      <c r="N1768">
        <f t="shared" si="18"/>
        <v>1424.5138999999999</v>
      </c>
      <c r="O1768" t="b">
        <f t="shared" si="19"/>
        <v>1</v>
      </c>
      <c r="S1768">
        <f t="shared" si="21"/>
        <v>-149024.04</v>
      </c>
    </row>
    <row r="1769" spans="1:19" x14ac:dyDescent="0.25">
      <c r="A1769" s="1">
        <v>41284</v>
      </c>
      <c r="B1769">
        <v>1461.02</v>
      </c>
      <c r="C1769">
        <v>1472.3</v>
      </c>
      <c r="D1769">
        <v>1461.02</v>
      </c>
      <c r="E1769">
        <v>1472.12</v>
      </c>
      <c r="F1769">
        <v>569101632</v>
      </c>
      <c r="G1769" s="1">
        <v>41284</v>
      </c>
      <c r="H1769">
        <v>-150156.24</v>
      </c>
      <c r="I1769">
        <v>288581.7</v>
      </c>
      <c r="J1769">
        <v>138425.46</v>
      </c>
      <c r="K1769">
        <v>172911.21795373701</v>
      </c>
      <c r="L1769">
        <f t="shared" si="16"/>
        <v>138425.46000000002</v>
      </c>
      <c r="M1769">
        <f t="shared" si="17"/>
        <v>1415.9002000000005</v>
      </c>
      <c r="N1769">
        <f t="shared" si="18"/>
        <v>1425.1797999999999</v>
      </c>
      <c r="O1769" t="b">
        <f t="shared" si="19"/>
        <v>1</v>
      </c>
      <c r="S1769">
        <f t="shared" si="21"/>
        <v>-150156.24</v>
      </c>
    </row>
    <row r="1770" spans="1:19" x14ac:dyDescent="0.25">
      <c r="A1770" s="1">
        <v>41285</v>
      </c>
      <c r="B1770">
        <v>1472.12</v>
      </c>
      <c r="C1770">
        <v>1472.75</v>
      </c>
      <c r="D1770">
        <v>1467.58</v>
      </c>
      <c r="E1770">
        <v>1472.05</v>
      </c>
      <c r="F1770">
        <v>488474720</v>
      </c>
      <c r="G1770" s="1">
        <v>41285</v>
      </c>
      <c r="H1770">
        <v>-150149.1</v>
      </c>
      <c r="I1770">
        <v>288581.7</v>
      </c>
      <c r="J1770">
        <v>138432.6</v>
      </c>
      <c r="K1770">
        <v>172902.995943808</v>
      </c>
      <c r="L1770">
        <f t="shared" ref="L1770:L1833" si="22">H1770+I1770</f>
        <v>138432.6</v>
      </c>
      <c r="M1770">
        <f t="shared" ref="M1770:M1833" si="23">AVERAGE(E1721:E1770)</f>
        <v>1417.1024000000004</v>
      </c>
      <c r="N1770">
        <f t="shared" ref="N1770:N1833" si="24">AVERAGE(E1671:E1770)</f>
        <v>1425.7451999999996</v>
      </c>
      <c r="O1770" t="b">
        <f t="shared" ref="O1770:O1833" si="25">M1770&lt;N1770</f>
        <v>1</v>
      </c>
      <c r="S1770">
        <f t="shared" si="21"/>
        <v>-150149.1</v>
      </c>
    </row>
    <row r="1771" spans="1:19" x14ac:dyDescent="0.25">
      <c r="A1771" s="1">
        <v>41288</v>
      </c>
      <c r="B1771">
        <v>1472.05</v>
      </c>
      <c r="C1771">
        <v>1472.05</v>
      </c>
      <c r="D1771">
        <v>1465.69</v>
      </c>
      <c r="E1771">
        <v>1470.68</v>
      </c>
      <c r="F1771">
        <v>491726656</v>
      </c>
      <c r="G1771" s="1">
        <v>41288</v>
      </c>
      <c r="H1771">
        <v>-150009.35999999999</v>
      </c>
      <c r="I1771">
        <v>288581.7</v>
      </c>
      <c r="J1771">
        <v>138572.34</v>
      </c>
      <c r="K1771">
        <v>172742.07946376799</v>
      </c>
      <c r="L1771">
        <f t="shared" si="22"/>
        <v>138572.34000000003</v>
      </c>
      <c r="M1771">
        <f t="shared" si="23"/>
        <v>1418.2728000000002</v>
      </c>
      <c r="N1771">
        <f t="shared" si="24"/>
        <v>1426.2703999999992</v>
      </c>
      <c r="O1771" t="b">
        <f t="shared" si="25"/>
        <v>1</v>
      </c>
      <c r="S1771">
        <f t="shared" si="21"/>
        <v>-150009.36000000002</v>
      </c>
    </row>
    <row r="1772" spans="1:19" x14ac:dyDescent="0.25">
      <c r="A1772" s="1">
        <v>41289</v>
      </c>
      <c r="B1772">
        <v>1470.67</v>
      </c>
      <c r="C1772">
        <v>1473.31</v>
      </c>
      <c r="D1772">
        <v>1463.76</v>
      </c>
      <c r="E1772">
        <v>1472.34</v>
      </c>
      <c r="F1772">
        <v>483929760</v>
      </c>
      <c r="G1772" s="1">
        <v>41289</v>
      </c>
      <c r="H1772">
        <v>-150178.68</v>
      </c>
      <c r="I1772">
        <v>288581.7</v>
      </c>
      <c r="J1772">
        <v>138403.01999999999</v>
      </c>
      <c r="K1772">
        <v>172937.05855637099</v>
      </c>
      <c r="L1772">
        <f t="shared" si="22"/>
        <v>138403.02000000002</v>
      </c>
      <c r="M1772">
        <f t="shared" si="23"/>
        <v>1419.1677999999999</v>
      </c>
      <c r="N1772">
        <f t="shared" si="24"/>
        <v>1426.8124999999991</v>
      </c>
      <c r="O1772" t="b">
        <f t="shared" si="25"/>
        <v>1</v>
      </c>
      <c r="S1772">
        <f t="shared" si="21"/>
        <v>-150178.68</v>
      </c>
    </row>
    <row r="1773" spans="1:19" x14ac:dyDescent="0.25">
      <c r="A1773" s="1">
        <v>41290</v>
      </c>
      <c r="B1773">
        <v>1472.33</v>
      </c>
      <c r="C1773">
        <v>1473.96</v>
      </c>
      <c r="D1773">
        <v>1467.6</v>
      </c>
      <c r="E1773">
        <v>1472.63</v>
      </c>
      <c r="F1773">
        <v>513146656</v>
      </c>
      <c r="G1773" s="1">
        <v>41290</v>
      </c>
      <c r="H1773">
        <v>-150208.26</v>
      </c>
      <c r="I1773">
        <v>288581.7</v>
      </c>
      <c r="J1773">
        <v>138373.44</v>
      </c>
      <c r="K1773">
        <v>172971.12116893401</v>
      </c>
      <c r="L1773">
        <f t="shared" si="22"/>
        <v>138373.44</v>
      </c>
      <c r="M1773">
        <f t="shared" si="23"/>
        <v>1420.3364000000001</v>
      </c>
      <c r="N1773">
        <f t="shared" si="24"/>
        <v>1427.4070999999994</v>
      </c>
      <c r="O1773" t="b">
        <f t="shared" si="25"/>
        <v>1</v>
      </c>
      <c r="S1773">
        <f t="shared" si="21"/>
        <v>-150208.26</v>
      </c>
    </row>
    <row r="1774" spans="1:19" x14ac:dyDescent="0.25">
      <c r="A1774" s="1">
        <v>41291</v>
      </c>
      <c r="B1774">
        <v>1472.63</v>
      </c>
      <c r="C1774">
        <v>1485.16</v>
      </c>
      <c r="D1774">
        <v>1472.63</v>
      </c>
      <c r="E1774">
        <v>1480.94</v>
      </c>
      <c r="F1774">
        <v>604124160</v>
      </c>
      <c r="G1774" s="1">
        <v>41291</v>
      </c>
      <c r="H1774">
        <v>-151055.88</v>
      </c>
      <c r="I1774">
        <v>288581.7</v>
      </c>
      <c r="J1774">
        <v>137525.82</v>
      </c>
      <c r="K1774">
        <v>173947.191204798</v>
      </c>
      <c r="L1774">
        <f t="shared" si="22"/>
        <v>137525.82</v>
      </c>
      <c r="M1774">
        <f t="shared" si="23"/>
        <v>1421.6100000000004</v>
      </c>
      <c r="N1774">
        <f t="shared" si="24"/>
        <v>1428.0815999999991</v>
      </c>
      <c r="O1774" t="b">
        <f t="shared" si="25"/>
        <v>1</v>
      </c>
      <c r="S1774">
        <f t="shared" si="21"/>
        <v>-151055.88</v>
      </c>
    </row>
    <row r="1775" spans="1:19" x14ac:dyDescent="0.25">
      <c r="A1775" s="1">
        <v>41292</v>
      </c>
      <c r="B1775">
        <v>1480.95</v>
      </c>
      <c r="C1775">
        <v>1485.98</v>
      </c>
      <c r="D1775">
        <v>1475.81</v>
      </c>
      <c r="E1775">
        <v>1485.98</v>
      </c>
      <c r="F1775">
        <v>930380416</v>
      </c>
      <c r="G1775" s="1">
        <v>41292</v>
      </c>
      <c r="H1775">
        <v>-151569.96</v>
      </c>
      <c r="I1775">
        <v>288581.7</v>
      </c>
      <c r="J1775">
        <v>137011.74</v>
      </c>
      <c r="K1775">
        <v>174539.17591968999</v>
      </c>
      <c r="L1775">
        <f t="shared" si="22"/>
        <v>137011.74000000002</v>
      </c>
      <c r="M1775">
        <f t="shared" si="23"/>
        <v>1422.7618000000002</v>
      </c>
      <c r="N1775">
        <f t="shared" si="24"/>
        <v>1428.9205999999995</v>
      </c>
      <c r="O1775" t="b">
        <f t="shared" si="25"/>
        <v>1</v>
      </c>
      <c r="S1775">
        <f t="shared" si="21"/>
        <v>-151569.96</v>
      </c>
    </row>
    <row r="1776" spans="1:19" x14ac:dyDescent="0.25">
      <c r="A1776" s="1">
        <v>41296</v>
      </c>
      <c r="B1776">
        <v>1485.98</v>
      </c>
      <c r="C1776">
        <v>1492.56</v>
      </c>
      <c r="D1776">
        <v>1481.16</v>
      </c>
      <c r="E1776">
        <v>1492.56</v>
      </c>
      <c r="F1776">
        <v>569950400</v>
      </c>
      <c r="G1776" s="1">
        <v>41296</v>
      </c>
      <c r="H1776">
        <v>-152241.12</v>
      </c>
      <c r="I1776">
        <v>288581.7</v>
      </c>
      <c r="J1776">
        <v>136340.57999999999</v>
      </c>
      <c r="K1776">
        <v>175312.04485302101</v>
      </c>
      <c r="L1776">
        <f t="shared" si="22"/>
        <v>136340.58000000002</v>
      </c>
      <c r="M1776">
        <f t="shared" si="23"/>
        <v>1424.7223999999999</v>
      </c>
      <c r="N1776">
        <f t="shared" si="24"/>
        <v>1429.7348999999992</v>
      </c>
      <c r="O1776" t="b">
        <f t="shared" si="25"/>
        <v>1</v>
      </c>
      <c r="S1776">
        <f t="shared" si="21"/>
        <v>-152241.12</v>
      </c>
    </row>
    <row r="1777" spans="1:20" x14ac:dyDescent="0.25">
      <c r="A1777" s="1">
        <v>41297</v>
      </c>
      <c r="B1777">
        <v>1492.56</v>
      </c>
      <c r="C1777">
        <v>1496.13</v>
      </c>
      <c r="D1777">
        <v>1489.9</v>
      </c>
      <c r="E1777">
        <v>1494.81</v>
      </c>
      <c r="F1777">
        <v>494336352</v>
      </c>
      <c r="G1777" s="1">
        <v>41297</v>
      </c>
      <c r="H1777">
        <v>-152470.62</v>
      </c>
      <c r="I1777">
        <v>288581.7</v>
      </c>
      <c r="J1777">
        <v>136111.07999999999</v>
      </c>
      <c r="K1777">
        <v>175576.32374359801</v>
      </c>
      <c r="L1777">
        <f t="shared" si="22"/>
        <v>136111.08000000002</v>
      </c>
      <c r="M1777">
        <f t="shared" si="23"/>
        <v>1427.0683999999999</v>
      </c>
      <c r="N1777">
        <f t="shared" si="24"/>
        <v>1430.5786999999996</v>
      </c>
      <c r="O1777" t="b">
        <f t="shared" si="25"/>
        <v>1</v>
      </c>
      <c r="S1777">
        <f t="shared" si="21"/>
        <v>-152470.62</v>
      </c>
    </row>
    <row r="1778" spans="1:20" x14ac:dyDescent="0.25">
      <c r="A1778" s="1">
        <v>41298</v>
      </c>
      <c r="B1778">
        <v>1494.81</v>
      </c>
      <c r="C1778">
        <v>1502.27</v>
      </c>
      <c r="D1778">
        <v>1489.46</v>
      </c>
      <c r="E1778">
        <v>1494.82</v>
      </c>
      <c r="F1778">
        <v>554969600</v>
      </c>
      <c r="G1778" s="1">
        <v>41298</v>
      </c>
      <c r="H1778">
        <v>-152471.639999999</v>
      </c>
      <c r="I1778">
        <v>288581.7</v>
      </c>
      <c r="J1778">
        <v>136110.06</v>
      </c>
      <c r="K1778">
        <v>175577.49831644501</v>
      </c>
      <c r="L1778">
        <f t="shared" si="22"/>
        <v>136110.06000000102</v>
      </c>
      <c r="M1778">
        <f t="shared" si="23"/>
        <v>1429.3678000000002</v>
      </c>
      <c r="N1778">
        <f t="shared" si="24"/>
        <v>1431.4338999999995</v>
      </c>
      <c r="O1778" t="b">
        <f t="shared" si="25"/>
        <v>1</v>
      </c>
      <c r="S1778">
        <f t="shared" si="21"/>
        <v>-152471.63999999998</v>
      </c>
    </row>
    <row r="1779" spans="1:20" x14ac:dyDescent="0.25">
      <c r="A1779" s="1">
        <v>41299</v>
      </c>
      <c r="B1779">
        <v>1494.82</v>
      </c>
      <c r="C1779">
        <v>1503.26</v>
      </c>
      <c r="D1779">
        <v>1494.82</v>
      </c>
      <c r="E1779">
        <v>1502.96</v>
      </c>
      <c r="F1779">
        <v>570690752</v>
      </c>
      <c r="G1779" s="1">
        <v>41299</v>
      </c>
      <c r="H1779">
        <v>-153301.92000000001</v>
      </c>
      <c r="I1779">
        <v>288581.7</v>
      </c>
      <c r="J1779">
        <v>135279.78</v>
      </c>
      <c r="K1779">
        <v>176533.60061391001</v>
      </c>
      <c r="L1779">
        <f t="shared" si="22"/>
        <v>135279.78</v>
      </c>
      <c r="M1779">
        <f t="shared" si="23"/>
        <v>1431.8264000000004</v>
      </c>
      <c r="N1779">
        <f t="shared" si="24"/>
        <v>1432.3585999999998</v>
      </c>
      <c r="O1779" t="b">
        <f t="shared" si="25"/>
        <v>1</v>
      </c>
      <c r="S1779">
        <f t="shared" si="21"/>
        <v>-153301.92000000001</v>
      </c>
      <c r="T1779" s="11">
        <f>S1780+I1779</f>
        <v>135563.34</v>
      </c>
    </row>
    <row r="1780" spans="1:20" x14ac:dyDescent="0.25">
      <c r="A1780" s="2">
        <v>41302</v>
      </c>
      <c r="B1780" s="3">
        <v>1502.96</v>
      </c>
      <c r="C1780" s="3">
        <v>1503.23</v>
      </c>
      <c r="D1780" s="3">
        <v>1496.33</v>
      </c>
      <c r="E1780" s="3">
        <v>1500.18</v>
      </c>
      <c r="F1780" s="3">
        <v>535161280</v>
      </c>
      <c r="G1780" s="2">
        <v>41302</v>
      </c>
      <c r="H1780" s="3">
        <v>135016.20000000001</v>
      </c>
      <c r="I1780" s="3">
        <v>547.14000000001397</v>
      </c>
      <c r="J1780" s="3">
        <v>135563.34</v>
      </c>
      <c r="K1780" s="3">
        <v>176207.06936244099</v>
      </c>
      <c r="L1780" s="10">
        <f t="shared" si="22"/>
        <v>135563.34000000003</v>
      </c>
      <c r="M1780" s="3">
        <f t="shared" si="23"/>
        <v>1434.3394000000003</v>
      </c>
      <c r="N1780" s="3">
        <f t="shared" si="24"/>
        <v>1433.3655999999996</v>
      </c>
      <c r="O1780" s="3" t="b">
        <f t="shared" si="25"/>
        <v>0</v>
      </c>
      <c r="P1780" s="3"/>
      <c r="Q1780" s="3"/>
      <c r="R1780" s="3"/>
      <c r="S1780" s="3">
        <f t="shared" si="21"/>
        <v>-153018.36000000002</v>
      </c>
      <c r="T1780">
        <f>SUM($H$1501:$H$1505)*E1780</f>
        <v>135016.20000000001</v>
      </c>
    </row>
    <row r="1781" spans="1:20" x14ac:dyDescent="0.25">
      <c r="A1781" s="1">
        <v>41303</v>
      </c>
      <c r="B1781">
        <v>1500.18</v>
      </c>
      <c r="C1781">
        <v>1509.35</v>
      </c>
      <c r="D1781">
        <v>1498.09</v>
      </c>
      <c r="E1781">
        <v>1507.84</v>
      </c>
      <c r="F1781">
        <v>607226816</v>
      </c>
      <c r="G1781" s="1">
        <v>41303</v>
      </c>
      <c r="H1781">
        <v>135705.60000000001</v>
      </c>
      <c r="I1781">
        <v>547.14000000001397</v>
      </c>
      <c r="J1781">
        <v>136252.74</v>
      </c>
      <c r="K1781">
        <v>177106.79216324899</v>
      </c>
      <c r="L1781">
        <f t="shared" si="22"/>
        <v>136252.74000000002</v>
      </c>
      <c r="M1781">
        <f t="shared" si="23"/>
        <v>1437.3864000000003</v>
      </c>
      <c r="N1781">
        <f t="shared" si="24"/>
        <v>1434.3781999999994</v>
      </c>
      <c r="O1781" t="b">
        <f t="shared" si="25"/>
        <v>0</v>
      </c>
      <c r="T1781">
        <f t="shared" ref="T1781:T1844" si="26">SUM($H$1501:$H$1505)*E1781</f>
        <v>135705.60000000001</v>
      </c>
    </row>
    <row r="1782" spans="1:20" x14ac:dyDescent="0.25">
      <c r="A1782" s="1">
        <v>41304</v>
      </c>
      <c r="B1782">
        <v>1507.84</v>
      </c>
      <c r="C1782">
        <v>1509.94</v>
      </c>
      <c r="D1782">
        <v>1500.11</v>
      </c>
      <c r="E1782">
        <v>1501.96</v>
      </c>
      <c r="F1782">
        <v>569791872</v>
      </c>
      <c r="G1782" s="1">
        <v>41304</v>
      </c>
      <c r="H1782">
        <v>135176.4</v>
      </c>
      <c r="I1782">
        <v>547.14000000001397</v>
      </c>
      <c r="J1782">
        <v>135723.54</v>
      </c>
      <c r="K1782">
        <v>176416.14332920901</v>
      </c>
      <c r="L1782">
        <f t="shared" si="22"/>
        <v>135723.54</v>
      </c>
      <c r="M1782">
        <f t="shared" si="23"/>
        <v>1440.3590000000002</v>
      </c>
      <c r="N1782">
        <f t="shared" si="24"/>
        <v>1435.3483999999994</v>
      </c>
      <c r="O1782" t="b">
        <f t="shared" si="25"/>
        <v>0</v>
      </c>
      <c r="T1782">
        <f t="shared" si="26"/>
        <v>135176.4</v>
      </c>
    </row>
    <row r="1783" spans="1:20" x14ac:dyDescent="0.25">
      <c r="A1783" s="1">
        <v>41305</v>
      </c>
      <c r="B1783">
        <v>1501.96</v>
      </c>
      <c r="C1783">
        <v>1504.19</v>
      </c>
      <c r="D1783">
        <v>1496.76</v>
      </c>
      <c r="E1783">
        <v>1498.11</v>
      </c>
      <c r="F1783">
        <v>740722944</v>
      </c>
      <c r="G1783" s="1">
        <v>41305</v>
      </c>
      <c r="H1783">
        <v>134829.9</v>
      </c>
      <c r="I1783">
        <v>547.14000000001397</v>
      </c>
      <c r="J1783">
        <v>135377.04</v>
      </c>
      <c r="K1783">
        <v>175963.932783111</v>
      </c>
      <c r="L1783">
        <f t="shared" si="22"/>
        <v>135377.04</v>
      </c>
      <c r="M1783">
        <f t="shared" si="23"/>
        <v>1443.1236000000001</v>
      </c>
      <c r="N1783">
        <f t="shared" si="24"/>
        <v>1436.2951999999993</v>
      </c>
      <c r="O1783" t="b">
        <f t="shared" si="25"/>
        <v>0</v>
      </c>
      <c r="T1783">
        <f t="shared" si="26"/>
        <v>134829.9</v>
      </c>
    </row>
    <row r="1784" spans="1:20" x14ac:dyDescent="0.25">
      <c r="A1784" s="1">
        <v>41306</v>
      </c>
      <c r="B1784">
        <v>1498.11</v>
      </c>
      <c r="C1784">
        <v>1514.41</v>
      </c>
      <c r="D1784">
        <v>1498.11</v>
      </c>
      <c r="E1784">
        <v>1513.17</v>
      </c>
      <c r="F1784">
        <v>598682816</v>
      </c>
      <c r="G1784" s="1">
        <v>41306</v>
      </c>
      <c r="H1784">
        <v>136185.29999999999</v>
      </c>
      <c r="I1784">
        <v>547.14000000001397</v>
      </c>
      <c r="J1784">
        <v>136732.44</v>
      </c>
      <c r="K1784">
        <v>177732.839490705</v>
      </c>
      <c r="L1784">
        <f t="shared" si="22"/>
        <v>136732.44</v>
      </c>
      <c r="M1784">
        <f t="shared" si="23"/>
        <v>1445.6492000000001</v>
      </c>
      <c r="N1784">
        <f t="shared" si="24"/>
        <v>1437.1056999999994</v>
      </c>
      <c r="O1784" t="b">
        <f t="shared" si="25"/>
        <v>0</v>
      </c>
      <c r="T1784">
        <f t="shared" si="26"/>
        <v>136185.30000000002</v>
      </c>
    </row>
    <row r="1785" spans="1:20" x14ac:dyDescent="0.25">
      <c r="A1785" s="1">
        <v>41309</v>
      </c>
      <c r="B1785">
        <v>1513.17</v>
      </c>
      <c r="C1785">
        <v>1513.17</v>
      </c>
      <c r="D1785">
        <v>1495.02</v>
      </c>
      <c r="E1785">
        <v>1495.71</v>
      </c>
      <c r="F1785">
        <v>584697152</v>
      </c>
      <c r="G1785" s="1">
        <v>41309</v>
      </c>
      <c r="H1785">
        <v>134613.9</v>
      </c>
      <c r="I1785">
        <v>547.14000000001397</v>
      </c>
      <c r="J1785">
        <v>135161.04</v>
      </c>
      <c r="K1785">
        <v>175682.035299829</v>
      </c>
      <c r="L1785">
        <f t="shared" si="22"/>
        <v>135161.04</v>
      </c>
      <c r="M1785">
        <f t="shared" si="23"/>
        <v>1447.8072000000002</v>
      </c>
      <c r="N1785">
        <f t="shared" si="24"/>
        <v>1437.6835999999994</v>
      </c>
      <c r="O1785" t="b">
        <f t="shared" si="25"/>
        <v>0</v>
      </c>
      <c r="T1785">
        <f t="shared" si="26"/>
        <v>134613.9</v>
      </c>
    </row>
    <row r="1786" spans="1:20" x14ac:dyDescent="0.25">
      <c r="A1786" s="1">
        <v>41310</v>
      </c>
      <c r="B1786">
        <v>1495.71</v>
      </c>
      <c r="C1786">
        <v>1514.96</v>
      </c>
      <c r="D1786">
        <v>1495.71</v>
      </c>
      <c r="E1786">
        <v>1511.29</v>
      </c>
      <c r="F1786">
        <v>587275072</v>
      </c>
      <c r="G1786" s="1">
        <v>41310</v>
      </c>
      <c r="H1786">
        <v>136016.1</v>
      </c>
      <c r="I1786">
        <v>547.14000000001397</v>
      </c>
      <c r="J1786">
        <v>136563.24</v>
      </c>
      <c r="K1786">
        <v>177512.019795467</v>
      </c>
      <c r="L1786">
        <f t="shared" si="22"/>
        <v>136563.24000000002</v>
      </c>
      <c r="M1786">
        <f t="shared" si="23"/>
        <v>1450.2123999999999</v>
      </c>
      <c r="N1786">
        <f t="shared" si="24"/>
        <v>1438.5056999999993</v>
      </c>
      <c r="O1786" t="b">
        <f t="shared" si="25"/>
        <v>0</v>
      </c>
      <c r="T1786">
        <f t="shared" si="26"/>
        <v>136016.1</v>
      </c>
    </row>
    <row r="1787" spans="1:20" x14ac:dyDescent="0.25">
      <c r="A1787" s="1">
        <v>41311</v>
      </c>
      <c r="B1787">
        <v>1511.29</v>
      </c>
      <c r="C1787">
        <v>1512.53</v>
      </c>
      <c r="D1787">
        <v>1504.71</v>
      </c>
      <c r="E1787">
        <v>1512.12</v>
      </c>
      <c r="F1787">
        <v>556294272</v>
      </c>
      <c r="G1787" s="1">
        <v>41311</v>
      </c>
      <c r="H1787">
        <v>136090.79999999999</v>
      </c>
      <c r="I1787">
        <v>547.14000000001397</v>
      </c>
      <c r="J1787">
        <v>136637.94</v>
      </c>
      <c r="K1787">
        <v>177609.50934176901</v>
      </c>
      <c r="L1787">
        <f t="shared" si="22"/>
        <v>136637.94</v>
      </c>
      <c r="M1787">
        <f t="shared" si="23"/>
        <v>1452.2717999999995</v>
      </c>
      <c r="N1787">
        <f t="shared" si="24"/>
        <v>1439.2911999999994</v>
      </c>
      <c r="O1787" t="b">
        <f t="shared" si="25"/>
        <v>0</v>
      </c>
      <c r="T1787">
        <f t="shared" si="26"/>
        <v>136090.79999999999</v>
      </c>
    </row>
    <row r="1788" spans="1:20" x14ac:dyDescent="0.25">
      <c r="A1788" s="1">
        <v>41312</v>
      </c>
      <c r="B1788">
        <v>1512.12</v>
      </c>
      <c r="C1788">
        <v>1512.9</v>
      </c>
      <c r="D1788">
        <v>1498.49</v>
      </c>
      <c r="E1788">
        <v>1509.39</v>
      </c>
      <c r="F1788">
        <v>553191104</v>
      </c>
      <c r="G1788" s="1">
        <v>41312</v>
      </c>
      <c r="H1788">
        <v>135845.1</v>
      </c>
      <c r="I1788">
        <v>547.14000000001397</v>
      </c>
      <c r="J1788">
        <v>136392.24</v>
      </c>
      <c r="K1788">
        <v>177288.850954536</v>
      </c>
      <c r="L1788">
        <f t="shared" si="22"/>
        <v>136392.24000000002</v>
      </c>
      <c r="M1788">
        <f t="shared" si="23"/>
        <v>1454.3338000000001</v>
      </c>
      <c r="N1788">
        <f t="shared" si="24"/>
        <v>1440.0194999999999</v>
      </c>
      <c r="O1788" t="b">
        <f t="shared" si="25"/>
        <v>0</v>
      </c>
      <c r="T1788">
        <f t="shared" si="26"/>
        <v>135845.1</v>
      </c>
    </row>
    <row r="1789" spans="1:20" x14ac:dyDescent="0.25">
      <c r="A1789" s="1">
        <v>41313</v>
      </c>
      <c r="B1789">
        <v>1509.39</v>
      </c>
      <c r="C1789">
        <v>1518.31</v>
      </c>
      <c r="D1789">
        <v>1509.39</v>
      </c>
      <c r="E1789">
        <v>1517.93</v>
      </c>
      <c r="F1789">
        <v>477527360</v>
      </c>
      <c r="G1789" s="1">
        <v>41313</v>
      </c>
      <c r="H1789">
        <v>136613.70000000001</v>
      </c>
      <c r="I1789">
        <v>547.14000000001397</v>
      </c>
      <c r="J1789">
        <v>137160.84</v>
      </c>
      <c r="K1789">
        <v>178291.93616588</v>
      </c>
      <c r="L1789">
        <f t="shared" si="22"/>
        <v>137160.84000000003</v>
      </c>
      <c r="M1789">
        <f t="shared" si="23"/>
        <v>1456.7135999999996</v>
      </c>
      <c r="N1789">
        <f t="shared" si="24"/>
        <v>1440.5988999999995</v>
      </c>
      <c r="O1789" t="b">
        <f t="shared" si="25"/>
        <v>0</v>
      </c>
      <c r="T1789">
        <f t="shared" si="26"/>
        <v>136613.70000000001</v>
      </c>
    </row>
    <row r="1790" spans="1:20" x14ac:dyDescent="0.25">
      <c r="A1790" s="1">
        <v>41316</v>
      </c>
      <c r="B1790">
        <v>1517.93</v>
      </c>
      <c r="C1790">
        <v>1518.31</v>
      </c>
      <c r="D1790">
        <v>1513.61</v>
      </c>
      <c r="E1790">
        <v>1517.01</v>
      </c>
      <c r="F1790">
        <v>400159936</v>
      </c>
      <c r="G1790" s="1">
        <v>41316</v>
      </c>
      <c r="H1790">
        <v>136530.9</v>
      </c>
      <c r="I1790">
        <v>547.14000000001397</v>
      </c>
      <c r="J1790">
        <v>137078.04</v>
      </c>
      <c r="K1790">
        <v>178183.87546395601</v>
      </c>
      <c r="L1790">
        <f t="shared" si="22"/>
        <v>137078.04</v>
      </c>
      <c r="M1790">
        <f t="shared" si="23"/>
        <v>1458.8551999999995</v>
      </c>
      <c r="N1790">
        <f t="shared" si="24"/>
        <v>1441.1112999999998</v>
      </c>
      <c r="O1790" t="b">
        <f t="shared" si="25"/>
        <v>0</v>
      </c>
      <c r="T1790">
        <f t="shared" si="26"/>
        <v>136530.9</v>
      </c>
    </row>
    <row r="1791" spans="1:20" x14ac:dyDescent="0.25">
      <c r="A1791" s="1">
        <v>41317</v>
      </c>
      <c r="B1791">
        <v>1517.01</v>
      </c>
      <c r="C1791">
        <v>1522.29</v>
      </c>
      <c r="D1791">
        <v>1515.61</v>
      </c>
      <c r="E1791">
        <v>1519.43</v>
      </c>
      <c r="F1791">
        <v>489501408</v>
      </c>
      <c r="G1791" s="1">
        <v>41317</v>
      </c>
      <c r="H1791">
        <v>136748.70000000001</v>
      </c>
      <c r="I1791">
        <v>547.14000000001397</v>
      </c>
      <c r="J1791">
        <v>137295.84</v>
      </c>
      <c r="K1791">
        <v>178468.122092932</v>
      </c>
      <c r="L1791">
        <f t="shared" si="22"/>
        <v>137295.84000000003</v>
      </c>
      <c r="M1791">
        <f t="shared" si="23"/>
        <v>1460.9247999999995</v>
      </c>
      <c r="N1791">
        <f t="shared" si="24"/>
        <v>1441.6937</v>
      </c>
      <c r="O1791" t="b">
        <f t="shared" si="25"/>
        <v>0</v>
      </c>
      <c r="T1791">
        <f t="shared" si="26"/>
        <v>136748.70000000001</v>
      </c>
    </row>
    <row r="1792" spans="1:20" x14ac:dyDescent="0.25">
      <c r="A1792" s="1">
        <v>41318</v>
      </c>
      <c r="B1792">
        <v>1519.43</v>
      </c>
      <c r="C1792">
        <v>1524.69</v>
      </c>
      <c r="D1792">
        <v>1515.93</v>
      </c>
      <c r="E1792">
        <v>1520.33</v>
      </c>
      <c r="F1792">
        <v>513566752</v>
      </c>
      <c r="G1792" s="1">
        <v>41318</v>
      </c>
      <c r="H1792">
        <v>136829.69999999899</v>
      </c>
      <c r="I1792">
        <v>547.14000000001397</v>
      </c>
      <c r="J1792">
        <v>137376.84</v>
      </c>
      <c r="K1792">
        <v>178573.833649162</v>
      </c>
      <c r="L1792">
        <f t="shared" si="22"/>
        <v>137376.83999999901</v>
      </c>
      <c r="M1792">
        <f t="shared" si="23"/>
        <v>1463.0077999999994</v>
      </c>
      <c r="N1792">
        <f t="shared" si="24"/>
        <v>1442.3037999999997</v>
      </c>
      <c r="O1792" t="b">
        <f t="shared" si="25"/>
        <v>0</v>
      </c>
      <c r="T1792">
        <f t="shared" si="26"/>
        <v>136829.69999999998</v>
      </c>
    </row>
    <row r="1793" spans="1:20" x14ac:dyDescent="0.25">
      <c r="A1793" s="1">
        <v>41319</v>
      </c>
      <c r="B1793">
        <v>1520.33</v>
      </c>
      <c r="C1793">
        <v>1523.14</v>
      </c>
      <c r="D1793">
        <v>1514.02</v>
      </c>
      <c r="E1793">
        <v>1521.38</v>
      </c>
      <c r="F1793">
        <v>533981152</v>
      </c>
      <c r="G1793" s="1">
        <v>41319</v>
      </c>
      <c r="H1793">
        <v>136924.20000000001</v>
      </c>
      <c r="I1793">
        <v>547.14000000001397</v>
      </c>
      <c r="J1793">
        <v>137471.34</v>
      </c>
      <c r="K1793">
        <v>178697.16379809799</v>
      </c>
      <c r="L1793">
        <f t="shared" si="22"/>
        <v>137471.34000000003</v>
      </c>
      <c r="M1793">
        <f t="shared" si="23"/>
        <v>1465.2461999999996</v>
      </c>
      <c r="N1793">
        <f t="shared" si="24"/>
        <v>1442.9070999999999</v>
      </c>
      <c r="O1793" t="b">
        <f t="shared" si="25"/>
        <v>0</v>
      </c>
      <c r="T1793">
        <f t="shared" si="26"/>
        <v>136924.20000000001</v>
      </c>
    </row>
    <row r="1794" spans="1:20" x14ac:dyDescent="0.25">
      <c r="A1794" s="1">
        <v>41320</v>
      </c>
      <c r="B1794">
        <v>1521.38</v>
      </c>
      <c r="C1794">
        <v>1524.24</v>
      </c>
      <c r="D1794">
        <v>1514.14</v>
      </c>
      <c r="E1794">
        <v>1519.79</v>
      </c>
      <c r="F1794">
        <v>811687552</v>
      </c>
      <c r="G1794" s="1">
        <v>41320</v>
      </c>
      <c r="H1794">
        <v>136781.1</v>
      </c>
      <c r="I1794">
        <v>547.14000000001397</v>
      </c>
      <c r="J1794">
        <v>137328.24</v>
      </c>
      <c r="K1794">
        <v>178510.406715424</v>
      </c>
      <c r="L1794">
        <f t="shared" si="22"/>
        <v>137328.24000000002</v>
      </c>
      <c r="M1794">
        <f t="shared" si="23"/>
        <v>1467.5009999999995</v>
      </c>
      <c r="N1794">
        <f t="shared" si="24"/>
        <v>1443.5023999999999</v>
      </c>
      <c r="O1794" t="b">
        <f t="shared" si="25"/>
        <v>0</v>
      </c>
      <c r="T1794">
        <f t="shared" si="26"/>
        <v>136781.1</v>
      </c>
    </row>
    <row r="1795" spans="1:20" x14ac:dyDescent="0.25">
      <c r="A1795" s="1">
        <v>41324</v>
      </c>
      <c r="B1795">
        <v>1519.79</v>
      </c>
      <c r="C1795">
        <v>1530.94</v>
      </c>
      <c r="D1795">
        <v>1519.79</v>
      </c>
      <c r="E1795">
        <v>1530.94</v>
      </c>
      <c r="F1795">
        <v>571763136</v>
      </c>
      <c r="G1795" s="1">
        <v>41324</v>
      </c>
      <c r="H1795">
        <v>137784.6</v>
      </c>
      <c r="I1795">
        <v>547.14000000001397</v>
      </c>
      <c r="J1795">
        <v>138331.74</v>
      </c>
      <c r="K1795">
        <v>179820.055439838</v>
      </c>
      <c r="L1795">
        <f t="shared" si="22"/>
        <v>138331.74000000002</v>
      </c>
      <c r="M1795">
        <f t="shared" si="23"/>
        <v>1469.9341999999999</v>
      </c>
      <c r="N1795">
        <f t="shared" si="24"/>
        <v>1444.2103</v>
      </c>
      <c r="O1795" t="b">
        <f t="shared" si="25"/>
        <v>0</v>
      </c>
      <c r="T1795">
        <f t="shared" si="26"/>
        <v>137784.6</v>
      </c>
    </row>
    <row r="1796" spans="1:20" x14ac:dyDescent="0.25">
      <c r="A1796" s="1">
        <v>41325</v>
      </c>
      <c r="B1796">
        <v>1530.94</v>
      </c>
      <c r="C1796">
        <v>1530.94</v>
      </c>
      <c r="D1796">
        <v>1511.41</v>
      </c>
      <c r="E1796">
        <v>1511.95</v>
      </c>
      <c r="F1796">
        <v>594170816</v>
      </c>
      <c r="G1796" s="1">
        <v>41325</v>
      </c>
      <c r="H1796">
        <v>136075.5</v>
      </c>
      <c r="I1796">
        <v>547.14000000001397</v>
      </c>
      <c r="J1796">
        <v>136622.64000000001</v>
      </c>
      <c r="K1796">
        <v>177589.54160336999</v>
      </c>
      <c r="L1796">
        <f t="shared" si="22"/>
        <v>136622.64000000001</v>
      </c>
      <c r="M1796">
        <f t="shared" si="23"/>
        <v>1471.8944000000001</v>
      </c>
      <c r="N1796">
        <f t="shared" si="24"/>
        <v>1444.7609</v>
      </c>
      <c r="O1796" t="b">
        <f t="shared" si="25"/>
        <v>0</v>
      </c>
      <c r="T1796">
        <f t="shared" si="26"/>
        <v>136075.5</v>
      </c>
    </row>
    <row r="1797" spans="1:20" x14ac:dyDescent="0.25">
      <c r="A1797" s="1">
        <v>41326</v>
      </c>
      <c r="B1797">
        <v>1511.95</v>
      </c>
      <c r="C1797">
        <v>1511.95</v>
      </c>
      <c r="D1797">
        <v>1497.29</v>
      </c>
      <c r="E1797">
        <v>1502.42</v>
      </c>
      <c r="F1797">
        <v>599309760</v>
      </c>
      <c r="G1797" s="1">
        <v>41326</v>
      </c>
      <c r="H1797">
        <v>135217.79999999999</v>
      </c>
      <c r="I1797">
        <v>547.14000000001397</v>
      </c>
      <c r="J1797">
        <v>135764.94</v>
      </c>
      <c r="K1797">
        <v>176470.17368017099</v>
      </c>
      <c r="L1797">
        <f t="shared" si="22"/>
        <v>135764.94</v>
      </c>
      <c r="M1797">
        <f t="shared" si="23"/>
        <v>1473.5813999999996</v>
      </c>
      <c r="N1797">
        <f t="shared" si="24"/>
        <v>1445.3691999999999</v>
      </c>
      <c r="O1797" t="b">
        <f t="shared" si="25"/>
        <v>0</v>
      </c>
      <c r="T1797">
        <f t="shared" si="26"/>
        <v>135217.80000000002</v>
      </c>
    </row>
    <row r="1798" spans="1:20" x14ac:dyDescent="0.25">
      <c r="A1798" s="1">
        <v>41327</v>
      </c>
      <c r="B1798">
        <v>1502.42</v>
      </c>
      <c r="C1798">
        <v>1515.64</v>
      </c>
      <c r="D1798">
        <v>1502.42</v>
      </c>
      <c r="E1798">
        <v>1515.6</v>
      </c>
      <c r="F1798">
        <v>515547200</v>
      </c>
      <c r="G1798" s="1">
        <v>41327</v>
      </c>
      <c r="H1798">
        <v>136404</v>
      </c>
      <c r="I1798">
        <v>547.14000000001397</v>
      </c>
      <c r="J1798">
        <v>136951.14000000001</v>
      </c>
      <c r="K1798">
        <v>178018.26069252801</v>
      </c>
      <c r="L1798">
        <f t="shared" si="22"/>
        <v>136951.14000000001</v>
      </c>
      <c r="M1798">
        <f t="shared" si="23"/>
        <v>1475.5223999999998</v>
      </c>
      <c r="N1798">
        <f t="shared" si="24"/>
        <v>1446.1919999999998</v>
      </c>
      <c r="O1798" t="b">
        <f t="shared" si="25"/>
        <v>0</v>
      </c>
      <c r="T1798">
        <f t="shared" si="26"/>
        <v>136404</v>
      </c>
    </row>
    <row r="1799" spans="1:20" x14ac:dyDescent="0.25">
      <c r="A1799" s="1">
        <v>41330</v>
      </c>
      <c r="B1799">
        <v>1515.6</v>
      </c>
      <c r="C1799">
        <v>1525.84</v>
      </c>
      <c r="D1799">
        <v>1487.85</v>
      </c>
      <c r="E1799">
        <v>1487.85</v>
      </c>
      <c r="F1799">
        <v>637253824</v>
      </c>
      <c r="G1799" s="1">
        <v>41330</v>
      </c>
      <c r="H1799">
        <v>133906.5</v>
      </c>
      <c r="I1799">
        <v>547.14000000001397</v>
      </c>
      <c r="J1799">
        <v>134453.64000000001</v>
      </c>
      <c r="K1799">
        <v>174758.82104208099</v>
      </c>
      <c r="L1799">
        <f t="shared" si="22"/>
        <v>134453.64000000001</v>
      </c>
      <c r="M1799">
        <f t="shared" si="23"/>
        <v>1476.7225999999998</v>
      </c>
      <c r="N1799">
        <f t="shared" si="24"/>
        <v>1446.5989999999999</v>
      </c>
      <c r="O1799" t="b">
        <f t="shared" si="25"/>
        <v>0</v>
      </c>
      <c r="T1799">
        <f t="shared" si="26"/>
        <v>133906.5</v>
      </c>
    </row>
    <row r="1800" spans="1:20" x14ac:dyDescent="0.25">
      <c r="A1800" s="1">
        <v>41331</v>
      </c>
      <c r="B1800">
        <v>1487.85</v>
      </c>
      <c r="C1800">
        <v>1498.99</v>
      </c>
      <c r="D1800">
        <v>1485.01</v>
      </c>
      <c r="E1800">
        <v>1496.94</v>
      </c>
      <c r="F1800">
        <v>579446720</v>
      </c>
      <c r="G1800" s="1">
        <v>41331</v>
      </c>
      <c r="H1800">
        <v>134724.6</v>
      </c>
      <c r="I1800">
        <v>547.14000000001397</v>
      </c>
      <c r="J1800">
        <v>135271.74</v>
      </c>
      <c r="K1800">
        <v>175826.50776001101</v>
      </c>
      <c r="L1800">
        <f t="shared" si="22"/>
        <v>135271.74000000002</v>
      </c>
      <c r="M1800">
        <f t="shared" si="23"/>
        <v>1478.0918000000001</v>
      </c>
      <c r="N1800">
        <f t="shared" si="24"/>
        <v>1447.1616999999999</v>
      </c>
      <c r="O1800" t="b">
        <f t="shared" si="25"/>
        <v>0</v>
      </c>
      <c r="T1800">
        <f t="shared" si="26"/>
        <v>134724.6</v>
      </c>
    </row>
    <row r="1801" spans="1:20" x14ac:dyDescent="0.25">
      <c r="A1801" s="1">
        <v>41332</v>
      </c>
      <c r="B1801">
        <v>1496.94</v>
      </c>
      <c r="C1801">
        <v>1520.08</v>
      </c>
      <c r="D1801">
        <v>1494.88</v>
      </c>
      <c r="E1801">
        <v>1515.99</v>
      </c>
      <c r="F1801">
        <v>492036288</v>
      </c>
      <c r="G1801" s="1">
        <v>41332</v>
      </c>
      <c r="H1801">
        <v>136439.1</v>
      </c>
      <c r="I1801">
        <v>547.14000000001397</v>
      </c>
      <c r="J1801">
        <v>136986.23999999999</v>
      </c>
      <c r="K1801">
        <v>178064.06903356101</v>
      </c>
      <c r="L1801">
        <f t="shared" si="22"/>
        <v>136986.24000000002</v>
      </c>
      <c r="M1801">
        <f t="shared" si="23"/>
        <v>1480.0226000000005</v>
      </c>
      <c r="N1801">
        <f t="shared" si="24"/>
        <v>1447.8766999999998</v>
      </c>
      <c r="O1801" t="b">
        <f t="shared" si="25"/>
        <v>0</v>
      </c>
      <c r="T1801">
        <f t="shared" si="26"/>
        <v>136439.1</v>
      </c>
    </row>
    <row r="1802" spans="1:20" x14ac:dyDescent="0.25">
      <c r="A1802" s="1">
        <v>41333</v>
      </c>
      <c r="B1802">
        <v>1515.99</v>
      </c>
      <c r="C1802">
        <v>1525.34</v>
      </c>
      <c r="D1802">
        <v>1514.46</v>
      </c>
      <c r="E1802">
        <v>1514.68</v>
      </c>
      <c r="F1802">
        <v>748922944</v>
      </c>
      <c r="G1802" s="1">
        <v>41333</v>
      </c>
      <c r="H1802">
        <v>136321.20000000001</v>
      </c>
      <c r="I1802">
        <v>547.14000000001397</v>
      </c>
      <c r="J1802">
        <v>136868.34</v>
      </c>
      <c r="K1802">
        <v>177910.199990603</v>
      </c>
      <c r="L1802">
        <f t="shared" si="22"/>
        <v>136868.34000000003</v>
      </c>
      <c r="M1802">
        <f t="shared" si="23"/>
        <v>1482.0446000000002</v>
      </c>
      <c r="N1802">
        <f t="shared" si="24"/>
        <v>1448.5659999999998</v>
      </c>
      <c r="O1802" t="b">
        <f t="shared" si="25"/>
        <v>0</v>
      </c>
      <c r="T1802">
        <f t="shared" si="26"/>
        <v>136321.20000000001</v>
      </c>
    </row>
    <row r="1803" spans="1:20" x14ac:dyDescent="0.25">
      <c r="A1803" s="1">
        <v>41334</v>
      </c>
      <c r="B1803">
        <v>1514.68</v>
      </c>
      <c r="C1803">
        <v>1519.99</v>
      </c>
      <c r="D1803">
        <v>1501.48</v>
      </c>
      <c r="E1803">
        <v>1518.2</v>
      </c>
      <c r="F1803">
        <v>548455808</v>
      </c>
      <c r="G1803" s="1">
        <v>41334</v>
      </c>
      <c r="H1803">
        <v>136638</v>
      </c>
      <c r="I1803">
        <v>547.14000000001397</v>
      </c>
      <c r="J1803">
        <v>137185.14000000001</v>
      </c>
      <c r="K1803">
        <v>178323.64963274999</v>
      </c>
      <c r="L1803">
        <f t="shared" si="22"/>
        <v>137185.14000000001</v>
      </c>
      <c r="M1803">
        <f t="shared" si="23"/>
        <v>1483.8014000000001</v>
      </c>
      <c r="N1803">
        <f t="shared" si="24"/>
        <v>1449.2381</v>
      </c>
      <c r="O1803" t="b">
        <f t="shared" si="25"/>
        <v>0</v>
      </c>
      <c r="T1803">
        <f t="shared" si="26"/>
        <v>136638</v>
      </c>
    </row>
    <row r="1804" spans="1:20" x14ac:dyDescent="0.25">
      <c r="A1804" s="1">
        <v>41337</v>
      </c>
      <c r="B1804">
        <v>1518.2</v>
      </c>
      <c r="C1804">
        <v>1525.27</v>
      </c>
      <c r="D1804">
        <v>1512.29</v>
      </c>
      <c r="E1804">
        <v>1525.2</v>
      </c>
      <c r="F1804">
        <v>513849664</v>
      </c>
      <c r="G1804" s="1">
        <v>41337</v>
      </c>
      <c r="H1804">
        <v>137268</v>
      </c>
      <c r="I1804">
        <v>547.14000000001397</v>
      </c>
      <c r="J1804">
        <v>137815.14000000001</v>
      </c>
      <c r="K1804">
        <v>179145.850625655</v>
      </c>
      <c r="L1804">
        <f t="shared" si="22"/>
        <v>137815.14000000001</v>
      </c>
      <c r="M1804">
        <f t="shared" si="23"/>
        <v>1485.3696</v>
      </c>
      <c r="N1804">
        <f t="shared" si="24"/>
        <v>1449.8761</v>
      </c>
      <c r="O1804" t="b">
        <f t="shared" si="25"/>
        <v>0</v>
      </c>
      <c r="T1804">
        <f t="shared" si="26"/>
        <v>137268</v>
      </c>
    </row>
    <row r="1805" spans="1:20" x14ac:dyDescent="0.25">
      <c r="A1805" s="1">
        <v>41338</v>
      </c>
      <c r="B1805">
        <v>1525.2</v>
      </c>
      <c r="C1805">
        <v>1543.47</v>
      </c>
      <c r="D1805">
        <v>1525.2</v>
      </c>
      <c r="E1805">
        <v>1539.79</v>
      </c>
      <c r="F1805">
        <v>522751872</v>
      </c>
      <c r="G1805" s="1">
        <v>41338</v>
      </c>
      <c r="H1805">
        <v>138581.1</v>
      </c>
      <c r="I1805">
        <v>547.14000000001397</v>
      </c>
      <c r="J1805">
        <v>139128.24</v>
      </c>
      <c r="K1805">
        <v>180859.55240943999</v>
      </c>
      <c r="L1805">
        <f t="shared" si="22"/>
        <v>139128.24000000002</v>
      </c>
      <c r="M1805">
        <f t="shared" si="23"/>
        <v>1487.4491999999996</v>
      </c>
      <c r="N1805">
        <f t="shared" si="24"/>
        <v>1450.6647</v>
      </c>
      <c r="O1805" t="b">
        <f t="shared" si="25"/>
        <v>0</v>
      </c>
      <c r="T1805">
        <f t="shared" si="26"/>
        <v>138581.1</v>
      </c>
    </row>
    <row r="1806" spans="1:20" x14ac:dyDescent="0.25">
      <c r="A1806" s="1">
        <v>41339</v>
      </c>
      <c r="B1806">
        <v>1539.79</v>
      </c>
      <c r="C1806">
        <v>1545.25</v>
      </c>
      <c r="D1806">
        <v>1538.11</v>
      </c>
      <c r="E1806">
        <v>1541.46</v>
      </c>
      <c r="F1806">
        <v>502355712</v>
      </c>
      <c r="G1806" s="1">
        <v>41339</v>
      </c>
      <c r="H1806">
        <v>138731.4</v>
      </c>
      <c r="I1806">
        <v>547.14000000001397</v>
      </c>
      <c r="J1806">
        <v>139278.54</v>
      </c>
      <c r="K1806">
        <v>181055.70607489001</v>
      </c>
      <c r="L1806">
        <f t="shared" si="22"/>
        <v>139278.54</v>
      </c>
      <c r="M1806">
        <f t="shared" si="23"/>
        <v>1489.4045999999996</v>
      </c>
      <c r="N1806">
        <f t="shared" si="24"/>
        <v>1451.5204999999996</v>
      </c>
      <c r="O1806" t="b">
        <f t="shared" si="25"/>
        <v>0</v>
      </c>
      <c r="T1806">
        <f t="shared" si="26"/>
        <v>138731.4</v>
      </c>
    </row>
    <row r="1807" spans="1:20" x14ac:dyDescent="0.25">
      <c r="A1807" s="1">
        <v>41340</v>
      </c>
      <c r="B1807">
        <v>1541.46</v>
      </c>
      <c r="C1807">
        <v>1545.78</v>
      </c>
      <c r="D1807">
        <v>1541.46</v>
      </c>
      <c r="E1807">
        <v>1544.26</v>
      </c>
      <c r="F1807">
        <v>498992384</v>
      </c>
      <c r="G1807" s="1">
        <v>41340</v>
      </c>
      <c r="H1807">
        <v>138983.4</v>
      </c>
      <c r="I1807">
        <v>547.14000000001397</v>
      </c>
      <c r="J1807">
        <v>139530.54</v>
      </c>
      <c r="K1807">
        <v>181384.58647205299</v>
      </c>
      <c r="L1807">
        <f t="shared" si="22"/>
        <v>139530.54</v>
      </c>
      <c r="M1807">
        <f t="shared" si="23"/>
        <v>1491.6867999999997</v>
      </c>
      <c r="N1807">
        <f t="shared" si="24"/>
        <v>1452.5482999999999</v>
      </c>
      <c r="O1807" t="b">
        <f t="shared" si="25"/>
        <v>0</v>
      </c>
      <c r="T1807">
        <f t="shared" si="26"/>
        <v>138983.4</v>
      </c>
    </row>
    <row r="1808" spans="1:20" x14ac:dyDescent="0.25">
      <c r="A1808" s="1">
        <v>41341</v>
      </c>
      <c r="B1808">
        <v>1544.26</v>
      </c>
      <c r="C1808">
        <v>1552.48</v>
      </c>
      <c r="D1808">
        <v>1542.94</v>
      </c>
      <c r="E1808">
        <v>1551.18</v>
      </c>
      <c r="F1808">
        <v>487435904</v>
      </c>
      <c r="G1808" s="1">
        <v>41341</v>
      </c>
      <c r="H1808">
        <v>139606.20000000001</v>
      </c>
      <c r="I1808">
        <v>547.14000000001397</v>
      </c>
      <c r="J1808">
        <v>140153.34</v>
      </c>
      <c r="K1808">
        <v>182197.39088218199</v>
      </c>
      <c r="L1808">
        <f t="shared" si="22"/>
        <v>140153.34000000003</v>
      </c>
      <c r="M1808">
        <f t="shared" si="23"/>
        <v>1494.1771999999996</v>
      </c>
      <c r="N1808">
        <f t="shared" si="24"/>
        <v>1453.7344999999998</v>
      </c>
      <c r="O1808" t="b">
        <f t="shared" si="25"/>
        <v>0</v>
      </c>
      <c r="T1808">
        <f t="shared" si="26"/>
        <v>139606.20000000001</v>
      </c>
    </row>
    <row r="1809" spans="1:20" x14ac:dyDescent="0.25">
      <c r="A1809" s="1">
        <v>41344</v>
      </c>
      <c r="B1809">
        <v>1551.15</v>
      </c>
      <c r="C1809">
        <v>1556.27</v>
      </c>
      <c r="D1809">
        <v>1547.36</v>
      </c>
      <c r="E1809">
        <v>1556.22</v>
      </c>
      <c r="F1809">
        <v>450470304</v>
      </c>
      <c r="G1809" s="1">
        <v>41344</v>
      </c>
      <c r="H1809">
        <v>140059.79999999999</v>
      </c>
      <c r="I1809">
        <v>547.14000000001397</v>
      </c>
      <c r="J1809">
        <v>140606.94</v>
      </c>
      <c r="K1809">
        <v>182789.37559707399</v>
      </c>
      <c r="L1809">
        <f t="shared" si="22"/>
        <v>140606.94</v>
      </c>
      <c r="M1809">
        <f t="shared" si="23"/>
        <v>1496.9049999999997</v>
      </c>
      <c r="N1809">
        <f t="shared" si="24"/>
        <v>1454.9682999999995</v>
      </c>
      <c r="O1809" t="b">
        <f t="shared" si="25"/>
        <v>0</v>
      </c>
      <c r="T1809">
        <f t="shared" si="26"/>
        <v>140059.79999999999</v>
      </c>
    </row>
    <row r="1810" spans="1:20" x14ac:dyDescent="0.25">
      <c r="A1810" s="1">
        <v>41345</v>
      </c>
      <c r="B1810">
        <v>1556.22</v>
      </c>
      <c r="C1810">
        <v>1556.77</v>
      </c>
      <c r="D1810">
        <v>1548.24</v>
      </c>
      <c r="E1810">
        <v>1552.48</v>
      </c>
      <c r="F1810">
        <v>466648288</v>
      </c>
      <c r="G1810" s="1">
        <v>41345</v>
      </c>
      <c r="H1810">
        <v>139723.20000000001</v>
      </c>
      <c r="I1810">
        <v>547.14000000001397</v>
      </c>
      <c r="J1810">
        <v>140270.34</v>
      </c>
      <c r="K1810">
        <v>182350.08535229301</v>
      </c>
      <c r="L1810">
        <f t="shared" si="22"/>
        <v>140270.34000000003</v>
      </c>
      <c r="M1810">
        <f t="shared" si="23"/>
        <v>1499.5925999999995</v>
      </c>
      <c r="N1810">
        <f t="shared" si="24"/>
        <v>1456.2072000000001</v>
      </c>
      <c r="O1810" t="b">
        <f t="shared" si="25"/>
        <v>0</v>
      </c>
      <c r="T1810">
        <f t="shared" si="26"/>
        <v>139723.20000000001</v>
      </c>
    </row>
    <row r="1811" spans="1:20" x14ac:dyDescent="0.25">
      <c r="A1811" s="1">
        <v>41346</v>
      </c>
      <c r="B1811">
        <v>1552.48</v>
      </c>
      <c r="C1811">
        <v>1556.39</v>
      </c>
      <c r="D1811">
        <v>1548.25</v>
      </c>
      <c r="E1811">
        <v>1554.52</v>
      </c>
      <c r="F1811">
        <v>420973952</v>
      </c>
      <c r="G1811" s="1">
        <v>41346</v>
      </c>
      <c r="H1811">
        <v>139906.79999999999</v>
      </c>
      <c r="I1811">
        <v>547.14000000001397</v>
      </c>
      <c r="J1811">
        <v>140453.94</v>
      </c>
      <c r="K1811">
        <v>182589.698213083</v>
      </c>
      <c r="L1811">
        <f t="shared" si="22"/>
        <v>140453.94</v>
      </c>
      <c r="M1811">
        <f t="shared" si="23"/>
        <v>1502.6343999999997</v>
      </c>
      <c r="N1811">
        <f t="shared" si="24"/>
        <v>1457.3511000000001</v>
      </c>
      <c r="O1811" t="b">
        <f t="shared" si="25"/>
        <v>0</v>
      </c>
      <c r="T1811">
        <f t="shared" si="26"/>
        <v>139906.79999999999</v>
      </c>
    </row>
    <row r="1812" spans="1:20" x14ac:dyDescent="0.25">
      <c r="A1812" s="1">
        <v>41347</v>
      </c>
      <c r="B1812">
        <v>1554.52</v>
      </c>
      <c r="C1812">
        <v>1563.32</v>
      </c>
      <c r="D1812">
        <v>1554.52</v>
      </c>
      <c r="E1812">
        <v>1563.23</v>
      </c>
      <c r="F1812">
        <v>504222144</v>
      </c>
      <c r="G1812" s="1">
        <v>41347</v>
      </c>
      <c r="H1812">
        <v>140690.70000000001</v>
      </c>
      <c r="I1812">
        <v>547.14000000001397</v>
      </c>
      <c r="J1812">
        <v>141237.84</v>
      </c>
      <c r="K1812">
        <v>183612.75116282699</v>
      </c>
      <c r="L1812">
        <f t="shared" si="22"/>
        <v>141237.84000000003</v>
      </c>
      <c r="M1812">
        <f t="shared" si="23"/>
        <v>1505.3751999999995</v>
      </c>
      <c r="N1812">
        <f t="shared" si="24"/>
        <v>1458.4342000000001</v>
      </c>
      <c r="O1812" t="b">
        <f t="shared" si="25"/>
        <v>0</v>
      </c>
      <c r="T1812">
        <f t="shared" si="26"/>
        <v>140690.70000000001</v>
      </c>
    </row>
    <row r="1813" spans="1:20" x14ac:dyDescent="0.25">
      <c r="A1813" s="1">
        <v>41348</v>
      </c>
      <c r="B1813">
        <v>1563.21</v>
      </c>
      <c r="C1813">
        <v>1563.62</v>
      </c>
      <c r="D1813">
        <v>1555.74</v>
      </c>
      <c r="E1813">
        <v>1560.7</v>
      </c>
      <c r="F1813">
        <v>1447565312</v>
      </c>
      <c r="G1813" s="1">
        <v>41348</v>
      </c>
      <c r="H1813">
        <v>140463</v>
      </c>
      <c r="I1813">
        <v>547.14000000001397</v>
      </c>
      <c r="J1813">
        <v>141010.14000000001</v>
      </c>
      <c r="K1813">
        <v>183315.58423253399</v>
      </c>
      <c r="L1813">
        <f t="shared" si="22"/>
        <v>141010.14000000001</v>
      </c>
      <c r="M1813">
        <f t="shared" si="23"/>
        <v>1507.3407999999995</v>
      </c>
      <c r="N1813">
        <f t="shared" si="24"/>
        <v>1459.4321000000002</v>
      </c>
      <c r="O1813" t="b">
        <f t="shared" si="25"/>
        <v>0</v>
      </c>
      <c r="T1813">
        <f t="shared" si="26"/>
        <v>140463</v>
      </c>
    </row>
    <row r="1814" spans="1:20" x14ac:dyDescent="0.25">
      <c r="A1814" s="1">
        <v>41351</v>
      </c>
      <c r="B1814">
        <v>1560.7</v>
      </c>
      <c r="C1814">
        <v>1560.7</v>
      </c>
      <c r="D1814">
        <v>1545.13</v>
      </c>
      <c r="E1814">
        <v>1552.1</v>
      </c>
      <c r="F1814">
        <v>507141280</v>
      </c>
      <c r="G1814" s="1">
        <v>41351</v>
      </c>
      <c r="H1814">
        <v>139689</v>
      </c>
      <c r="I1814">
        <v>547.14000000001397</v>
      </c>
      <c r="J1814">
        <v>140236.14000000001</v>
      </c>
      <c r="K1814">
        <v>182305.45158410701</v>
      </c>
      <c r="L1814">
        <f t="shared" si="22"/>
        <v>140236.14000000001</v>
      </c>
      <c r="M1814">
        <f t="shared" si="23"/>
        <v>1509.1953999999998</v>
      </c>
      <c r="N1814">
        <f t="shared" si="24"/>
        <v>1460.3797</v>
      </c>
      <c r="O1814" t="b">
        <f t="shared" si="25"/>
        <v>0</v>
      </c>
      <c r="T1814">
        <f t="shared" si="26"/>
        <v>139689</v>
      </c>
    </row>
    <row r="1815" spans="1:20" x14ac:dyDescent="0.25">
      <c r="A1815" s="1">
        <v>41352</v>
      </c>
      <c r="B1815">
        <v>1552.1</v>
      </c>
      <c r="C1815">
        <v>1557.25</v>
      </c>
      <c r="D1815">
        <v>1538.57</v>
      </c>
      <c r="E1815">
        <v>1548.34</v>
      </c>
      <c r="F1815">
        <v>544881984</v>
      </c>
      <c r="G1815" s="1">
        <v>41352</v>
      </c>
      <c r="H1815">
        <v>139350.6</v>
      </c>
      <c r="I1815">
        <v>547.14000000001397</v>
      </c>
      <c r="J1815">
        <v>139897.74</v>
      </c>
      <c r="K1815">
        <v>181863.81219363201</v>
      </c>
      <c r="L1815">
        <f t="shared" si="22"/>
        <v>139897.74000000002</v>
      </c>
      <c r="M1815">
        <f t="shared" si="23"/>
        <v>1510.8327999999997</v>
      </c>
      <c r="N1815">
        <f t="shared" si="24"/>
        <v>1461.5311999999999</v>
      </c>
      <c r="O1815" t="b">
        <f t="shared" si="25"/>
        <v>0</v>
      </c>
      <c r="T1815">
        <f t="shared" si="26"/>
        <v>139350.6</v>
      </c>
    </row>
    <row r="1816" spans="1:20" x14ac:dyDescent="0.25">
      <c r="A1816" s="1">
        <v>41353</v>
      </c>
      <c r="B1816">
        <v>1548.34</v>
      </c>
      <c r="C1816">
        <v>1561.56</v>
      </c>
      <c r="D1816">
        <v>1548.34</v>
      </c>
      <c r="E1816">
        <v>1558.71</v>
      </c>
      <c r="F1816">
        <v>515015072</v>
      </c>
      <c r="G1816" s="1">
        <v>41353</v>
      </c>
      <c r="H1816">
        <v>140283.9</v>
      </c>
      <c r="I1816">
        <v>547.14000000001397</v>
      </c>
      <c r="J1816">
        <v>140831.04000000001</v>
      </c>
      <c r="K1816">
        <v>183081.84423597899</v>
      </c>
      <c r="L1816">
        <f t="shared" si="22"/>
        <v>140831.04000000001</v>
      </c>
      <c r="M1816">
        <f t="shared" si="23"/>
        <v>1512.7692000000002</v>
      </c>
      <c r="N1816">
        <f t="shared" si="24"/>
        <v>1462.7800999999997</v>
      </c>
      <c r="O1816" t="b">
        <f t="shared" si="25"/>
        <v>0</v>
      </c>
      <c r="T1816">
        <f t="shared" si="26"/>
        <v>140283.9</v>
      </c>
    </row>
    <row r="1817" spans="1:20" x14ac:dyDescent="0.25">
      <c r="A1817" s="1">
        <v>41354</v>
      </c>
      <c r="B1817">
        <v>1558.71</v>
      </c>
      <c r="C1817">
        <v>1558.71</v>
      </c>
      <c r="D1817">
        <v>1543.55</v>
      </c>
      <c r="E1817">
        <v>1545.8</v>
      </c>
      <c r="F1817">
        <v>524169408</v>
      </c>
      <c r="G1817" s="1">
        <v>41354</v>
      </c>
      <c r="H1817">
        <v>139122</v>
      </c>
      <c r="I1817">
        <v>547.14000000001397</v>
      </c>
      <c r="J1817">
        <v>139669.14000000001</v>
      </c>
      <c r="K1817">
        <v>181565.47069049199</v>
      </c>
      <c r="L1817">
        <f t="shared" si="22"/>
        <v>139669.14000000001</v>
      </c>
      <c r="M1817">
        <f t="shared" si="23"/>
        <v>1514.5422000000001</v>
      </c>
      <c r="N1817">
        <f t="shared" si="24"/>
        <v>1464.1069999999997</v>
      </c>
      <c r="O1817" t="b">
        <f t="shared" si="25"/>
        <v>0</v>
      </c>
      <c r="T1817">
        <f t="shared" si="26"/>
        <v>139122</v>
      </c>
    </row>
    <row r="1818" spans="1:20" x14ac:dyDescent="0.25">
      <c r="A1818" s="1">
        <v>41355</v>
      </c>
      <c r="B1818">
        <v>1545.9</v>
      </c>
      <c r="C1818">
        <v>1557.74</v>
      </c>
      <c r="D1818">
        <v>1545.9</v>
      </c>
      <c r="E1818">
        <v>1556.89</v>
      </c>
      <c r="F1818">
        <v>505786400</v>
      </c>
      <c r="G1818" s="1">
        <v>41355</v>
      </c>
      <c r="H1818">
        <v>140120.1</v>
      </c>
      <c r="I1818">
        <v>547.14000000001397</v>
      </c>
      <c r="J1818">
        <v>140667.24</v>
      </c>
      <c r="K1818">
        <v>182868.071977824</v>
      </c>
      <c r="L1818">
        <f t="shared" si="22"/>
        <v>140667.24000000002</v>
      </c>
      <c r="M1818">
        <f t="shared" si="23"/>
        <v>1516.4595999999999</v>
      </c>
      <c r="N1818">
        <f t="shared" si="24"/>
        <v>1465.5883999999999</v>
      </c>
      <c r="O1818" t="b">
        <f t="shared" si="25"/>
        <v>0</v>
      </c>
      <c r="T1818">
        <f t="shared" si="26"/>
        <v>140120.1</v>
      </c>
    </row>
    <row r="1819" spans="1:20" x14ac:dyDescent="0.25">
      <c r="A1819" s="1">
        <v>41358</v>
      </c>
      <c r="B1819">
        <v>1556.89</v>
      </c>
      <c r="C1819">
        <v>1564.91</v>
      </c>
      <c r="D1819">
        <v>1546.22</v>
      </c>
      <c r="E1819">
        <v>1551.69</v>
      </c>
      <c r="F1819">
        <v>540532352</v>
      </c>
      <c r="G1819" s="1">
        <v>41358</v>
      </c>
      <c r="H1819">
        <v>139652.1</v>
      </c>
      <c r="I1819">
        <v>547.14000000001397</v>
      </c>
      <c r="J1819">
        <v>140199.24</v>
      </c>
      <c r="K1819">
        <v>182257.294097379</v>
      </c>
      <c r="L1819">
        <f t="shared" si="22"/>
        <v>140199.24000000002</v>
      </c>
      <c r="M1819">
        <f t="shared" si="23"/>
        <v>1518.0510000000002</v>
      </c>
      <c r="N1819">
        <f t="shared" si="24"/>
        <v>1466.9756</v>
      </c>
      <c r="O1819" t="b">
        <f t="shared" si="25"/>
        <v>0</v>
      </c>
      <c r="T1819">
        <f t="shared" si="26"/>
        <v>139652.1</v>
      </c>
    </row>
    <row r="1820" spans="1:20" x14ac:dyDescent="0.25">
      <c r="A1820" s="1">
        <v>41359</v>
      </c>
      <c r="B1820">
        <v>1551.69</v>
      </c>
      <c r="C1820">
        <v>1563.95</v>
      </c>
      <c r="D1820">
        <v>1551.69</v>
      </c>
      <c r="E1820">
        <v>1563.77</v>
      </c>
      <c r="F1820">
        <v>417852192</v>
      </c>
      <c r="G1820" s="1">
        <v>41359</v>
      </c>
      <c r="H1820">
        <v>140739.29999999999</v>
      </c>
      <c r="I1820">
        <v>547.14000000001397</v>
      </c>
      <c r="J1820">
        <v>141286.44</v>
      </c>
      <c r="K1820">
        <v>183676.17809656501</v>
      </c>
      <c r="L1820">
        <f t="shared" si="22"/>
        <v>141286.44</v>
      </c>
      <c r="M1820">
        <f t="shared" si="23"/>
        <v>1519.8854000000001</v>
      </c>
      <c r="N1820">
        <f t="shared" si="24"/>
        <v>1468.4938999999999</v>
      </c>
      <c r="O1820" t="b">
        <f t="shared" si="25"/>
        <v>0</v>
      </c>
      <c r="T1820">
        <f t="shared" si="26"/>
        <v>140739.29999999999</v>
      </c>
    </row>
    <row r="1821" spans="1:20" x14ac:dyDescent="0.25">
      <c r="A1821" s="1">
        <v>41360</v>
      </c>
      <c r="B1821">
        <v>1563.75</v>
      </c>
      <c r="C1821">
        <v>1564.07</v>
      </c>
      <c r="D1821">
        <v>1551.9</v>
      </c>
      <c r="E1821">
        <v>1562.85</v>
      </c>
      <c r="F1821">
        <v>418415424</v>
      </c>
      <c r="G1821" s="1">
        <v>41360</v>
      </c>
      <c r="H1821">
        <v>140656.5</v>
      </c>
      <c r="I1821">
        <v>547.14000000001397</v>
      </c>
      <c r="J1821">
        <v>141203.64000000001</v>
      </c>
      <c r="K1821">
        <v>183568.11739463999</v>
      </c>
      <c r="L1821">
        <f t="shared" si="22"/>
        <v>141203.64000000001</v>
      </c>
      <c r="M1821">
        <f t="shared" si="23"/>
        <v>1521.7288000000001</v>
      </c>
      <c r="N1821">
        <f t="shared" si="24"/>
        <v>1470.0007999999998</v>
      </c>
      <c r="O1821" t="b">
        <f t="shared" si="25"/>
        <v>0</v>
      </c>
      <c r="T1821">
        <f t="shared" si="26"/>
        <v>140656.5</v>
      </c>
    </row>
    <row r="1822" spans="1:20" x14ac:dyDescent="0.25">
      <c r="A1822" s="1">
        <v>41361</v>
      </c>
      <c r="B1822">
        <v>1562.86</v>
      </c>
      <c r="C1822">
        <v>1570.28</v>
      </c>
      <c r="D1822">
        <v>1561.08</v>
      </c>
      <c r="E1822">
        <v>1569.19</v>
      </c>
      <c r="F1822">
        <v>673190912</v>
      </c>
      <c r="G1822" s="1">
        <v>41361</v>
      </c>
      <c r="H1822">
        <v>141227.1</v>
      </c>
      <c r="I1822">
        <v>547.14000000001397</v>
      </c>
      <c r="J1822">
        <v>141774.24</v>
      </c>
      <c r="K1822">
        <v>184312.79657964301</v>
      </c>
      <c r="L1822">
        <f t="shared" si="22"/>
        <v>141774.24000000002</v>
      </c>
      <c r="M1822">
        <f t="shared" si="23"/>
        <v>1523.6658000000002</v>
      </c>
      <c r="N1822">
        <f t="shared" si="24"/>
        <v>1471.4168</v>
      </c>
      <c r="O1822" t="b">
        <f t="shared" si="25"/>
        <v>0</v>
      </c>
      <c r="T1822">
        <f t="shared" si="26"/>
        <v>141227.1</v>
      </c>
    </row>
    <row r="1823" spans="1:20" x14ac:dyDescent="0.25">
      <c r="A1823" s="1">
        <v>41365</v>
      </c>
      <c r="B1823">
        <v>1569.18</v>
      </c>
      <c r="C1823">
        <v>1570.57</v>
      </c>
      <c r="D1823">
        <v>1558.47</v>
      </c>
      <c r="E1823">
        <v>1562.17</v>
      </c>
      <c r="F1823">
        <v>422775552</v>
      </c>
      <c r="G1823" s="1">
        <v>41365</v>
      </c>
      <c r="H1823">
        <v>140595.29999999999</v>
      </c>
      <c r="I1823">
        <v>547.14000000001397</v>
      </c>
      <c r="J1823">
        <v>141142.44</v>
      </c>
      <c r="K1823">
        <v>183488.246441044</v>
      </c>
      <c r="L1823">
        <f t="shared" si="22"/>
        <v>141142.44</v>
      </c>
      <c r="M1823">
        <f t="shared" si="23"/>
        <v>1525.4566</v>
      </c>
      <c r="N1823">
        <f t="shared" si="24"/>
        <v>1472.8964999999998</v>
      </c>
      <c r="O1823" t="b">
        <f t="shared" si="25"/>
        <v>0</v>
      </c>
      <c r="T1823">
        <f t="shared" si="26"/>
        <v>140595.30000000002</v>
      </c>
    </row>
    <row r="1824" spans="1:20" x14ac:dyDescent="0.25">
      <c r="A1824" s="1">
        <v>41366</v>
      </c>
      <c r="B1824">
        <v>1562.17</v>
      </c>
      <c r="C1824">
        <v>1573.66</v>
      </c>
      <c r="D1824">
        <v>1562.17</v>
      </c>
      <c r="E1824">
        <v>1570.25</v>
      </c>
      <c r="F1824">
        <v>473640320</v>
      </c>
      <c r="G1824" s="1">
        <v>41366</v>
      </c>
      <c r="H1824">
        <v>141322.5</v>
      </c>
      <c r="I1824">
        <v>547.14000000001397</v>
      </c>
      <c r="J1824">
        <v>141869.64000000001</v>
      </c>
      <c r="K1824">
        <v>184437.30130142599</v>
      </c>
      <c r="L1824">
        <f t="shared" si="22"/>
        <v>141869.64000000001</v>
      </c>
      <c r="M1824">
        <f t="shared" si="23"/>
        <v>1527.2428</v>
      </c>
      <c r="N1824">
        <f t="shared" si="24"/>
        <v>1474.4263999999998</v>
      </c>
      <c r="O1824" t="b">
        <f t="shared" si="25"/>
        <v>0</v>
      </c>
      <c r="T1824">
        <f t="shared" si="26"/>
        <v>141322.5</v>
      </c>
    </row>
    <row r="1825" spans="1:20" x14ac:dyDescent="0.25">
      <c r="A1825" s="1">
        <v>41367</v>
      </c>
      <c r="B1825">
        <v>1570.25</v>
      </c>
      <c r="C1825">
        <v>1571.47</v>
      </c>
      <c r="D1825">
        <v>1549.8</v>
      </c>
      <c r="E1825">
        <v>1553.69</v>
      </c>
      <c r="F1825">
        <v>587850944</v>
      </c>
      <c r="G1825" s="1">
        <v>41367</v>
      </c>
      <c r="H1825">
        <v>139832.1</v>
      </c>
      <c r="I1825">
        <v>547.14000000001397</v>
      </c>
      <c r="J1825">
        <v>140379.24</v>
      </c>
      <c r="K1825">
        <v>182492.20866678099</v>
      </c>
      <c r="L1825">
        <f t="shared" si="22"/>
        <v>140379.24000000002</v>
      </c>
      <c r="M1825">
        <f t="shared" si="23"/>
        <v>1528.5970000000002</v>
      </c>
      <c r="N1825">
        <f t="shared" si="24"/>
        <v>1475.6794</v>
      </c>
      <c r="O1825" t="b">
        <f t="shared" si="25"/>
        <v>0</v>
      </c>
      <c r="T1825">
        <f t="shared" si="26"/>
        <v>139832.1</v>
      </c>
    </row>
    <row r="1826" spans="1:20" x14ac:dyDescent="0.25">
      <c r="A1826" s="1">
        <v>41368</v>
      </c>
      <c r="B1826">
        <v>1553.69</v>
      </c>
      <c r="C1826">
        <v>1562.6</v>
      </c>
      <c r="D1826">
        <v>1552.52</v>
      </c>
      <c r="E1826">
        <v>1559.98</v>
      </c>
      <c r="F1826">
        <v>481445376</v>
      </c>
      <c r="G1826" s="1">
        <v>41368</v>
      </c>
      <c r="H1826">
        <v>140398.20000000001</v>
      </c>
      <c r="I1826">
        <v>547.14000000001397</v>
      </c>
      <c r="J1826">
        <v>140945.34</v>
      </c>
      <c r="K1826">
        <v>183231.01498754899</v>
      </c>
      <c r="L1826">
        <f t="shared" si="22"/>
        <v>140945.34000000003</v>
      </c>
      <c r="M1826">
        <f t="shared" si="23"/>
        <v>1529.9454000000001</v>
      </c>
      <c r="N1826">
        <f t="shared" si="24"/>
        <v>1477.3338999999999</v>
      </c>
      <c r="O1826" t="b">
        <f t="shared" si="25"/>
        <v>0</v>
      </c>
      <c r="T1826">
        <f t="shared" si="26"/>
        <v>140398.20000000001</v>
      </c>
    </row>
    <row r="1827" spans="1:20" x14ac:dyDescent="0.25">
      <c r="A1827" s="1">
        <v>41369</v>
      </c>
      <c r="B1827">
        <v>1559.98</v>
      </c>
      <c r="C1827">
        <v>1559.98</v>
      </c>
      <c r="D1827">
        <v>1539.5</v>
      </c>
      <c r="E1827">
        <v>1553.28</v>
      </c>
      <c r="F1827">
        <v>558288704</v>
      </c>
      <c r="G1827" s="1">
        <v>41369</v>
      </c>
      <c r="H1827">
        <v>139795.20000000001</v>
      </c>
      <c r="I1827">
        <v>547.14000000001397</v>
      </c>
      <c r="J1827">
        <v>140342.34</v>
      </c>
      <c r="K1827">
        <v>182444.051180054</v>
      </c>
      <c r="L1827">
        <f t="shared" si="22"/>
        <v>140342.34000000003</v>
      </c>
      <c r="M1827">
        <f t="shared" si="23"/>
        <v>1531.1148000000001</v>
      </c>
      <c r="N1827">
        <f t="shared" si="24"/>
        <v>1479.0916</v>
      </c>
      <c r="O1827" t="b">
        <f t="shared" si="25"/>
        <v>0</v>
      </c>
      <c r="T1827">
        <f t="shared" si="26"/>
        <v>139795.20000000001</v>
      </c>
    </row>
    <row r="1828" spans="1:20" x14ac:dyDescent="0.25">
      <c r="A1828" s="1">
        <v>41372</v>
      </c>
      <c r="B1828">
        <v>1553.26</v>
      </c>
      <c r="C1828">
        <v>1563.07</v>
      </c>
      <c r="D1828">
        <v>1548.63</v>
      </c>
      <c r="E1828">
        <v>1563.07</v>
      </c>
      <c r="F1828">
        <v>455851968</v>
      </c>
      <c r="G1828" s="1">
        <v>41372</v>
      </c>
      <c r="H1828">
        <v>140676.29999999999</v>
      </c>
      <c r="I1828">
        <v>547.14000000001397</v>
      </c>
      <c r="J1828">
        <v>141223.44</v>
      </c>
      <c r="K1828">
        <v>183593.95799727499</v>
      </c>
      <c r="L1828">
        <f t="shared" si="22"/>
        <v>141223.44</v>
      </c>
      <c r="M1828">
        <f t="shared" si="23"/>
        <v>1532.4798000000001</v>
      </c>
      <c r="N1828">
        <f t="shared" si="24"/>
        <v>1480.9238000000003</v>
      </c>
      <c r="O1828" t="b">
        <f t="shared" si="25"/>
        <v>0</v>
      </c>
      <c r="T1828">
        <f t="shared" si="26"/>
        <v>140676.29999999999</v>
      </c>
    </row>
    <row r="1829" spans="1:20" x14ac:dyDescent="0.25">
      <c r="A1829" s="1">
        <v>41373</v>
      </c>
      <c r="B1829">
        <v>1563.11</v>
      </c>
      <c r="C1829">
        <v>1573.89</v>
      </c>
      <c r="D1829">
        <v>1560.92</v>
      </c>
      <c r="E1829">
        <v>1568.61</v>
      </c>
      <c r="F1829">
        <v>521582048</v>
      </c>
      <c r="G1829" s="1">
        <v>41373</v>
      </c>
      <c r="H1829">
        <v>141174.9</v>
      </c>
      <c r="I1829">
        <v>547.14000000001397</v>
      </c>
      <c r="J1829">
        <v>141722.04</v>
      </c>
      <c r="K1829">
        <v>184244.67135451699</v>
      </c>
      <c r="L1829">
        <f t="shared" si="22"/>
        <v>141722.04</v>
      </c>
      <c r="M1829">
        <f t="shared" si="23"/>
        <v>1533.7927999999997</v>
      </c>
      <c r="N1829">
        <f t="shared" si="24"/>
        <v>1482.8096000000003</v>
      </c>
      <c r="O1829" t="b">
        <f t="shared" si="25"/>
        <v>0</v>
      </c>
      <c r="T1829">
        <f t="shared" si="26"/>
        <v>141174.9</v>
      </c>
    </row>
    <row r="1830" spans="1:20" x14ac:dyDescent="0.25">
      <c r="A1830" s="1">
        <v>41374</v>
      </c>
      <c r="B1830">
        <v>1568.61</v>
      </c>
      <c r="C1830">
        <v>1589.07</v>
      </c>
      <c r="D1830">
        <v>1568.61</v>
      </c>
      <c r="E1830">
        <v>1587.73</v>
      </c>
      <c r="F1830">
        <v>524612448</v>
      </c>
      <c r="G1830" s="1">
        <v>41374</v>
      </c>
      <c r="H1830">
        <v>142895.70000000001</v>
      </c>
      <c r="I1830">
        <v>547.14000000001397</v>
      </c>
      <c r="J1830">
        <v>143442.84</v>
      </c>
      <c r="K1830">
        <v>186490.45463799601</v>
      </c>
      <c r="L1830">
        <f t="shared" si="22"/>
        <v>143442.84000000003</v>
      </c>
      <c r="M1830">
        <f t="shared" si="23"/>
        <v>1535.5438000000001</v>
      </c>
      <c r="N1830">
        <f t="shared" si="24"/>
        <v>1484.9416000000001</v>
      </c>
      <c r="O1830" t="b">
        <f t="shared" si="25"/>
        <v>0</v>
      </c>
      <c r="T1830">
        <f t="shared" si="26"/>
        <v>142895.70000000001</v>
      </c>
    </row>
    <row r="1831" spans="1:20" x14ac:dyDescent="0.25">
      <c r="A1831" s="1">
        <v>41375</v>
      </c>
      <c r="B1831">
        <v>1587.73</v>
      </c>
      <c r="C1831">
        <v>1597.35</v>
      </c>
      <c r="D1831">
        <v>1586.17</v>
      </c>
      <c r="E1831">
        <v>1593.37</v>
      </c>
      <c r="F1831">
        <v>530718944</v>
      </c>
      <c r="G1831" s="1">
        <v>41375</v>
      </c>
      <c r="H1831">
        <v>143403.29999999999</v>
      </c>
      <c r="I1831">
        <v>547.14000000001397</v>
      </c>
      <c r="J1831">
        <v>143950.44</v>
      </c>
      <c r="K1831">
        <v>187152.913723709</v>
      </c>
      <c r="L1831">
        <f t="shared" si="22"/>
        <v>143950.44</v>
      </c>
      <c r="M1831">
        <f t="shared" si="23"/>
        <v>1537.2543999999998</v>
      </c>
      <c r="N1831">
        <f t="shared" si="24"/>
        <v>1487.3204000000003</v>
      </c>
      <c r="O1831" t="b">
        <f t="shared" si="25"/>
        <v>0</v>
      </c>
      <c r="T1831">
        <f t="shared" si="26"/>
        <v>143403.29999999999</v>
      </c>
    </row>
    <row r="1832" spans="1:20" x14ac:dyDescent="0.25">
      <c r="A1832" s="1">
        <v>41376</v>
      </c>
      <c r="B1832">
        <v>1593.3</v>
      </c>
      <c r="C1832">
        <v>1593.3</v>
      </c>
      <c r="D1832">
        <v>1579.97</v>
      </c>
      <c r="E1832">
        <v>1588.85</v>
      </c>
      <c r="F1832">
        <v>538931392</v>
      </c>
      <c r="G1832" s="1">
        <v>41376</v>
      </c>
      <c r="H1832">
        <v>142996.5</v>
      </c>
      <c r="I1832">
        <v>547.14000000001397</v>
      </c>
      <c r="J1832">
        <v>143543.64000000001</v>
      </c>
      <c r="K1832">
        <v>186622.00679686101</v>
      </c>
      <c r="L1832">
        <f t="shared" si="22"/>
        <v>143543.64000000001</v>
      </c>
      <c r="M1832">
        <f t="shared" si="23"/>
        <v>1538.9921999999999</v>
      </c>
      <c r="N1832">
        <f t="shared" si="24"/>
        <v>1489.6756000000003</v>
      </c>
      <c r="O1832" t="b">
        <f t="shared" si="25"/>
        <v>0</v>
      </c>
      <c r="T1832">
        <f t="shared" si="26"/>
        <v>142996.5</v>
      </c>
    </row>
    <row r="1833" spans="1:20" x14ac:dyDescent="0.25">
      <c r="A1833" s="1">
        <v>41379</v>
      </c>
      <c r="B1833">
        <v>1588.84</v>
      </c>
      <c r="C1833">
        <v>1588.84</v>
      </c>
      <c r="D1833">
        <v>1552.28</v>
      </c>
      <c r="E1833">
        <v>1552.36</v>
      </c>
      <c r="F1833">
        <v>725229120</v>
      </c>
      <c r="G1833" s="1">
        <v>41379</v>
      </c>
      <c r="H1833">
        <v>139712.4</v>
      </c>
      <c r="I1833">
        <v>547.14000000001397</v>
      </c>
      <c r="J1833">
        <v>140259.54</v>
      </c>
      <c r="K1833">
        <v>182335.99047812901</v>
      </c>
      <c r="L1833">
        <f t="shared" si="22"/>
        <v>140259.54</v>
      </c>
      <c r="M1833">
        <f t="shared" si="23"/>
        <v>1540.0771999999999</v>
      </c>
      <c r="N1833">
        <f t="shared" si="24"/>
        <v>1491.6004</v>
      </c>
      <c r="O1833" t="b">
        <f t="shared" si="25"/>
        <v>0</v>
      </c>
      <c r="T1833">
        <f t="shared" si="26"/>
        <v>139712.4</v>
      </c>
    </row>
    <row r="1834" spans="1:20" x14ac:dyDescent="0.25">
      <c r="A1834" s="1">
        <v>41380</v>
      </c>
      <c r="B1834">
        <v>1552.36</v>
      </c>
      <c r="C1834">
        <v>1575.35</v>
      </c>
      <c r="D1834">
        <v>1552.36</v>
      </c>
      <c r="E1834">
        <v>1574.57</v>
      </c>
      <c r="F1834">
        <v>572293824</v>
      </c>
      <c r="G1834" s="1">
        <v>41380</v>
      </c>
      <c r="H1834">
        <v>141711.29999999999</v>
      </c>
      <c r="I1834">
        <v>547.14000000001397</v>
      </c>
      <c r="J1834">
        <v>142258.44</v>
      </c>
      <c r="K1834">
        <v>184944.716771334</v>
      </c>
      <c r="L1834">
        <f t="shared" ref="L1834:L1897" si="27">H1834+I1834</f>
        <v>142258.44</v>
      </c>
      <c r="M1834">
        <f t="shared" ref="M1834:M1897" si="28">AVERAGE(E1785:E1834)</f>
        <v>1541.3052000000005</v>
      </c>
      <c r="N1834">
        <f t="shared" ref="N1834:N1897" si="29">AVERAGE(E1735:E1834)</f>
        <v>1493.4772</v>
      </c>
      <c r="O1834" t="b">
        <f t="shared" ref="O1834:O1897" si="30">M1834&lt;N1834</f>
        <v>0</v>
      </c>
      <c r="T1834">
        <f t="shared" si="26"/>
        <v>141711.29999999999</v>
      </c>
    </row>
    <row r="1835" spans="1:20" x14ac:dyDescent="0.25">
      <c r="A1835" s="1">
        <v>41381</v>
      </c>
      <c r="B1835">
        <v>1574.57</v>
      </c>
      <c r="C1835">
        <v>1574.57</v>
      </c>
      <c r="D1835">
        <v>1543.69</v>
      </c>
      <c r="E1835">
        <v>1552.01</v>
      </c>
      <c r="F1835">
        <v>708085120</v>
      </c>
      <c r="G1835" s="1">
        <v>41381</v>
      </c>
      <c r="H1835">
        <v>139680.9</v>
      </c>
      <c r="I1835">
        <v>547.14000000001397</v>
      </c>
      <c r="J1835">
        <v>140228.04</v>
      </c>
      <c r="K1835">
        <v>182294.880428484</v>
      </c>
      <c r="L1835">
        <f t="shared" si="27"/>
        <v>140228.04</v>
      </c>
      <c r="M1835">
        <f t="shared" si="28"/>
        <v>1542.4312000000002</v>
      </c>
      <c r="N1835">
        <f t="shared" si="29"/>
        <v>1495.1192000000001</v>
      </c>
      <c r="O1835" t="b">
        <f t="shared" si="30"/>
        <v>0</v>
      </c>
      <c r="T1835">
        <f t="shared" si="26"/>
        <v>139680.9</v>
      </c>
    </row>
    <row r="1836" spans="1:20" x14ac:dyDescent="0.25">
      <c r="A1836" s="1">
        <v>41382</v>
      </c>
      <c r="B1836">
        <v>1552.03</v>
      </c>
      <c r="C1836">
        <v>1554.38</v>
      </c>
      <c r="D1836">
        <v>1536.03</v>
      </c>
      <c r="E1836">
        <v>1541.61</v>
      </c>
      <c r="F1836">
        <v>635698176</v>
      </c>
      <c r="G1836" s="1">
        <v>41382</v>
      </c>
      <c r="H1836">
        <v>138744.9</v>
      </c>
      <c r="I1836">
        <v>547.14000000001397</v>
      </c>
      <c r="J1836">
        <v>139292.04</v>
      </c>
      <c r="K1836">
        <v>181073.32466759501</v>
      </c>
      <c r="L1836">
        <f t="shared" si="27"/>
        <v>139292.04</v>
      </c>
      <c r="M1836">
        <f t="shared" si="28"/>
        <v>1543.0375999999999</v>
      </c>
      <c r="N1836">
        <f t="shared" si="29"/>
        <v>1496.6249999999998</v>
      </c>
      <c r="O1836" t="b">
        <f t="shared" si="30"/>
        <v>0</v>
      </c>
      <c r="T1836">
        <f t="shared" si="26"/>
        <v>138744.9</v>
      </c>
    </row>
    <row r="1837" spans="1:20" x14ac:dyDescent="0.25">
      <c r="A1837" s="1">
        <v>41383</v>
      </c>
      <c r="B1837">
        <v>1541.61</v>
      </c>
      <c r="C1837">
        <v>1555.89</v>
      </c>
      <c r="D1837">
        <v>1539.4</v>
      </c>
      <c r="E1837">
        <v>1555.25</v>
      </c>
      <c r="F1837">
        <v>790566336</v>
      </c>
      <c r="G1837" s="1">
        <v>41383</v>
      </c>
      <c r="H1837">
        <v>139972.5</v>
      </c>
      <c r="I1837">
        <v>547.14000000001397</v>
      </c>
      <c r="J1837">
        <v>140519.64000000001</v>
      </c>
      <c r="K1837">
        <v>182675.44203091401</v>
      </c>
      <c r="L1837">
        <f t="shared" si="27"/>
        <v>140519.64000000001</v>
      </c>
      <c r="M1837">
        <f t="shared" si="28"/>
        <v>1543.9002000000003</v>
      </c>
      <c r="N1837">
        <f t="shared" si="29"/>
        <v>1498.0859999999998</v>
      </c>
      <c r="O1837" t="b">
        <f t="shared" si="30"/>
        <v>0</v>
      </c>
      <c r="T1837">
        <f t="shared" si="26"/>
        <v>139972.5</v>
      </c>
    </row>
    <row r="1838" spans="1:20" x14ac:dyDescent="0.25">
      <c r="A1838" s="1">
        <v>41386</v>
      </c>
      <c r="B1838">
        <v>1555.25</v>
      </c>
      <c r="C1838">
        <v>1565.55</v>
      </c>
      <c r="D1838">
        <v>1548.19</v>
      </c>
      <c r="E1838">
        <v>1562.5</v>
      </c>
      <c r="F1838">
        <v>520923456</v>
      </c>
      <c r="G1838" s="1">
        <v>41386</v>
      </c>
      <c r="H1838">
        <v>140625</v>
      </c>
      <c r="I1838">
        <v>547.14000000001397</v>
      </c>
      <c r="J1838">
        <v>141172.14000000001</v>
      </c>
      <c r="K1838">
        <v>183527.00734499501</v>
      </c>
      <c r="L1838">
        <f t="shared" si="27"/>
        <v>141172.14000000001</v>
      </c>
      <c r="M1838">
        <f t="shared" si="28"/>
        <v>1544.9624000000001</v>
      </c>
      <c r="N1838">
        <f t="shared" si="29"/>
        <v>1499.6480999999999</v>
      </c>
      <c r="O1838" t="b">
        <f t="shared" si="30"/>
        <v>0</v>
      </c>
      <c r="T1838">
        <f t="shared" si="26"/>
        <v>140625</v>
      </c>
    </row>
    <row r="1839" spans="1:20" x14ac:dyDescent="0.25">
      <c r="A1839" s="1">
        <v>41387</v>
      </c>
      <c r="B1839">
        <v>1562.5</v>
      </c>
      <c r="C1839">
        <v>1579.58</v>
      </c>
      <c r="D1839">
        <v>1562.5</v>
      </c>
      <c r="E1839">
        <v>1578.78</v>
      </c>
      <c r="F1839">
        <v>555077120</v>
      </c>
      <c r="G1839" s="1">
        <v>41387</v>
      </c>
      <c r="H1839">
        <v>142090.20000000001</v>
      </c>
      <c r="I1839">
        <v>547.14000000001397</v>
      </c>
      <c r="J1839">
        <v>142637.34</v>
      </c>
      <c r="K1839">
        <v>185439.21193992399</v>
      </c>
      <c r="L1839">
        <f t="shared" si="27"/>
        <v>142637.34000000003</v>
      </c>
      <c r="M1839">
        <f t="shared" si="28"/>
        <v>1546.1794000000002</v>
      </c>
      <c r="N1839">
        <f t="shared" si="29"/>
        <v>1501.4464999999996</v>
      </c>
      <c r="O1839" t="b">
        <f t="shared" si="30"/>
        <v>0</v>
      </c>
      <c r="T1839">
        <f t="shared" si="26"/>
        <v>142090.20000000001</v>
      </c>
    </row>
    <row r="1840" spans="1:20" x14ac:dyDescent="0.25">
      <c r="A1840" s="1">
        <v>41388</v>
      </c>
      <c r="B1840">
        <v>1578.78</v>
      </c>
      <c r="C1840">
        <v>1583</v>
      </c>
      <c r="D1840">
        <v>1575.8</v>
      </c>
      <c r="E1840">
        <v>1578.79</v>
      </c>
      <c r="F1840">
        <v>574951040</v>
      </c>
      <c r="G1840" s="1">
        <v>41388</v>
      </c>
      <c r="H1840">
        <v>142091.1</v>
      </c>
      <c r="I1840">
        <v>547.14000000001397</v>
      </c>
      <c r="J1840">
        <v>142638.24</v>
      </c>
      <c r="K1840">
        <v>185440.38651277099</v>
      </c>
      <c r="L1840">
        <f t="shared" si="27"/>
        <v>142638.24000000002</v>
      </c>
      <c r="M1840">
        <f t="shared" si="28"/>
        <v>1547.415</v>
      </c>
      <c r="N1840">
        <f t="shared" si="29"/>
        <v>1503.1350999999997</v>
      </c>
      <c r="O1840" t="b">
        <f t="shared" si="30"/>
        <v>0</v>
      </c>
      <c r="T1840">
        <f t="shared" si="26"/>
        <v>142091.1</v>
      </c>
    </row>
    <row r="1841" spans="1:20" x14ac:dyDescent="0.25">
      <c r="A1841" s="1">
        <v>41389</v>
      </c>
      <c r="B1841">
        <v>1578.93</v>
      </c>
      <c r="C1841">
        <v>1592.64</v>
      </c>
      <c r="D1841">
        <v>1578.93</v>
      </c>
      <c r="E1841">
        <v>1585.16</v>
      </c>
      <c r="F1841">
        <v>591309504</v>
      </c>
      <c r="G1841" s="1">
        <v>41389</v>
      </c>
      <c r="H1841">
        <v>142664.4</v>
      </c>
      <c r="I1841">
        <v>547.14000000001397</v>
      </c>
      <c r="J1841">
        <v>143211.54</v>
      </c>
      <c r="K1841">
        <v>186188.58941631499</v>
      </c>
      <c r="L1841">
        <f t="shared" si="27"/>
        <v>143211.54</v>
      </c>
      <c r="M1841">
        <f t="shared" si="28"/>
        <v>1548.7295999999999</v>
      </c>
      <c r="N1841">
        <f t="shared" si="29"/>
        <v>1504.8271999999999</v>
      </c>
      <c r="O1841" t="b">
        <f t="shared" si="30"/>
        <v>0</v>
      </c>
      <c r="T1841">
        <f t="shared" si="26"/>
        <v>142664.4</v>
      </c>
    </row>
    <row r="1842" spans="1:20" x14ac:dyDescent="0.25">
      <c r="A1842" s="1">
        <v>41390</v>
      </c>
      <c r="B1842">
        <v>1585.16</v>
      </c>
      <c r="C1842">
        <v>1585.78</v>
      </c>
      <c r="D1842">
        <v>1577.56</v>
      </c>
      <c r="E1842">
        <v>1582.24</v>
      </c>
      <c r="F1842">
        <v>558080320</v>
      </c>
      <c r="G1842" s="1">
        <v>41390</v>
      </c>
      <c r="H1842">
        <v>142401.60000000001</v>
      </c>
      <c r="I1842">
        <v>547.14000000001397</v>
      </c>
      <c r="J1842">
        <v>142948.74</v>
      </c>
      <c r="K1842">
        <v>185845.614144989</v>
      </c>
      <c r="L1842">
        <f t="shared" si="27"/>
        <v>142948.74000000002</v>
      </c>
      <c r="M1842">
        <f t="shared" si="28"/>
        <v>1549.9678000000004</v>
      </c>
      <c r="N1842">
        <f t="shared" si="29"/>
        <v>1506.4877999999997</v>
      </c>
      <c r="O1842" t="b">
        <f t="shared" si="30"/>
        <v>0</v>
      </c>
      <c r="T1842">
        <f t="shared" si="26"/>
        <v>142401.60000000001</v>
      </c>
    </row>
    <row r="1843" spans="1:20" x14ac:dyDescent="0.25">
      <c r="A1843" s="1">
        <v>41393</v>
      </c>
      <c r="B1843">
        <v>1582.34</v>
      </c>
      <c r="C1843">
        <v>1596.65</v>
      </c>
      <c r="D1843">
        <v>1582.34</v>
      </c>
      <c r="E1843">
        <v>1593.61</v>
      </c>
      <c r="F1843">
        <v>455326880</v>
      </c>
      <c r="G1843" s="1">
        <v>41393</v>
      </c>
      <c r="H1843">
        <v>143424.9</v>
      </c>
      <c r="I1843">
        <v>547.14000000001397</v>
      </c>
      <c r="J1843">
        <v>143972.04</v>
      </c>
      <c r="K1843">
        <v>187181.10347203701</v>
      </c>
      <c r="L1843">
        <f t="shared" si="27"/>
        <v>143972.04</v>
      </c>
      <c r="M1843">
        <f t="shared" si="28"/>
        <v>1551.4124000000002</v>
      </c>
      <c r="N1843">
        <f t="shared" si="29"/>
        <v>1508.3292999999996</v>
      </c>
      <c r="O1843" t="b">
        <f t="shared" si="30"/>
        <v>0</v>
      </c>
      <c r="T1843">
        <f t="shared" si="26"/>
        <v>143424.9</v>
      </c>
    </row>
    <row r="1844" spans="1:20" x14ac:dyDescent="0.25">
      <c r="A1844" s="1">
        <v>41394</v>
      </c>
      <c r="B1844">
        <v>1593.58</v>
      </c>
      <c r="C1844">
        <v>1597.57</v>
      </c>
      <c r="D1844">
        <v>1586.5</v>
      </c>
      <c r="E1844">
        <v>1597.57</v>
      </c>
      <c r="F1844">
        <v>676820608</v>
      </c>
      <c r="G1844" s="1">
        <v>41394</v>
      </c>
      <c r="H1844">
        <v>143781.29999999999</v>
      </c>
      <c r="I1844">
        <v>547.14000000001397</v>
      </c>
      <c r="J1844">
        <v>144328.44</v>
      </c>
      <c r="K1844">
        <v>187646.23431945199</v>
      </c>
      <c r="L1844">
        <f t="shared" si="27"/>
        <v>144328.44</v>
      </c>
      <c r="M1844">
        <f t="shared" si="28"/>
        <v>1552.9680000000005</v>
      </c>
      <c r="N1844">
        <f t="shared" si="29"/>
        <v>1510.2344999999996</v>
      </c>
      <c r="O1844" t="b">
        <f t="shared" si="30"/>
        <v>0</v>
      </c>
      <c r="T1844">
        <f t="shared" si="26"/>
        <v>143781.29999999999</v>
      </c>
    </row>
    <row r="1845" spans="1:20" x14ac:dyDescent="0.25">
      <c r="A1845" s="1">
        <v>41395</v>
      </c>
      <c r="B1845">
        <v>1597.55</v>
      </c>
      <c r="C1845">
        <v>1597.55</v>
      </c>
      <c r="D1845">
        <v>1581.28</v>
      </c>
      <c r="E1845">
        <v>1582.7</v>
      </c>
      <c r="F1845">
        <v>514984544</v>
      </c>
      <c r="G1845" s="1">
        <v>41395</v>
      </c>
      <c r="H1845">
        <v>142443</v>
      </c>
      <c r="I1845">
        <v>547.14000000001397</v>
      </c>
      <c r="J1845">
        <v>142990.14000000001</v>
      </c>
      <c r="K1845">
        <v>185899.64449595101</v>
      </c>
      <c r="L1845">
        <f t="shared" si="27"/>
        <v>142990.14000000001</v>
      </c>
      <c r="M1845">
        <f t="shared" si="28"/>
        <v>1554.0032000000003</v>
      </c>
      <c r="N1845">
        <f t="shared" si="29"/>
        <v>1511.9686999999999</v>
      </c>
      <c r="O1845" t="b">
        <f t="shared" si="30"/>
        <v>0</v>
      </c>
      <c r="T1845">
        <f t="shared" ref="T1845:T1908" si="31">SUM($H$1501:$H$1505)*E1845</f>
        <v>142443</v>
      </c>
    </row>
    <row r="1846" spans="1:20" x14ac:dyDescent="0.25">
      <c r="A1846" s="1">
        <v>41396</v>
      </c>
      <c r="B1846">
        <v>1582.77</v>
      </c>
      <c r="C1846">
        <v>1598.6</v>
      </c>
      <c r="D1846">
        <v>1582.77</v>
      </c>
      <c r="E1846">
        <v>1597.59</v>
      </c>
      <c r="F1846">
        <v>464684416</v>
      </c>
      <c r="G1846" s="1">
        <v>41396</v>
      </c>
      <c r="H1846">
        <v>143783.1</v>
      </c>
      <c r="I1846">
        <v>547.14000000001397</v>
      </c>
      <c r="J1846">
        <v>144330.23999999999</v>
      </c>
      <c r="K1846">
        <v>187648.58346514599</v>
      </c>
      <c r="L1846">
        <f t="shared" si="27"/>
        <v>144330.24000000002</v>
      </c>
      <c r="M1846">
        <f t="shared" si="28"/>
        <v>1555.7160000000003</v>
      </c>
      <c r="N1846">
        <f t="shared" si="29"/>
        <v>1513.8052000000002</v>
      </c>
      <c r="O1846" t="b">
        <f t="shared" si="30"/>
        <v>0</v>
      </c>
      <c r="T1846">
        <f t="shared" si="31"/>
        <v>143783.1</v>
      </c>
    </row>
    <row r="1847" spans="1:20" x14ac:dyDescent="0.25">
      <c r="A1847" s="1">
        <v>41397</v>
      </c>
      <c r="B1847">
        <v>1597.6</v>
      </c>
      <c r="C1847">
        <v>1618.46</v>
      </c>
      <c r="D1847">
        <v>1597.6</v>
      </c>
      <c r="E1847">
        <v>1614.42</v>
      </c>
      <c r="F1847">
        <v>528213536</v>
      </c>
      <c r="G1847" s="1">
        <v>41397</v>
      </c>
      <c r="H1847">
        <v>145297.79999999999</v>
      </c>
      <c r="I1847">
        <v>547.14000000001397</v>
      </c>
      <c r="J1847">
        <v>145844.94</v>
      </c>
      <c r="K1847">
        <v>189625.38956665999</v>
      </c>
      <c r="L1847">
        <f t="shared" si="27"/>
        <v>145844.94</v>
      </c>
      <c r="M1847">
        <f t="shared" si="28"/>
        <v>1557.9560000000001</v>
      </c>
      <c r="N1847">
        <f t="shared" si="29"/>
        <v>1515.7686999999999</v>
      </c>
      <c r="O1847" t="b">
        <f t="shared" si="30"/>
        <v>0</v>
      </c>
      <c r="T1847">
        <f t="shared" si="31"/>
        <v>145297.80000000002</v>
      </c>
    </row>
    <row r="1848" spans="1:20" x14ac:dyDescent="0.25">
      <c r="A1848" s="1">
        <v>41400</v>
      </c>
      <c r="B1848">
        <v>1614.4</v>
      </c>
      <c r="C1848">
        <v>1619.77</v>
      </c>
      <c r="D1848">
        <v>1614.21</v>
      </c>
      <c r="E1848">
        <v>1617.5</v>
      </c>
      <c r="F1848">
        <v>477645664</v>
      </c>
      <c r="G1848" s="1">
        <v>41400</v>
      </c>
      <c r="H1848">
        <v>145575</v>
      </c>
      <c r="I1848">
        <v>547.14000000001397</v>
      </c>
      <c r="J1848">
        <v>146122.14000000001</v>
      </c>
      <c r="K1848">
        <v>189987.15800353899</v>
      </c>
      <c r="L1848">
        <f t="shared" si="27"/>
        <v>146122.14000000001</v>
      </c>
      <c r="M1848">
        <f t="shared" si="28"/>
        <v>1559.9940000000001</v>
      </c>
      <c r="N1848">
        <f t="shared" si="29"/>
        <v>1517.7582</v>
      </c>
      <c r="O1848" t="b">
        <f t="shared" si="30"/>
        <v>0</v>
      </c>
      <c r="T1848">
        <f t="shared" si="31"/>
        <v>145575</v>
      </c>
    </row>
    <row r="1849" spans="1:20" x14ac:dyDescent="0.25">
      <c r="A1849" s="1">
        <v>41401</v>
      </c>
      <c r="B1849">
        <v>1617.55</v>
      </c>
      <c r="C1849">
        <v>1626.03</v>
      </c>
      <c r="D1849">
        <v>1616.64</v>
      </c>
      <c r="E1849">
        <v>1625.96</v>
      </c>
      <c r="F1849">
        <v>489537536</v>
      </c>
      <c r="G1849" s="1">
        <v>41401</v>
      </c>
      <c r="H1849">
        <v>146336.4</v>
      </c>
      <c r="I1849">
        <v>547.14000000001397</v>
      </c>
      <c r="J1849">
        <v>146883.54</v>
      </c>
      <c r="K1849">
        <v>190980.846632108</v>
      </c>
      <c r="L1849">
        <f t="shared" si="27"/>
        <v>146883.54</v>
      </c>
      <c r="M1849">
        <f t="shared" si="28"/>
        <v>1562.7562000000003</v>
      </c>
      <c r="N1849">
        <f t="shared" si="29"/>
        <v>1519.7393999999999</v>
      </c>
      <c r="O1849" t="b">
        <f t="shared" si="30"/>
        <v>0</v>
      </c>
      <c r="T1849">
        <f t="shared" si="31"/>
        <v>146336.4</v>
      </c>
    </row>
    <row r="1850" spans="1:20" x14ac:dyDescent="0.25">
      <c r="A1850" s="1">
        <v>41402</v>
      </c>
      <c r="B1850">
        <v>1625.95</v>
      </c>
      <c r="C1850">
        <v>1632.78</v>
      </c>
      <c r="D1850">
        <v>1622.7</v>
      </c>
      <c r="E1850">
        <v>1632.69</v>
      </c>
      <c r="F1850">
        <v>516801472</v>
      </c>
      <c r="G1850" s="1">
        <v>41402</v>
      </c>
      <c r="H1850">
        <v>146942.1</v>
      </c>
      <c r="I1850">
        <v>547.14000000001397</v>
      </c>
      <c r="J1850">
        <v>147489.24</v>
      </c>
      <c r="K1850">
        <v>191771.33415814399</v>
      </c>
      <c r="L1850">
        <f t="shared" si="27"/>
        <v>147489.24000000002</v>
      </c>
      <c r="M1850">
        <f t="shared" si="28"/>
        <v>1565.4712000000002</v>
      </c>
      <c r="N1850">
        <f t="shared" si="29"/>
        <v>1521.7815000000003</v>
      </c>
      <c r="O1850" t="b">
        <f t="shared" si="30"/>
        <v>0</v>
      </c>
      <c r="T1850">
        <f t="shared" si="31"/>
        <v>146942.1</v>
      </c>
    </row>
    <row r="1851" spans="1:20" x14ac:dyDescent="0.25">
      <c r="A1851" s="1">
        <v>41403</v>
      </c>
      <c r="B1851">
        <v>1632.69</v>
      </c>
      <c r="C1851">
        <v>1635.01</v>
      </c>
      <c r="D1851">
        <v>1623.09</v>
      </c>
      <c r="E1851">
        <v>1626.67</v>
      </c>
      <c r="F1851">
        <v>482900672</v>
      </c>
      <c r="G1851" s="1">
        <v>41403</v>
      </c>
      <c r="H1851">
        <v>146400.29999999999</v>
      </c>
      <c r="I1851">
        <v>547.14000000001397</v>
      </c>
      <c r="J1851">
        <v>146947.44</v>
      </c>
      <c r="K1851">
        <v>191064.24130424499</v>
      </c>
      <c r="L1851">
        <f t="shared" si="27"/>
        <v>146947.44</v>
      </c>
      <c r="M1851">
        <f t="shared" si="28"/>
        <v>1567.6848</v>
      </c>
      <c r="N1851">
        <f t="shared" si="29"/>
        <v>1523.8537000000003</v>
      </c>
      <c r="O1851" t="b">
        <f t="shared" si="30"/>
        <v>0</v>
      </c>
      <c r="T1851">
        <f t="shared" si="31"/>
        <v>146400.30000000002</v>
      </c>
    </row>
    <row r="1852" spans="1:20" x14ac:dyDescent="0.25">
      <c r="A1852" s="1">
        <v>41404</v>
      </c>
      <c r="B1852">
        <v>1626.69</v>
      </c>
      <c r="C1852">
        <v>1633.7</v>
      </c>
      <c r="D1852">
        <v>1623.71</v>
      </c>
      <c r="E1852">
        <v>1633.7</v>
      </c>
      <c r="F1852">
        <v>475475488</v>
      </c>
      <c r="G1852" s="1">
        <v>41404</v>
      </c>
      <c r="H1852">
        <v>147033</v>
      </c>
      <c r="I1852">
        <v>547.14000000001397</v>
      </c>
      <c r="J1852">
        <v>147580.14000000001</v>
      </c>
      <c r="K1852">
        <v>191889.96601569201</v>
      </c>
      <c r="L1852">
        <f t="shared" si="27"/>
        <v>147580.14000000001</v>
      </c>
      <c r="M1852">
        <f t="shared" si="28"/>
        <v>1570.0652000000002</v>
      </c>
      <c r="N1852">
        <f t="shared" si="29"/>
        <v>1526.0549000000005</v>
      </c>
      <c r="O1852" t="b">
        <f t="shared" si="30"/>
        <v>0</v>
      </c>
      <c r="T1852">
        <f t="shared" si="31"/>
        <v>147033</v>
      </c>
    </row>
    <row r="1853" spans="1:20" x14ac:dyDescent="0.25">
      <c r="A1853" s="1">
        <v>41407</v>
      </c>
      <c r="B1853">
        <v>1632.1</v>
      </c>
      <c r="C1853">
        <v>1636</v>
      </c>
      <c r="D1853">
        <v>1626.74</v>
      </c>
      <c r="E1853">
        <v>1633.77</v>
      </c>
      <c r="F1853">
        <v>455174880</v>
      </c>
      <c r="G1853" s="1">
        <v>41407</v>
      </c>
      <c r="H1853">
        <v>147039.29999999999</v>
      </c>
      <c r="I1853">
        <v>547.14000000001397</v>
      </c>
      <c r="J1853">
        <v>147586.44</v>
      </c>
      <c r="K1853">
        <v>191898.188025621</v>
      </c>
      <c r="L1853">
        <f t="shared" si="27"/>
        <v>147586.44</v>
      </c>
      <c r="M1853">
        <f t="shared" si="28"/>
        <v>1572.3766000000003</v>
      </c>
      <c r="N1853">
        <f t="shared" si="29"/>
        <v>1528.0890000000002</v>
      </c>
      <c r="O1853" t="b">
        <f t="shared" si="30"/>
        <v>0</v>
      </c>
      <c r="T1853">
        <f t="shared" si="31"/>
        <v>147039.29999999999</v>
      </c>
    </row>
    <row r="1854" spans="1:20" x14ac:dyDescent="0.25">
      <c r="A1854" s="1">
        <v>41408</v>
      </c>
      <c r="B1854">
        <v>1633.75</v>
      </c>
      <c r="C1854">
        <v>1651.1</v>
      </c>
      <c r="D1854">
        <v>1633.75</v>
      </c>
      <c r="E1854">
        <v>1650.34</v>
      </c>
      <c r="F1854">
        <v>529472000</v>
      </c>
      <c r="G1854" s="1">
        <v>41408</v>
      </c>
      <c r="H1854">
        <v>148530.6</v>
      </c>
      <c r="I1854">
        <v>547.14000000001397</v>
      </c>
      <c r="J1854">
        <v>149077.74</v>
      </c>
      <c r="K1854">
        <v>193844.455233113</v>
      </c>
      <c r="L1854">
        <f t="shared" si="27"/>
        <v>149077.74000000002</v>
      </c>
      <c r="M1854">
        <f t="shared" si="28"/>
        <v>1574.8794</v>
      </c>
      <c r="N1854">
        <f t="shared" si="29"/>
        <v>1530.1245000000001</v>
      </c>
      <c r="O1854" t="b">
        <f t="shared" si="30"/>
        <v>0</v>
      </c>
      <c r="T1854">
        <f t="shared" si="31"/>
        <v>148530.6</v>
      </c>
    </row>
    <row r="1855" spans="1:20" x14ac:dyDescent="0.25">
      <c r="A1855" s="1">
        <v>41409</v>
      </c>
      <c r="B1855">
        <v>1649.13</v>
      </c>
      <c r="C1855">
        <v>1661.49</v>
      </c>
      <c r="D1855">
        <v>1646.68</v>
      </c>
      <c r="E1855">
        <v>1658.78</v>
      </c>
      <c r="F1855">
        <v>547590400</v>
      </c>
      <c r="G1855" s="1">
        <v>41409</v>
      </c>
      <c r="H1855">
        <v>149290.20000000001</v>
      </c>
      <c r="I1855">
        <v>547.14000000001397</v>
      </c>
      <c r="J1855">
        <v>149837.34</v>
      </c>
      <c r="K1855">
        <v>194835.79471598801</v>
      </c>
      <c r="L1855">
        <f t="shared" si="27"/>
        <v>149837.34000000003</v>
      </c>
      <c r="M1855">
        <f t="shared" si="28"/>
        <v>1577.2592000000002</v>
      </c>
      <c r="N1855">
        <f t="shared" si="29"/>
        <v>1532.3542000000002</v>
      </c>
      <c r="O1855" t="b">
        <f t="shared" si="30"/>
        <v>0</v>
      </c>
      <c r="T1855">
        <f t="shared" si="31"/>
        <v>149290.20000000001</v>
      </c>
    </row>
    <row r="1856" spans="1:20" x14ac:dyDescent="0.25">
      <c r="A1856" s="1">
        <v>41410</v>
      </c>
      <c r="B1856">
        <v>1658.07</v>
      </c>
      <c r="C1856">
        <v>1660.51</v>
      </c>
      <c r="D1856">
        <v>1648.6</v>
      </c>
      <c r="E1856">
        <v>1650.47</v>
      </c>
      <c r="F1856">
        <v>562299328</v>
      </c>
      <c r="G1856" s="1">
        <v>41410</v>
      </c>
      <c r="H1856">
        <v>148542.29999999999</v>
      </c>
      <c r="I1856">
        <v>547.14000000001397</v>
      </c>
      <c r="J1856">
        <v>149089.44</v>
      </c>
      <c r="K1856">
        <v>193859.724680124</v>
      </c>
      <c r="L1856">
        <f t="shared" si="27"/>
        <v>149089.44</v>
      </c>
      <c r="M1856">
        <f t="shared" si="28"/>
        <v>1579.4394</v>
      </c>
      <c r="N1856">
        <f t="shared" si="29"/>
        <v>1534.422</v>
      </c>
      <c r="O1856" t="b">
        <f t="shared" si="30"/>
        <v>0</v>
      </c>
      <c r="T1856">
        <f t="shared" si="31"/>
        <v>148542.29999999999</v>
      </c>
    </row>
    <row r="1857" spans="1:20" x14ac:dyDescent="0.25">
      <c r="A1857" s="1">
        <v>41411</v>
      </c>
      <c r="B1857">
        <v>1652.45</v>
      </c>
      <c r="C1857">
        <v>1667.47</v>
      </c>
      <c r="D1857">
        <v>1652.45</v>
      </c>
      <c r="E1857">
        <v>1667.47</v>
      </c>
      <c r="F1857">
        <v>717787392</v>
      </c>
      <c r="G1857" s="1">
        <v>41411</v>
      </c>
      <c r="H1857">
        <v>150072.29999999999</v>
      </c>
      <c r="I1857">
        <v>547.14000000001397</v>
      </c>
      <c r="J1857">
        <v>150619.44</v>
      </c>
      <c r="K1857">
        <v>195856.498520038</v>
      </c>
      <c r="L1857">
        <f t="shared" si="27"/>
        <v>150619.44</v>
      </c>
      <c r="M1857">
        <f t="shared" si="28"/>
        <v>1581.9035999999999</v>
      </c>
      <c r="N1857">
        <f t="shared" si="29"/>
        <v>1536.7952000000002</v>
      </c>
      <c r="O1857" t="b">
        <f t="shared" si="30"/>
        <v>0</v>
      </c>
      <c r="T1857">
        <f t="shared" si="31"/>
        <v>150072.29999999999</v>
      </c>
    </row>
    <row r="1858" spans="1:20" x14ac:dyDescent="0.25">
      <c r="A1858" s="1">
        <v>41414</v>
      </c>
      <c r="B1858">
        <v>1665.71</v>
      </c>
      <c r="C1858">
        <v>1672.84</v>
      </c>
      <c r="D1858">
        <v>1663.52</v>
      </c>
      <c r="E1858">
        <v>1666.29</v>
      </c>
      <c r="F1858">
        <v>494665952</v>
      </c>
      <c r="G1858" s="1">
        <v>41414</v>
      </c>
      <c r="H1858">
        <v>149966.1</v>
      </c>
      <c r="I1858">
        <v>547.14000000001397</v>
      </c>
      <c r="J1858">
        <v>150513.24</v>
      </c>
      <c r="K1858">
        <v>195717.89892409099</v>
      </c>
      <c r="L1858">
        <f t="shared" si="27"/>
        <v>150513.24000000002</v>
      </c>
      <c r="M1858">
        <f t="shared" si="28"/>
        <v>1584.2057999999995</v>
      </c>
      <c r="N1858">
        <f t="shared" si="29"/>
        <v>1539.1915000000006</v>
      </c>
      <c r="O1858" t="b">
        <f t="shared" si="30"/>
        <v>0</v>
      </c>
      <c r="T1858">
        <f t="shared" si="31"/>
        <v>149966.1</v>
      </c>
    </row>
    <row r="1859" spans="1:20" x14ac:dyDescent="0.25">
      <c r="A1859" s="1">
        <v>41415</v>
      </c>
      <c r="B1859">
        <v>1666.2</v>
      </c>
      <c r="C1859">
        <v>1674.93</v>
      </c>
      <c r="D1859">
        <v>1662.67</v>
      </c>
      <c r="E1859">
        <v>1669.16</v>
      </c>
      <c r="F1859">
        <v>513919040</v>
      </c>
      <c r="G1859" s="1">
        <v>41415</v>
      </c>
      <c r="H1859">
        <v>150224.4</v>
      </c>
      <c r="I1859">
        <v>547.14000000001397</v>
      </c>
      <c r="J1859">
        <v>150771.54</v>
      </c>
      <c r="K1859">
        <v>196055.00133118199</v>
      </c>
      <c r="L1859">
        <f t="shared" si="27"/>
        <v>150771.54</v>
      </c>
      <c r="M1859">
        <f t="shared" si="28"/>
        <v>1586.4645999999996</v>
      </c>
      <c r="N1859">
        <f t="shared" si="29"/>
        <v>1541.6848000000005</v>
      </c>
      <c r="O1859" t="b">
        <f t="shared" si="30"/>
        <v>0</v>
      </c>
      <c r="T1859">
        <f t="shared" si="31"/>
        <v>150224.4</v>
      </c>
    </row>
    <row r="1860" spans="1:20" x14ac:dyDescent="0.25">
      <c r="A1860" s="1">
        <v>41416</v>
      </c>
      <c r="B1860">
        <v>1669.39</v>
      </c>
      <c r="C1860">
        <v>1687.18</v>
      </c>
      <c r="D1860">
        <v>1648.86</v>
      </c>
      <c r="E1860">
        <v>1655.35</v>
      </c>
      <c r="F1860">
        <v>683490432</v>
      </c>
      <c r="G1860" s="1">
        <v>41416</v>
      </c>
      <c r="H1860">
        <v>148981.5</v>
      </c>
      <c r="I1860">
        <v>547.14000000001397</v>
      </c>
      <c r="J1860">
        <v>149528.64000000001</v>
      </c>
      <c r="K1860">
        <v>194432.916229464</v>
      </c>
      <c r="L1860">
        <f t="shared" si="27"/>
        <v>149528.64000000001</v>
      </c>
      <c r="M1860">
        <f t="shared" si="28"/>
        <v>1588.5219999999999</v>
      </c>
      <c r="N1860">
        <f t="shared" si="29"/>
        <v>1544.0573000000004</v>
      </c>
      <c r="O1860" t="b">
        <f t="shared" si="30"/>
        <v>0</v>
      </c>
      <c r="T1860">
        <f t="shared" si="31"/>
        <v>148981.5</v>
      </c>
    </row>
    <row r="1861" spans="1:20" x14ac:dyDescent="0.25">
      <c r="A1861" s="1">
        <v>41417</v>
      </c>
      <c r="B1861">
        <v>1651.62</v>
      </c>
      <c r="C1861">
        <v>1655.5</v>
      </c>
      <c r="D1861">
        <v>1635.53</v>
      </c>
      <c r="E1861">
        <v>1650.51</v>
      </c>
      <c r="F1861">
        <v>610989376</v>
      </c>
      <c r="G1861" s="1">
        <v>41417</v>
      </c>
      <c r="H1861">
        <v>148545.9</v>
      </c>
      <c r="I1861">
        <v>547.14000000001397</v>
      </c>
      <c r="J1861">
        <v>149093.04</v>
      </c>
      <c r="K1861">
        <v>193864.42297151199</v>
      </c>
      <c r="L1861">
        <f t="shared" si="27"/>
        <v>149093.04</v>
      </c>
      <c r="M1861">
        <f t="shared" si="28"/>
        <v>1590.4417999999996</v>
      </c>
      <c r="N1861">
        <f t="shared" si="29"/>
        <v>1546.5381000000007</v>
      </c>
      <c r="O1861" t="b">
        <f t="shared" si="30"/>
        <v>0</v>
      </c>
      <c r="T1861">
        <f t="shared" si="31"/>
        <v>148545.9</v>
      </c>
    </row>
    <row r="1862" spans="1:20" x14ac:dyDescent="0.25">
      <c r="A1862" s="1">
        <v>41418</v>
      </c>
      <c r="B1862">
        <v>1646.67</v>
      </c>
      <c r="C1862">
        <v>1649.78</v>
      </c>
      <c r="D1862">
        <v>1636.88</v>
      </c>
      <c r="E1862">
        <v>1649.6</v>
      </c>
      <c r="F1862">
        <v>449088384</v>
      </c>
      <c r="G1862" s="1">
        <v>41418</v>
      </c>
      <c r="H1862">
        <v>148464</v>
      </c>
      <c r="I1862">
        <v>547.14000000001397</v>
      </c>
      <c r="J1862">
        <v>149011.14000000001</v>
      </c>
      <c r="K1862">
        <v>193757.53684243499</v>
      </c>
      <c r="L1862">
        <f t="shared" si="27"/>
        <v>149011.14000000001</v>
      </c>
      <c r="M1862">
        <f t="shared" si="28"/>
        <v>1592.1691999999998</v>
      </c>
      <c r="N1862">
        <f t="shared" si="29"/>
        <v>1548.7722000000006</v>
      </c>
      <c r="O1862" t="b">
        <f t="shared" si="30"/>
        <v>0</v>
      </c>
      <c r="T1862">
        <f t="shared" si="31"/>
        <v>148464</v>
      </c>
    </row>
    <row r="1863" spans="1:20" x14ac:dyDescent="0.25">
      <c r="A1863" s="1">
        <v>41422</v>
      </c>
      <c r="B1863">
        <v>1652.63</v>
      </c>
      <c r="C1863">
        <v>1674.21</v>
      </c>
      <c r="D1863">
        <v>1652.63</v>
      </c>
      <c r="E1863">
        <v>1660.06</v>
      </c>
      <c r="F1863">
        <v>554619712</v>
      </c>
      <c r="G1863" s="1">
        <v>41422</v>
      </c>
      <c r="H1863">
        <v>149405.4</v>
      </c>
      <c r="I1863">
        <v>547.14000000001397</v>
      </c>
      <c r="J1863">
        <v>149952.54</v>
      </c>
      <c r="K1863">
        <v>194986.14004040501</v>
      </c>
      <c r="L1863">
        <f t="shared" si="27"/>
        <v>149952.54</v>
      </c>
      <c r="M1863">
        <f t="shared" si="28"/>
        <v>1594.1563999999998</v>
      </c>
      <c r="N1863">
        <f t="shared" si="29"/>
        <v>1550.7486000000004</v>
      </c>
      <c r="O1863" t="b">
        <f t="shared" si="30"/>
        <v>0</v>
      </c>
      <c r="T1863">
        <f t="shared" si="31"/>
        <v>149405.4</v>
      </c>
    </row>
    <row r="1864" spans="1:20" x14ac:dyDescent="0.25">
      <c r="A1864" s="1">
        <v>41423</v>
      </c>
      <c r="B1864">
        <v>1656.57</v>
      </c>
      <c r="C1864">
        <v>1656.57</v>
      </c>
      <c r="D1864">
        <v>1640.05</v>
      </c>
      <c r="E1864">
        <v>1648.36</v>
      </c>
      <c r="F1864">
        <v>511999488</v>
      </c>
      <c r="G1864" s="1">
        <v>41423</v>
      </c>
      <c r="H1864">
        <v>148352.4</v>
      </c>
      <c r="I1864">
        <v>547.14000000001397</v>
      </c>
      <c r="J1864">
        <v>148899.54</v>
      </c>
      <c r="K1864">
        <v>193611.88980940601</v>
      </c>
      <c r="L1864">
        <f t="shared" si="27"/>
        <v>148899.54</v>
      </c>
      <c r="M1864">
        <f t="shared" si="28"/>
        <v>1596.0815999999998</v>
      </c>
      <c r="N1864">
        <f t="shared" si="29"/>
        <v>1552.6385000000002</v>
      </c>
      <c r="O1864" t="b">
        <f t="shared" si="30"/>
        <v>0</v>
      </c>
      <c r="T1864">
        <f t="shared" si="31"/>
        <v>148352.4</v>
      </c>
    </row>
    <row r="1865" spans="1:20" x14ac:dyDescent="0.25">
      <c r="A1865" s="1">
        <v>41424</v>
      </c>
      <c r="B1865">
        <v>1649.14</v>
      </c>
      <c r="C1865">
        <v>1661.91</v>
      </c>
      <c r="D1865">
        <v>1648.61</v>
      </c>
      <c r="E1865">
        <v>1654.41</v>
      </c>
      <c r="F1865">
        <v>525967968</v>
      </c>
      <c r="G1865" s="1">
        <v>41424</v>
      </c>
      <c r="H1865">
        <v>148896.9</v>
      </c>
      <c r="I1865">
        <v>547.14000000001397</v>
      </c>
      <c r="J1865">
        <v>149444.04</v>
      </c>
      <c r="K1865">
        <v>194322.50638184501</v>
      </c>
      <c r="L1865">
        <f t="shared" si="27"/>
        <v>149444.04</v>
      </c>
      <c r="M1865">
        <f t="shared" si="28"/>
        <v>1598.2029999999995</v>
      </c>
      <c r="N1865">
        <f t="shared" si="29"/>
        <v>1554.5179000000003</v>
      </c>
      <c r="O1865" t="b">
        <f t="shared" si="30"/>
        <v>0</v>
      </c>
      <c r="T1865">
        <f t="shared" si="31"/>
        <v>148896.9</v>
      </c>
    </row>
    <row r="1866" spans="1:20" x14ac:dyDescent="0.25">
      <c r="A1866" s="1">
        <v>41425</v>
      </c>
      <c r="B1866">
        <v>1652.13</v>
      </c>
      <c r="C1866">
        <v>1658.99</v>
      </c>
      <c r="D1866">
        <v>1630.74</v>
      </c>
      <c r="E1866">
        <v>1630.74</v>
      </c>
      <c r="F1866">
        <v>872444608</v>
      </c>
      <c r="G1866" s="1">
        <v>41425</v>
      </c>
      <c r="H1866">
        <v>146766.6</v>
      </c>
      <c r="I1866">
        <v>547.14000000001397</v>
      </c>
      <c r="J1866">
        <v>147313.74</v>
      </c>
      <c r="K1866">
        <v>191542.292452978</v>
      </c>
      <c r="L1866">
        <f t="shared" si="27"/>
        <v>147313.74000000002</v>
      </c>
      <c r="M1866">
        <f t="shared" si="28"/>
        <v>1599.6435999999999</v>
      </c>
      <c r="N1866">
        <f t="shared" si="29"/>
        <v>1556.2064000000005</v>
      </c>
      <c r="O1866" t="b">
        <f t="shared" si="30"/>
        <v>0</v>
      </c>
      <c r="T1866">
        <f t="shared" si="31"/>
        <v>146766.6</v>
      </c>
    </row>
    <row r="1867" spans="1:20" x14ac:dyDescent="0.25">
      <c r="A1867" s="1">
        <v>41428</v>
      </c>
      <c r="B1867">
        <v>1631.71</v>
      </c>
      <c r="C1867">
        <v>1640.42</v>
      </c>
      <c r="D1867">
        <v>1622.72</v>
      </c>
      <c r="E1867">
        <v>1640.42</v>
      </c>
      <c r="F1867">
        <v>614601792</v>
      </c>
      <c r="G1867" s="1">
        <v>41428</v>
      </c>
      <c r="H1867">
        <v>147637.79999999999</v>
      </c>
      <c r="I1867">
        <v>547.14000000001397</v>
      </c>
      <c r="J1867">
        <v>148184.94</v>
      </c>
      <c r="K1867">
        <v>192679.278968881</v>
      </c>
      <c r="L1867">
        <f t="shared" si="27"/>
        <v>148184.94</v>
      </c>
      <c r="M1867">
        <f t="shared" si="28"/>
        <v>1601.5360000000001</v>
      </c>
      <c r="N1867">
        <f t="shared" si="29"/>
        <v>1558.0391000000004</v>
      </c>
      <c r="O1867" t="b">
        <f t="shared" si="30"/>
        <v>0</v>
      </c>
      <c r="T1867">
        <f t="shared" si="31"/>
        <v>147637.80000000002</v>
      </c>
    </row>
    <row r="1868" spans="1:20" x14ac:dyDescent="0.25">
      <c r="A1868" s="1">
        <v>41429</v>
      </c>
      <c r="B1868">
        <v>1640.73</v>
      </c>
      <c r="C1868">
        <v>1646.53</v>
      </c>
      <c r="D1868">
        <v>1623.62</v>
      </c>
      <c r="E1868">
        <v>1631.38</v>
      </c>
      <c r="F1868">
        <v>567560832</v>
      </c>
      <c r="G1868" s="1">
        <v>41429</v>
      </c>
      <c r="H1868">
        <v>146824.20000000001</v>
      </c>
      <c r="I1868">
        <v>547.14000000001397</v>
      </c>
      <c r="J1868">
        <v>147371.34</v>
      </c>
      <c r="K1868">
        <v>191617.465115186</v>
      </c>
      <c r="L1868">
        <f t="shared" si="27"/>
        <v>147371.34000000003</v>
      </c>
      <c r="M1868">
        <f t="shared" si="28"/>
        <v>1603.0257999999999</v>
      </c>
      <c r="N1868">
        <f t="shared" si="29"/>
        <v>1559.7427000000005</v>
      </c>
      <c r="O1868" t="b">
        <f t="shared" si="30"/>
        <v>0</v>
      </c>
      <c r="T1868">
        <f t="shared" si="31"/>
        <v>146824.20000000001</v>
      </c>
    </row>
    <row r="1869" spans="1:20" x14ac:dyDescent="0.25">
      <c r="A1869" s="1">
        <v>41430</v>
      </c>
      <c r="B1869">
        <v>1629.05</v>
      </c>
      <c r="C1869">
        <v>1629.31</v>
      </c>
      <c r="D1869">
        <v>1607.09</v>
      </c>
      <c r="E1869">
        <v>1608.9</v>
      </c>
      <c r="F1869">
        <v>573941056</v>
      </c>
      <c r="G1869" s="1">
        <v>41430</v>
      </c>
      <c r="H1869">
        <v>144801</v>
      </c>
      <c r="I1869">
        <v>547.14000000001397</v>
      </c>
      <c r="J1869">
        <v>145348.14000000001</v>
      </c>
      <c r="K1869">
        <v>188977.02535511201</v>
      </c>
      <c r="L1869">
        <f t="shared" si="27"/>
        <v>145348.14000000001</v>
      </c>
      <c r="M1869">
        <f t="shared" si="28"/>
        <v>1604.1699999999996</v>
      </c>
      <c r="N1869">
        <f t="shared" si="29"/>
        <v>1561.1105000000005</v>
      </c>
      <c r="O1869" t="b">
        <f t="shared" si="30"/>
        <v>0</v>
      </c>
      <c r="T1869">
        <f t="shared" si="31"/>
        <v>144801</v>
      </c>
    </row>
    <row r="1870" spans="1:20" x14ac:dyDescent="0.25">
      <c r="A1870" s="1">
        <v>41431</v>
      </c>
      <c r="B1870">
        <v>1609.29</v>
      </c>
      <c r="C1870">
        <v>1622.56</v>
      </c>
      <c r="D1870">
        <v>1598.23</v>
      </c>
      <c r="E1870">
        <v>1622.56</v>
      </c>
      <c r="F1870">
        <v>611811968</v>
      </c>
      <c r="G1870" s="1">
        <v>41431</v>
      </c>
      <c r="H1870">
        <v>146030.39999999999</v>
      </c>
      <c r="I1870">
        <v>547.14000000001397</v>
      </c>
      <c r="J1870">
        <v>146577.54</v>
      </c>
      <c r="K1870">
        <v>190581.49186412501</v>
      </c>
      <c r="L1870">
        <f t="shared" si="27"/>
        <v>146577.54</v>
      </c>
      <c r="M1870">
        <f t="shared" si="28"/>
        <v>1605.3457999999998</v>
      </c>
      <c r="N1870">
        <f t="shared" si="29"/>
        <v>1562.6156000000005</v>
      </c>
      <c r="O1870" t="b">
        <f t="shared" si="30"/>
        <v>0</v>
      </c>
      <c r="T1870">
        <f t="shared" si="31"/>
        <v>146030.39999999999</v>
      </c>
    </row>
    <row r="1871" spans="1:20" x14ac:dyDescent="0.25">
      <c r="A1871" s="1">
        <v>41432</v>
      </c>
      <c r="B1871">
        <v>1625.27</v>
      </c>
      <c r="C1871">
        <v>1644.4</v>
      </c>
      <c r="D1871">
        <v>1625.27</v>
      </c>
      <c r="E1871">
        <v>1643.38</v>
      </c>
      <c r="F1871">
        <v>588722112</v>
      </c>
      <c r="G1871" s="1">
        <v>41432</v>
      </c>
      <c r="H1871">
        <v>147904.20000000001</v>
      </c>
      <c r="I1871">
        <v>547.14000000001397</v>
      </c>
      <c r="J1871">
        <v>148451.34</v>
      </c>
      <c r="K1871">
        <v>193026.95253159601</v>
      </c>
      <c r="L1871">
        <f t="shared" si="27"/>
        <v>148451.34000000003</v>
      </c>
      <c r="M1871">
        <f t="shared" si="28"/>
        <v>1606.9563999999998</v>
      </c>
      <c r="N1871">
        <f t="shared" si="29"/>
        <v>1564.3426000000004</v>
      </c>
      <c r="O1871" t="b">
        <f t="shared" si="30"/>
        <v>0</v>
      </c>
      <c r="T1871">
        <f t="shared" si="31"/>
        <v>147904.20000000001</v>
      </c>
    </row>
    <row r="1872" spans="1:20" x14ac:dyDescent="0.25">
      <c r="A1872" s="1">
        <v>41435</v>
      </c>
      <c r="B1872">
        <v>1644.67</v>
      </c>
      <c r="C1872">
        <v>1648.69</v>
      </c>
      <c r="D1872">
        <v>1639.26</v>
      </c>
      <c r="E1872">
        <v>1642.81</v>
      </c>
      <c r="F1872">
        <v>446790496</v>
      </c>
      <c r="G1872" s="1">
        <v>41435</v>
      </c>
      <c r="H1872">
        <v>147852.9</v>
      </c>
      <c r="I1872">
        <v>547.14000000001397</v>
      </c>
      <c r="J1872">
        <v>148400.04</v>
      </c>
      <c r="K1872">
        <v>192960.001879316</v>
      </c>
      <c r="L1872">
        <f t="shared" si="27"/>
        <v>148400.04</v>
      </c>
      <c r="M1872">
        <f t="shared" si="28"/>
        <v>1608.4287999999997</v>
      </c>
      <c r="N1872">
        <f t="shared" si="29"/>
        <v>1566.0473000000004</v>
      </c>
      <c r="O1872" t="b">
        <f t="shared" si="30"/>
        <v>0</v>
      </c>
      <c r="T1872">
        <f t="shared" si="31"/>
        <v>147852.9</v>
      </c>
    </row>
    <row r="1873" spans="1:20" x14ac:dyDescent="0.25">
      <c r="A1873" s="1">
        <v>41436</v>
      </c>
      <c r="B1873">
        <v>1638.64</v>
      </c>
      <c r="C1873">
        <v>1640.13</v>
      </c>
      <c r="D1873">
        <v>1622.92</v>
      </c>
      <c r="E1873">
        <v>1626.13</v>
      </c>
      <c r="F1873">
        <v>494419744</v>
      </c>
      <c r="G1873" s="1">
        <v>41436</v>
      </c>
      <c r="H1873">
        <v>146351.70000000001</v>
      </c>
      <c r="I1873">
        <v>547.14000000001397</v>
      </c>
      <c r="J1873">
        <v>146898.84</v>
      </c>
      <c r="K1873">
        <v>191000.814370507</v>
      </c>
      <c r="L1873">
        <f t="shared" si="27"/>
        <v>146898.84000000003</v>
      </c>
      <c r="M1873">
        <f t="shared" si="28"/>
        <v>1609.7079999999999</v>
      </c>
      <c r="N1873">
        <f t="shared" si="29"/>
        <v>1567.5823000000005</v>
      </c>
      <c r="O1873" t="b">
        <f t="shared" si="30"/>
        <v>0</v>
      </c>
      <c r="T1873">
        <f t="shared" si="31"/>
        <v>146351.70000000001</v>
      </c>
    </row>
    <row r="1874" spans="1:20" x14ac:dyDescent="0.25">
      <c r="A1874" s="1">
        <v>41437</v>
      </c>
      <c r="B1874">
        <v>1629.94</v>
      </c>
      <c r="C1874">
        <v>1637.71</v>
      </c>
      <c r="D1874">
        <v>1610.92</v>
      </c>
      <c r="E1874">
        <v>1612.52</v>
      </c>
      <c r="F1874">
        <v>496663680</v>
      </c>
      <c r="G1874" s="1">
        <v>41437</v>
      </c>
      <c r="H1874">
        <v>145126.79999999999</v>
      </c>
      <c r="I1874">
        <v>547.14000000001397</v>
      </c>
      <c r="J1874">
        <v>145673.94</v>
      </c>
      <c r="K1874">
        <v>189402.22072572901</v>
      </c>
      <c r="L1874">
        <f t="shared" si="27"/>
        <v>145673.94</v>
      </c>
      <c r="M1874">
        <f t="shared" si="28"/>
        <v>1610.5534</v>
      </c>
      <c r="N1874">
        <f t="shared" si="29"/>
        <v>1568.8980999999999</v>
      </c>
      <c r="O1874" t="b">
        <f t="shared" si="30"/>
        <v>0</v>
      </c>
      <c r="T1874">
        <f t="shared" si="31"/>
        <v>145126.79999999999</v>
      </c>
    </row>
    <row r="1875" spans="1:20" x14ac:dyDescent="0.25">
      <c r="A1875" s="1">
        <v>41438</v>
      </c>
      <c r="B1875">
        <v>1612.15</v>
      </c>
      <c r="C1875">
        <v>1639.25</v>
      </c>
      <c r="D1875">
        <v>1608.07</v>
      </c>
      <c r="E1875">
        <v>1636.36</v>
      </c>
      <c r="F1875">
        <v>508786048</v>
      </c>
      <c r="G1875" s="1">
        <v>41438</v>
      </c>
      <c r="H1875">
        <v>147272.4</v>
      </c>
      <c r="I1875">
        <v>547.14000000001397</v>
      </c>
      <c r="J1875">
        <v>147819.54</v>
      </c>
      <c r="K1875">
        <v>192202.40239299601</v>
      </c>
      <c r="L1875">
        <f t="shared" si="27"/>
        <v>147819.54</v>
      </c>
      <c r="M1875">
        <f t="shared" si="28"/>
        <v>1612.2068000000002</v>
      </c>
      <c r="N1875">
        <f t="shared" si="29"/>
        <v>1570.4019000000001</v>
      </c>
      <c r="O1875" t="b">
        <f t="shared" si="30"/>
        <v>0</v>
      </c>
      <c r="T1875">
        <f t="shared" si="31"/>
        <v>147272.4</v>
      </c>
    </row>
    <row r="1876" spans="1:20" x14ac:dyDescent="0.25">
      <c r="A1876" s="1">
        <v>41439</v>
      </c>
      <c r="B1876">
        <v>1635.52</v>
      </c>
      <c r="C1876">
        <v>1640.8</v>
      </c>
      <c r="D1876">
        <v>1623.96</v>
      </c>
      <c r="E1876">
        <v>1626.73</v>
      </c>
      <c r="F1876">
        <v>454660192</v>
      </c>
      <c r="G1876" s="1">
        <v>41439</v>
      </c>
      <c r="H1876">
        <v>146405.70000000001</v>
      </c>
      <c r="I1876">
        <v>547.14000000001397</v>
      </c>
      <c r="J1876">
        <v>146952.84</v>
      </c>
      <c r="K1876">
        <v>191071.28874132701</v>
      </c>
      <c r="L1876">
        <f t="shared" si="27"/>
        <v>146952.84000000003</v>
      </c>
      <c r="M1876">
        <f t="shared" si="28"/>
        <v>1613.5418</v>
      </c>
      <c r="N1876">
        <f t="shared" si="29"/>
        <v>1571.7436000000002</v>
      </c>
      <c r="O1876" t="b">
        <f t="shared" si="30"/>
        <v>0</v>
      </c>
      <c r="T1876">
        <f t="shared" si="31"/>
        <v>146405.70000000001</v>
      </c>
    </row>
    <row r="1877" spans="1:20" x14ac:dyDescent="0.25">
      <c r="A1877" s="1">
        <v>41442</v>
      </c>
      <c r="B1877">
        <v>1630.64</v>
      </c>
      <c r="C1877">
        <v>1646.5</v>
      </c>
      <c r="D1877">
        <v>1630.34</v>
      </c>
      <c r="E1877">
        <v>1639.04</v>
      </c>
      <c r="F1877">
        <v>517127360</v>
      </c>
      <c r="G1877" s="1">
        <v>41442</v>
      </c>
      <c r="H1877">
        <v>147513.60000000001</v>
      </c>
      <c r="I1877">
        <v>547.14000000001397</v>
      </c>
      <c r="J1877">
        <v>148060.74</v>
      </c>
      <c r="K1877">
        <v>192517.187915994</v>
      </c>
      <c r="L1877">
        <f t="shared" si="27"/>
        <v>148060.74000000002</v>
      </c>
      <c r="M1877">
        <f t="shared" si="28"/>
        <v>1615.2569999999998</v>
      </c>
      <c r="N1877">
        <f t="shared" si="29"/>
        <v>1573.1859000000002</v>
      </c>
      <c r="O1877" t="b">
        <f t="shared" si="30"/>
        <v>0</v>
      </c>
      <c r="T1877">
        <f t="shared" si="31"/>
        <v>147513.60000000001</v>
      </c>
    </row>
    <row r="1878" spans="1:20" x14ac:dyDescent="0.25">
      <c r="A1878" s="1">
        <v>41443</v>
      </c>
      <c r="B1878">
        <v>1639.77</v>
      </c>
      <c r="C1878">
        <v>1654.19</v>
      </c>
      <c r="D1878">
        <v>1639.77</v>
      </c>
      <c r="E1878">
        <v>1651.81</v>
      </c>
      <c r="F1878">
        <v>468885664</v>
      </c>
      <c r="G1878" s="1">
        <v>41443</v>
      </c>
      <c r="H1878">
        <v>148662.9</v>
      </c>
      <c r="I1878">
        <v>547.14000000001397</v>
      </c>
      <c r="J1878">
        <v>149210.04</v>
      </c>
      <c r="K1878">
        <v>194017.11744162301</v>
      </c>
      <c r="L1878">
        <f t="shared" si="27"/>
        <v>149210.04</v>
      </c>
      <c r="M1878">
        <f t="shared" si="28"/>
        <v>1617.0317999999997</v>
      </c>
      <c r="N1878">
        <f t="shared" si="29"/>
        <v>1574.7557999999999</v>
      </c>
      <c r="O1878" t="b">
        <f t="shared" si="30"/>
        <v>0</v>
      </c>
      <c r="T1878">
        <f t="shared" si="31"/>
        <v>148662.9</v>
      </c>
    </row>
    <row r="1879" spans="1:20" x14ac:dyDescent="0.25">
      <c r="A1879" s="1">
        <v>41444</v>
      </c>
      <c r="B1879">
        <v>1651.83</v>
      </c>
      <c r="C1879">
        <v>1652.45</v>
      </c>
      <c r="D1879">
        <v>1628.91</v>
      </c>
      <c r="E1879">
        <v>1628.93</v>
      </c>
      <c r="F1879">
        <v>564339840</v>
      </c>
      <c r="G1879" s="1">
        <v>41444</v>
      </c>
      <c r="H1879">
        <v>146603.70000000001</v>
      </c>
      <c r="I1879">
        <v>547.14000000001397</v>
      </c>
      <c r="J1879">
        <v>147150.84</v>
      </c>
      <c r="K1879">
        <v>191329.69476766899</v>
      </c>
      <c r="L1879">
        <f t="shared" si="27"/>
        <v>147150.84000000003</v>
      </c>
      <c r="M1879">
        <f t="shared" si="28"/>
        <v>1618.2381999999998</v>
      </c>
      <c r="N1879">
        <f t="shared" si="29"/>
        <v>1576.0155</v>
      </c>
      <c r="O1879" t="b">
        <f t="shared" si="30"/>
        <v>0</v>
      </c>
      <c r="T1879">
        <f t="shared" si="31"/>
        <v>146603.70000000001</v>
      </c>
    </row>
    <row r="1880" spans="1:20" x14ac:dyDescent="0.25">
      <c r="A1880" s="1">
        <v>41445</v>
      </c>
      <c r="B1880">
        <v>1624.62</v>
      </c>
      <c r="C1880">
        <v>1624.62</v>
      </c>
      <c r="D1880">
        <v>1584.32</v>
      </c>
      <c r="E1880">
        <v>1588.19</v>
      </c>
      <c r="F1880">
        <v>783320960</v>
      </c>
      <c r="G1880" s="1">
        <v>41445</v>
      </c>
      <c r="H1880">
        <v>142937.1</v>
      </c>
      <c r="I1880">
        <v>547.14000000001397</v>
      </c>
      <c r="J1880">
        <v>143484.24</v>
      </c>
      <c r="K1880">
        <v>186544.48498895901</v>
      </c>
      <c r="L1880">
        <f t="shared" si="27"/>
        <v>143484.24000000002</v>
      </c>
      <c r="M1880">
        <f t="shared" si="28"/>
        <v>1618.2473999999995</v>
      </c>
      <c r="N1880">
        <f t="shared" si="29"/>
        <v>1576.8956000000001</v>
      </c>
      <c r="O1880" t="b">
        <f t="shared" si="30"/>
        <v>0</v>
      </c>
      <c r="T1880">
        <f t="shared" si="31"/>
        <v>142937.1</v>
      </c>
    </row>
    <row r="1881" spans="1:20" x14ac:dyDescent="0.25">
      <c r="A1881" s="1">
        <v>41446</v>
      </c>
      <c r="B1881">
        <v>1588.62</v>
      </c>
      <c r="C1881">
        <v>1599.19</v>
      </c>
      <c r="D1881">
        <v>1577.7</v>
      </c>
      <c r="E1881">
        <v>1592.43</v>
      </c>
      <c r="F1881">
        <v>1521151104</v>
      </c>
      <c r="G1881" s="1">
        <v>41446</v>
      </c>
      <c r="H1881">
        <v>143318.70000000001</v>
      </c>
      <c r="I1881">
        <v>547.14000000001397</v>
      </c>
      <c r="J1881">
        <v>143865.84</v>
      </c>
      <c r="K1881">
        <v>187042.50387608999</v>
      </c>
      <c r="L1881">
        <f t="shared" si="27"/>
        <v>143865.84000000003</v>
      </c>
      <c r="M1881">
        <f t="shared" si="28"/>
        <v>1618.2285999999995</v>
      </c>
      <c r="N1881">
        <f t="shared" si="29"/>
        <v>1577.7414999999999</v>
      </c>
      <c r="O1881" t="b">
        <f t="shared" si="30"/>
        <v>0</v>
      </c>
      <c r="T1881">
        <f t="shared" si="31"/>
        <v>143318.70000000001</v>
      </c>
    </row>
    <row r="1882" spans="1:20" x14ac:dyDescent="0.25">
      <c r="A1882" s="1">
        <v>41449</v>
      </c>
      <c r="B1882">
        <v>1588.77</v>
      </c>
      <c r="C1882">
        <v>1588.77</v>
      </c>
      <c r="D1882">
        <v>1560.33</v>
      </c>
      <c r="E1882">
        <v>1573.09</v>
      </c>
      <c r="F1882">
        <v>700688000</v>
      </c>
      <c r="G1882" s="1">
        <v>41449</v>
      </c>
      <c r="H1882">
        <v>141578.1</v>
      </c>
      <c r="I1882">
        <v>547.14000000001397</v>
      </c>
      <c r="J1882">
        <v>142125.24</v>
      </c>
      <c r="K1882">
        <v>184770.87998997699</v>
      </c>
      <c r="L1882">
        <f t="shared" si="27"/>
        <v>142125.24000000002</v>
      </c>
      <c r="M1882">
        <f t="shared" si="28"/>
        <v>1617.9133999999995</v>
      </c>
      <c r="N1882">
        <f t="shared" si="29"/>
        <v>1578.4528</v>
      </c>
      <c r="O1882" t="b">
        <f t="shared" si="30"/>
        <v>0</v>
      </c>
      <c r="T1882">
        <f t="shared" si="31"/>
        <v>141578.1</v>
      </c>
    </row>
    <row r="1883" spans="1:20" x14ac:dyDescent="0.25">
      <c r="A1883" s="1">
        <v>41450</v>
      </c>
      <c r="B1883">
        <v>1577.52</v>
      </c>
      <c r="C1883">
        <v>1593.79</v>
      </c>
      <c r="D1883">
        <v>1577.09</v>
      </c>
      <c r="E1883">
        <v>1588.03</v>
      </c>
      <c r="F1883">
        <v>605506944</v>
      </c>
      <c r="G1883" s="1">
        <v>41450</v>
      </c>
      <c r="H1883">
        <v>142922.70000000001</v>
      </c>
      <c r="I1883">
        <v>547.14000000001397</v>
      </c>
      <c r="J1883">
        <v>143469.84</v>
      </c>
      <c r="K1883">
        <v>186525.69182340699</v>
      </c>
      <c r="L1883">
        <f t="shared" si="27"/>
        <v>143469.84000000003</v>
      </c>
      <c r="M1883">
        <f t="shared" si="28"/>
        <v>1618.6267999999993</v>
      </c>
      <c r="N1883">
        <f t="shared" si="29"/>
        <v>1579.3520000000001</v>
      </c>
      <c r="O1883" t="b">
        <f t="shared" si="30"/>
        <v>0</v>
      </c>
      <c r="T1883">
        <f t="shared" si="31"/>
        <v>142922.70000000001</v>
      </c>
    </row>
    <row r="1884" spans="1:20" x14ac:dyDescent="0.25">
      <c r="A1884" s="1">
        <v>41451</v>
      </c>
      <c r="B1884">
        <v>1592.27</v>
      </c>
      <c r="C1884">
        <v>1606.83</v>
      </c>
      <c r="D1884">
        <v>1592.27</v>
      </c>
      <c r="E1884">
        <v>1603.26</v>
      </c>
      <c r="F1884">
        <v>568844608</v>
      </c>
      <c r="G1884" s="1">
        <v>41451</v>
      </c>
      <c r="H1884">
        <v>144293.4</v>
      </c>
      <c r="I1884">
        <v>547.14000000001397</v>
      </c>
      <c r="J1884">
        <v>144840.54</v>
      </c>
      <c r="K1884">
        <v>188314.56626940001</v>
      </c>
      <c r="L1884">
        <f t="shared" si="27"/>
        <v>144840.54</v>
      </c>
      <c r="M1884">
        <f t="shared" si="28"/>
        <v>1619.2005999999992</v>
      </c>
      <c r="N1884">
        <f t="shared" si="29"/>
        <v>1580.2529000000002</v>
      </c>
      <c r="O1884" t="b">
        <f t="shared" si="30"/>
        <v>0</v>
      </c>
      <c r="T1884">
        <f t="shared" si="31"/>
        <v>144293.4</v>
      </c>
    </row>
    <row r="1885" spans="1:20" x14ac:dyDescent="0.25">
      <c r="A1885" s="1">
        <v>41452</v>
      </c>
      <c r="B1885">
        <v>1606.44</v>
      </c>
      <c r="C1885">
        <v>1620.07</v>
      </c>
      <c r="D1885">
        <v>1606.44</v>
      </c>
      <c r="E1885">
        <v>1613.2</v>
      </c>
      <c r="F1885">
        <v>518668672</v>
      </c>
      <c r="G1885" s="1">
        <v>41452</v>
      </c>
      <c r="H1885">
        <v>145188</v>
      </c>
      <c r="I1885">
        <v>547.14000000001397</v>
      </c>
      <c r="J1885">
        <v>145735.14000000001</v>
      </c>
      <c r="K1885">
        <v>189482.091679326</v>
      </c>
      <c r="L1885">
        <f t="shared" si="27"/>
        <v>145735.14000000001</v>
      </c>
      <c r="M1885">
        <f t="shared" si="28"/>
        <v>1620.4243999999992</v>
      </c>
      <c r="N1885">
        <f t="shared" si="29"/>
        <v>1581.4278000000004</v>
      </c>
      <c r="O1885" t="b">
        <f t="shared" si="30"/>
        <v>0</v>
      </c>
      <c r="T1885">
        <f t="shared" si="31"/>
        <v>145188</v>
      </c>
    </row>
    <row r="1886" spans="1:20" x14ac:dyDescent="0.25">
      <c r="A1886" s="1">
        <v>41453</v>
      </c>
      <c r="B1886">
        <v>1611.12</v>
      </c>
      <c r="C1886">
        <v>1615.94</v>
      </c>
      <c r="D1886">
        <v>1601.06</v>
      </c>
      <c r="E1886">
        <v>1606.28</v>
      </c>
      <c r="F1886">
        <v>1081289088</v>
      </c>
      <c r="G1886" s="1">
        <v>41453</v>
      </c>
      <c r="H1886">
        <v>144565.20000000001</v>
      </c>
      <c r="I1886">
        <v>547.14000000001397</v>
      </c>
      <c r="J1886">
        <v>145112.34</v>
      </c>
      <c r="K1886">
        <v>188669.28726919601</v>
      </c>
      <c r="L1886">
        <f t="shared" si="27"/>
        <v>145112.34000000003</v>
      </c>
      <c r="M1886">
        <f t="shared" si="28"/>
        <v>1621.7177999999992</v>
      </c>
      <c r="N1886">
        <f t="shared" si="29"/>
        <v>1582.3777000000002</v>
      </c>
      <c r="O1886" t="b">
        <f t="shared" si="30"/>
        <v>0</v>
      </c>
      <c r="T1886">
        <f t="shared" si="31"/>
        <v>144565.20000000001</v>
      </c>
    </row>
    <row r="1887" spans="1:20" x14ac:dyDescent="0.25">
      <c r="A1887" s="1">
        <v>41456</v>
      </c>
      <c r="B1887">
        <v>1609.78</v>
      </c>
      <c r="C1887">
        <v>1626.61</v>
      </c>
      <c r="D1887">
        <v>1609.78</v>
      </c>
      <c r="E1887">
        <v>1614.96</v>
      </c>
      <c r="F1887">
        <v>526115136</v>
      </c>
      <c r="G1887" s="1">
        <v>41456</v>
      </c>
      <c r="H1887">
        <v>145346.4</v>
      </c>
      <c r="I1887">
        <v>547.14000000001397</v>
      </c>
      <c r="J1887">
        <v>145893.54</v>
      </c>
      <c r="K1887">
        <v>189688.816500399</v>
      </c>
      <c r="L1887">
        <f t="shared" si="27"/>
        <v>145893.54</v>
      </c>
      <c r="M1887">
        <f t="shared" si="28"/>
        <v>1622.9119999999996</v>
      </c>
      <c r="N1887">
        <f t="shared" si="29"/>
        <v>1583.4061000000002</v>
      </c>
      <c r="O1887" t="b">
        <f t="shared" si="30"/>
        <v>0</v>
      </c>
      <c r="T1887">
        <f t="shared" si="31"/>
        <v>145346.4</v>
      </c>
    </row>
    <row r="1888" spans="1:20" x14ac:dyDescent="0.25">
      <c r="A1888" s="1">
        <v>41457</v>
      </c>
      <c r="B1888">
        <v>1614.29</v>
      </c>
      <c r="C1888">
        <v>1624.26</v>
      </c>
      <c r="D1888">
        <v>1606.77</v>
      </c>
      <c r="E1888">
        <v>1614.08</v>
      </c>
      <c r="F1888">
        <v>527795648</v>
      </c>
      <c r="G1888" s="1">
        <v>41457</v>
      </c>
      <c r="H1888">
        <v>145267.19999999899</v>
      </c>
      <c r="I1888">
        <v>547.14000000001397</v>
      </c>
      <c r="J1888">
        <v>145814.34</v>
      </c>
      <c r="K1888">
        <v>189585.454089862</v>
      </c>
      <c r="L1888">
        <f t="shared" si="27"/>
        <v>145814.33999999901</v>
      </c>
      <c r="M1888">
        <f t="shared" si="28"/>
        <v>1623.9435999999996</v>
      </c>
      <c r="N1888">
        <f t="shared" si="29"/>
        <v>1584.4530000000002</v>
      </c>
      <c r="O1888" t="b">
        <f t="shared" si="30"/>
        <v>0</v>
      </c>
      <c r="T1888">
        <f t="shared" si="31"/>
        <v>145267.19999999998</v>
      </c>
    </row>
    <row r="1889" spans="1:20" x14ac:dyDescent="0.25">
      <c r="A1889" s="1">
        <v>41458</v>
      </c>
      <c r="B1889">
        <v>1611.48</v>
      </c>
      <c r="C1889">
        <v>1618.97</v>
      </c>
      <c r="D1889">
        <v>1604.57</v>
      </c>
      <c r="E1889">
        <v>1615.41</v>
      </c>
      <c r="F1889">
        <v>303759136</v>
      </c>
      <c r="G1889" s="1">
        <v>41458</v>
      </c>
      <c r="H1889">
        <v>145386.9</v>
      </c>
      <c r="I1889">
        <v>547.14000000001397</v>
      </c>
      <c r="J1889">
        <v>145934.04</v>
      </c>
      <c r="K1889">
        <v>189741.67227851399</v>
      </c>
      <c r="L1889">
        <f t="shared" si="27"/>
        <v>145934.04</v>
      </c>
      <c r="M1889">
        <f t="shared" si="28"/>
        <v>1624.6761999999997</v>
      </c>
      <c r="N1889">
        <f t="shared" si="29"/>
        <v>1585.4278000000004</v>
      </c>
      <c r="O1889" t="b">
        <f t="shared" si="30"/>
        <v>0</v>
      </c>
      <c r="T1889">
        <f t="shared" si="31"/>
        <v>145386.9</v>
      </c>
    </row>
    <row r="1890" spans="1:20" x14ac:dyDescent="0.25">
      <c r="A1890" s="1">
        <v>41460</v>
      </c>
      <c r="B1890">
        <v>1618.65</v>
      </c>
      <c r="C1890">
        <v>1632.07</v>
      </c>
      <c r="D1890">
        <v>1614.71</v>
      </c>
      <c r="E1890">
        <v>1631.89</v>
      </c>
      <c r="F1890">
        <v>430664640</v>
      </c>
      <c r="G1890" s="1">
        <v>41460</v>
      </c>
      <c r="H1890">
        <v>146870.1</v>
      </c>
      <c r="I1890">
        <v>547.14000000001397</v>
      </c>
      <c r="J1890">
        <v>147417.24</v>
      </c>
      <c r="K1890">
        <v>191677.36833038399</v>
      </c>
      <c r="L1890">
        <f t="shared" si="27"/>
        <v>147417.24000000002</v>
      </c>
      <c r="M1890">
        <f t="shared" si="28"/>
        <v>1625.7381999999998</v>
      </c>
      <c r="N1890">
        <f t="shared" si="29"/>
        <v>1586.5766000000001</v>
      </c>
      <c r="O1890" t="b">
        <f t="shared" si="30"/>
        <v>0</v>
      </c>
      <c r="T1890">
        <f t="shared" si="31"/>
        <v>146870.1</v>
      </c>
    </row>
    <row r="1891" spans="1:20" x14ac:dyDescent="0.25">
      <c r="A1891" s="1">
        <v>41463</v>
      </c>
      <c r="B1891">
        <v>1634.2</v>
      </c>
      <c r="C1891">
        <v>1644.68</v>
      </c>
      <c r="D1891">
        <v>1634.2</v>
      </c>
      <c r="E1891">
        <v>1640.46</v>
      </c>
      <c r="F1891">
        <v>742917120</v>
      </c>
      <c r="G1891" s="1">
        <v>41463</v>
      </c>
      <c r="H1891">
        <v>147641.4</v>
      </c>
      <c r="I1891">
        <v>547.14000000001397</v>
      </c>
      <c r="J1891">
        <v>148188.54</v>
      </c>
      <c r="K1891">
        <v>192683.97726026899</v>
      </c>
      <c r="L1891">
        <f t="shared" si="27"/>
        <v>148188.54</v>
      </c>
      <c r="M1891">
        <f t="shared" si="28"/>
        <v>1626.8441999999998</v>
      </c>
      <c r="N1891">
        <f t="shared" si="29"/>
        <v>1587.7869000000001</v>
      </c>
      <c r="O1891" t="b">
        <f t="shared" si="30"/>
        <v>0</v>
      </c>
      <c r="T1891">
        <f t="shared" si="31"/>
        <v>147641.4</v>
      </c>
    </row>
    <row r="1892" spans="1:20" x14ac:dyDescent="0.25">
      <c r="A1892" s="1">
        <v>41464</v>
      </c>
      <c r="B1892">
        <v>1643.93</v>
      </c>
      <c r="C1892">
        <v>1654.18</v>
      </c>
      <c r="D1892">
        <v>1643.93</v>
      </c>
      <c r="E1892">
        <v>1652.32</v>
      </c>
      <c r="F1892">
        <v>521108576</v>
      </c>
      <c r="G1892" s="1">
        <v>41464</v>
      </c>
      <c r="H1892">
        <v>148708.79999999999</v>
      </c>
      <c r="I1892">
        <v>547.14000000001397</v>
      </c>
      <c r="J1892">
        <v>149255.94</v>
      </c>
      <c r="K1892">
        <v>194077.020656821</v>
      </c>
      <c r="L1892">
        <f t="shared" si="27"/>
        <v>149255.94</v>
      </c>
      <c r="M1892">
        <f t="shared" si="28"/>
        <v>1628.2458000000001</v>
      </c>
      <c r="N1892">
        <f t="shared" si="29"/>
        <v>1589.1068000000005</v>
      </c>
      <c r="O1892" t="b">
        <f t="shared" si="30"/>
        <v>0</v>
      </c>
      <c r="T1892">
        <f t="shared" si="31"/>
        <v>148708.79999999999</v>
      </c>
    </row>
    <row r="1893" spans="1:20" x14ac:dyDescent="0.25">
      <c r="A1893" s="1">
        <v>41465</v>
      </c>
      <c r="B1893">
        <v>1651.56</v>
      </c>
      <c r="C1893">
        <v>1657.92</v>
      </c>
      <c r="D1893">
        <v>1647.66</v>
      </c>
      <c r="E1893">
        <v>1652.62</v>
      </c>
      <c r="F1893">
        <v>509090304</v>
      </c>
      <c r="G1893" s="1">
        <v>41465</v>
      </c>
      <c r="H1893">
        <v>148735.79999999999</v>
      </c>
      <c r="I1893">
        <v>547.14000000001397</v>
      </c>
      <c r="J1893">
        <v>149282.94</v>
      </c>
      <c r="K1893">
        <v>194112.25784223099</v>
      </c>
      <c r="L1893">
        <f t="shared" si="27"/>
        <v>149282.94</v>
      </c>
      <c r="M1893">
        <f t="shared" si="28"/>
        <v>1629.4260000000002</v>
      </c>
      <c r="N1893">
        <f t="shared" si="29"/>
        <v>1590.4192000000005</v>
      </c>
      <c r="O1893" t="b">
        <f t="shared" si="30"/>
        <v>0</v>
      </c>
      <c r="T1893">
        <f t="shared" si="31"/>
        <v>148735.79999999999</v>
      </c>
    </row>
    <row r="1894" spans="1:20" x14ac:dyDescent="0.25">
      <c r="A1894" s="1">
        <v>41466</v>
      </c>
      <c r="B1894">
        <v>1657.41</v>
      </c>
      <c r="C1894">
        <v>1676.63</v>
      </c>
      <c r="D1894">
        <v>1657.41</v>
      </c>
      <c r="E1894">
        <v>1675.02</v>
      </c>
      <c r="F1894">
        <v>566455744</v>
      </c>
      <c r="G1894" s="1">
        <v>41466</v>
      </c>
      <c r="H1894">
        <v>150751.79999999999</v>
      </c>
      <c r="I1894">
        <v>547.14000000001397</v>
      </c>
      <c r="J1894">
        <v>151298.94</v>
      </c>
      <c r="K1894">
        <v>196743.301019529</v>
      </c>
      <c r="L1894">
        <f t="shared" si="27"/>
        <v>151298.94</v>
      </c>
      <c r="M1894">
        <f t="shared" si="28"/>
        <v>1630.9750000000004</v>
      </c>
      <c r="N1894">
        <f t="shared" si="29"/>
        <v>1591.9715000000003</v>
      </c>
      <c r="O1894" t="b">
        <f t="shared" si="30"/>
        <v>0</v>
      </c>
      <c r="T1894">
        <f t="shared" si="31"/>
        <v>150751.79999999999</v>
      </c>
    </row>
    <row r="1895" spans="1:20" x14ac:dyDescent="0.25">
      <c r="A1895" s="1">
        <v>41467</v>
      </c>
      <c r="B1895">
        <v>1675.26</v>
      </c>
      <c r="C1895">
        <v>1680.19</v>
      </c>
      <c r="D1895">
        <v>1672.33</v>
      </c>
      <c r="E1895">
        <v>1680.19</v>
      </c>
      <c r="F1895">
        <v>588945728</v>
      </c>
      <c r="G1895" s="1">
        <v>41467</v>
      </c>
      <c r="H1895">
        <v>151217.1</v>
      </c>
      <c r="I1895">
        <v>547.14000000001397</v>
      </c>
      <c r="J1895">
        <v>151764.24</v>
      </c>
      <c r="K1895">
        <v>197350.55518143199</v>
      </c>
      <c r="L1895">
        <f t="shared" si="27"/>
        <v>151764.24000000002</v>
      </c>
      <c r="M1895">
        <f t="shared" si="28"/>
        <v>1632.9248000000005</v>
      </c>
      <c r="N1895">
        <f t="shared" si="29"/>
        <v>1593.4640000000002</v>
      </c>
      <c r="O1895" t="b">
        <f t="shared" si="30"/>
        <v>0</v>
      </c>
      <c r="T1895">
        <f t="shared" si="31"/>
        <v>151217.1</v>
      </c>
    </row>
    <row r="1896" spans="1:20" x14ac:dyDescent="0.25">
      <c r="A1896" s="1">
        <v>41470</v>
      </c>
      <c r="B1896">
        <v>1679.59</v>
      </c>
      <c r="C1896">
        <v>1684.51</v>
      </c>
      <c r="D1896">
        <v>1677.89</v>
      </c>
      <c r="E1896">
        <v>1682.5</v>
      </c>
      <c r="F1896">
        <v>427337632</v>
      </c>
      <c r="G1896" s="1">
        <v>41470</v>
      </c>
      <c r="H1896">
        <v>151425</v>
      </c>
      <c r="I1896">
        <v>547.14000000001397</v>
      </c>
      <c r="J1896">
        <v>151972.14000000001</v>
      </c>
      <c r="K1896">
        <v>197621.88150909101</v>
      </c>
      <c r="L1896">
        <f t="shared" si="27"/>
        <v>151972.14000000001</v>
      </c>
      <c r="M1896">
        <f t="shared" si="28"/>
        <v>1634.6230000000003</v>
      </c>
      <c r="N1896">
        <f t="shared" si="29"/>
        <v>1595.1695000000002</v>
      </c>
      <c r="O1896" t="b">
        <f t="shared" si="30"/>
        <v>0</v>
      </c>
      <c r="T1896">
        <f t="shared" si="31"/>
        <v>151425</v>
      </c>
    </row>
    <row r="1897" spans="1:20" x14ac:dyDescent="0.25">
      <c r="A1897" s="1">
        <v>41471</v>
      </c>
      <c r="B1897">
        <v>1682.7</v>
      </c>
      <c r="C1897">
        <v>1683.73</v>
      </c>
      <c r="D1897">
        <v>1671.84</v>
      </c>
      <c r="E1897">
        <v>1676.26</v>
      </c>
      <c r="F1897">
        <v>476974368</v>
      </c>
      <c r="G1897" s="1">
        <v>41471</v>
      </c>
      <c r="H1897">
        <v>150863.4</v>
      </c>
      <c r="I1897">
        <v>547.14000000001397</v>
      </c>
      <c r="J1897">
        <v>151410.54</v>
      </c>
      <c r="K1897">
        <v>196888.948052558</v>
      </c>
      <c r="L1897">
        <f t="shared" si="27"/>
        <v>151410.54</v>
      </c>
      <c r="M1897">
        <f t="shared" si="28"/>
        <v>1635.8597999999997</v>
      </c>
      <c r="N1897">
        <f t="shared" si="29"/>
        <v>1596.9079000000002</v>
      </c>
      <c r="O1897" t="b">
        <f t="shared" si="30"/>
        <v>0</v>
      </c>
      <c r="T1897">
        <f t="shared" si="31"/>
        <v>150863.4</v>
      </c>
    </row>
    <row r="1898" spans="1:20" x14ac:dyDescent="0.25">
      <c r="A1898" s="1">
        <v>41472</v>
      </c>
      <c r="B1898">
        <v>1677.91</v>
      </c>
      <c r="C1898">
        <v>1684.75</v>
      </c>
      <c r="D1898">
        <v>1677.91</v>
      </c>
      <c r="E1898">
        <v>1680.91</v>
      </c>
      <c r="F1898">
        <v>566833088</v>
      </c>
      <c r="G1898" s="1">
        <v>41472</v>
      </c>
      <c r="H1898">
        <v>151281.9</v>
      </c>
      <c r="I1898">
        <v>547.14000000001397</v>
      </c>
      <c r="J1898">
        <v>151829.04</v>
      </c>
      <c r="K1898">
        <v>197435.12442641699</v>
      </c>
      <c r="L1898">
        <f t="shared" ref="L1898:L1961" si="32">H1898+I1898</f>
        <v>151829.04</v>
      </c>
      <c r="M1898">
        <f t="shared" ref="M1898:M1961" si="33">AVERAGE(E1849:E1898)</f>
        <v>1637.1279999999999</v>
      </c>
      <c r="N1898">
        <f t="shared" ref="N1898:N1961" si="34">AVERAGE(E1799:E1898)</f>
        <v>1598.5610000000004</v>
      </c>
      <c r="O1898" t="b">
        <f t="shared" ref="O1898:O1961" si="35">M1898&lt;N1898</f>
        <v>0</v>
      </c>
      <c r="T1898">
        <f t="shared" si="31"/>
        <v>151281.9</v>
      </c>
    </row>
    <row r="1899" spans="1:20" x14ac:dyDescent="0.25">
      <c r="A1899" s="1">
        <v>41473</v>
      </c>
      <c r="B1899">
        <v>1681.05</v>
      </c>
      <c r="C1899">
        <v>1693.12</v>
      </c>
      <c r="D1899">
        <v>1681.05</v>
      </c>
      <c r="E1899">
        <v>1689.37</v>
      </c>
      <c r="F1899">
        <v>539273920</v>
      </c>
      <c r="G1899" s="1">
        <v>41473</v>
      </c>
      <c r="H1899">
        <v>152043.29999999999</v>
      </c>
      <c r="I1899">
        <v>547.14000000001397</v>
      </c>
      <c r="J1899">
        <v>152590.44</v>
      </c>
      <c r="K1899">
        <v>198428.81305498499</v>
      </c>
      <c r="L1899">
        <f t="shared" si="32"/>
        <v>152590.44</v>
      </c>
      <c r="M1899">
        <f t="shared" si="33"/>
        <v>1638.3961999999999</v>
      </c>
      <c r="N1899">
        <f t="shared" si="34"/>
        <v>1600.5762000000002</v>
      </c>
      <c r="O1899" t="b">
        <f t="shared" si="35"/>
        <v>0</v>
      </c>
      <c r="T1899">
        <f t="shared" si="31"/>
        <v>152043.29999999999</v>
      </c>
    </row>
    <row r="1900" spans="1:20" x14ac:dyDescent="0.25">
      <c r="A1900" s="1">
        <v>41474</v>
      </c>
      <c r="B1900">
        <v>1686.15</v>
      </c>
      <c r="C1900">
        <v>1692.09</v>
      </c>
      <c r="D1900">
        <v>1684.08</v>
      </c>
      <c r="E1900">
        <v>1692.09</v>
      </c>
      <c r="F1900">
        <v>770584192</v>
      </c>
      <c r="G1900" s="1">
        <v>41474</v>
      </c>
      <c r="H1900">
        <v>152288.1</v>
      </c>
      <c r="I1900">
        <v>547.14000000001397</v>
      </c>
      <c r="J1900">
        <v>152835.24</v>
      </c>
      <c r="K1900">
        <v>198748.29686937199</v>
      </c>
      <c r="L1900">
        <f t="shared" si="32"/>
        <v>152835.24000000002</v>
      </c>
      <c r="M1900">
        <f t="shared" si="33"/>
        <v>1639.5841999999998</v>
      </c>
      <c r="N1900">
        <f t="shared" si="34"/>
        <v>1602.5277000000001</v>
      </c>
      <c r="O1900" t="b">
        <f t="shared" si="35"/>
        <v>0</v>
      </c>
      <c r="T1900">
        <f t="shared" si="31"/>
        <v>152288.1</v>
      </c>
    </row>
    <row r="1901" spans="1:20" x14ac:dyDescent="0.25">
      <c r="A1901" s="1">
        <v>41477</v>
      </c>
      <c r="B1901">
        <v>1694.41</v>
      </c>
      <c r="C1901">
        <v>1697.61</v>
      </c>
      <c r="D1901">
        <v>1690.67</v>
      </c>
      <c r="E1901">
        <v>1695.53</v>
      </c>
      <c r="F1901">
        <v>502083104</v>
      </c>
      <c r="G1901" s="1">
        <v>41477</v>
      </c>
      <c r="H1901">
        <v>152597.70000000001</v>
      </c>
      <c r="I1901">
        <v>547.14000000001397</v>
      </c>
      <c r="J1901">
        <v>153144.84</v>
      </c>
      <c r="K1901">
        <v>199152.34992874201</v>
      </c>
      <c r="L1901">
        <f t="shared" si="32"/>
        <v>153144.84000000003</v>
      </c>
      <c r="M1901">
        <f t="shared" si="33"/>
        <v>1640.9613999999999</v>
      </c>
      <c r="N1901">
        <f t="shared" si="34"/>
        <v>1604.3231000000001</v>
      </c>
      <c r="O1901" t="b">
        <f t="shared" si="35"/>
        <v>0</v>
      </c>
      <c r="T1901">
        <f t="shared" si="31"/>
        <v>152597.70000000001</v>
      </c>
    </row>
    <row r="1902" spans="1:20" x14ac:dyDescent="0.25">
      <c r="A1902" s="1">
        <v>41478</v>
      </c>
      <c r="B1902">
        <v>1696.63</v>
      </c>
      <c r="C1902">
        <v>1698.78</v>
      </c>
      <c r="D1902">
        <v>1691.13</v>
      </c>
      <c r="E1902">
        <v>1692.39</v>
      </c>
      <c r="F1902">
        <v>459706016</v>
      </c>
      <c r="G1902" s="1">
        <v>41478</v>
      </c>
      <c r="H1902">
        <v>152315.1</v>
      </c>
      <c r="I1902">
        <v>547.14000000001397</v>
      </c>
      <c r="J1902">
        <v>152862.24</v>
      </c>
      <c r="K1902">
        <v>198783.53405478201</v>
      </c>
      <c r="L1902">
        <f t="shared" si="32"/>
        <v>152862.24000000002</v>
      </c>
      <c r="M1902">
        <f t="shared" si="33"/>
        <v>1642.1351999999999</v>
      </c>
      <c r="N1902">
        <f t="shared" si="34"/>
        <v>1606.1001999999999</v>
      </c>
      <c r="O1902" t="b">
        <f t="shared" si="35"/>
        <v>0</v>
      </c>
      <c r="T1902">
        <f t="shared" si="31"/>
        <v>152315.1</v>
      </c>
    </row>
    <row r="1903" spans="1:20" x14ac:dyDescent="0.25">
      <c r="A1903" s="1">
        <v>41479</v>
      </c>
      <c r="B1903">
        <v>1696.06</v>
      </c>
      <c r="C1903">
        <v>1698.38</v>
      </c>
      <c r="D1903">
        <v>1682.57</v>
      </c>
      <c r="E1903">
        <v>1685.94</v>
      </c>
      <c r="F1903">
        <v>532656576</v>
      </c>
      <c r="G1903" s="1">
        <v>41479</v>
      </c>
      <c r="H1903">
        <v>151734.6</v>
      </c>
      <c r="I1903">
        <v>547.14000000001397</v>
      </c>
      <c r="J1903">
        <v>152281.74</v>
      </c>
      <c r="K1903">
        <v>198025.93456846199</v>
      </c>
      <c r="L1903">
        <f t="shared" si="32"/>
        <v>152281.74000000002</v>
      </c>
      <c r="M1903">
        <f t="shared" si="33"/>
        <v>1643.1786000000002</v>
      </c>
      <c r="N1903">
        <f t="shared" si="34"/>
        <v>1607.7776000000001</v>
      </c>
      <c r="O1903" t="b">
        <f t="shared" si="35"/>
        <v>0</v>
      </c>
      <c r="T1903">
        <f t="shared" si="31"/>
        <v>151734.6</v>
      </c>
    </row>
    <row r="1904" spans="1:20" x14ac:dyDescent="0.25">
      <c r="A1904" s="1">
        <v>41480</v>
      </c>
      <c r="B1904">
        <v>1685.21</v>
      </c>
      <c r="C1904">
        <v>1690.94</v>
      </c>
      <c r="D1904">
        <v>1680.07</v>
      </c>
      <c r="E1904">
        <v>1690.25</v>
      </c>
      <c r="F1904">
        <v>518129216</v>
      </c>
      <c r="G1904" s="1">
        <v>41480</v>
      </c>
      <c r="H1904">
        <v>152122.5</v>
      </c>
      <c r="I1904">
        <v>547.14000000001397</v>
      </c>
      <c r="J1904">
        <v>152669.64000000001</v>
      </c>
      <c r="K1904">
        <v>198532.17546552201</v>
      </c>
      <c r="L1904">
        <f t="shared" si="32"/>
        <v>152669.64000000001</v>
      </c>
      <c r="M1904">
        <f t="shared" si="33"/>
        <v>1643.9767999999999</v>
      </c>
      <c r="N1904">
        <f t="shared" si="34"/>
        <v>1609.4281000000001</v>
      </c>
      <c r="O1904" t="b">
        <f t="shared" si="35"/>
        <v>0</v>
      </c>
      <c r="T1904">
        <f t="shared" si="31"/>
        <v>152122.5</v>
      </c>
    </row>
    <row r="1905" spans="1:20" x14ac:dyDescent="0.25">
      <c r="A1905" s="1">
        <v>41481</v>
      </c>
      <c r="B1905">
        <v>1687.31</v>
      </c>
      <c r="C1905">
        <v>1691.85</v>
      </c>
      <c r="D1905">
        <v>1676.03</v>
      </c>
      <c r="E1905">
        <v>1691.65</v>
      </c>
      <c r="F1905">
        <v>466156032</v>
      </c>
      <c r="G1905" s="1">
        <v>41481</v>
      </c>
      <c r="H1905">
        <v>152248.5</v>
      </c>
      <c r="I1905">
        <v>547.14000000001397</v>
      </c>
      <c r="J1905">
        <v>152795.64000000001</v>
      </c>
      <c r="K1905">
        <v>198696.61566410301</v>
      </c>
      <c r="L1905">
        <f t="shared" si="32"/>
        <v>152795.64000000001</v>
      </c>
      <c r="M1905">
        <f t="shared" si="33"/>
        <v>1644.6341999999997</v>
      </c>
      <c r="N1905">
        <f t="shared" si="34"/>
        <v>1610.9467000000002</v>
      </c>
      <c r="O1905" t="b">
        <f t="shared" si="35"/>
        <v>0</v>
      </c>
      <c r="T1905">
        <f t="shared" si="31"/>
        <v>152248.5</v>
      </c>
    </row>
    <row r="1906" spans="1:20" x14ac:dyDescent="0.25">
      <c r="A1906" s="1">
        <v>41484</v>
      </c>
      <c r="B1906">
        <v>1690.32</v>
      </c>
      <c r="C1906">
        <v>1690.92</v>
      </c>
      <c r="D1906">
        <v>1681.86</v>
      </c>
      <c r="E1906">
        <v>1685.33</v>
      </c>
      <c r="F1906">
        <v>419819552</v>
      </c>
      <c r="G1906" s="1">
        <v>41484</v>
      </c>
      <c r="H1906">
        <v>151679.69999999899</v>
      </c>
      <c r="I1906">
        <v>547.14000000001397</v>
      </c>
      <c r="J1906">
        <v>152226.84</v>
      </c>
      <c r="K1906">
        <v>197954.28562479399</v>
      </c>
      <c r="L1906">
        <f t="shared" si="32"/>
        <v>152226.83999999901</v>
      </c>
      <c r="M1906">
        <f t="shared" si="33"/>
        <v>1645.3314</v>
      </c>
      <c r="N1906">
        <f t="shared" si="34"/>
        <v>1612.3853999999999</v>
      </c>
      <c r="O1906" t="b">
        <f t="shared" si="35"/>
        <v>0</v>
      </c>
      <c r="T1906">
        <f t="shared" si="31"/>
        <v>151679.69999999998</v>
      </c>
    </row>
    <row r="1907" spans="1:20" x14ac:dyDescent="0.25">
      <c r="A1907" s="1">
        <v>41485</v>
      </c>
      <c r="B1907">
        <v>1687.92</v>
      </c>
      <c r="C1907">
        <v>1693.19</v>
      </c>
      <c r="D1907">
        <v>1682.42</v>
      </c>
      <c r="E1907">
        <v>1685.96</v>
      </c>
      <c r="F1907">
        <v>499839296</v>
      </c>
      <c r="G1907" s="1">
        <v>41485</v>
      </c>
      <c r="H1907">
        <v>151736.4</v>
      </c>
      <c r="I1907">
        <v>547.14000000001397</v>
      </c>
      <c r="J1907">
        <v>152283.54</v>
      </c>
      <c r="K1907">
        <v>198028.28371415599</v>
      </c>
      <c r="L1907">
        <f t="shared" si="32"/>
        <v>152283.54</v>
      </c>
      <c r="M1907">
        <f t="shared" si="33"/>
        <v>1645.7012</v>
      </c>
      <c r="N1907">
        <f t="shared" si="34"/>
        <v>1613.8023999999996</v>
      </c>
      <c r="O1907" t="b">
        <f t="shared" si="35"/>
        <v>0</v>
      </c>
      <c r="T1907">
        <f t="shared" si="31"/>
        <v>151736.4</v>
      </c>
    </row>
    <row r="1908" spans="1:20" x14ac:dyDescent="0.25">
      <c r="A1908" s="1">
        <v>41486</v>
      </c>
      <c r="B1908">
        <v>1687.76</v>
      </c>
      <c r="C1908">
        <v>1698.43</v>
      </c>
      <c r="D1908">
        <v>1684.94</v>
      </c>
      <c r="E1908">
        <v>1685.73</v>
      </c>
      <c r="F1908">
        <v>664419840</v>
      </c>
      <c r="G1908" s="1">
        <v>41486</v>
      </c>
      <c r="H1908">
        <v>151715.70000000001</v>
      </c>
      <c r="I1908">
        <v>547.14000000001397</v>
      </c>
      <c r="J1908">
        <v>152262.84</v>
      </c>
      <c r="K1908">
        <v>198001.26853867501</v>
      </c>
      <c r="L1908">
        <f t="shared" si="32"/>
        <v>152262.84000000003</v>
      </c>
      <c r="M1908">
        <f t="shared" si="33"/>
        <v>1646.0900000000004</v>
      </c>
      <c r="N1908">
        <f t="shared" si="34"/>
        <v>1615.1478999999997</v>
      </c>
      <c r="O1908" t="b">
        <f t="shared" si="35"/>
        <v>0</v>
      </c>
      <c r="T1908">
        <f t="shared" si="31"/>
        <v>151715.70000000001</v>
      </c>
    </row>
    <row r="1909" spans="1:20" x14ac:dyDescent="0.25">
      <c r="A1909" s="1">
        <v>41487</v>
      </c>
      <c r="B1909">
        <v>1689.42</v>
      </c>
      <c r="C1909">
        <v>1707.85</v>
      </c>
      <c r="D1909">
        <v>1689.42</v>
      </c>
      <c r="E1909">
        <v>1706.87</v>
      </c>
      <c r="F1909">
        <v>530951104</v>
      </c>
      <c r="G1909" s="1">
        <v>41487</v>
      </c>
      <c r="H1909">
        <v>153618.29999999999</v>
      </c>
      <c r="I1909">
        <v>547.14000000001397</v>
      </c>
      <c r="J1909">
        <v>154165.44</v>
      </c>
      <c r="K1909">
        <v>200484.315537249</v>
      </c>
      <c r="L1909">
        <f t="shared" si="32"/>
        <v>154165.44</v>
      </c>
      <c r="M1909">
        <f t="shared" si="33"/>
        <v>1646.8442000000002</v>
      </c>
      <c r="N1909">
        <f t="shared" si="34"/>
        <v>1616.6543999999997</v>
      </c>
      <c r="O1909" t="b">
        <f t="shared" si="35"/>
        <v>0</v>
      </c>
      <c r="T1909">
        <f t="shared" ref="T1909:T1972" si="36">SUM($H$1501:$H$1505)*E1909</f>
        <v>153618.29999999999</v>
      </c>
    </row>
    <row r="1910" spans="1:20" x14ac:dyDescent="0.25">
      <c r="A1910" s="1">
        <v>41488</v>
      </c>
      <c r="B1910">
        <v>1706.1</v>
      </c>
      <c r="C1910">
        <v>1709.67</v>
      </c>
      <c r="D1910">
        <v>1700.68</v>
      </c>
      <c r="E1910">
        <v>1709.67</v>
      </c>
      <c r="F1910">
        <v>503275552</v>
      </c>
      <c r="G1910" s="1">
        <v>41488</v>
      </c>
      <c r="H1910">
        <v>153870.29999999999</v>
      </c>
      <c r="I1910">
        <v>547.14000000001397</v>
      </c>
      <c r="J1910">
        <v>154417.44</v>
      </c>
      <c r="K1910">
        <v>200813.19593441201</v>
      </c>
      <c r="L1910">
        <f t="shared" si="32"/>
        <v>154417.44</v>
      </c>
      <c r="M1910">
        <f t="shared" si="33"/>
        <v>1647.9305999999999</v>
      </c>
      <c r="N1910">
        <f t="shared" si="34"/>
        <v>1618.2262999999998</v>
      </c>
      <c r="O1910" t="b">
        <f t="shared" si="35"/>
        <v>0</v>
      </c>
      <c r="T1910">
        <f t="shared" si="36"/>
        <v>153870.30000000002</v>
      </c>
    </row>
    <row r="1911" spans="1:20" x14ac:dyDescent="0.25">
      <c r="A1911" s="1">
        <v>41491</v>
      </c>
      <c r="B1911">
        <v>1708.01</v>
      </c>
      <c r="C1911">
        <v>1709.24</v>
      </c>
      <c r="D1911">
        <v>1703.55</v>
      </c>
      <c r="E1911">
        <v>1707.14</v>
      </c>
      <c r="F1911">
        <v>369575840</v>
      </c>
      <c r="G1911" s="1">
        <v>41491</v>
      </c>
      <c r="H1911">
        <v>153642.6</v>
      </c>
      <c r="I1911">
        <v>547.14000000001397</v>
      </c>
      <c r="J1911">
        <v>154189.74</v>
      </c>
      <c r="K1911">
        <v>200516.02900411899</v>
      </c>
      <c r="L1911">
        <f t="shared" si="32"/>
        <v>154189.74000000002</v>
      </c>
      <c r="M1911">
        <f t="shared" si="33"/>
        <v>1649.0632000000001</v>
      </c>
      <c r="N1911">
        <f t="shared" si="34"/>
        <v>1619.7525000000001</v>
      </c>
      <c r="O1911" t="b">
        <f t="shared" si="35"/>
        <v>0</v>
      </c>
      <c r="T1911">
        <f t="shared" si="36"/>
        <v>153642.6</v>
      </c>
    </row>
    <row r="1912" spans="1:20" x14ac:dyDescent="0.25">
      <c r="A1912" s="1">
        <v>41492</v>
      </c>
      <c r="B1912">
        <v>1705.79</v>
      </c>
      <c r="C1912">
        <v>1705.79</v>
      </c>
      <c r="D1912">
        <v>1693.29</v>
      </c>
      <c r="E1912">
        <v>1697.37</v>
      </c>
      <c r="F1912">
        <v>454070400</v>
      </c>
      <c r="G1912" s="1">
        <v>41492</v>
      </c>
      <c r="H1912">
        <v>152763.29999999999</v>
      </c>
      <c r="I1912">
        <v>547.14000000001397</v>
      </c>
      <c r="J1912">
        <v>153310.44</v>
      </c>
      <c r="K1912">
        <v>199368.47133259199</v>
      </c>
      <c r="L1912">
        <f t="shared" si="32"/>
        <v>153310.44</v>
      </c>
      <c r="M1912">
        <f t="shared" si="33"/>
        <v>1650.0185999999999</v>
      </c>
      <c r="N1912">
        <f t="shared" si="34"/>
        <v>1621.0939000000001</v>
      </c>
      <c r="O1912" t="b">
        <f t="shared" si="35"/>
        <v>0</v>
      </c>
      <c r="T1912">
        <f t="shared" si="36"/>
        <v>152763.29999999999</v>
      </c>
    </row>
    <row r="1913" spans="1:20" x14ac:dyDescent="0.25">
      <c r="A1913" s="1">
        <v>41493</v>
      </c>
      <c r="B1913">
        <v>1695.3</v>
      </c>
      <c r="C1913">
        <v>1695.3</v>
      </c>
      <c r="D1913">
        <v>1684.91</v>
      </c>
      <c r="E1913">
        <v>1690.91</v>
      </c>
      <c r="F1913">
        <v>445614144</v>
      </c>
      <c r="G1913" s="1">
        <v>41493</v>
      </c>
      <c r="H1913">
        <v>152181.9</v>
      </c>
      <c r="I1913">
        <v>547.14000000001397</v>
      </c>
      <c r="J1913">
        <v>152729.04</v>
      </c>
      <c r="K1913">
        <v>198609.697273425</v>
      </c>
      <c r="L1913">
        <f t="shared" si="32"/>
        <v>152729.04</v>
      </c>
      <c r="M1913">
        <f t="shared" si="33"/>
        <v>1650.6356000000001</v>
      </c>
      <c r="N1913">
        <f t="shared" si="34"/>
        <v>1622.396</v>
      </c>
      <c r="O1913" t="b">
        <f t="shared" si="35"/>
        <v>0</v>
      </c>
      <c r="T1913">
        <f t="shared" si="36"/>
        <v>152181.9</v>
      </c>
    </row>
    <row r="1914" spans="1:20" x14ac:dyDescent="0.25">
      <c r="A1914" s="1">
        <v>41494</v>
      </c>
      <c r="B1914">
        <v>1693.35</v>
      </c>
      <c r="C1914">
        <v>1700.18</v>
      </c>
      <c r="D1914">
        <v>1688.38</v>
      </c>
      <c r="E1914">
        <v>1697.48</v>
      </c>
      <c r="F1914">
        <v>453654656</v>
      </c>
      <c r="G1914" s="1">
        <v>41494</v>
      </c>
      <c r="H1914">
        <v>152773.20000000001</v>
      </c>
      <c r="I1914">
        <v>547.14000000001397</v>
      </c>
      <c r="J1914">
        <v>153320.34</v>
      </c>
      <c r="K1914">
        <v>199381.39163390899</v>
      </c>
      <c r="L1914">
        <f t="shared" si="32"/>
        <v>153320.34000000003</v>
      </c>
      <c r="M1914">
        <f t="shared" si="33"/>
        <v>1651.6179999999999</v>
      </c>
      <c r="N1914">
        <f t="shared" si="34"/>
        <v>1623.8498000000004</v>
      </c>
      <c r="O1914" t="b">
        <f t="shared" si="35"/>
        <v>0</v>
      </c>
      <c r="T1914">
        <f t="shared" si="36"/>
        <v>152773.20000000001</v>
      </c>
    </row>
    <row r="1915" spans="1:20" x14ac:dyDescent="0.25">
      <c r="A1915" s="1">
        <v>41495</v>
      </c>
      <c r="B1915">
        <v>1696.1</v>
      </c>
      <c r="C1915">
        <v>1699.42</v>
      </c>
      <c r="D1915">
        <v>1686.02</v>
      </c>
      <c r="E1915">
        <v>1691.42</v>
      </c>
      <c r="F1915">
        <v>412941184</v>
      </c>
      <c r="G1915" s="1">
        <v>41495</v>
      </c>
      <c r="H1915">
        <v>152227.79999999999</v>
      </c>
      <c r="I1915">
        <v>547.14000000001397</v>
      </c>
      <c r="J1915">
        <v>152774.94</v>
      </c>
      <c r="K1915">
        <v>198669.600488622</v>
      </c>
      <c r="L1915">
        <f t="shared" si="32"/>
        <v>152774.94</v>
      </c>
      <c r="M1915">
        <f t="shared" si="33"/>
        <v>1652.3582000000001</v>
      </c>
      <c r="N1915">
        <f t="shared" si="34"/>
        <v>1625.2806000000003</v>
      </c>
      <c r="O1915" t="b">
        <f t="shared" si="35"/>
        <v>0</v>
      </c>
      <c r="T1915">
        <f t="shared" si="36"/>
        <v>152227.80000000002</v>
      </c>
    </row>
    <row r="1916" spans="1:20" x14ac:dyDescent="0.25">
      <c r="A1916" s="1">
        <v>41498</v>
      </c>
      <c r="B1916">
        <v>1688.37</v>
      </c>
      <c r="C1916">
        <v>1691.49</v>
      </c>
      <c r="D1916">
        <v>1683.35</v>
      </c>
      <c r="E1916">
        <v>1689.47</v>
      </c>
      <c r="F1916">
        <v>382142528</v>
      </c>
      <c r="G1916" s="1">
        <v>41498</v>
      </c>
      <c r="H1916">
        <v>152052.29999999999</v>
      </c>
      <c r="I1916">
        <v>547.14000000001397</v>
      </c>
      <c r="J1916">
        <v>152599.44</v>
      </c>
      <c r="K1916">
        <v>198440.558783455</v>
      </c>
      <c r="L1916">
        <f t="shared" si="32"/>
        <v>152599.44</v>
      </c>
      <c r="M1916">
        <f t="shared" si="33"/>
        <v>1653.5328</v>
      </c>
      <c r="N1916">
        <f t="shared" si="34"/>
        <v>1626.5882000000001</v>
      </c>
      <c r="O1916" t="b">
        <f t="shared" si="35"/>
        <v>0</v>
      </c>
      <c r="T1916">
        <f t="shared" si="36"/>
        <v>152052.29999999999</v>
      </c>
    </row>
    <row r="1917" spans="1:20" x14ac:dyDescent="0.25">
      <c r="A1917" s="1">
        <v>41499</v>
      </c>
      <c r="B1917">
        <v>1690.65</v>
      </c>
      <c r="C1917">
        <v>1696.81</v>
      </c>
      <c r="D1917">
        <v>1682.62</v>
      </c>
      <c r="E1917">
        <v>1694.16</v>
      </c>
      <c r="F1917">
        <v>413884832</v>
      </c>
      <c r="G1917" s="1">
        <v>41499</v>
      </c>
      <c r="H1917">
        <v>152474.4</v>
      </c>
      <c r="I1917">
        <v>547.14000000001397</v>
      </c>
      <c r="J1917">
        <v>153021.54</v>
      </c>
      <c r="K1917">
        <v>198991.43344870201</v>
      </c>
      <c r="L1917">
        <f t="shared" si="32"/>
        <v>153021.54</v>
      </c>
      <c r="M1917">
        <f t="shared" si="33"/>
        <v>1654.6076</v>
      </c>
      <c r="N1917">
        <f t="shared" si="34"/>
        <v>1628.0718000000006</v>
      </c>
      <c r="O1917" t="b">
        <f t="shared" si="35"/>
        <v>0</v>
      </c>
      <c r="T1917">
        <f t="shared" si="36"/>
        <v>152474.4</v>
      </c>
    </row>
    <row r="1918" spans="1:20" x14ac:dyDescent="0.25">
      <c r="A1918" s="1">
        <v>41500</v>
      </c>
      <c r="B1918">
        <v>1693.88</v>
      </c>
      <c r="C1918">
        <v>1695.52</v>
      </c>
      <c r="D1918">
        <v>1684.83</v>
      </c>
      <c r="E1918">
        <v>1685.39</v>
      </c>
      <c r="F1918">
        <v>420471648</v>
      </c>
      <c r="G1918" s="1">
        <v>41500</v>
      </c>
      <c r="H1918">
        <v>151685.1</v>
      </c>
      <c r="I1918">
        <v>547.14000000001397</v>
      </c>
      <c r="J1918">
        <v>152232.24</v>
      </c>
      <c r="K1918">
        <v>197961.33306187601</v>
      </c>
      <c r="L1918">
        <f t="shared" si="32"/>
        <v>152232.24000000002</v>
      </c>
      <c r="M1918">
        <f t="shared" si="33"/>
        <v>1655.6877999999999</v>
      </c>
      <c r="N1918">
        <f t="shared" si="34"/>
        <v>1629.3568000000005</v>
      </c>
      <c r="O1918" t="b">
        <f t="shared" si="35"/>
        <v>0</v>
      </c>
      <c r="T1918">
        <f t="shared" si="36"/>
        <v>151685.1</v>
      </c>
    </row>
    <row r="1919" spans="1:20" x14ac:dyDescent="0.25">
      <c r="A1919" s="1">
        <v>41501</v>
      </c>
      <c r="B1919">
        <v>1679.61</v>
      </c>
      <c r="C1919">
        <v>1679.61</v>
      </c>
      <c r="D1919">
        <v>1658.59</v>
      </c>
      <c r="E1919">
        <v>1661.32</v>
      </c>
      <c r="F1919">
        <v>510318464</v>
      </c>
      <c r="G1919" s="1">
        <v>41501</v>
      </c>
      <c r="H1919">
        <v>149518.79999999999</v>
      </c>
      <c r="I1919">
        <v>547.14000000001397</v>
      </c>
      <c r="J1919">
        <v>150065.94</v>
      </c>
      <c r="K1919">
        <v>195134.13621912801</v>
      </c>
      <c r="L1919">
        <f t="shared" si="32"/>
        <v>150065.94</v>
      </c>
      <c r="M1919">
        <f t="shared" si="33"/>
        <v>1656.7362000000003</v>
      </c>
      <c r="N1919">
        <f t="shared" si="34"/>
        <v>1630.4531000000006</v>
      </c>
      <c r="O1919" t="b">
        <f t="shared" si="35"/>
        <v>0</v>
      </c>
      <c r="T1919">
        <f t="shared" si="36"/>
        <v>149518.79999999999</v>
      </c>
    </row>
    <row r="1920" spans="1:20" x14ac:dyDescent="0.25">
      <c r="A1920" s="1">
        <v>41502</v>
      </c>
      <c r="B1920">
        <v>1661.22</v>
      </c>
      <c r="C1920">
        <v>1663.6</v>
      </c>
      <c r="D1920">
        <v>1652.61</v>
      </c>
      <c r="E1920">
        <v>1655.83</v>
      </c>
      <c r="F1920">
        <v>650111744</v>
      </c>
      <c r="G1920" s="1">
        <v>41502</v>
      </c>
      <c r="H1920">
        <v>149024.69999999899</v>
      </c>
      <c r="I1920">
        <v>547.14000000001397</v>
      </c>
      <c r="J1920">
        <v>149571.84</v>
      </c>
      <c r="K1920">
        <v>194489.295726121</v>
      </c>
      <c r="L1920">
        <f t="shared" si="32"/>
        <v>149571.83999999901</v>
      </c>
      <c r="M1920">
        <f t="shared" si="33"/>
        <v>1657.4016000000004</v>
      </c>
      <c r="N1920">
        <f t="shared" si="34"/>
        <v>1631.3737000000003</v>
      </c>
      <c r="O1920" t="b">
        <f t="shared" si="35"/>
        <v>0</v>
      </c>
      <c r="T1920">
        <f t="shared" si="36"/>
        <v>149024.69999999998</v>
      </c>
    </row>
    <row r="1921" spans="1:20" x14ac:dyDescent="0.25">
      <c r="A1921" s="1">
        <v>41505</v>
      </c>
      <c r="B1921">
        <v>1655.25</v>
      </c>
      <c r="C1921">
        <v>1659.18</v>
      </c>
      <c r="D1921">
        <v>1645.84</v>
      </c>
      <c r="E1921">
        <v>1646.06</v>
      </c>
      <c r="F1921">
        <v>442953888</v>
      </c>
      <c r="G1921" s="1">
        <v>41505</v>
      </c>
      <c r="H1921">
        <v>148145.4</v>
      </c>
      <c r="I1921">
        <v>547.14000000001397</v>
      </c>
      <c r="J1921">
        <v>148692.54</v>
      </c>
      <c r="K1921">
        <v>193341.738054594</v>
      </c>
      <c r="L1921">
        <f t="shared" si="32"/>
        <v>148692.54</v>
      </c>
      <c r="M1921">
        <f t="shared" si="33"/>
        <v>1657.4552000000006</v>
      </c>
      <c r="N1921">
        <f t="shared" si="34"/>
        <v>1632.2058000000002</v>
      </c>
      <c r="O1921" t="b">
        <f t="shared" si="35"/>
        <v>0</v>
      </c>
      <c r="T1921">
        <f t="shared" si="36"/>
        <v>148145.4</v>
      </c>
    </row>
    <row r="1922" spans="1:20" x14ac:dyDescent="0.25">
      <c r="A1922" s="1">
        <v>41506</v>
      </c>
      <c r="B1922">
        <v>1646.81</v>
      </c>
      <c r="C1922">
        <v>1658.92</v>
      </c>
      <c r="D1922">
        <v>1646.08</v>
      </c>
      <c r="E1922">
        <v>1652.35</v>
      </c>
      <c r="F1922">
        <v>436119584</v>
      </c>
      <c r="G1922" s="1">
        <v>41506</v>
      </c>
      <c r="H1922">
        <v>148711.5</v>
      </c>
      <c r="I1922">
        <v>547.14000000001397</v>
      </c>
      <c r="J1922">
        <v>149258.64000000001</v>
      </c>
      <c r="K1922">
        <v>194080.54437536199</v>
      </c>
      <c r="L1922">
        <f t="shared" si="32"/>
        <v>149258.64000000001</v>
      </c>
      <c r="M1922">
        <f t="shared" si="33"/>
        <v>1657.6460000000004</v>
      </c>
      <c r="N1922">
        <f t="shared" si="34"/>
        <v>1633.0374000000002</v>
      </c>
      <c r="O1922" t="b">
        <f t="shared" si="35"/>
        <v>0</v>
      </c>
      <c r="T1922">
        <f t="shared" si="36"/>
        <v>148711.5</v>
      </c>
    </row>
    <row r="1923" spans="1:20" x14ac:dyDescent="0.25">
      <c r="A1923" s="1">
        <v>41507</v>
      </c>
      <c r="B1923">
        <v>1650.66</v>
      </c>
      <c r="C1923">
        <v>1656.99</v>
      </c>
      <c r="D1923">
        <v>1639.43</v>
      </c>
      <c r="E1923">
        <v>1642.8</v>
      </c>
      <c r="F1923">
        <v>479892032</v>
      </c>
      <c r="G1923" s="1">
        <v>41507</v>
      </c>
      <c r="H1923">
        <v>147852</v>
      </c>
      <c r="I1923">
        <v>547.14000000001397</v>
      </c>
      <c r="J1923">
        <v>148399.14000000001</v>
      </c>
      <c r="K1923">
        <v>192958.827306469</v>
      </c>
      <c r="L1923">
        <f t="shared" si="32"/>
        <v>148399.14000000001</v>
      </c>
      <c r="M1923">
        <f t="shared" si="33"/>
        <v>1657.9794000000006</v>
      </c>
      <c r="N1923">
        <f t="shared" si="34"/>
        <v>1633.8436999999999</v>
      </c>
      <c r="O1923" t="b">
        <f t="shared" si="35"/>
        <v>0</v>
      </c>
      <c r="T1923">
        <f t="shared" si="36"/>
        <v>147852</v>
      </c>
    </row>
    <row r="1924" spans="1:20" x14ac:dyDescent="0.25">
      <c r="A1924" s="1">
        <v>41508</v>
      </c>
      <c r="B1924">
        <v>1645.03</v>
      </c>
      <c r="C1924">
        <v>1659.55</v>
      </c>
      <c r="D1924">
        <v>1645.03</v>
      </c>
      <c r="E1924">
        <v>1656.96</v>
      </c>
      <c r="F1924">
        <v>407240096</v>
      </c>
      <c r="G1924" s="1">
        <v>41508</v>
      </c>
      <c r="H1924">
        <v>149126.39999999999</v>
      </c>
      <c r="I1924">
        <v>547.14000000001397</v>
      </c>
      <c r="J1924">
        <v>149673.54</v>
      </c>
      <c r="K1924">
        <v>194622.02245783299</v>
      </c>
      <c r="L1924">
        <f t="shared" si="32"/>
        <v>149673.54</v>
      </c>
      <c r="M1924">
        <f t="shared" si="33"/>
        <v>1658.8682000000006</v>
      </c>
      <c r="N1924">
        <f t="shared" si="34"/>
        <v>1634.7108000000001</v>
      </c>
      <c r="O1924" t="b">
        <f t="shared" si="35"/>
        <v>0</v>
      </c>
      <c r="T1924">
        <f t="shared" si="36"/>
        <v>149126.39999999999</v>
      </c>
    </row>
    <row r="1925" spans="1:20" x14ac:dyDescent="0.25">
      <c r="A1925" s="1">
        <v>41509</v>
      </c>
      <c r="B1925">
        <v>1659.92</v>
      </c>
      <c r="C1925">
        <v>1664.85</v>
      </c>
      <c r="D1925">
        <v>1654.81</v>
      </c>
      <c r="E1925">
        <v>1663.5</v>
      </c>
      <c r="F1925">
        <v>454291296</v>
      </c>
      <c r="G1925" s="1">
        <v>41509</v>
      </c>
      <c r="H1925">
        <v>149715</v>
      </c>
      <c r="I1925">
        <v>547.14000000001397</v>
      </c>
      <c r="J1925">
        <v>150262.14000000001</v>
      </c>
      <c r="K1925">
        <v>195390.19309977599</v>
      </c>
      <c r="L1925">
        <f t="shared" si="32"/>
        <v>150262.14000000001</v>
      </c>
      <c r="M1925">
        <f t="shared" si="33"/>
        <v>1659.411000000001</v>
      </c>
      <c r="N1925">
        <f t="shared" si="34"/>
        <v>1635.8089000000002</v>
      </c>
      <c r="O1925" t="b">
        <f t="shared" si="35"/>
        <v>0</v>
      </c>
      <c r="T1925">
        <f t="shared" si="36"/>
        <v>149715</v>
      </c>
    </row>
    <row r="1926" spans="1:20" x14ac:dyDescent="0.25">
      <c r="A1926" s="1">
        <v>41512</v>
      </c>
      <c r="B1926">
        <v>1664.29</v>
      </c>
      <c r="C1926">
        <v>1669.51</v>
      </c>
      <c r="D1926">
        <v>1656.02</v>
      </c>
      <c r="E1926">
        <v>1656.78</v>
      </c>
      <c r="F1926">
        <v>416322368</v>
      </c>
      <c r="G1926" s="1">
        <v>41512</v>
      </c>
      <c r="H1926">
        <v>149110.20000000001</v>
      </c>
      <c r="I1926">
        <v>547.14000000001397</v>
      </c>
      <c r="J1926">
        <v>149657.34</v>
      </c>
      <c r="K1926">
        <v>194600.88014658599</v>
      </c>
      <c r="L1926">
        <f t="shared" si="32"/>
        <v>149657.34000000003</v>
      </c>
      <c r="M1926">
        <f t="shared" si="33"/>
        <v>1660.0120000000006</v>
      </c>
      <c r="N1926">
        <f t="shared" si="34"/>
        <v>1636.7769000000003</v>
      </c>
      <c r="O1926" t="b">
        <f t="shared" si="35"/>
        <v>0</v>
      </c>
      <c r="T1926">
        <f t="shared" si="36"/>
        <v>149110.20000000001</v>
      </c>
    </row>
    <row r="1927" spans="1:20" x14ac:dyDescent="0.25">
      <c r="A1927" s="1">
        <v>41513</v>
      </c>
      <c r="B1927">
        <v>1652.54</v>
      </c>
      <c r="C1927">
        <v>1652.54</v>
      </c>
      <c r="D1927">
        <v>1629.05</v>
      </c>
      <c r="E1927">
        <v>1630.48</v>
      </c>
      <c r="F1927">
        <v>506000064</v>
      </c>
      <c r="G1927" s="1">
        <v>41513</v>
      </c>
      <c r="H1927">
        <v>146743.20000000001</v>
      </c>
      <c r="I1927">
        <v>547.14000000001397</v>
      </c>
      <c r="J1927">
        <v>147290.34</v>
      </c>
      <c r="K1927">
        <v>191511.75355895501</v>
      </c>
      <c r="L1927">
        <f t="shared" si="32"/>
        <v>147290.34000000003</v>
      </c>
      <c r="M1927">
        <f t="shared" si="33"/>
        <v>1659.8408000000004</v>
      </c>
      <c r="N1927">
        <f t="shared" si="34"/>
        <v>1637.5489000000005</v>
      </c>
      <c r="O1927" t="b">
        <f t="shared" si="35"/>
        <v>0</v>
      </c>
      <c r="T1927">
        <f t="shared" si="36"/>
        <v>146743.20000000001</v>
      </c>
    </row>
    <row r="1928" spans="1:20" x14ac:dyDescent="0.25">
      <c r="A1928" s="1">
        <v>41514</v>
      </c>
      <c r="B1928">
        <v>1630.25</v>
      </c>
      <c r="C1928">
        <v>1641.18</v>
      </c>
      <c r="D1928">
        <v>1627.47</v>
      </c>
      <c r="E1928">
        <v>1634.96</v>
      </c>
      <c r="F1928">
        <v>438063040</v>
      </c>
      <c r="G1928" s="1">
        <v>41514</v>
      </c>
      <c r="H1928">
        <v>147146.4</v>
      </c>
      <c r="I1928">
        <v>547.14000000001397</v>
      </c>
      <c r="J1928">
        <v>147693.54</v>
      </c>
      <c r="K1928">
        <v>192037.96219441501</v>
      </c>
      <c r="L1928">
        <f t="shared" si="32"/>
        <v>147693.54</v>
      </c>
      <c r="M1928">
        <f t="shared" si="33"/>
        <v>1659.5038000000009</v>
      </c>
      <c r="N1928">
        <f t="shared" si="34"/>
        <v>1638.2678000000003</v>
      </c>
      <c r="O1928" t="b">
        <f t="shared" si="35"/>
        <v>0</v>
      </c>
      <c r="T1928">
        <f t="shared" si="36"/>
        <v>147146.4</v>
      </c>
    </row>
    <row r="1929" spans="1:20" x14ac:dyDescent="0.25">
      <c r="A1929" s="1">
        <v>41515</v>
      </c>
      <c r="B1929">
        <v>1633.5</v>
      </c>
      <c r="C1929">
        <v>1646.41</v>
      </c>
      <c r="D1929">
        <v>1630.88</v>
      </c>
      <c r="E1929">
        <v>1638.17</v>
      </c>
      <c r="F1929">
        <v>389334848</v>
      </c>
      <c r="G1929" s="1">
        <v>41515</v>
      </c>
      <c r="H1929">
        <v>147435.29999999999</v>
      </c>
      <c r="I1929">
        <v>547.14000000001397</v>
      </c>
      <c r="J1929">
        <v>147982.44</v>
      </c>
      <c r="K1929">
        <v>192415.00007830499</v>
      </c>
      <c r="L1929">
        <f t="shared" si="32"/>
        <v>147982.44</v>
      </c>
      <c r="M1929">
        <f t="shared" si="33"/>
        <v>1659.6886000000006</v>
      </c>
      <c r="N1929">
        <f t="shared" si="34"/>
        <v>1638.9634000000003</v>
      </c>
      <c r="O1929" t="b">
        <f t="shared" si="35"/>
        <v>0</v>
      </c>
      <c r="T1929">
        <f t="shared" si="36"/>
        <v>147435.30000000002</v>
      </c>
    </row>
    <row r="1930" spans="1:20" x14ac:dyDescent="0.25">
      <c r="A1930" s="1">
        <v>41516</v>
      </c>
      <c r="B1930">
        <v>1638.89</v>
      </c>
      <c r="C1930">
        <v>1640.08</v>
      </c>
      <c r="D1930">
        <v>1628.05</v>
      </c>
      <c r="E1930">
        <v>1632.97</v>
      </c>
      <c r="F1930">
        <v>542310528</v>
      </c>
      <c r="G1930" s="1">
        <v>41516</v>
      </c>
      <c r="H1930">
        <v>146967.29999999999</v>
      </c>
      <c r="I1930">
        <v>547.14000000001397</v>
      </c>
      <c r="J1930">
        <v>147514.44</v>
      </c>
      <c r="K1930">
        <v>191804.22219786001</v>
      </c>
      <c r="L1930">
        <f t="shared" si="32"/>
        <v>147514.44</v>
      </c>
      <c r="M1930">
        <f t="shared" si="33"/>
        <v>1660.5842000000005</v>
      </c>
      <c r="N1930">
        <f t="shared" si="34"/>
        <v>1639.4158000000002</v>
      </c>
      <c r="O1930" t="b">
        <f t="shared" si="35"/>
        <v>0</v>
      </c>
      <c r="T1930">
        <f t="shared" si="36"/>
        <v>146967.29999999999</v>
      </c>
    </row>
    <row r="1931" spans="1:20" x14ac:dyDescent="0.25">
      <c r="A1931" s="1">
        <v>41520</v>
      </c>
      <c r="B1931">
        <v>1635.95</v>
      </c>
      <c r="C1931">
        <v>1651.35</v>
      </c>
      <c r="D1931">
        <v>1633.41</v>
      </c>
      <c r="E1931">
        <v>1639.77</v>
      </c>
      <c r="F1931">
        <v>525167808</v>
      </c>
      <c r="G1931" s="1">
        <v>41520</v>
      </c>
      <c r="H1931">
        <v>147579.29999999999</v>
      </c>
      <c r="I1931">
        <v>547.14000000001397</v>
      </c>
      <c r="J1931">
        <v>148126.44</v>
      </c>
      <c r="K1931">
        <v>192602.931733826</v>
      </c>
      <c r="L1931">
        <f t="shared" si="32"/>
        <v>148126.44</v>
      </c>
      <c r="M1931">
        <f t="shared" si="33"/>
        <v>1661.5310000000006</v>
      </c>
      <c r="N1931">
        <f t="shared" si="34"/>
        <v>1639.8798000000002</v>
      </c>
      <c r="O1931" t="b">
        <f t="shared" si="35"/>
        <v>0</v>
      </c>
      <c r="T1931">
        <f t="shared" si="36"/>
        <v>147579.29999999999</v>
      </c>
    </row>
    <row r="1932" spans="1:20" x14ac:dyDescent="0.25">
      <c r="A1932" s="1">
        <v>41521</v>
      </c>
      <c r="B1932">
        <v>1640.72</v>
      </c>
      <c r="C1932">
        <v>1655.72</v>
      </c>
      <c r="D1932">
        <v>1637.41</v>
      </c>
      <c r="E1932">
        <v>1653.08</v>
      </c>
      <c r="F1932">
        <v>530963712</v>
      </c>
      <c r="G1932" s="1">
        <v>41521</v>
      </c>
      <c r="H1932">
        <v>148777.19999999899</v>
      </c>
      <c r="I1932">
        <v>547.14000000001397</v>
      </c>
      <c r="J1932">
        <v>149324.34</v>
      </c>
      <c r="K1932">
        <v>194166.288193193</v>
      </c>
      <c r="L1932">
        <f t="shared" si="32"/>
        <v>149324.33999999901</v>
      </c>
      <c r="M1932">
        <f t="shared" si="33"/>
        <v>1663.1308000000008</v>
      </c>
      <c r="N1932">
        <f t="shared" si="34"/>
        <v>1640.5220999999997</v>
      </c>
      <c r="O1932" t="b">
        <f t="shared" si="35"/>
        <v>0</v>
      </c>
      <c r="T1932">
        <f t="shared" si="36"/>
        <v>148777.19999999998</v>
      </c>
    </row>
    <row r="1933" spans="1:20" x14ac:dyDescent="0.25">
      <c r="A1933" s="1">
        <v>41522</v>
      </c>
      <c r="B1933">
        <v>1653.28</v>
      </c>
      <c r="C1933">
        <v>1659.17</v>
      </c>
      <c r="D1933">
        <v>1653.07</v>
      </c>
      <c r="E1933">
        <v>1655.08</v>
      </c>
      <c r="F1933">
        <v>435460128</v>
      </c>
      <c r="G1933" s="1">
        <v>41522</v>
      </c>
      <c r="H1933">
        <v>148957.19999999899</v>
      </c>
      <c r="I1933">
        <v>547.14000000001397</v>
      </c>
      <c r="J1933">
        <v>149504.34</v>
      </c>
      <c r="K1933">
        <v>194401.202762595</v>
      </c>
      <c r="L1933">
        <f t="shared" si="32"/>
        <v>149504.33999999901</v>
      </c>
      <c r="M1933">
        <f t="shared" si="33"/>
        <v>1664.4718000000005</v>
      </c>
      <c r="N1933">
        <f t="shared" si="34"/>
        <v>1641.5492999999997</v>
      </c>
      <c r="O1933" t="b">
        <f t="shared" si="35"/>
        <v>0</v>
      </c>
      <c r="T1933">
        <f t="shared" si="36"/>
        <v>148957.19999999998</v>
      </c>
    </row>
    <row r="1934" spans="1:20" x14ac:dyDescent="0.25">
      <c r="A1934" s="1">
        <v>41523</v>
      </c>
      <c r="B1934">
        <v>1657.44</v>
      </c>
      <c r="C1934">
        <v>1664.83</v>
      </c>
      <c r="D1934">
        <v>1640.62</v>
      </c>
      <c r="E1934">
        <v>1655.17</v>
      </c>
      <c r="F1934">
        <v>492524608</v>
      </c>
      <c r="G1934" s="1">
        <v>41523</v>
      </c>
      <c r="H1934">
        <v>148965.29999999999</v>
      </c>
      <c r="I1934">
        <v>547.14000000001397</v>
      </c>
      <c r="J1934">
        <v>149512.44</v>
      </c>
      <c r="K1934">
        <v>194411.77391821801</v>
      </c>
      <c r="L1934">
        <f t="shared" si="32"/>
        <v>149512.44</v>
      </c>
      <c r="M1934">
        <f t="shared" si="33"/>
        <v>1665.5100000000002</v>
      </c>
      <c r="N1934">
        <f t="shared" si="34"/>
        <v>1642.3552999999997</v>
      </c>
      <c r="O1934" t="b">
        <f t="shared" si="35"/>
        <v>0</v>
      </c>
      <c r="T1934">
        <f t="shared" si="36"/>
        <v>148965.30000000002</v>
      </c>
    </row>
    <row r="1935" spans="1:20" x14ac:dyDescent="0.25">
      <c r="A1935" s="1">
        <v>41526</v>
      </c>
      <c r="B1935">
        <v>1656.85</v>
      </c>
      <c r="C1935">
        <v>1672.4</v>
      </c>
      <c r="D1935">
        <v>1656.85</v>
      </c>
      <c r="E1935">
        <v>1671.71</v>
      </c>
      <c r="F1935">
        <v>440884800</v>
      </c>
      <c r="G1935" s="1">
        <v>41526</v>
      </c>
      <c r="H1935">
        <v>150453.9</v>
      </c>
      <c r="I1935">
        <v>547.14000000001397</v>
      </c>
      <c r="J1935">
        <v>151001.04</v>
      </c>
      <c r="K1935">
        <v>196354.51740716901</v>
      </c>
      <c r="L1935">
        <f t="shared" si="32"/>
        <v>151001.04</v>
      </c>
      <c r="M1935">
        <f t="shared" si="33"/>
        <v>1666.6802000000005</v>
      </c>
      <c r="N1935">
        <f t="shared" si="34"/>
        <v>1643.5522999999996</v>
      </c>
      <c r="O1935" t="b">
        <f t="shared" si="35"/>
        <v>0</v>
      </c>
      <c r="T1935">
        <f t="shared" si="36"/>
        <v>150453.9</v>
      </c>
    </row>
    <row r="1936" spans="1:20" x14ac:dyDescent="0.25">
      <c r="A1936" s="1">
        <v>41527</v>
      </c>
      <c r="B1936">
        <v>1674.32</v>
      </c>
      <c r="C1936">
        <v>1684.09</v>
      </c>
      <c r="D1936">
        <v>1674.32</v>
      </c>
      <c r="E1936">
        <v>1683.99</v>
      </c>
      <c r="F1936">
        <v>499155040</v>
      </c>
      <c r="G1936" s="1">
        <v>41527</v>
      </c>
      <c r="H1936">
        <v>151559.1</v>
      </c>
      <c r="I1936">
        <v>547.14000000001397</v>
      </c>
      <c r="J1936">
        <v>152106.23999999999</v>
      </c>
      <c r="K1936">
        <v>197796.89286329501</v>
      </c>
      <c r="L1936">
        <f t="shared" si="32"/>
        <v>152106.24000000002</v>
      </c>
      <c r="M1936">
        <f t="shared" si="33"/>
        <v>1668.2344000000005</v>
      </c>
      <c r="N1936">
        <f t="shared" si="34"/>
        <v>1644.9760999999992</v>
      </c>
      <c r="O1936" t="b">
        <f t="shared" si="35"/>
        <v>0</v>
      </c>
      <c r="T1936">
        <f t="shared" si="36"/>
        <v>151559.1</v>
      </c>
    </row>
    <row r="1937" spans="1:20" x14ac:dyDescent="0.25">
      <c r="A1937" s="1">
        <v>41528</v>
      </c>
      <c r="B1937">
        <v>1681.04</v>
      </c>
      <c r="C1937">
        <v>1689.13</v>
      </c>
      <c r="D1937">
        <v>1678.7</v>
      </c>
      <c r="E1937">
        <v>1689.13</v>
      </c>
      <c r="F1937">
        <v>484793056</v>
      </c>
      <c r="G1937" s="1">
        <v>41528</v>
      </c>
      <c r="H1937">
        <v>152021.70000000001</v>
      </c>
      <c r="I1937">
        <v>547.14000000001397</v>
      </c>
      <c r="J1937">
        <v>152568.84</v>
      </c>
      <c r="K1937">
        <v>198400.62330665701</v>
      </c>
      <c r="L1937">
        <f t="shared" si="32"/>
        <v>152568.84000000003</v>
      </c>
      <c r="M1937">
        <f t="shared" si="33"/>
        <v>1669.7178000000008</v>
      </c>
      <c r="N1937">
        <f t="shared" si="34"/>
        <v>1646.3148999999994</v>
      </c>
      <c r="O1937" t="b">
        <f t="shared" si="35"/>
        <v>0</v>
      </c>
      <c r="T1937">
        <f t="shared" si="36"/>
        <v>152021.70000000001</v>
      </c>
    </row>
    <row r="1938" spans="1:20" x14ac:dyDescent="0.25">
      <c r="A1938" s="1">
        <v>41529</v>
      </c>
      <c r="B1938">
        <v>1689.21</v>
      </c>
      <c r="C1938">
        <v>1689.97</v>
      </c>
      <c r="D1938">
        <v>1681.96</v>
      </c>
      <c r="E1938">
        <v>1683.42</v>
      </c>
      <c r="F1938">
        <v>459040640</v>
      </c>
      <c r="G1938" s="1">
        <v>41529</v>
      </c>
      <c r="H1938">
        <v>151507.79999999999</v>
      </c>
      <c r="I1938">
        <v>547.14000000001397</v>
      </c>
      <c r="J1938">
        <v>152054.94</v>
      </c>
      <c r="K1938">
        <v>197729.94221101599</v>
      </c>
      <c r="L1938">
        <f t="shared" si="32"/>
        <v>152054.94</v>
      </c>
      <c r="M1938">
        <f t="shared" si="33"/>
        <v>1671.1046000000008</v>
      </c>
      <c r="N1938">
        <f t="shared" si="34"/>
        <v>1647.5240999999994</v>
      </c>
      <c r="O1938" t="b">
        <f t="shared" si="35"/>
        <v>0</v>
      </c>
      <c r="T1938">
        <f t="shared" si="36"/>
        <v>151507.80000000002</v>
      </c>
    </row>
    <row r="1939" spans="1:20" x14ac:dyDescent="0.25">
      <c r="A1939" s="1">
        <v>41530</v>
      </c>
      <c r="B1939">
        <v>1685.04</v>
      </c>
      <c r="C1939">
        <v>1688.73</v>
      </c>
      <c r="D1939">
        <v>1682.22</v>
      </c>
      <c r="E1939">
        <v>1687.99</v>
      </c>
      <c r="F1939">
        <v>395148096</v>
      </c>
      <c r="G1939" s="1">
        <v>41530</v>
      </c>
      <c r="H1939">
        <v>151919.1</v>
      </c>
      <c r="I1939">
        <v>547.14000000001397</v>
      </c>
      <c r="J1939">
        <v>152466.23999999999</v>
      </c>
      <c r="K1939">
        <v>198266.72200209799</v>
      </c>
      <c r="L1939">
        <f t="shared" si="32"/>
        <v>152466.24000000002</v>
      </c>
      <c r="M1939">
        <f t="shared" si="33"/>
        <v>1672.5562000000009</v>
      </c>
      <c r="N1939">
        <f t="shared" si="34"/>
        <v>1648.6161999999995</v>
      </c>
      <c r="O1939" t="b">
        <f t="shared" si="35"/>
        <v>0</v>
      </c>
      <c r="T1939">
        <f t="shared" si="36"/>
        <v>151919.1</v>
      </c>
    </row>
    <row r="1940" spans="1:20" x14ac:dyDescent="0.25">
      <c r="A1940" s="1">
        <v>41533</v>
      </c>
      <c r="B1940">
        <v>1691.7</v>
      </c>
      <c r="C1940">
        <v>1704.95</v>
      </c>
      <c r="D1940">
        <v>1691.7</v>
      </c>
      <c r="E1940">
        <v>1697.6</v>
      </c>
      <c r="F1940">
        <v>459764480</v>
      </c>
      <c r="G1940" s="1">
        <v>41533</v>
      </c>
      <c r="H1940">
        <v>152784</v>
      </c>
      <c r="I1940">
        <v>547.14000000001397</v>
      </c>
      <c r="J1940">
        <v>153331.14000000001</v>
      </c>
      <c r="K1940">
        <v>199395.48650807299</v>
      </c>
      <c r="L1940">
        <f t="shared" si="32"/>
        <v>153331.14000000001</v>
      </c>
      <c r="M1940">
        <f t="shared" si="33"/>
        <v>1673.8704000000007</v>
      </c>
      <c r="N1940">
        <f t="shared" si="34"/>
        <v>1649.8042999999996</v>
      </c>
      <c r="O1940" t="b">
        <f t="shared" si="35"/>
        <v>0</v>
      </c>
      <c r="T1940">
        <f t="shared" si="36"/>
        <v>152784</v>
      </c>
    </row>
    <row r="1941" spans="1:20" x14ac:dyDescent="0.25">
      <c r="A1941" s="1">
        <v>41534</v>
      </c>
      <c r="B1941">
        <v>1697.73</v>
      </c>
      <c r="C1941">
        <v>1705.52</v>
      </c>
      <c r="D1941">
        <v>1697.73</v>
      </c>
      <c r="E1941">
        <v>1704.76</v>
      </c>
      <c r="F1941">
        <v>425239904</v>
      </c>
      <c r="G1941" s="1">
        <v>41534</v>
      </c>
      <c r="H1941">
        <v>153428.4</v>
      </c>
      <c r="I1941">
        <v>547.14000000001397</v>
      </c>
      <c r="J1941">
        <v>153975.54</v>
      </c>
      <c r="K1941">
        <v>200236.48066653099</v>
      </c>
      <c r="L1941">
        <f t="shared" si="32"/>
        <v>153975.54</v>
      </c>
      <c r="M1941">
        <f t="shared" si="33"/>
        <v>1675.1564000000005</v>
      </c>
      <c r="N1941">
        <f t="shared" si="34"/>
        <v>1651.0002999999997</v>
      </c>
      <c r="O1941" t="b">
        <f t="shared" si="35"/>
        <v>0</v>
      </c>
      <c r="T1941">
        <f t="shared" si="36"/>
        <v>153428.4</v>
      </c>
    </row>
    <row r="1942" spans="1:20" x14ac:dyDescent="0.25">
      <c r="A1942" s="1">
        <v>41535</v>
      </c>
      <c r="B1942">
        <v>1705.74</v>
      </c>
      <c r="C1942">
        <v>1729.44</v>
      </c>
      <c r="D1942">
        <v>1700.35</v>
      </c>
      <c r="E1942">
        <v>1725.52</v>
      </c>
      <c r="F1942">
        <v>580426240</v>
      </c>
      <c r="G1942" s="1">
        <v>41535</v>
      </c>
      <c r="H1942">
        <v>155296.79999999999</v>
      </c>
      <c r="I1942">
        <v>547.14000000001397</v>
      </c>
      <c r="J1942">
        <v>155843.94</v>
      </c>
      <c r="K1942">
        <v>202674.89389691901</v>
      </c>
      <c r="L1942">
        <f t="shared" si="32"/>
        <v>155843.94</v>
      </c>
      <c r="M1942">
        <f t="shared" si="33"/>
        <v>1676.6204000000007</v>
      </c>
      <c r="N1942">
        <f t="shared" si="34"/>
        <v>1652.4330999999997</v>
      </c>
      <c r="O1942" t="b">
        <f t="shared" si="35"/>
        <v>0</v>
      </c>
      <c r="T1942">
        <f t="shared" si="36"/>
        <v>155296.79999999999</v>
      </c>
    </row>
    <row r="1943" spans="1:20" x14ac:dyDescent="0.25">
      <c r="A1943" s="1">
        <v>41536</v>
      </c>
      <c r="B1943">
        <v>1727.34</v>
      </c>
      <c r="C1943">
        <v>1729.86</v>
      </c>
      <c r="D1943">
        <v>1720.2</v>
      </c>
      <c r="E1943">
        <v>1722.34</v>
      </c>
      <c r="F1943">
        <v>514394016</v>
      </c>
      <c r="G1943" s="1">
        <v>41536</v>
      </c>
      <c r="H1943">
        <v>155010.6</v>
      </c>
      <c r="I1943">
        <v>547.14000000001397</v>
      </c>
      <c r="J1943">
        <v>155557.74</v>
      </c>
      <c r="K1943">
        <v>202301.37973157101</v>
      </c>
      <c r="L1943">
        <f t="shared" si="32"/>
        <v>155557.74000000002</v>
      </c>
      <c r="M1943">
        <f t="shared" si="33"/>
        <v>1678.0148000000004</v>
      </c>
      <c r="N1943">
        <f t="shared" si="34"/>
        <v>1653.7203999999997</v>
      </c>
      <c r="O1943" t="b">
        <f t="shared" si="35"/>
        <v>0</v>
      </c>
      <c r="T1943">
        <f t="shared" si="36"/>
        <v>155010.6</v>
      </c>
    </row>
    <row r="1944" spans="1:20" x14ac:dyDescent="0.25">
      <c r="A1944" s="1">
        <v>41537</v>
      </c>
      <c r="B1944">
        <v>1722.44</v>
      </c>
      <c r="C1944">
        <v>1725.23</v>
      </c>
      <c r="D1944">
        <v>1708.89</v>
      </c>
      <c r="E1944">
        <v>1709.91</v>
      </c>
      <c r="F1944">
        <v>1383413632</v>
      </c>
      <c r="G1944" s="1">
        <v>41537</v>
      </c>
      <c r="H1944">
        <v>153891.9</v>
      </c>
      <c r="I1944">
        <v>547.14000000001397</v>
      </c>
      <c r="J1944">
        <v>154439.04000000001</v>
      </c>
      <c r="K1944">
        <v>200841.38568273999</v>
      </c>
      <c r="L1944">
        <f t="shared" si="32"/>
        <v>154439.04000000001</v>
      </c>
      <c r="M1944">
        <f t="shared" si="33"/>
        <v>1678.7126000000007</v>
      </c>
      <c r="N1944">
        <f t="shared" si="34"/>
        <v>1654.8438000000001</v>
      </c>
      <c r="O1944" t="b">
        <f t="shared" si="35"/>
        <v>0</v>
      </c>
      <c r="T1944">
        <f t="shared" si="36"/>
        <v>153891.9</v>
      </c>
    </row>
    <row r="1945" spans="1:20" x14ac:dyDescent="0.25">
      <c r="A1945" s="1">
        <v>41540</v>
      </c>
      <c r="B1945">
        <v>1711.44</v>
      </c>
      <c r="C1945">
        <v>1711.44</v>
      </c>
      <c r="D1945">
        <v>1697.1</v>
      </c>
      <c r="E1945">
        <v>1701.84</v>
      </c>
      <c r="F1945">
        <v>511866176</v>
      </c>
      <c r="G1945" s="1">
        <v>41540</v>
      </c>
      <c r="H1945">
        <v>153165.6</v>
      </c>
      <c r="I1945">
        <v>547.14000000001397</v>
      </c>
      <c r="J1945">
        <v>153712.74</v>
      </c>
      <c r="K1945">
        <v>199893.505395204</v>
      </c>
      <c r="L1945">
        <f t="shared" si="32"/>
        <v>153712.74000000002</v>
      </c>
      <c r="M1945">
        <f t="shared" si="33"/>
        <v>1679.1456000000003</v>
      </c>
      <c r="N1945">
        <f t="shared" si="34"/>
        <v>1656.0352000000003</v>
      </c>
      <c r="O1945" t="b">
        <f t="shared" si="35"/>
        <v>0</v>
      </c>
      <c r="T1945">
        <f t="shared" si="36"/>
        <v>153165.6</v>
      </c>
    </row>
    <row r="1946" spans="1:20" x14ac:dyDescent="0.25">
      <c r="A1946" s="1">
        <v>41541</v>
      </c>
      <c r="B1946">
        <v>1702.6</v>
      </c>
      <c r="C1946">
        <v>1707.63</v>
      </c>
      <c r="D1946">
        <v>1694.9</v>
      </c>
      <c r="E1946">
        <v>1697.42</v>
      </c>
      <c r="F1946">
        <v>509947392</v>
      </c>
      <c r="G1946" s="1">
        <v>41541</v>
      </c>
      <c r="H1946">
        <v>152767.79999999999</v>
      </c>
      <c r="I1946">
        <v>547.14000000001397</v>
      </c>
      <c r="J1946">
        <v>153314.94</v>
      </c>
      <c r="K1946">
        <v>199374.34419682701</v>
      </c>
      <c r="L1946">
        <f t="shared" si="32"/>
        <v>153314.94</v>
      </c>
      <c r="M1946">
        <f t="shared" si="33"/>
        <v>1679.4440000000002</v>
      </c>
      <c r="N1946">
        <f t="shared" si="34"/>
        <v>1657.0335</v>
      </c>
      <c r="O1946" t="b">
        <f t="shared" si="35"/>
        <v>0</v>
      </c>
      <c r="T1946">
        <f t="shared" si="36"/>
        <v>152767.80000000002</v>
      </c>
    </row>
    <row r="1947" spans="1:20" x14ac:dyDescent="0.25">
      <c r="A1947" s="1">
        <v>41542</v>
      </c>
      <c r="B1947">
        <v>1698.02</v>
      </c>
      <c r="C1947">
        <v>1701.71</v>
      </c>
      <c r="D1947">
        <v>1691.88</v>
      </c>
      <c r="E1947">
        <v>1692.77</v>
      </c>
      <c r="F1947">
        <v>475587744</v>
      </c>
      <c r="G1947" s="1">
        <v>41542</v>
      </c>
      <c r="H1947">
        <v>152349.29999999999</v>
      </c>
      <c r="I1947">
        <v>547.14000000001397</v>
      </c>
      <c r="J1947">
        <v>152896.44</v>
      </c>
      <c r="K1947">
        <v>198828.16782296801</v>
      </c>
      <c r="L1947">
        <f t="shared" si="32"/>
        <v>152896.44</v>
      </c>
      <c r="M1947">
        <f t="shared" si="33"/>
        <v>1679.7742000000001</v>
      </c>
      <c r="N1947">
        <f t="shared" si="34"/>
        <v>1657.8169999999998</v>
      </c>
      <c r="O1947" t="b">
        <f t="shared" si="35"/>
        <v>0</v>
      </c>
      <c r="T1947">
        <f t="shared" si="36"/>
        <v>152349.29999999999</v>
      </c>
    </row>
    <row r="1948" spans="1:20" x14ac:dyDescent="0.25">
      <c r="A1948" s="1">
        <v>41543</v>
      </c>
      <c r="B1948">
        <v>1694.05</v>
      </c>
      <c r="C1948">
        <v>1703.85</v>
      </c>
      <c r="D1948">
        <v>1693.11</v>
      </c>
      <c r="E1948">
        <v>1698.67</v>
      </c>
      <c r="F1948">
        <v>440223488</v>
      </c>
      <c r="G1948" s="1">
        <v>41543</v>
      </c>
      <c r="H1948">
        <v>152880.29999999999</v>
      </c>
      <c r="I1948">
        <v>547.14000000001397</v>
      </c>
      <c r="J1948">
        <v>153427.44</v>
      </c>
      <c r="K1948">
        <v>199521.16580270301</v>
      </c>
      <c r="L1948">
        <f t="shared" si="32"/>
        <v>153427.44</v>
      </c>
      <c r="M1948">
        <f t="shared" si="33"/>
        <v>1680.1294</v>
      </c>
      <c r="N1948">
        <f t="shared" si="34"/>
        <v>1658.6287</v>
      </c>
      <c r="O1948" t="b">
        <f t="shared" si="35"/>
        <v>0</v>
      </c>
      <c r="T1948">
        <f t="shared" si="36"/>
        <v>152880.30000000002</v>
      </c>
    </row>
    <row r="1949" spans="1:20" x14ac:dyDescent="0.25">
      <c r="A1949" s="1">
        <v>41544</v>
      </c>
      <c r="B1949">
        <v>1695.52</v>
      </c>
      <c r="C1949">
        <v>1695.52</v>
      </c>
      <c r="D1949">
        <v>1687.11</v>
      </c>
      <c r="E1949">
        <v>1691.75</v>
      </c>
      <c r="F1949">
        <v>489103104</v>
      </c>
      <c r="G1949" s="1">
        <v>41544</v>
      </c>
      <c r="H1949">
        <v>152257.5</v>
      </c>
      <c r="I1949">
        <v>547.14000000001397</v>
      </c>
      <c r="J1949">
        <v>152804.64000000001</v>
      </c>
      <c r="K1949">
        <v>198708.36139257299</v>
      </c>
      <c r="L1949">
        <f t="shared" si="32"/>
        <v>152804.64000000001</v>
      </c>
      <c r="M1949">
        <f t="shared" si="33"/>
        <v>1680.1769999999999</v>
      </c>
      <c r="N1949">
        <f t="shared" si="34"/>
        <v>1659.2866000000001</v>
      </c>
      <c r="O1949" t="b">
        <f t="shared" si="35"/>
        <v>0</v>
      </c>
      <c r="T1949">
        <f t="shared" si="36"/>
        <v>152257.5</v>
      </c>
    </row>
    <row r="1950" spans="1:20" x14ac:dyDescent="0.25">
      <c r="A1950" s="1">
        <v>41547</v>
      </c>
      <c r="B1950">
        <v>1687.26</v>
      </c>
      <c r="C1950">
        <v>1687.26</v>
      </c>
      <c r="D1950">
        <v>1674.99</v>
      </c>
      <c r="E1950">
        <v>1681.55</v>
      </c>
      <c r="F1950">
        <v>629131264</v>
      </c>
      <c r="G1950" s="1">
        <v>41547</v>
      </c>
      <c r="H1950">
        <v>151339.5</v>
      </c>
      <c r="I1950">
        <v>547.14000000001397</v>
      </c>
      <c r="J1950">
        <v>151886.64000000001</v>
      </c>
      <c r="K1950">
        <v>197510.297088625</v>
      </c>
      <c r="L1950">
        <f t="shared" si="32"/>
        <v>151886.64000000001</v>
      </c>
      <c r="M1950">
        <f t="shared" si="33"/>
        <v>1679.9661999999996</v>
      </c>
      <c r="N1950">
        <f t="shared" si="34"/>
        <v>1659.7751999999996</v>
      </c>
      <c r="O1950" t="b">
        <f t="shared" si="35"/>
        <v>0</v>
      </c>
      <c r="T1950">
        <f t="shared" si="36"/>
        <v>151339.5</v>
      </c>
    </row>
    <row r="1951" spans="1:20" x14ac:dyDescent="0.25">
      <c r="A1951" s="1">
        <v>41548</v>
      </c>
      <c r="B1951">
        <v>1682.41</v>
      </c>
      <c r="C1951">
        <v>1696.55</v>
      </c>
      <c r="D1951">
        <v>1682.07</v>
      </c>
      <c r="E1951">
        <v>1695</v>
      </c>
      <c r="F1951">
        <v>462701056</v>
      </c>
      <c r="G1951" s="1">
        <v>41548</v>
      </c>
      <c r="H1951">
        <v>152550</v>
      </c>
      <c r="I1951">
        <v>547.14000000001397</v>
      </c>
      <c r="J1951">
        <v>153097.14000000001</v>
      </c>
      <c r="K1951">
        <v>199090.09756785099</v>
      </c>
      <c r="L1951">
        <f t="shared" si="32"/>
        <v>153097.14000000001</v>
      </c>
      <c r="M1951">
        <f t="shared" si="33"/>
        <v>1679.9555999999998</v>
      </c>
      <c r="N1951">
        <f t="shared" si="34"/>
        <v>1660.4584999999997</v>
      </c>
      <c r="O1951" t="b">
        <f t="shared" si="35"/>
        <v>0</v>
      </c>
      <c r="T1951">
        <f t="shared" si="36"/>
        <v>152550</v>
      </c>
    </row>
    <row r="1952" spans="1:20" x14ac:dyDescent="0.25">
      <c r="A1952" s="1">
        <v>41549</v>
      </c>
      <c r="B1952">
        <v>1691.9</v>
      </c>
      <c r="C1952">
        <v>1693.87</v>
      </c>
      <c r="D1952">
        <v>1680.34</v>
      </c>
      <c r="E1952">
        <v>1693.87</v>
      </c>
      <c r="F1952">
        <v>484326528</v>
      </c>
      <c r="G1952" s="1">
        <v>41549</v>
      </c>
      <c r="H1952">
        <v>152448.29999999999</v>
      </c>
      <c r="I1952">
        <v>547.14000000001397</v>
      </c>
      <c r="J1952">
        <v>152995.44</v>
      </c>
      <c r="K1952">
        <v>198957.37083613899</v>
      </c>
      <c r="L1952">
        <f t="shared" si="32"/>
        <v>152995.44</v>
      </c>
      <c r="M1952">
        <f t="shared" si="33"/>
        <v>1679.9851999999998</v>
      </c>
      <c r="N1952">
        <f t="shared" si="34"/>
        <v>1661.0601999999999</v>
      </c>
      <c r="O1952" t="b">
        <f t="shared" si="35"/>
        <v>0</v>
      </c>
      <c r="T1952">
        <f t="shared" si="36"/>
        <v>152448.29999999999</v>
      </c>
    </row>
    <row r="1953" spans="1:20" x14ac:dyDescent="0.25">
      <c r="A1953" s="1">
        <v>41550</v>
      </c>
      <c r="B1953">
        <v>1692.35</v>
      </c>
      <c r="C1953">
        <v>1692.35</v>
      </c>
      <c r="D1953">
        <v>1670.36</v>
      </c>
      <c r="E1953">
        <v>1678.66</v>
      </c>
      <c r="F1953">
        <v>499857024</v>
      </c>
      <c r="G1953" s="1">
        <v>41550</v>
      </c>
      <c r="H1953">
        <v>151079.4</v>
      </c>
      <c r="I1953">
        <v>547.14000000001397</v>
      </c>
      <c r="J1953">
        <v>151626.54</v>
      </c>
      <c r="K1953">
        <v>197170.84553584</v>
      </c>
      <c r="L1953">
        <f t="shared" si="32"/>
        <v>151626.54</v>
      </c>
      <c r="M1953">
        <f t="shared" si="33"/>
        <v>1679.8395999999996</v>
      </c>
      <c r="N1953">
        <f t="shared" si="34"/>
        <v>1661.5091000000002</v>
      </c>
      <c r="O1953" t="b">
        <f t="shared" si="35"/>
        <v>0</v>
      </c>
      <c r="T1953">
        <f t="shared" si="36"/>
        <v>151079.4</v>
      </c>
    </row>
    <row r="1954" spans="1:20" x14ac:dyDescent="0.25">
      <c r="A1954" s="1">
        <v>41551</v>
      </c>
      <c r="B1954">
        <v>1678.79</v>
      </c>
      <c r="C1954">
        <v>1691.94</v>
      </c>
      <c r="D1954">
        <v>1677.33</v>
      </c>
      <c r="E1954">
        <v>1690.5</v>
      </c>
      <c r="F1954">
        <v>440017056</v>
      </c>
      <c r="G1954" s="1">
        <v>41551</v>
      </c>
      <c r="H1954">
        <v>152145</v>
      </c>
      <c r="I1954">
        <v>547.14000000001397</v>
      </c>
      <c r="J1954">
        <v>152692.14000000001</v>
      </c>
      <c r="K1954">
        <v>198561.53978669699</v>
      </c>
      <c r="L1954">
        <f t="shared" si="32"/>
        <v>152692.14000000001</v>
      </c>
      <c r="M1954">
        <f t="shared" si="33"/>
        <v>1679.8445999999997</v>
      </c>
      <c r="N1954">
        <f t="shared" si="34"/>
        <v>1661.9107000000001</v>
      </c>
      <c r="O1954" t="b">
        <f t="shared" si="35"/>
        <v>0</v>
      </c>
      <c r="T1954">
        <f t="shared" si="36"/>
        <v>152145</v>
      </c>
    </row>
    <row r="1955" spans="1:20" x14ac:dyDescent="0.25">
      <c r="A1955" s="1">
        <v>41554</v>
      </c>
      <c r="B1955">
        <v>1687.15</v>
      </c>
      <c r="C1955">
        <v>1687.15</v>
      </c>
      <c r="D1955">
        <v>1674.7</v>
      </c>
      <c r="E1955">
        <v>1676.12</v>
      </c>
      <c r="F1955">
        <v>425290336</v>
      </c>
      <c r="G1955" s="1">
        <v>41554</v>
      </c>
      <c r="H1955">
        <v>150850.79999999999</v>
      </c>
      <c r="I1955">
        <v>547.14000000001397</v>
      </c>
      <c r="J1955">
        <v>151397.94</v>
      </c>
      <c r="K1955">
        <v>196872.5040327</v>
      </c>
      <c r="L1955">
        <f t="shared" si="32"/>
        <v>151397.94</v>
      </c>
      <c r="M1955">
        <f t="shared" si="33"/>
        <v>1679.5339999999997</v>
      </c>
      <c r="N1955">
        <f t="shared" si="34"/>
        <v>1662.0841</v>
      </c>
      <c r="O1955" t="b">
        <f t="shared" si="35"/>
        <v>0</v>
      </c>
      <c r="T1955">
        <f t="shared" si="36"/>
        <v>150850.79999999999</v>
      </c>
    </row>
    <row r="1956" spans="1:20" x14ac:dyDescent="0.25">
      <c r="A1956" s="1">
        <v>41555</v>
      </c>
      <c r="B1956">
        <v>1676.22</v>
      </c>
      <c r="C1956">
        <v>1676.79</v>
      </c>
      <c r="D1956">
        <v>1655.03</v>
      </c>
      <c r="E1956">
        <v>1655.45</v>
      </c>
      <c r="F1956">
        <v>571411520</v>
      </c>
      <c r="G1956" s="1">
        <v>41555</v>
      </c>
      <c r="H1956">
        <v>148990.5</v>
      </c>
      <c r="I1956">
        <v>547.14000000001397</v>
      </c>
      <c r="J1956">
        <v>149537.64000000001</v>
      </c>
      <c r="K1956">
        <v>194444.661957934</v>
      </c>
      <c r="L1956">
        <f t="shared" si="32"/>
        <v>149537.64000000001</v>
      </c>
      <c r="M1956">
        <f t="shared" si="33"/>
        <v>1678.9363999999996</v>
      </c>
      <c r="N1956">
        <f t="shared" si="34"/>
        <v>1662.1339000000005</v>
      </c>
      <c r="O1956" t="b">
        <f t="shared" si="35"/>
        <v>0</v>
      </c>
      <c r="T1956">
        <f t="shared" si="36"/>
        <v>148990.5</v>
      </c>
    </row>
    <row r="1957" spans="1:20" x14ac:dyDescent="0.25">
      <c r="A1957" s="1">
        <v>41556</v>
      </c>
      <c r="B1957">
        <v>1656.99</v>
      </c>
      <c r="C1957">
        <v>1662.47</v>
      </c>
      <c r="D1957">
        <v>1646.47</v>
      </c>
      <c r="E1957">
        <v>1656.4</v>
      </c>
      <c r="F1957">
        <v>574130112</v>
      </c>
      <c r="G1957" s="1">
        <v>41556</v>
      </c>
      <c r="H1957">
        <v>149076</v>
      </c>
      <c r="I1957">
        <v>547.14000000001397</v>
      </c>
      <c r="J1957">
        <v>149623.14000000001</v>
      </c>
      <c r="K1957">
        <v>194556.24637840001</v>
      </c>
      <c r="L1957">
        <f t="shared" si="32"/>
        <v>149623.14000000001</v>
      </c>
      <c r="M1957">
        <f t="shared" si="33"/>
        <v>1678.3451999999993</v>
      </c>
      <c r="N1957">
        <f t="shared" si="34"/>
        <v>1662.0232000000003</v>
      </c>
      <c r="O1957" t="b">
        <f t="shared" si="35"/>
        <v>0</v>
      </c>
      <c r="T1957">
        <f t="shared" si="36"/>
        <v>149076</v>
      </c>
    </row>
    <row r="1958" spans="1:20" x14ac:dyDescent="0.25">
      <c r="A1958" s="1">
        <v>41557</v>
      </c>
      <c r="B1958">
        <v>1660.88</v>
      </c>
      <c r="C1958">
        <v>1692.56</v>
      </c>
      <c r="D1958">
        <v>1660.88</v>
      </c>
      <c r="E1958">
        <v>1692.56</v>
      </c>
      <c r="F1958">
        <v>552177600</v>
      </c>
      <c r="G1958" s="1">
        <v>41557</v>
      </c>
      <c r="H1958">
        <v>152330.4</v>
      </c>
      <c r="I1958">
        <v>547.14000000001397</v>
      </c>
      <c r="J1958">
        <v>152877.54</v>
      </c>
      <c r="K1958">
        <v>198803.501793181</v>
      </c>
      <c r="L1958">
        <f t="shared" si="32"/>
        <v>152877.54</v>
      </c>
      <c r="M1958">
        <f t="shared" si="33"/>
        <v>1678.4817999999993</v>
      </c>
      <c r="N1958">
        <f t="shared" si="34"/>
        <v>1662.2859000000005</v>
      </c>
      <c r="O1958" t="b">
        <f t="shared" si="35"/>
        <v>0</v>
      </c>
      <c r="T1958">
        <f t="shared" si="36"/>
        <v>152330.4</v>
      </c>
    </row>
    <row r="1959" spans="1:20" x14ac:dyDescent="0.25">
      <c r="A1959" s="1">
        <v>41558</v>
      </c>
      <c r="B1959">
        <v>1691.09</v>
      </c>
      <c r="C1959">
        <v>1703.44</v>
      </c>
      <c r="D1959">
        <v>1688.52</v>
      </c>
      <c r="E1959">
        <v>1703.2</v>
      </c>
      <c r="F1959">
        <v>482553184</v>
      </c>
      <c r="G1959" s="1">
        <v>41558</v>
      </c>
      <c r="H1959">
        <v>153288</v>
      </c>
      <c r="I1959">
        <v>547.14000000001397</v>
      </c>
      <c r="J1959">
        <v>153835.14000000001</v>
      </c>
      <c r="K1959">
        <v>200053.24730239701</v>
      </c>
      <c r="L1959">
        <f t="shared" si="32"/>
        <v>153835.14000000001</v>
      </c>
      <c r="M1959">
        <f t="shared" si="33"/>
        <v>1678.4083999999991</v>
      </c>
      <c r="N1959">
        <f t="shared" si="34"/>
        <v>1662.6263000000006</v>
      </c>
      <c r="O1959" t="b">
        <f t="shared" si="35"/>
        <v>0</v>
      </c>
      <c r="T1959">
        <f t="shared" si="36"/>
        <v>153288</v>
      </c>
    </row>
    <row r="1960" spans="1:20" x14ac:dyDescent="0.25">
      <c r="A1960" s="1">
        <v>41561</v>
      </c>
      <c r="B1960">
        <v>1699.86</v>
      </c>
      <c r="C1960">
        <v>1711.03</v>
      </c>
      <c r="D1960">
        <v>1692.13</v>
      </c>
      <c r="E1960">
        <v>1710.14</v>
      </c>
      <c r="F1960">
        <v>424196640</v>
      </c>
      <c r="G1960" s="1">
        <v>41561</v>
      </c>
      <c r="H1960">
        <v>153912.6</v>
      </c>
      <c r="I1960">
        <v>547.14000000001397</v>
      </c>
      <c r="J1960">
        <v>154459.74</v>
      </c>
      <c r="K1960">
        <v>200868.40085822099</v>
      </c>
      <c r="L1960">
        <f t="shared" si="32"/>
        <v>154459.74000000002</v>
      </c>
      <c r="M1960">
        <f t="shared" si="33"/>
        <v>1678.417799999999</v>
      </c>
      <c r="N1960">
        <f t="shared" si="34"/>
        <v>1663.1742000000006</v>
      </c>
      <c r="O1960" t="b">
        <f t="shared" si="35"/>
        <v>0</v>
      </c>
      <c r="T1960">
        <f t="shared" si="36"/>
        <v>153912.6</v>
      </c>
    </row>
    <row r="1961" spans="1:20" x14ac:dyDescent="0.25">
      <c r="A1961" s="1">
        <v>41562</v>
      </c>
      <c r="B1961">
        <v>1709.17</v>
      </c>
      <c r="C1961">
        <v>1711.57</v>
      </c>
      <c r="D1961">
        <v>1695.93</v>
      </c>
      <c r="E1961">
        <v>1698.06</v>
      </c>
      <c r="F1961">
        <v>532916160</v>
      </c>
      <c r="G1961" s="1">
        <v>41562</v>
      </c>
      <c r="H1961">
        <v>152825.4</v>
      </c>
      <c r="I1961">
        <v>547.14000000001397</v>
      </c>
      <c r="J1961">
        <v>153372.54</v>
      </c>
      <c r="K1961">
        <v>199449.51685903501</v>
      </c>
      <c r="L1961">
        <f t="shared" si="32"/>
        <v>153372.54</v>
      </c>
      <c r="M1961">
        <f t="shared" si="33"/>
        <v>1678.2361999999991</v>
      </c>
      <c r="N1961">
        <f t="shared" si="34"/>
        <v>1663.6497000000006</v>
      </c>
      <c r="O1961" t="b">
        <f t="shared" si="35"/>
        <v>0</v>
      </c>
      <c r="T1961">
        <f t="shared" si="36"/>
        <v>152825.4</v>
      </c>
    </row>
    <row r="1962" spans="1:20" x14ac:dyDescent="0.25">
      <c r="A1962" s="1">
        <v>41563</v>
      </c>
      <c r="B1962">
        <v>1700.49</v>
      </c>
      <c r="C1962">
        <v>1721.76</v>
      </c>
      <c r="D1962">
        <v>1700.49</v>
      </c>
      <c r="E1962">
        <v>1721.54</v>
      </c>
      <c r="F1962">
        <v>543564800</v>
      </c>
      <c r="G1962" s="1">
        <v>41563</v>
      </c>
      <c r="H1962">
        <v>154938.6</v>
      </c>
      <c r="I1962">
        <v>547.14000000001397</v>
      </c>
      <c r="J1962">
        <v>155485.74</v>
      </c>
      <c r="K1962">
        <v>202207.41390381</v>
      </c>
      <c r="L1962">
        <f t="shared" ref="L1962:L2025" si="37">H1962+I1962</f>
        <v>155485.74000000002</v>
      </c>
      <c r="M1962">
        <f t="shared" ref="M1962:M2025" si="38">AVERAGE(E1913:E1962)</f>
        <v>1678.719599999999</v>
      </c>
      <c r="N1962">
        <f t="shared" ref="N1962:N2025" si="39">AVERAGE(E1863:E1962)</f>
        <v>1664.3691000000006</v>
      </c>
      <c r="O1962" t="b">
        <f t="shared" ref="O1962:O2025" si="40">M1962&lt;N1962</f>
        <v>0</v>
      </c>
      <c r="T1962">
        <f t="shared" si="36"/>
        <v>154938.6</v>
      </c>
    </row>
    <row r="1963" spans="1:20" x14ac:dyDescent="0.25">
      <c r="A1963" s="1">
        <v>41564</v>
      </c>
      <c r="B1963">
        <v>1720.17</v>
      </c>
      <c r="C1963">
        <v>1733.45</v>
      </c>
      <c r="D1963">
        <v>1714.12</v>
      </c>
      <c r="E1963">
        <v>1733.15</v>
      </c>
      <c r="F1963">
        <v>542925248</v>
      </c>
      <c r="G1963" s="1">
        <v>41564</v>
      </c>
      <c r="H1963">
        <v>155983.5</v>
      </c>
      <c r="I1963">
        <v>547.14000000001397</v>
      </c>
      <c r="J1963">
        <v>156530.64000000001</v>
      </c>
      <c r="K1963">
        <v>203571.09297918601</v>
      </c>
      <c r="L1963">
        <f t="shared" si="37"/>
        <v>156530.64000000001</v>
      </c>
      <c r="M1963">
        <f t="shared" si="38"/>
        <v>1679.5643999999988</v>
      </c>
      <c r="N1963">
        <f t="shared" si="39"/>
        <v>1665.1000000000008</v>
      </c>
      <c r="O1963" t="b">
        <f t="shared" si="40"/>
        <v>0</v>
      </c>
      <c r="T1963">
        <f t="shared" si="36"/>
        <v>155983.5</v>
      </c>
    </row>
    <row r="1964" spans="1:20" x14ac:dyDescent="0.25">
      <c r="A1964" s="1">
        <v>41565</v>
      </c>
      <c r="B1964">
        <v>1736.72</v>
      </c>
      <c r="C1964">
        <v>1745.31</v>
      </c>
      <c r="D1964">
        <v>1735.74</v>
      </c>
      <c r="E1964">
        <v>1744.5</v>
      </c>
      <c r="F1964">
        <v>703510848</v>
      </c>
      <c r="G1964" s="1">
        <v>41565</v>
      </c>
      <c r="H1964">
        <v>157005</v>
      </c>
      <c r="I1964">
        <v>547.14000000001397</v>
      </c>
      <c r="J1964">
        <v>157552.14000000001</v>
      </c>
      <c r="K1964">
        <v>204904.23316054</v>
      </c>
      <c r="L1964">
        <f t="shared" si="37"/>
        <v>157552.14000000001</v>
      </c>
      <c r="M1964">
        <f t="shared" si="38"/>
        <v>1680.504799999999</v>
      </c>
      <c r="N1964">
        <f t="shared" si="39"/>
        <v>1666.0614000000007</v>
      </c>
      <c r="O1964" t="b">
        <f t="shared" si="40"/>
        <v>0</v>
      </c>
      <c r="T1964">
        <f t="shared" si="36"/>
        <v>157005</v>
      </c>
    </row>
    <row r="1965" spans="1:20" x14ac:dyDescent="0.25">
      <c r="A1965" s="1">
        <v>41568</v>
      </c>
      <c r="B1965">
        <v>1745.2</v>
      </c>
      <c r="C1965">
        <v>1747.79</v>
      </c>
      <c r="D1965">
        <v>1740.67</v>
      </c>
      <c r="E1965">
        <v>1744.66</v>
      </c>
      <c r="F1965">
        <v>498906016</v>
      </c>
      <c r="G1965" s="1">
        <v>41568</v>
      </c>
      <c r="H1965">
        <v>157019.4</v>
      </c>
      <c r="I1965">
        <v>547.14000000001397</v>
      </c>
      <c r="J1965">
        <v>157566.54</v>
      </c>
      <c r="K1965">
        <v>204923.02632609301</v>
      </c>
      <c r="L1965">
        <f t="shared" si="37"/>
        <v>157566.54</v>
      </c>
      <c r="M1965">
        <f t="shared" si="38"/>
        <v>1681.5695999999991</v>
      </c>
      <c r="N1965">
        <f t="shared" si="39"/>
        <v>1666.9639000000011</v>
      </c>
      <c r="O1965" t="b">
        <f t="shared" si="40"/>
        <v>0</v>
      </c>
      <c r="T1965">
        <f t="shared" si="36"/>
        <v>157019.4</v>
      </c>
    </row>
    <row r="1966" spans="1:20" x14ac:dyDescent="0.25">
      <c r="A1966" s="1">
        <v>41569</v>
      </c>
      <c r="B1966">
        <v>1746.48</v>
      </c>
      <c r="C1966">
        <v>1759.33</v>
      </c>
      <c r="D1966">
        <v>1746.48</v>
      </c>
      <c r="E1966">
        <v>1754.67</v>
      </c>
      <c r="F1966">
        <v>569504384</v>
      </c>
      <c r="G1966" s="1">
        <v>41569</v>
      </c>
      <c r="H1966">
        <v>157920.29999999999</v>
      </c>
      <c r="I1966">
        <v>547.14000000001397</v>
      </c>
      <c r="J1966">
        <v>158467.44</v>
      </c>
      <c r="K1966">
        <v>206098.77374594801</v>
      </c>
      <c r="L1966">
        <f t="shared" si="37"/>
        <v>158467.44</v>
      </c>
      <c r="M1966">
        <f t="shared" si="38"/>
        <v>1682.8735999999992</v>
      </c>
      <c r="N1966">
        <f t="shared" si="39"/>
        <v>1668.2032000000008</v>
      </c>
      <c r="O1966" t="b">
        <f t="shared" si="40"/>
        <v>0</v>
      </c>
      <c r="T1966">
        <f t="shared" si="36"/>
        <v>157920.30000000002</v>
      </c>
    </row>
    <row r="1967" spans="1:20" x14ac:dyDescent="0.25">
      <c r="A1967" s="1">
        <v>41570</v>
      </c>
      <c r="B1967">
        <v>1752.27</v>
      </c>
      <c r="C1967">
        <v>1752.27</v>
      </c>
      <c r="D1967">
        <v>1740.5</v>
      </c>
      <c r="E1967">
        <v>1746.38</v>
      </c>
      <c r="F1967">
        <v>533654080</v>
      </c>
      <c r="G1967" s="1">
        <v>41570</v>
      </c>
      <c r="H1967">
        <v>157174.20000000001</v>
      </c>
      <c r="I1967">
        <v>547.14000000001397</v>
      </c>
      <c r="J1967">
        <v>157721.34</v>
      </c>
      <c r="K1967">
        <v>205125.05285577799</v>
      </c>
      <c r="L1967">
        <f t="shared" si="37"/>
        <v>157721.34000000003</v>
      </c>
      <c r="M1967">
        <f t="shared" si="38"/>
        <v>1683.9179999999997</v>
      </c>
      <c r="N1967">
        <f t="shared" si="39"/>
        <v>1669.2628000000009</v>
      </c>
      <c r="O1967" t="b">
        <f t="shared" si="40"/>
        <v>0</v>
      </c>
      <c r="T1967">
        <f t="shared" si="36"/>
        <v>157174.20000000001</v>
      </c>
    </row>
    <row r="1968" spans="1:20" x14ac:dyDescent="0.25">
      <c r="A1968" s="1">
        <v>41571</v>
      </c>
      <c r="B1968">
        <v>1747.48</v>
      </c>
      <c r="C1968">
        <v>1753.94</v>
      </c>
      <c r="D1968">
        <v>1745.5</v>
      </c>
      <c r="E1968">
        <v>1752.07</v>
      </c>
      <c r="F1968">
        <v>525480416</v>
      </c>
      <c r="G1968" s="1">
        <v>41571</v>
      </c>
      <c r="H1968">
        <v>157686.29999999999</v>
      </c>
      <c r="I1968">
        <v>547.14000000001397</v>
      </c>
      <c r="J1968">
        <v>158233.44</v>
      </c>
      <c r="K1968">
        <v>205793.38480572501</v>
      </c>
      <c r="L1968">
        <f t="shared" si="37"/>
        <v>158233.44</v>
      </c>
      <c r="M1968">
        <f t="shared" si="38"/>
        <v>1685.2515999999998</v>
      </c>
      <c r="N1968">
        <f t="shared" si="39"/>
        <v>1670.4697000000008</v>
      </c>
      <c r="O1968" t="b">
        <f t="shared" si="40"/>
        <v>0</v>
      </c>
      <c r="T1968">
        <f t="shared" si="36"/>
        <v>157686.29999999999</v>
      </c>
    </row>
    <row r="1969" spans="1:20" x14ac:dyDescent="0.25">
      <c r="A1969" s="1">
        <v>41572</v>
      </c>
      <c r="B1969">
        <v>1756.01</v>
      </c>
      <c r="C1969">
        <v>1759.82</v>
      </c>
      <c r="D1969">
        <v>1752.45</v>
      </c>
      <c r="E1969">
        <v>1759.77</v>
      </c>
      <c r="F1969">
        <v>541907712</v>
      </c>
      <c r="G1969" s="1">
        <v>41572</v>
      </c>
      <c r="H1969">
        <v>158379.29999999999</v>
      </c>
      <c r="I1969">
        <v>547.14000000001397</v>
      </c>
      <c r="J1969">
        <v>158926.44</v>
      </c>
      <c r="K1969">
        <v>206697.80589792199</v>
      </c>
      <c r="L1969">
        <f t="shared" si="37"/>
        <v>158926.44</v>
      </c>
      <c r="M1969">
        <f t="shared" si="38"/>
        <v>1687.2205999999999</v>
      </c>
      <c r="N1969">
        <f t="shared" si="39"/>
        <v>1671.9784000000009</v>
      </c>
      <c r="O1969" t="b">
        <f t="shared" si="40"/>
        <v>0</v>
      </c>
      <c r="T1969">
        <f t="shared" si="36"/>
        <v>158379.29999999999</v>
      </c>
    </row>
    <row r="1970" spans="1:20" x14ac:dyDescent="0.25">
      <c r="A1970" s="1">
        <v>41575</v>
      </c>
      <c r="B1970">
        <v>1759.42</v>
      </c>
      <c r="C1970">
        <v>1764.99</v>
      </c>
      <c r="D1970">
        <v>1757.67</v>
      </c>
      <c r="E1970">
        <v>1762.11</v>
      </c>
      <c r="F1970">
        <v>579556608</v>
      </c>
      <c r="G1970" s="1">
        <v>41575</v>
      </c>
      <c r="H1970">
        <v>158589.9</v>
      </c>
      <c r="I1970">
        <v>547.14000000001397</v>
      </c>
      <c r="J1970">
        <v>159137.04</v>
      </c>
      <c r="K1970">
        <v>206972.65594412101</v>
      </c>
      <c r="L1970">
        <f t="shared" si="37"/>
        <v>159137.04</v>
      </c>
      <c r="M1970">
        <f t="shared" si="38"/>
        <v>1689.3462</v>
      </c>
      <c r="N1970">
        <f t="shared" si="39"/>
        <v>1673.3739000000007</v>
      </c>
      <c r="O1970" t="b">
        <f t="shared" si="40"/>
        <v>0</v>
      </c>
      <c r="T1970">
        <f t="shared" si="36"/>
        <v>158589.9</v>
      </c>
    </row>
    <row r="1971" spans="1:20" x14ac:dyDescent="0.25">
      <c r="A1971" s="1">
        <v>41576</v>
      </c>
      <c r="B1971">
        <v>1762.93</v>
      </c>
      <c r="C1971">
        <v>1772.09</v>
      </c>
      <c r="D1971">
        <v>1762.93</v>
      </c>
      <c r="E1971">
        <v>1771.95</v>
      </c>
      <c r="F1971">
        <v>501806208</v>
      </c>
      <c r="G1971" s="1">
        <v>41576</v>
      </c>
      <c r="H1971">
        <v>159475.5</v>
      </c>
      <c r="I1971">
        <v>547.14000000001397</v>
      </c>
      <c r="J1971">
        <v>160022.64000000001</v>
      </c>
      <c r="K1971">
        <v>208128.435625577</v>
      </c>
      <c r="L1971">
        <f t="shared" si="37"/>
        <v>160022.64000000001</v>
      </c>
      <c r="M1971">
        <f t="shared" si="38"/>
        <v>1691.864</v>
      </c>
      <c r="N1971">
        <f t="shared" si="39"/>
        <v>1674.6596000000011</v>
      </c>
      <c r="O1971" t="b">
        <f t="shared" si="40"/>
        <v>0</v>
      </c>
      <c r="T1971">
        <f t="shared" si="36"/>
        <v>159475.5</v>
      </c>
    </row>
    <row r="1972" spans="1:20" x14ac:dyDescent="0.25">
      <c r="A1972" s="1">
        <v>41577</v>
      </c>
      <c r="B1972">
        <v>1772.27</v>
      </c>
      <c r="C1972">
        <v>1775.22</v>
      </c>
      <c r="D1972">
        <v>1757.24</v>
      </c>
      <c r="E1972">
        <v>1763.31</v>
      </c>
      <c r="F1972">
        <v>480263712</v>
      </c>
      <c r="G1972" s="1">
        <v>41577</v>
      </c>
      <c r="H1972">
        <v>158697.9</v>
      </c>
      <c r="I1972">
        <v>547.14000000001397</v>
      </c>
      <c r="J1972">
        <v>159245.04</v>
      </c>
      <c r="K1972">
        <v>207113.60468576199</v>
      </c>
      <c r="L1972">
        <f t="shared" si="37"/>
        <v>159245.04</v>
      </c>
      <c r="M1972">
        <f t="shared" si="38"/>
        <v>1694.0831999999998</v>
      </c>
      <c r="N1972">
        <f t="shared" si="39"/>
        <v>1675.864600000001</v>
      </c>
      <c r="O1972" t="b">
        <f t="shared" si="40"/>
        <v>0</v>
      </c>
      <c r="T1972">
        <f t="shared" si="36"/>
        <v>158697.9</v>
      </c>
    </row>
    <row r="1973" spans="1:20" x14ac:dyDescent="0.25">
      <c r="A1973" s="1">
        <v>41578</v>
      </c>
      <c r="B1973">
        <v>1763.24</v>
      </c>
      <c r="C1973">
        <v>1768.53</v>
      </c>
      <c r="D1973">
        <v>1755.72</v>
      </c>
      <c r="E1973">
        <v>1756.54</v>
      </c>
      <c r="F1973">
        <v>635805632</v>
      </c>
      <c r="G1973" s="1">
        <v>41578</v>
      </c>
      <c r="H1973">
        <v>158088.6</v>
      </c>
      <c r="I1973">
        <v>547.14000000001397</v>
      </c>
      <c r="J1973">
        <v>158635.74</v>
      </c>
      <c r="K1973">
        <v>206318.41886833799</v>
      </c>
      <c r="L1973">
        <f t="shared" si="37"/>
        <v>158635.74000000002</v>
      </c>
      <c r="M1973">
        <f t="shared" si="38"/>
        <v>1696.3579999999999</v>
      </c>
      <c r="N1973">
        <f t="shared" si="39"/>
        <v>1677.1687000000011</v>
      </c>
      <c r="O1973" t="b">
        <f t="shared" si="40"/>
        <v>0</v>
      </c>
      <c r="T1973">
        <f t="shared" ref="T1973:T2036" si="41">SUM($H$1501:$H$1505)*E1973</f>
        <v>158088.6</v>
      </c>
    </row>
    <row r="1974" spans="1:20" x14ac:dyDescent="0.25">
      <c r="A1974" s="1">
        <v>41579</v>
      </c>
      <c r="B1974">
        <v>1758.7</v>
      </c>
      <c r="C1974">
        <v>1765.67</v>
      </c>
      <c r="D1974">
        <v>1752.7</v>
      </c>
      <c r="E1974">
        <v>1761.64</v>
      </c>
      <c r="F1974">
        <v>549504320</v>
      </c>
      <c r="G1974" s="1">
        <v>41579</v>
      </c>
      <c r="H1974">
        <v>158547.6</v>
      </c>
      <c r="I1974">
        <v>547.14000000001397</v>
      </c>
      <c r="J1974">
        <v>159094.74</v>
      </c>
      <c r="K1974">
        <v>206917.451020312</v>
      </c>
      <c r="L1974">
        <f t="shared" si="37"/>
        <v>159094.74000000002</v>
      </c>
      <c r="M1974">
        <f t="shared" si="38"/>
        <v>1698.4516000000001</v>
      </c>
      <c r="N1974">
        <f t="shared" si="39"/>
        <v>1678.659900000001</v>
      </c>
      <c r="O1974" t="b">
        <f t="shared" si="40"/>
        <v>0</v>
      </c>
      <c r="T1974">
        <f t="shared" si="41"/>
        <v>158547.6</v>
      </c>
    </row>
    <row r="1975" spans="1:20" x14ac:dyDescent="0.25">
      <c r="A1975" s="1">
        <v>41582</v>
      </c>
      <c r="B1975">
        <v>1763.4</v>
      </c>
      <c r="C1975">
        <v>1768.78</v>
      </c>
      <c r="D1975">
        <v>1761.56</v>
      </c>
      <c r="E1975">
        <v>1767.93</v>
      </c>
      <c r="F1975">
        <v>431930880</v>
      </c>
      <c r="G1975" s="1">
        <v>41582</v>
      </c>
      <c r="H1975">
        <v>159113.70000000001</v>
      </c>
      <c r="I1975">
        <v>547.14000000001397</v>
      </c>
      <c r="J1975">
        <v>159660.84</v>
      </c>
      <c r="K1975">
        <v>207656.25734108</v>
      </c>
      <c r="L1975">
        <f t="shared" si="37"/>
        <v>159660.84000000003</v>
      </c>
      <c r="M1975">
        <f t="shared" si="38"/>
        <v>1700.5402000000001</v>
      </c>
      <c r="N1975">
        <f t="shared" si="39"/>
        <v>1679.9756000000014</v>
      </c>
      <c r="O1975" t="b">
        <f t="shared" si="40"/>
        <v>0</v>
      </c>
      <c r="T1975">
        <f t="shared" si="41"/>
        <v>159113.70000000001</v>
      </c>
    </row>
    <row r="1976" spans="1:20" x14ac:dyDescent="0.25">
      <c r="A1976" s="1">
        <v>41583</v>
      </c>
      <c r="B1976">
        <v>1765.67</v>
      </c>
      <c r="C1976">
        <v>1767.03</v>
      </c>
      <c r="D1976">
        <v>1755.76</v>
      </c>
      <c r="E1976">
        <v>1762.97</v>
      </c>
      <c r="F1976">
        <v>487444064</v>
      </c>
      <c r="G1976" s="1">
        <v>41583</v>
      </c>
      <c r="H1976">
        <v>158667.29999999999</v>
      </c>
      <c r="I1976">
        <v>547.14000000001397</v>
      </c>
      <c r="J1976">
        <v>159214.44</v>
      </c>
      <c r="K1976">
        <v>207073.66920896401</v>
      </c>
      <c r="L1976">
        <f t="shared" si="37"/>
        <v>159214.44</v>
      </c>
      <c r="M1976">
        <f t="shared" si="38"/>
        <v>1702.664</v>
      </c>
      <c r="N1976">
        <f t="shared" si="39"/>
        <v>1681.3380000000013</v>
      </c>
      <c r="O1976" t="b">
        <f t="shared" si="40"/>
        <v>0</v>
      </c>
      <c r="T1976">
        <f t="shared" si="41"/>
        <v>158667.29999999999</v>
      </c>
    </row>
    <row r="1977" spans="1:20" x14ac:dyDescent="0.25">
      <c r="A1977" s="1">
        <v>41584</v>
      </c>
      <c r="B1977">
        <v>1765</v>
      </c>
      <c r="C1977">
        <v>1773.74</v>
      </c>
      <c r="D1977">
        <v>1764.4</v>
      </c>
      <c r="E1977">
        <v>1770.49</v>
      </c>
      <c r="F1977">
        <v>499953728</v>
      </c>
      <c r="G1977" s="1">
        <v>41584</v>
      </c>
      <c r="H1977">
        <v>159344.1</v>
      </c>
      <c r="I1977">
        <v>547.14000000001397</v>
      </c>
      <c r="J1977">
        <v>159891.24</v>
      </c>
      <c r="K1977">
        <v>207956.94798991401</v>
      </c>
      <c r="L1977">
        <f t="shared" si="37"/>
        <v>159891.24000000002</v>
      </c>
      <c r="M1977">
        <f t="shared" si="38"/>
        <v>1705.4642000000001</v>
      </c>
      <c r="N1977">
        <f t="shared" si="39"/>
        <v>1682.6525000000008</v>
      </c>
      <c r="O1977" t="b">
        <f t="shared" si="40"/>
        <v>0</v>
      </c>
      <c r="T1977">
        <f t="shared" si="41"/>
        <v>159344.1</v>
      </c>
    </row>
    <row r="1978" spans="1:20" x14ac:dyDescent="0.25">
      <c r="A1978" s="1">
        <v>41585</v>
      </c>
      <c r="B1978">
        <v>1770.74</v>
      </c>
      <c r="C1978">
        <v>1774.54</v>
      </c>
      <c r="D1978">
        <v>1746.2</v>
      </c>
      <c r="E1978">
        <v>1747.15</v>
      </c>
      <c r="F1978">
        <v>602191296</v>
      </c>
      <c r="G1978" s="1">
        <v>41585</v>
      </c>
      <c r="H1978">
        <v>157243.5</v>
      </c>
      <c r="I1978">
        <v>547.14000000001397</v>
      </c>
      <c r="J1978">
        <v>157790.64000000001</v>
      </c>
      <c r="K1978">
        <v>205215.49496499699</v>
      </c>
      <c r="L1978">
        <f t="shared" si="37"/>
        <v>157790.64000000001</v>
      </c>
      <c r="M1978">
        <f t="shared" si="38"/>
        <v>1707.7079999999999</v>
      </c>
      <c r="N1978">
        <f t="shared" si="39"/>
        <v>1683.6059000000012</v>
      </c>
      <c r="O1978" t="b">
        <f t="shared" si="40"/>
        <v>0</v>
      </c>
      <c r="T1978">
        <f t="shared" si="41"/>
        <v>157243.5</v>
      </c>
    </row>
    <row r="1979" spans="1:20" x14ac:dyDescent="0.25">
      <c r="A1979" s="1">
        <v>41586</v>
      </c>
      <c r="B1979">
        <v>1748.37</v>
      </c>
      <c r="C1979">
        <v>1770.78</v>
      </c>
      <c r="D1979">
        <v>1747.63</v>
      </c>
      <c r="E1979">
        <v>1770.61</v>
      </c>
      <c r="F1979">
        <v>575603648</v>
      </c>
      <c r="G1979" s="1">
        <v>41586</v>
      </c>
      <c r="H1979">
        <v>159354.9</v>
      </c>
      <c r="I1979">
        <v>547.14000000001397</v>
      </c>
      <c r="J1979">
        <v>159902.04</v>
      </c>
      <c r="K1979">
        <v>207971.04286407799</v>
      </c>
      <c r="L1979">
        <f t="shared" si="37"/>
        <v>159902.04</v>
      </c>
      <c r="M1979">
        <f t="shared" si="38"/>
        <v>1710.3568</v>
      </c>
      <c r="N1979">
        <f t="shared" si="39"/>
        <v>1685.0227000000007</v>
      </c>
      <c r="O1979" t="b">
        <f t="shared" si="40"/>
        <v>0</v>
      </c>
      <c r="T1979">
        <f t="shared" si="41"/>
        <v>159354.9</v>
      </c>
    </row>
    <row r="1980" spans="1:20" x14ac:dyDescent="0.25">
      <c r="A1980" s="1">
        <v>41589</v>
      </c>
      <c r="B1980">
        <v>1769.96</v>
      </c>
      <c r="C1980">
        <v>1773.44</v>
      </c>
      <c r="D1980">
        <v>1767.85</v>
      </c>
      <c r="E1980">
        <v>1771.89</v>
      </c>
      <c r="F1980">
        <v>388547616</v>
      </c>
      <c r="G1980" s="1">
        <v>41589</v>
      </c>
      <c r="H1980">
        <v>159470.1</v>
      </c>
      <c r="I1980">
        <v>547.14000000001397</v>
      </c>
      <c r="J1980">
        <v>160017.24</v>
      </c>
      <c r="K1980">
        <v>208121.38818849501</v>
      </c>
      <c r="L1980">
        <f t="shared" si="37"/>
        <v>160017.24000000002</v>
      </c>
      <c r="M1980">
        <f t="shared" si="38"/>
        <v>1713.1351999999997</v>
      </c>
      <c r="N1980">
        <f t="shared" si="39"/>
        <v>1686.8597000000007</v>
      </c>
      <c r="O1980" t="b">
        <f t="shared" si="40"/>
        <v>0</v>
      </c>
      <c r="T1980">
        <f t="shared" si="41"/>
        <v>159470.1</v>
      </c>
    </row>
    <row r="1981" spans="1:20" x14ac:dyDescent="0.25">
      <c r="A1981" s="1">
        <v>41590</v>
      </c>
      <c r="B1981">
        <v>1769.51</v>
      </c>
      <c r="C1981">
        <v>1771.78</v>
      </c>
      <c r="D1981">
        <v>1762.29</v>
      </c>
      <c r="E1981">
        <v>1767.69</v>
      </c>
      <c r="F1981">
        <v>457417792</v>
      </c>
      <c r="G1981" s="1">
        <v>41590</v>
      </c>
      <c r="H1981">
        <v>159092.1</v>
      </c>
      <c r="I1981">
        <v>547.14000000001397</v>
      </c>
      <c r="J1981">
        <v>159639.24</v>
      </c>
      <c r="K1981">
        <v>207628.06759275199</v>
      </c>
      <c r="L1981">
        <f t="shared" si="37"/>
        <v>159639.24000000002</v>
      </c>
      <c r="M1981">
        <f t="shared" si="38"/>
        <v>1715.6935999999996</v>
      </c>
      <c r="N1981">
        <f t="shared" si="39"/>
        <v>1688.6123000000007</v>
      </c>
      <c r="O1981" t="b">
        <f t="shared" si="40"/>
        <v>0</v>
      </c>
      <c r="T1981">
        <f t="shared" si="41"/>
        <v>159092.1</v>
      </c>
    </row>
    <row r="1982" spans="1:20" x14ac:dyDescent="0.25">
      <c r="A1982" s="1">
        <v>41591</v>
      </c>
      <c r="B1982">
        <v>1764.37</v>
      </c>
      <c r="C1982">
        <v>1782</v>
      </c>
      <c r="D1982">
        <v>1760.64</v>
      </c>
      <c r="E1982">
        <v>1782</v>
      </c>
      <c r="F1982">
        <v>528086784</v>
      </c>
      <c r="G1982" s="1">
        <v>41591</v>
      </c>
      <c r="H1982">
        <v>160380</v>
      </c>
      <c r="I1982">
        <v>547.14000000001397</v>
      </c>
      <c r="J1982">
        <v>160927.14000000001</v>
      </c>
      <c r="K1982">
        <v>209308.88133681999</v>
      </c>
      <c r="L1982">
        <f t="shared" si="37"/>
        <v>160927.14000000001</v>
      </c>
      <c r="M1982">
        <f t="shared" si="38"/>
        <v>1718.2719999999995</v>
      </c>
      <c r="N1982">
        <f t="shared" si="39"/>
        <v>1690.7014000000008</v>
      </c>
      <c r="O1982" t="b">
        <f t="shared" si="40"/>
        <v>0</v>
      </c>
      <c r="T1982">
        <f t="shared" si="41"/>
        <v>160380</v>
      </c>
    </row>
    <row r="1983" spans="1:20" x14ac:dyDescent="0.25">
      <c r="A1983" s="1">
        <v>41592</v>
      </c>
      <c r="B1983">
        <v>1782.75</v>
      </c>
      <c r="C1983">
        <v>1791.53</v>
      </c>
      <c r="D1983">
        <v>1780.22</v>
      </c>
      <c r="E1983">
        <v>1790.62</v>
      </c>
      <c r="F1983">
        <v>526450144</v>
      </c>
      <c r="G1983" s="1">
        <v>41592</v>
      </c>
      <c r="H1983">
        <v>161155.79999999999</v>
      </c>
      <c r="I1983">
        <v>547.14000000001397</v>
      </c>
      <c r="J1983">
        <v>161702.94</v>
      </c>
      <c r="K1983">
        <v>210321.363130941</v>
      </c>
      <c r="L1983">
        <f t="shared" si="37"/>
        <v>161702.94</v>
      </c>
      <c r="M1983">
        <f t="shared" si="38"/>
        <v>1720.9827999999998</v>
      </c>
      <c r="N1983">
        <f t="shared" si="39"/>
        <v>1692.7273000000005</v>
      </c>
      <c r="O1983" t="b">
        <f t="shared" si="40"/>
        <v>0</v>
      </c>
      <c r="T1983">
        <f t="shared" si="41"/>
        <v>161155.79999999999</v>
      </c>
    </row>
    <row r="1984" spans="1:20" x14ac:dyDescent="0.25">
      <c r="A1984" s="1">
        <v>41593</v>
      </c>
      <c r="B1984">
        <v>1790.66</v>
      </c>
      <c r="C1984">
        <v>1798.22</v>
      </c>
      <c r="D1984">
        <v>1790.66</v>
      </c>
      <c r="E1984">
        <v>1798.18</v>
      </c>
      <c r="F1984">
        <v>668120320</v>
      </c>
      <c r="G1984" s="1">
        <v>41593</v>
      </c>
      <c r="H1984">
        <v>161836.20000000001</v>
      </c>
      <c r="I1984">
        <v>547.14000000001397</v>
      </c>
      <c r="J1984">
        <v>162383.34</v>
      </c>
      <c r="K1984">
        <v>211209.34020327899</v>
      </c>
      <c r="L1984">
        <f t="shared" si="37"/>
        <v>162383.34000000003</v>
      </c>
      <c r="M1984">
        <f t="shared" si="38"/>
        <v>1723.8429999999996</v>
      </c>
      <c r="N1984">
        <f t="shared" si="39"/>
        <v>1694.6765000000003</v>
      </c>
      <c r="O1984" t="b">
        <f t="shared" si="40"/>
        <v>0</v>
      </c>
      <c r="T1984">
        <f t="shared" si="41"/>
        <v>161836.20000000001</v>
      </c>
    </row>
    <row r="1985" spans="1:20" x14ac:dyDescent="0.25">
      <c r="A1985" s="1">
        <v>41596</v>
      </c>
      <c r="B1985">
        <v>1798.82</v>
      </c>
      <c r="C1985">
        <v>1802.33</v>
      </c>
      <c r="D1985">
        <v>1788</v>
      </c>
      <c r="E1985">
        <v>1791.53</v>
      </c>
      <c r="F1985">
        <v>496627680</v>
      </c>
      <c r="G1985" s="1">
        <v>41596</v>
      </c>
      <c r="H1985">
        <v>161237.70000000001</v>
      </c>
      <c r="I1985">
        <v>547.14000000001397</v>
      </c>
      <c r="J1985">
        <v>161784.84</v>
      </c>
      <c r="K1985">
        <v>210428.24926001899</v>
      </c>
      <c r="L1985">
        <f t="shared" si="37"/>
        <v>161784.84000000003</v>
      </c>
      <c r="M1985">
        <f t="shared" si="38"/>
        <v>1726.2393999999995</v>
      </c>
      <c r="N1985">
        <f t="shared" si="39"/>
        <v>1696.4598000000001</v>
      </c>
      <c r="O1985" t="b">
        <f t="shared" si="40"/>
        <v>0</v>
      </c>
      <c r="T1985">
        <f t="shared" si="41"/>
        <v>161237.70000000001</v>
      </c>
    </row>
    <row r="1986" spans="1:20" x14ac:dyDescent="0.25">
      <c r="A1986" s="1">
        <v>41597</v>
      </c>
      <c r="B1986">
        <v>1790.79</v>
      </c>
      <c r="C1986">
        <v>1795.51</v>
      </c>
      <c r="D1986">
        <v>1784.72</v>
      </c>
      <c r="E1986">
        <v>1787.87</v>
      </c>
      <c r="F1986">
        <v>471416992</v>
      </c>
      <c r="G1986" s="1">
        <v>41597</v>
      </c>
      <c r="H1986">
        <v>160908.29999999999</v>
      </c>
      <c r="I1986">
        <v>547.14000000001397</v>
      </c>
      <c r="J1986">
        <v>161455.44</v>
      </c>
      <c r="K1986">
        <v>209998.35559801399</v>
      </c>
      <c r="L1986">
        <f t="shared" si="37"/>
        <v>161455.44</v>
      </c>
      <c r="M1986">
        <f t="shared" si="38"/>
        <v>1728.3169999999993</v>
      </c>
      <c r="N1986">
        <f t="shared" si="39"/>
        <v>1698.2757000000001</v>
      </c>
      <c r="O1986" t="b">
        <f t="shared" si="40"/>
        <v>0</v>
      </c>
      <c r="T1986">
        <f t="shared" si="41"/>
        <v>160908.29999999999</v>
      </c>
    </row>
    <row r="1987" spans="1:20" x14ac:dyDescent="0.25">
      <c r="A1987" s="1">
        <v>41598</v>
      </c>
      <c r="B1987">
        <v>1789.59</v>
      </c>
      <c r="C1987">
        <v>1795.73</v>
      </c>
      <c r="D1987">
        <v>1777.23</v>
      </c>
      <c r="E1987">
        <v>1781.37</v>
      </c>
      <c r="F1987">
        <v>486419488</v>
      </c>
      <c r="G1987" s="1">
        <v>41598</v>
      </c>
      <c r="H1987">
        <v>160323.29999999999</v>
      </c>
      <c r="I1987">
        <v>547.14000000001397</v>
      </c>
      <c r="J1987">
        <v>160870.44</v>
      </c>
      <c r="K1987">
        <v>209234.88324745899</v>
      </c>
      <c r="L1987">
        <f t="shared" si="37"/>
        <v>160870.44</v>
      </c>
      <c r="M1987">
        <f t="shared" si="38"/>
        <v>1730.1617999999989</v>
      </c>
      <c r="N1987">
        <f t="shared" si="39"/>
        <v>1699.9398000000001</v>
      </c>
      <c r="O1987" t="b">
        <f t="shared" si="40"/>
        <v>0</v>
      </c>
      <c r="T1987">
        <f t="shared" si="41"/>
        <v>160323.29999999999</v>
      </c>
    </row>
    <row r="1988" spans="1:20" x14ac:dyDescent="0.25">
      <c r="A1988" s="1">
        <v>41599</v>
      </c>
      <c r="B1988">
        <v>1783.52</v>
      </c>
      <c r="C1988">
        <v>1797.16</v>
      </c>
      <c r="D1988">
        <v>1783.52</v>
      </c>
      <c r="E1988">
        <v>1795.85</v>
      </c>
      <c r="F1988">
        <v>501020576</v>
      </c>
      <c r="G1988" s="1">
        <v>41599</v>
      </c>
      <c r="H1988">
        <v>161626.5</v>
      </c>
      <c r="I1988">
        <v>547.14000000001397</v>
      </c>
      <c r="J1988">
        <v>162173.64000000001</v>
      </c>
      <c r="K1988">
        <v>210935.66472992601</v>
      </c>
      <c r="L1988">
        <f t="shared" si="37"/>
        <v>162173.64000000001</v>
      </c>
      <c r="M1988">
        <f t="shared" si="38"/>
        <v>1732.4103999999995</v>
      </c>
      <c r="N1988">
        <f t="shared" si="39"/>
        <v>1701.7574999999999</v>
      </c>
      <c r="O1988" t="b">
        <f t="shared" si="40"/>
        <v>0</v>
      </c>
      <c r="T1988">
        <f t="shared" si="41"/>
        <v>161626.5</v>
      </c>
    </row>
    <row r="1989" spans="1:20" x14ac:dyDescent="0.25">
      <c r="A1989" s="1">
        <v>41600</v>
      </c>
      <c r="B1989">
        <v>1797.21</v>
      </c>
      <c r="C1989">
        <v>1804.84</v>
      </c>
      <c r="D1989">
        <v>1794.7</v>
      </c>
      <c r="E1989">
        <v>1804.76</v>
      </c>
      <c r="F1989">
        <v>450318016</v>
      </c>
      <c r="G1989" s="1">
        <v>41600</v>
      </c>
      <c r="H1989">
        <v>162428.4</v>
      </c>
      <c r="I1989">
        <v>547.14000000001397</v>
      </c>
      <c r="J1989">
        <v>162975.54</v>
      </c>
      <c r="K1989">
        <v>211982.20913661001</v>
      </c>
      <c r="L1989">
        <f t="shared" si="37"/>
        <v>162975.54</v>
      </c>
      <c r="M1989">
        <f t="shared" si="38"/>
        <v>1734.7457999999992</v>
      </c>
      <c r="N1989">
        <f t="shared" si="39"/>
        <v>1703.6510000000001</v>
      </c>
      <c r="O1989" t="b">
        <f t="shared" si="40"/>
        <v>0</v>
      </c>
      <c r="T1989">
        <f t="shared" si="41"/>
        <v>162428.4</v>
      </c>
    </row>
    <row r="1990" spans="1:20" x14ac:dyDescent="0.25">
      <c r="A1990" s="1">
        <v>41603</v>
      </c>
      <c r="B1990">
        <v>1806.33</v>
      </c>
      <c r="C1990">
        <v>1808.1</v>
      </c>
      <c r="D1990">
        <v>1800.58</v>
      </c>
      <c r="E1990">
        <v>1802.48</v>
      </c>
      <c r="F1990">
        <v>482740864</v>
      </c>
      <c r="G1990" s="1">
        <v>41603</v>
      </c>
      <c r="H1990">
        <v>162223.20000000001</v>
      </c>
      <c r="I1990">
        <v>547.14000000001397</v>
      </c>
      <c r="J1990">
        <v>162770.34</v>
      </c>
      <c r="K1990">
        <v>211714.406527493</v>
      </c>
      <c r="L1990">
        <f t="shared" si="37"/>
        <v>162770.34000000003</v>
      </c>
      <c r="M1990">
        <f t="shared" si="38"/>
        <v>1736.8433999999993</v>
      </c>
      <c r="N1990">
        <f t="shared" si="39"/>
        <v>1705.3569</v>
      </c>
      <c r="O1990" t="b">
        <f t="shared" si="40"/>
        <v>0</v>
      </c>
      <c r="T1990">
        <f t="shared" si="41"/>
        <v>162223.20000000001</v>
      </c>
    </row>
    <row r="1991" spans="1:20" x14ac:dyDescent="0.25">
      <c r="A1991" s="1">
        <v>41604</v>
      </c>
      <c r="B1991">
        <v>1802.87</v>
      </c>
      <c r="C1991">
        <v>1808.42</v>
      </c>
      <c r="D1991">
        <v>1800.77</v>
      </c>
      <c r="E1991">
        <v>1802.75</v>
      </c>
      <c r="F1991">
        <v>566536576</v>
      </c>
      <c r="G1991" s="1">
        <v>41604</v>
      </c>
      <c r="H1991">
        <v>162247.5</v>
      </c>
      <c r="I1991">
        <v>547.14000000001397</v>
      </c>
      <c r="J1991">
        <v>162794.64000000001</v>
      </c>
      <c r="K1991">
        <v>211746.119994362</v>
      </c>
      <c r="L1991">
        <f t="shared" si="37"/>
        <v>162794.64000000001</v>
      </c>
      <c r="M1991">
        <f t="shared" si="38"/>
        <v>1738.8031999999994</v>
      </c>
      <c r="N1991">
        <f t="shared" si="39"/>
        <v>1706.9798000000001</v>
      </c>
      <c r="O1991" t="b">
        <f t="shared" si="40"/>
        <v>0</v>
      </c>
      <c r="T1991">
        <f t="shared" si="41"/>
        <v>162247.5</v>
      </c>
    </row>
    <row r="1992" spans="1:20" x14ac:dyDescent="0.25">
      <c r="A1992" s="1">
        <v>41605</v>
      </c>
      <c r="B1992">
        <v>1803.48</v>
      </c>
      <c r="C1992">
        <v>1808.27</v>
      </c>
      <c r="D1992">
        <v>1802.77</v>
      </c>
      <c r="E1992">
        <v>1807.23</v>
      </c>
      <c r="F1992">
        <v>380423904</v>
      </c>
      <c r="G1992" s="1">
        <v>41605</v>
      </c>
      <c r="H1992">
        <v>162650.70000000001</v>
      </c>
      <c r="I1992">
        <v>547.14000000001397</v>
      </c>
      <c r="J1992">
        <v>163197.84</v>
      </c>
      <c r="K1992">
        <v>212272.32862982099</v>
      </c>
      <c r="L1992">
        <f t="shared" si="37"/>
        <v>163197.84000000003</v>
      </c>
      <c r="M1992">
        <f t="shared" si="38"/>
        <v>1740.4373999999993</v>
      </c>
      <c r="N1992">
        <f t="shared" si="39"/>
        <v>1708.5289000000005</v>
      </c>
      <c r="O1992" t="b">
        <f t="shared" si="40"/>
        <v>0</v>
      </c>
      <c r="T1992">
        <f t="shared" si="41"/>
        <v>162650.70000000001</v>
      </c>
    </row>
    <row r="1993" spans="1:20" x14ac:dyDescent="0.25">
      <c r="A1993" s="1">
        <v>41607</v>
      </c>
      <c r="B1993">
        <v>1808.69</v>
      </c>
      <c r="C1993">
        <v>1813.55</v>
      </c>
      <c r="D1993">
        <v>1803.98</v>
      </c>
      <c r="E1993">
        <v>1805.81</v>
      </c>
      <c r="F1993">
        <v>357478752</v>
      </c>
      <c r="G1993" s="1">
        <v>41607</v>
      </c>
      <c r="H1993">
        <v>162522.9</v>
      </c>
      <c r="I1993">
        <v>547.14000000001397</v>
      </c>
      <c r="J1993">
        <v>163070.04</v>
      </c>
      <c r="K1993">
        <v>212105.53928554599</v>
      </c>
      <c r="L1993">
        <f t="shared" si="37"/>
        <v>163070.04</v>
      </c>
      <c r="M1993">
        <f t="shared" si="38"/>
        <v>1742.1067999999993</v>
      </c>
      <c r="N1993">
        <f t="shared" si="39"/>
        <v>1710.0608000000002</v>
      </c>
      <c r="O1993" t="b">
        <f t="shared" si="40"/>
        <v>0</v>
      </c>
      <c r="T1993">
        <f t="shared" si="41"/>
        <v>162522.9</v>
      </c>
    </row>
    <row r="1994" spans="1:20" x14ac:dyDescent="0.25">
      <c r="A1994" s="1">
        <v>41610</v>
      </c>
      <c r="B1994">
        <v>1806.55</v>
      </c>
      <c r="C1994">
        <v>1810.02</v>
      </c>
      <c r="D1994">
        <v>1798.6</v>
      </c>
      <c r="E1994">
        <v>1800.9</v>
      </c>
      <c r="F1994">
        <v>470156032</v>
      </c>
      <c r="G1994" s="1">
        <v>41610</v>
      </c>
      <c r="H1994">
        <v>162081</v>
      </c>
      <c r="I1994">
        <v>547.14000000001397</v>
      </c>
      <c r="J1994">
        <v>162628.14000000001</v>
      </c>
      <c r="K1994">
        <v>211528.824017665</v>
      </c>
      <c r="L1994">
        <f t="shared" si="37"/>
        <v>162628.14000000001</v>
      </c>
      <c r="M1994">
        <f t="shared" si="38"/>
        <v>1743.9265999999996</v>
      </c>
      <c r="N1994">
        <f t="shared" si="39"/>
        <v>1711.3196000000003</v>
      </c>
      <c r="O1994" t="b">
        <f t="shared" si="40"/>
        <v>0</v>
      </c>
      <c r="T1994">
        <f t="shared" si="41"/>
        <v>162081</v>
      </c>
    </row>
    <row r="1995" spans="1:20" x14ac:dyDescent="0.25">
      <c r="A1995" s="1">
        <v>41611</v>
      </c>
      <c r="B1995">
        <v>1800.1</v>
      </c>
      <c r="C1995">
        <v>1800.1</v>
      </c>
      <c r="D1995">
        <v>1787.85</v>
      </c>
      <c r="E1995">
        <v>1795.15</v>
      </c>
      <c r="F1995">
        <v>535826848</v>
      </c>
      <c r="G1995" s="1">
        <v>41611</v>
      </c>
      <c r="H1995">
        <v>161563.5</v>
      </c>
      <c r="I1995">
        <v>547.14000000001397</v>
      </c>
      <c r="J1995">
        <v>162110.64000000001</v>
      </c>
      <c r="K1995">
        <v>210853.44463063599</v>
      </c>
      <c r="L1995">
        <f t="shared" si="37"/>
        <v>162110.64000000001</v>
      </c>
      <c r="M1995">
        <f t="shared" si="38"/>
        <v>1745.792799999999</v>
      </c>
      <c r="N1995">
        <f t="shared" si="39"/>
        <v>1712.4691999999998</v>
      </c>
      <c r="O1995" t="b">
        <f t="shared" si="40"/>
        <v>0</v>
      </c>
      <c r="T1995">
        <f t="shared" si="41"/>
        <v>161563.5</v>
      </c>
    </row>
    <row r="1996" spans="1:20" x14ac:dyDescent="0.25">
      <c r="A1996" s="1">
        <v>41612</v>
      </c>
      <c r="B1996">
        <v>1793.15</v>
      </c>
      <c r="C1996">
        <v>1799.8</v>
      </c>
      <c r="D1996">
        <v>1779.09</v>
      </c>
      <c r="E1996">
        <v>1792.81</v>
      </c>
      <c r="F1996">
        <v>591186240</v>
      </c>
      <c r="G1996" s="1">
        <v>41612</v>
      </c>
      <c r="H1996">
        <v>161352.9</v>
      </c>
      <c r="I1996">
        <v>547.14000000001397</v>
      </c>
      <c r="J1996">
        <v>161900.04</v>
      </c>
      <c r="K1996">
        <v>210578.59458443601</v>
      </c>
      <c r="L1996">
        <f t="shared" si="37"/>
        <v>161900.04</v>
      </c>
      <c r="M1996">
        <f t="shared" si="38"/>
        <v>1747.7005999999994</v>
      </c>
      <c r="N1996">
        <f t="shared" si="39"/>
        <v>1713.5722999999998</v>
      </c>
      <c r="O1996" t="b">
        <f t="shared" si="40"/>
        <v>0</v>
      </c>
      <c r="T1996">
        <f t="shared" si="41"/>
        <v>161352.9</v>
      </c>
    </row>
    <row r="1997" spans="1:20" x14ac:dyDescent="0.25">
      <c r="A1997" s="1">
        <v>41613</v>
      </c>
      <c r="B1997">
        <v>1792.82</v>
      </c>
      <c r="C1997">
        <v>1792.82</v>
      </c>
      <c r="D1997">
        <v>1783.38</v>
      </c>
      <c r="E1997">
        <v>1785.03</v>
      </c>
      <c r="F1997">
        <v>576708544</v>
      </c>
      <c r="G1997" s="1">
        <v>41613</v>
      </c>
      <c r="H1997">
        <v>160652.70000000001</v>
      </c>
      <c r="I1997">
        <v>547.14000000001397</v>
      </c>
      <c r="J1997">
        <v>161199.84</v>
      </c>
      <c r="K1997">
        <v>209664.77690946401</v>
      </c>
      <c r="L1997">
        <f t="shared" si="37"/>
        <v>161199.84000000003</v>
      </c>
      <c r="M1997">
        <f t="shared" si="38"/>
        <v>1749.5457999999992</v>
      </c>
      <c r="N1997">
        <f t="shared" si="39"/>
        <v>1714.6599999999996</v>
      </c>
      <c r="O1997" t="b">
        <f t="shared" si="40"/>
        <v>0</v>
      </c>
      <c r="T1997">
        <f t="shared" si="41"/>
        <v>160652.70000000001</v>
      </c>
    </row>
    <row r="1998" spans="1:20" x14ac:dyDescent="0.25">
      <c r="A1998" s="1">
        <v>41614</v>
      </c>
      <c r="B1998">
        <v>1788.36</v>
      </c>
      <c r="C1998">
        <v>1806.04</v>
      </c>
      <c r="D1998">
        <v>1788.36</v>
      </c>
      <c r="E1998">
        <v>1805.09</v>
      </c>
      <c r="F1998">
        <v>516851968</v>
      </c>
      <c r="G1998" s="1">
        <v>41614</v>
      </c>
      <c r="H1998">
        <v>162458.1</v>
      </c>
      <c r="I1998">
        <v>547.14000000001397</v>
      </c>
      <c r="J1998">
        <v>163005.24</v>
      </c>
      <c r="K1998">
        <v>212020.97004056201</v>
      </c>
      <c r="L1998">
        <f t="shared" si="37"/>
        <v>163005.24000000002</v>
      </c>
      <c r="M1998">
        <f t="shared" si="38"/>
        <v>1751.6741999999995</v>
      </c>
      <c r="N1998">
        <f t="shared" si="39"/>
        <v>1715.9017999999994</v>
      </c>
      <c r="O1998" t="b">
        <f t="shared" si="40"/>
        <v>0</v>
      </c>
      <c r="T1998">
        <f t="shared" si="41"/>
        <v>162458.1</v>
      </c>
    </row>
    <row r="1999" spans="1:20" x14ac:dyDescent="0.25">
      <c r="A1999" s="1">
        <v>41617</v>
      </c>
      <c r="B1999">
        <v>1806.21</v>
      </c>
      <c r="C1999">
        <v>1811.52</v>
      </c>
      <c r="D1999">
        <v>1806.21</v>
      </c>
      <c r="E1999">
        <v>1808.37</v>
      </c>
      <c r="F1999">
        <v>495544640</v>
      </c>
      <c r="G1999" s="1">
        <v>41617</v>
      </c>
      <c r="H1999">
        <v>162753.29999999999</v>
      </c>
      <c r="I1999">
        <v>547.14000000001397</v>
      </c>
      <c r="J1999">
        <v>163300.44</v>
      </c>
      <c r="K1999">
        <v>212406.22993438001</v>
      </c>
      <c r="L1999">
        <f t="shared" si="37"/>
        <v>163300.44</v>
      </c>
      <c r="M1999">
        <f t="shared" si="38"/>
        <v>1754.0065999999995</v>
      </c>
      <c r="N1999">
        <f t="shared" si="39"/>
        <v>1717.0917999999992</v>
      </c>
      <c r="O1999" t="b">
        <f t="shared" si="40"/>
        <v>0</v>
      </c>
      <c r="T1999">
        <f t="shared" si="41"/>
        <v>162753.29999999999</v>
      </c>
    </row>
    <row r="2000" spans="1:20" x14ac:dyDescent="0.25">
      <c r="A2000" s="1">
        <v>41618</v>
      </c>
      <c r="B2000">
        <v>1807.6</v>
      </c>
      <c r="C2000">
        <v>1808.52</v>
      </c>
      <c r="D2000">
        <v>1801.75</v>
      </c>
      <c r="E2000">
        <v>1802.62</v>
      </c>
      <c r="F2000">
        <v>484093248</v>
      </c>
      <c r="G2000" s="1">
        <v>41618</v>
      </c>
      <c r="H2000">
        <v>162235.79999999999</v>
      </c>
      <c r="I2000">
        <v>547.14000000001397</v>
      </c>
      <c r="J2000">
        <v>162782.94</v>
      </c>
      <c r="K2000">
        <v>211730.850547351</v>
      </c>
      <c r="L2000">
        <f t="shared" si="37"/>
        <v>162782.94</v>
      </c>
      <c r="M2000">
        <f t="shared" si="38"/>
        <v>1756.4279999999992</v>
      </c>
      <c r="N2000">
        <f t="shared" si="39"/>
        <v>1718.1970999999994</v>
      </c>
      <c r="O2000" t="b">
        <f t="shared" si="40"/>
        <v>0</v>
      </c>
      <c r="T2000">
        <f t="shared" si="41"/>
        <v>162235.79999999999</v>
      </c>
    </row>
    <row r="2001" spans="1:20" x14ac:dyDescent="0.25">
      <c r="A2001" s="1">
        <v>41619</v>
      </c>
      <c r="B2001">
        <v>1802.76</v>
      </c>
      <c r="C2001">
        <v>1802.97</v>
      </c>
      <c r="D2001">
        <v>1780.09</v>
      </c>
      <c r="E2001">
        <v>1782.22</v>
      </c>
      <c r="F2001">
        <v>561170112</v>
      </c>
      <c r="G2001" s="1">
        <v>41619</v>
      </c>
      <c r="H2001">
        <v>160399.79999999999</v>
      </c>
      <c r="I2001">
        <v>547.14000000001397</v>
      </c>
      <c r="J2001">
        <v>160946.94</v>
      </c>
      <c r="K2001">
        <v>209334.721939454</v>
      </c>
      <c r="L2001">
        <f t="shared" si="37"/>
        <v>160946.94</v>
      </c>
      <c r="M2001">
        <f t="shared" si="38"/>
        <v>1758.1723999999992</v>
      </c>
      <c r="N2001">
        <f t="shared" si="39"/>
        <v>1719.0639999999994</v>
      </c>
      <c r="O2001" t="b">
        <f t="shared" si="40"/>
        <v>0</v>
      </c>
      <c r="T2001">
        <f t="shared" si="41"/>
        <v>160399.79999999999</v>
      </c>
    </row>
    <row r="2002" spans="1:20" x14ac:dyDescent="0.25">
      <c r="A2002" s="1">
        <v>41620</v>
      </c>
      <c r="B2002">
        <v>1781.71</v>
      </c>
      <c r="C2002">
        <v>1782.99</v>
      </c>
      <c r="D2002">
        <v>1772.28</v>
      </c>
      <c r="E2002">
        <v>1775.5</v>
      </c>
      <c r="F2002">
        <v>527653440</v>
      </c>
      <c r="G2002" s="1">
        <v>41620</v>
      </c>
      <c r="H2002">
        <v>159795</v>
      </c>
      <c r="I2002">
        <v>547.14000000001397</v>
      </c>
      <c r="J2002">
        <v>160342.14000000001</v>
      </c>
      <c r="K2002">
        <v>208545.40898626501</v>
      </c>
      <c r="L2002">
        <f t="shared" si="37"/>
        <v>160342.14000000001</v>
      </c>
      <c r="M2002">
        <f t="shared" si="38"/>
        <v>1759.8049999999996</v>
      </c>
      <c r="N2002">
        <f t="shared" si="39"/>
        <v>1719.8950999999995</v>
      </c>
      <c r="O2002" t="b">
        <f t="shared" si="40"/>
        <v>0</v>
      </c>
      <c r="T2002">
        <f t="shared" si="41"/>
        <v>159795</v>
      </c>
    </row>
    <row r="2003" spans="1:20" x14ac:dyDescent="0.25">
      <c r="A2003" s="1">
        <v>41621</v>
      </c>
      <c r="B2003">
        <v>1777.98</v>
      </c>
      <c r="C2003">
        <v>1780.92</v>
      </c>
      <c r="D2003">
        <v>1772.45</v>
      </c>
      <c r="E2003">
        <v>1775.32</v>
      </c>
      <c r="F2003">
        <v>450441536</v>
      </c>
      <c r="G2003" s="1">
        <v>41621</v>
      </c>
      <c r="H2003">
        <v>159778.79999999999</v>
      </c>
      <c r="I2003">
        <v>547.14000000001397</v>
      </c>
      <c r="J2003">
        <v>160325.94</v>
      </c>
      <c r="K2003">
        <v>208524.266675019</v>
      </c>
      <c r="L2003">
        <f t="shared" si="37"/>
        <v>160325.94</v>
      </c>
      <c r="M2003">
        <f t="shared" si="38"/>
        <v>1761.7381999999998</v>
      </c>
      <c r="N2003">
        <f t="shared" si="39"/>
        <v>1720.7888999999993</v>
      </c>
      <c r="O2003" t="b">
        <f t="shared" si="40"/>
        <v>0</v>
      </c>
      <c r="T2003">
        <f t="shared" si="41"/>
        <v>159778.79999999999</v>
      </c>
    </row>
    <row r="2004" spans="1:20" x14ac:dyDescent="0.25">
      <c r="A2004" s="1">
        <v>41624</v>
      </c>
      <c r="B2004">
        <v>1777.48</v>
      </c>
      <c r="C2004">
        <v>1792.22</v>
      </c>
      <c r="D2004">
        <v>1777.48</v>
      </c>
      <c r="E2004">
        <v>1786.54</v>
      </c>
      <c r="F2004">
        <v>537011904</v>
      </c>
      <c r="G2004" s="1">
        <v>41624</v>
      </c>
      <c r="H2004">
        <v>160788.6</v>
      </c>
      <c r="I2004">
        <v>547.14000000001397</v>
      </c>
      <c r="J2004">
        <v>161335.74</v>
      </c>
      <c r="K2004">
        <v>209842.13740936201</v>
      </c>
      <c r="L2004">
        <f t="shared" si="37"/>
        <v>161335.74000000002</v>
      </c>
      <c r="M2004">
        <f t="shared" si="38"/>
        <v>1763.6589999999997</v>
      </c>
      <c r="N2004">
        <f t="shared" si="39"/>
        <v>1721.7517999999993</v>
      </c>
      <c r="O2004" t="b">
        <f t="shared" si="40"/>
        <v>0</v>
      </c>
      <c r="T2004">
        <f t="shared" si="41"/>
        <v>160788.6</v>
      </c>
    </row>
    <row r="2005" spans="1:20" x14ac:dyDescent="0.25">
      <c r="A2005" s="1">
        <v>41625</v>
      </c>
      <c r="B2005">
        <v>1786.47</v>
      </c>
      <c r="C2005">
        <v>1786.77</v>
      </c>
      <c r="D2005">
        <v>1777.05</v>
      </c>
      <c r="E2005">
        <v>1781</v>
      </c>
      <c r="F2005">
        <v>513352160</v>
      </c>
      <c r="G2005" s="1">
        <v>41625</v>
      </c>
      <c r="H2005">
        <v>160290</v>
      </c>
      <c r="I2005">
        <v>547.14000000001397</v>
      </c>
      <c r="J2005">
        <v>160837.14000000001</v>
      </c>
      <c r="K2005">
        <v>209191.42405211899</v>
      </c>
      <c r="L2005">
        <f t="shared" si="37"/>
        <v>160837.14000000001</v>
      </c>
      <c r="M2005">
        <f t="shared" si="38"/>
        <v>1765.7565999999999</v>
      </c>
      <c r="N2005">
        <f t="shared" si="39"/>
        <v>1722.6452999999997</v>
      </c>
      <c r="O2005" t="b">
        <f t="shared" si="40"/>
        <v>0</v>
      </c>
      <c r="T2005">
        <f t="shared" si="41"/>
        <v>160290</v>
      </c>
    </row>
    <row r="2006" spans="1:20" x14ac:dyDescent="0.25">
      <c r="A2006" s="1">
        <v>41626</v>
      </c>
      <c r="B2006">
        <v>1781.46</v>
      </c>
      <c r="C2006">
        <v>1811.08</v>
      </c>
      <c r="D2006">
        <v>1767.99</v>
      </c>
      <c r="E2006">
        <v>1810.65</v>
      </c>
      <c r="F2006">
        <v>702164224</v>
      </c>
      <c r="G2006" s="1">
        <v>41626</v>
      </c>
      <c r="H2006">
        <v>162958.5</v>
      </c>
      <c r="I2006">
        <v>547.14000000001397</v>
      </c>
      <c r="J2006">
        <v>163505.64000000001</v>
      </c>
      <c r="K2006">
        <v>212674.032543498</v>
      </c>
      <c r="L2006">
        <f t="shared" si="37"/>
        <v>163505.64000000001</v>
      </c>
      <c r="M2006">
        <f t="shared" si="38"/>
        <v>1768.8605999999997</v>
      </c>
      <c r="N2006">
        <f t="shared" si="39"/>
        <v>1723.8984999999996</v>
      </c>
      <c r="O2006" t="b">
        <f t="shared" si="40"/>
        <v>0</v>
      </c>
      <c r="T2006">
        <f t="shared" si="41"/>
        <v>162958.5</v>
      </c>
    </row>
    <row r="2007" spans="1:20" x14ac:dyDescent="0.25">
      <c r="A2007" s="1">
        <v>41627</v>
      </c>
      <c r="B2007">
        <v>1809</v>
      </c>
      <c r="C2007">
        <v>1810.88</v>
      </c>
      <c r="D2007">
        <v>1801.35</v>
      </c>
      <c r="E2007">
        <v>1809.6</v>
      </c>
      <c r="F2007">
        <v>518257792</v>
      </c>
      <c r="G2007" s="1">
        <v>41627</v>
      </c>
      <c r="H2007">
        <v>162864</v>
      </c>
      <c r="I2007">
        <v>547.14000000001397</v>
      </c>
      <c r="J2007">
        <v>163411.14000000001</v>
      </c>
      <c r="K2007">
        <v>212550.70239456199</v>
      </c>
      <c r="L2007">
        <f t="shared" si="37"/>
        <v>163411.14000000001</v>
      </c>
      <c r="M2007">
        <f t="shared" si="38"/>
        <v>1771.9245999999998</v>
      </c>
      <c r="N2007">
        <f t="shared" si="39"/>
        <v>1725.1348999999996</v>
      </c>
      <c r="O2007" t="b">
        <f t="shared" si="40"/>
        <v>0</v>
      </c>
      <c r="T2007">
        <f t="shared" si="41"/>
        <v>162864</v>
      </c>
    </row>
    <row r="2008" spans="1:20" x14ac:dyDescent="0.25">
      <c r="A2008" s="1">
        <v>41628</v>
      </c>
      <c r="B2008">
        <v>1810.39</v>
      </c>
      <c r="C2008">
        <v>1823.75</v>
      </c>
      <c r="D2008">
        <v>1810.25</v>
      </c>
      <c r="E2008">
        <v>1818.32</v>
      </c>
      <c r="F2008">
        <v>1402679296</v>
      </c>
      <c r="G2008" s="1">
        <v>41628</v>
      </c>
      <c r="H2008">
        <v>163648.79999999999</v>
      </c>
      <c r="I2008">
        <v>547.14000000001397</v>
      </c>
      <c r="J2008">
        <v>164195.94</v>
      </c>
      <c r="K2008">
        <v>213574.929917153</v>
      </c>
      <c r="L2008">
        <f t="shared" si="37"/>
        <v>164195.94</v>
      </c>
      <c r="M2008">
        <f t="shared" si="38"/>
        <v>1774.4398000000003</v>
      </c>
      <c r="N2008">
        <f t="shared" si="39"/>
        <v>1726.4607999999996</v>
      </c>
      <c r="O2008" t="b">
        <f t="shared" si="40"/>
        <v>0</v>
      </c>
      <c r="T2008">
        <f t="shared" si="41"/>
        <v>163648.79999999999</v>
      </c>
    </row>
    <row r="2009" spans="1:20" x14ac:dyDescent="0.25">
      <c r="A2009" s="1">
        <v>41631</v>
      </c>
      <c r="B2009">
        <v>1822.92</v>
      </c>
      <c r="C2009">
        <v>1829.75</v>
      </c>
      <c r="D2009">
        <v>1822.92</v>
      </c>
      <c r="E2009">
        <v>1827.99</v>
      </c>
      <c r="F2009">
        <v>439203200</v>
      </c>
      <c r="G2009" s="1">
        <v>41631</v>
      </c>
      <c r="H2009">
        <v>164519.1</v>
      </c>
      <c r="I2009">
        <v>547.14000000001397</v>
      </c>
      <c r="J2009">
        <v>165066.23999999999</v>
      </c>
      <c r="K2009">
        <v>214710.74186020999</v>
      </c>
      <c r="L2009">
        <f t="shared" si="37"/>
        <v>165066.24000000002</v>
      </c>
      <c r="M2009">
        <f t="shared" si="38"/>
        <v>1776.9356000000005</v>
      </c>
      <c r="N2009">
        <f t="shared" si="39"/>
        <v>1727.6719999999996</v>
      </c>
      <c r="O2009" t="b">
        <f t="shared" si="40"/>
        <v>0</v>
      </c>
      <c r="T2009">
        <f t="shared" si="41"/>
        <v>164519.1</v>
      </c>
    </row>
    <row r="2010" spans="1:20" x14ac:dyDescent="0.25">
      <c r="A2010" s="1">
        <v>41632</v>
      </c>
      <c r="B2010">
        <v>1828.02</v>
      </c>
      <c r="C2010">
        <v>1833.32</v>
      </c>
      <c r="D2010">
        <v>1828.02</v>
      </c>
      <c r="E2010">
        <v>1833.32</v>
      </c>
      <c r="F2010">
        <v>187691760</v>
      </c>
      <c r="G2010" s="1">
        <v>41632</v>
      </c>
      <c r="H2010">
        <v>164998.79999999999</v>
      </c>
      <c r="I2010">
        <v>547.14000000001397</v>
      </c>
      <c r="J2010">
        <v>165545.94</v>
      </c>
      <c r="K2010">
        <v>215336.78918766501</v>
      </c>
      <c r="L2010">
        <f t="shared" si="37"/>
        <v>165545.94</v>
      </c>
      <c r="M2010">
        <f t="shared" si="38"/>
        <v>1779.3992000000007</v>
      </c>
      <c r="N2010">
        <f t="shared" si="39"/>
        <v>1728.9084999999995</v>
      </c>
      <c r="O2010" t="b">
        <f t="shared" si="40"/>
        <v>0</v>
      </c>
      <c r="T2010">
        <f t="shared" si="41"/>
        <v>164998.79999999999</v>
      </c>
    </row>
    <row r="2011" spans="1:20" x14ac:dyDescent="0.25">
      <c r="A2011" s="1">
        <v>41634</v>
      </c>
      <c r="B2011">
        <v>1834.96</v>
      </c>
      <c r="C2011">
        <v>1842.84</v>
      </c>
      <c r="D2011">
        <v>1834.96</v>
      </c>
      <c r="E2011">
        <v>1842.02</v>
      </c>
      <c r="F2011">
        <v>298737280</v>
      </c>
      <c r="G2011" s="1">
        <v>41634</v>
      </c>
      <c r="H2011">
        <v>165781.79999999999</v>
      </c>
      <c r="I2011">
        <v>547.14000000001397</v>
      </c>
      <c r="J2011">
        <v>166328.94</v>
      </c>
      <c r="K2011">
        <v>216358.667564562</v>
      </c>
      <c r="L2011">
        <f t="shared" si="37"/>
        <v>166328.94</v>
      </c>
      <c r="M2011">
        <f t="shared" si="38"/>
        <v>1782.2784000000008</v>
      </c>
      <c r="N2011">
        <f t="shared" si="39"/>
        <v>1730.2572999999993</v>
      </c>
      <c r="O2011" t="b">
        <f t="shared" si="40"/>
        <v>0</v>
      </c>
      <c r="T2011">
        <f t="shared" si="41"/>
        <v>165781.79999999999</v>
      </c>
    </row>
    <row r="2012" spans="1:20" x14ac:dyDescent="0.25">
      <c r="A2012" s="1">
        <v>41635</v>
      </c>
      <c r="B2012">
        <v>1842.97</v>
      </c>
      <c r="C2012">
        <v>1844.89</v>
      </c>
      <c r="D2012">
        <v>1839.81</v>
      </c>
      <c r="E2012">
        <v>1841.4</v>
      </c>
      <c r="F2012">
        <v>274879136</v>
      </c>
      <c r="G2012" s="1">
        <v>41635</v>
      </c>
      <c r="H2012">
        <v>165726</v>
      </c>
      <c r="I2012">
        <v>547.14000000001397</v>
      </c>
      <c r="J2012">
        <v>166273.14000000001</v>
      </c>
      <c r="K2012">
        <v>216285.84404804799</v>
      </c>
      <c r="L2012">
        <f t="shared" si="37"/>
        <v>166273.14000000001</v>
      </c>
      <c r="M2012">
        <f t="shared" si="38"/>
        <v>1784.6756000000005</v>
      </c>
      <c r="N2012">
        <f t="shared" si="39"/>
        <v>1731.6975999999993</v>
      </c>
      <c r="O2012" t="b">
        <f t="shared" si="40"/>
        <v>0</v>
      </c>
      <c r="T2012">
        <f t="shared" si="41"/>
        <v>165726</v>
      </c>
    </row>
    <row r="2013" spans="1:20" x14ac:dyDescent="0.25">
      <c r="A2013" s="1">
        <v>41638</v>
      </c>
      <c r="B2013">
        <v>1841.47</v>
      </c>
      <c r="C2013">
        <v>1842.47</v>
      </c>
      <c r="D2013">
        <v>1838.77</v>
      </c>
      <c r="E2013">
        <v>1841.07</v>
      </c>
      <c r="F2013">
        <v>308193088</v>
      </c>
      <c r="G2013" s="1">
        <v>41638</v>
      </c>
      <c r="H2013">
        <v>165696.29999999999</v>
      </c>
      <c r="I2013">
        <v>547.14000000001397</v>
      </c>
      <c r="J2013">
        <v>166243.44</v>
      </c>
      <c r="K2013">
        <v>216247.08314409599</v>
      </c>
      <c r="L2013">
        <f t="shared" si="37"/>
        <v>166243.44</v>
      </c>
      <c r="M2013">
        <f t="shared" si="38"/>
        <v>1786.8340000000007</v>
      </c>
      <c r="N2013">
        <f t="shared" si="39"/>
        <v>1733.1991999999993</v>
      </c>
      <c r="O2013" t="b">
        <f t="shared" si="40"/>
        <v>0</v>
      </c>
      <c r="T2013">
        <f t="shared" si="41"/>
        <v>165696.29999999999</v>
      </c>
    </row>
    <row r="2014" spans="1:20" x14ac:dyDescent="0.25">
      <c r="A2014" s="1">
        <v>41639</v>
      </c>
      <c r="B2014">
        <v>1842.61</v>
      </c>
      <c r="C2014">
        <v>1849.44</v>
      </c>
      <c r="D2014">
        <v>1842.41</v>
      </c>
      <c r="E2014">
        <v>1848.36</v>
      </c>
      <c r="F2014">
        <v>399844768</v>
      </c>
      <c r="G2014" s="1">
        <v>41639</v>
      </c>
      <c r="H2014">
        <v>166352.4</v>
      </c>
      <c r="I2014">
        <v>547.14000000001397</v>
      </c>
      <c r="J2014">
        <v>166899.54</v>
      </c>
      <c r="K2014">
        <v>217103.34674956501</v>
      </c>
      <c r="L2014">
        <f t="shared" si="37"/>
        <v>166899.54</v>
      </c>
      <c r="M2014">
        <f t="shared" si="38"/>
        <v>1788.9112000000009</v>
      </c>
      <c r="N2014">
        <f t="shared" si="39"/>
        <v>1734.7079999999989</v>
      </c>
      <c r="O2014" t="b">
        <f t="shared" si="40"/>
        <v>0</v>
      </c>
      <c r="T2014">
        <f t="shared" si="41"/>
        <v>166352.4</v>
      </c>
    </row>
    <row r="2015" spans="1:20" x14ac:dyDescent="0.25">
      <c r="A2015" s="1">
        <v>41641</v>
      </c>
      <c r="B2015">
        <v>1845.86</v>
      </c>
      <c r="C2015">
        <v>1845.86</v>
      </c>
      <c r="D2015">
        <v>1827.74</v>
      </c>
      <c r="E2015">
        <v>1831.98</v>
      </c>
      <c r="F2015">
        <v>463338432</v>
      </c>
      <c r="G2015" s="1">
        <v>41641</v>
      </c>
      <c r="H2015">
        <v>164878.20000000001</v>
      </c>
      <c r="I2015">
        <v>547.14000000001397</v>
      </c>
      <c r="J2015">
        <v>165425.34</v>
      </c>
      <c r="K2015">
        <v>215179.396426166</v>
      </c>
      <c r="L2015">
        <f t="shared" si="37"/>
        <v>165425.34000000003</v>
      </c>
      <c r="M2015">
        <f t="shared" si="38"/>
        <v>1790.6576000000007</v>
      </c>
      <c r="N2015">
        <f t="shared" si="39"/>
        <v>1736.113599999999</v>
      </c>
      <c r="O2015" t="b">
        <f t="shared" si="40"/>
        <v>0</v>
      </c>
      <c r="T2015">
        <f t="shared" si="41"/>
        <v>164878.20000000001</v>
      </c>
    </row>
    <row r="2016" spans="1:20" x14ac:dyDescent="0.25">
      <c r="A2016" s="1">
        <v>41642</v>
      </c>
      <c r="B2016">
        <v>1833.21</v>
      </c>
      <c r="C2016">
        <v>1838.24</v>
      </c>
      <c r="D2016">
        <v>1829.13</v>
      </c>
      <c r="E2016">
        <v>1831.37</v>
      </c>
      <c r="F2016">
        <v>399831232</v>
      </c>
      <c r="G2016" s="1">
        <v>41642</v>
      </c>
      <c r="H2016">
        <v>164823.29999999999</v>
      </c>
      <c r="I2016">
        <v>547.14000000001397</v>
      </c>
      <c r="J2016">
        <v>165370.44</v>
      </c>
      <c r="K2016">
        <v>215107.74748249899</v>
      </c>
      <c r="L2016">
        <f t="shared" si="37"/>
        <v>165370.44</v>
      </c>
      <c r="M2016">
        <f t="shared" si="38"/>
        <v>1792.1916000000006</v>
      </c>
      <c r="N2016">
        <f t="shared" si="39"/>
        <v>1737.5325999999993</v>
      </c>
      <c r="O2016" t="b">
        <f t="shared" si="40"/>
        <v>0</v>
      </c>
      <c r="T2016">
        <f t="shared" si="41"/>
        <v>164823.29999999999</v>
      </c>
    </row>
    <row r="2017" spans="1:20" x14ac:dyDescent="0.25">
      <c r="A2017" s="1">
        <v>41645</v>
      </c>
      <c r="B2017">
        <v>1832.31</v>
      </c>
      <c r="C2017">
        <v>1837.16</v>
      </c>
      <c r="D2017">
        <v>1823.73</v>
      </c>
      <c r="E2017">
        <v>1826.77</v>
      </c>
      <c r="F2017">
        <v>500749376</v>
      </c>
      <c r="G2017" s="1">
        <v>41645</v>
      </c>
      <c r="H2017">
        <v>164409.29999999999</v>
      </c>
      <c r="I2017">
        <v>547.14000000001397</v>
      </c>
      <c r="J2017">
        <v>164956.44</v>
      </c>
      <c r="K2017">
        <v>214567.44397287499</v>
      </c>
      <c r="L2017">
        <f t="shared" si="37"/>
        <v>164956.44</v>
      </c>
      <c r="M2017">
        <f t="shared" si="38"/>
        <v>1793.7994000000006</v>
      </c>
      <c r="N2017">
        <f t="shared" si="39"/>
        <v>1738.8586999999991</v>
      </c>
      <c r="O2017" t="b">
        <f t="shared" si="40"/>
        <v>0</v>
      </c>
      <c r="T2017">
        <f t="shared" si="41"/>
        <v>164409.29999999999</v>
      </c>
    </row>
    <row r="2018" spans="1:20" x14ac:dyDescent="0.25">
      <c r="A2018" s="1">
        <v>41646</v>
      </c>
      <c r="B2018">
        <v>1828.71</v>
      </c>
      <c r="C2018">
        <v>1840.1</v>
      </c>
      <c r="D2018">
        <v>1828.71</v>
      </c>
      <c r="E2018">
        <v>1837.88</v>
      </c>
      <c r="F2018">
        <v>508596672</v>
      </c>
      <c r="G2018" s="1">
        <v>41646</v>
      </c>
      <c r="H2018">
        <v>165409.20000000001</v>
      </c>
      <c r="I2018">
        <v>547.14000000001397</v>
      </c>
      <c r="J2018">
        <v>165956.34</v>
      </c>
      <c r="K2018">
        <v>215872.394405901</v>
      </c>
      <c r="L2018">
        <f t="shared" si="37"/>
        <v>165956.34000000003</v>
      </c>
      <c r="M2018">
        <f t="shared" si="38"/>
        <v>1795.5156000000006</v>
      </c>
      <c r="N2018">
        <f t="shared" si="39"/>
        <v>1740.3835999999992</v>
      </c>
      <c r="O2018" t="b">
        <f t="shared" si="40"/>
        <v>0</v>
      </c>
      <c r="T2018">
        <f t="shared" si="41"/>
        <v>165409.20000000001</v>
      </c>
    </row>
    <row r="2019" spans="1:20" x14ac:dyDescent="0.25">
      <c r="A2019" s="1">
        <v>41647</v>
      </c>
      <c r="B2019">
        <v>1837.9</v>
      </c>
      <c r="C2019">
        <v>1840.02</v>
      </c>
      <c r="D2019">
        <v>1831.4</v>
      </c>
      <c r="E2019">
        <v>1837.49</v>
      </c>
      <c r="F2019">
        <v>589383168</v>
      </c>
      <c r="G2019" s="1">
        <v>41647</v>
      </c>
      <c r="H2019">
        <v>165374.1</v>
      </c>
      <c r="I2019">
        <v>547.14000000001397</v>
      </c>
      <c r="J2019">
        <v>165921.24</v>
      </c>
      <c r="K2019">
        <v>215826.58606486701</v>
      </c>
      <c r="L2019">
        <f t="shared" si="37"/>
        <v>165921.24000000002</v>
      </c>
      <c r="M2019">
        <f t="shared" si="38"/>
        <v>1797.0700000000006</v>
      </c>
      <c r="N2019">
        <f t="shared" si="39"/>
        <v>1742.1452999999992</v>
      </c>
      <c r="O2019" t="b">
        <f t="shared" si="40"/>
        <v>0</v>
      </c>
      <c r="T2019">
        <f t="shared" si="41"/>
        <v>165374.1</v>
      </c>
    </row>
    <row r="2020" spans="1:20" x14ac:dyDescent="0.25">
      <c r="A2020" s="1">
        <v>41648</v>
      </c>
      <c r="B2020">
        <v>1839</v>
      </c>
      <c r="C2020">
        <v>1843.23</v>
      </c>
      <c r="D2020">
        <v>1830.38</v>
      </c>
      <c r="E2020">
        <v>1838.13</v>
      </c>
      <c r="F2020">
        <v>529520704</v>
      </c>
      <c r="G2020" s="1">
        <v>41648</v>
      </c>
      <c r="H2020">
        <v>165431.70000000001</v>
      </c>
      <c r="I2020">
        <v>547.14000000001397</v>
      </c>
      <c r="J2020">
        <v>165978.84</v>
      </c>
      <c r="K2020">
        <v>215901.758727076</v>
      </c>
      <c r="L2020">
        <f t="shared" si="37"/>
        <v>165978.84000000003</v>
      </c>
      <c r="M2020">
        <f t="shared" si="38"/>
        <v>1798.5904000000007</v>
      </c>
      <c r="N2020">
        <f t="shared" si="39"/>
        <v>1743.9682999999993</v>
      </c>
      <c r="O2020" t="b">
        <f t="shared" si="40"/>
        <v>0</v>
      </c>
      <c r="T2020">
        <f t="shared" si="41"/>
        <v>165431.70000000001</v>
      </c>
    </row>
    <row r="2021" spans="1:20" x14ac:dyDescent="0.25">
      <c r="A2021" s="1">
        <v>41649</v>
      </c>
      <c r="B2021">
        <v>1840.06</v>
      </c>
      <c r="C2021">
        <v>1843.15</v>
      </c>
      <c r="D2021">
        <v>1832.43</v>
      </c>
      <c r="E2021">
        <v>1842.37</v>
      </c>
      <c r="F2021">
        <v>491739072</v>
      </c>
      <c r="G2021" s="1">
        <v>41649</v>
      </c>
      <c r="H2021">
        <v>165813.29999999999</v>
      </c>
      <c r="I2021">
        <v>547.14000000001397</v>
      </c>
      <c r="J2021">
        <v>166360.44</v>
      </c>
      <c r="K2021">
        <v>216399.77761420701</v>
      </c>
      <c r="L2021">
        <f t="shared" si="37"/>
        <v>166360.44</v>
      </c>
      <c r="M2021">
        <f t="shared" si="38"/>
        <v>1799.9988000000003</v>
      </c>
      <c r="N2021">
        <f t="shared" si="39"/>
        <v>1745.9313999999993</v>
      </c>
      <c r="O2021" t="b">
        <f t="shared" si="40"/>
        <v>0</v>
      </c>
      <c r="T2021">
        <f t="shared" si="41"/>
        <v>165813.29999999999</v>
      </c>
    </row>
    <row r="2022" spans="1:20" x14ac:dyDescent="0.25">
      <c r="A2022" s="1">
        <v>41652</v>
      </c>
      <c r="B2022">
        <v>1841.26</v>
      </c>
      <c r="C2022">
        <v>1843.45</v>
      </c>
      <c r="D2022">
        <v>1815.52</v>
      </c>
      <c r="E2022">
        <v>1819.2</v>
      </c>
      <c r="F2022">
        <v>585806720</v>
      </c>
      <c r="G2022" s="1">
        <v>41652</v>
      </c>
      <c r="H2022">
        <v>163728</v>
      </c>
      <c r="I2022">
        <v>547.14000000001397</v>
      </c>
      <c r="J2022">
        <v>164275.14000000001</v>
      </c>
      <c r="K2022">
        <v>213678.29232769</v>
      </c>
      <c r="L2022">
        <f t="shared" si="37"/>
        <v>164275.14000000001</v>
      </c>
      <c r="M2022">
        <f t="shared" si="38"/>
        <v>1801.1166000000003</v>
      </c>
      <c r="N2022">
        <f t="shared" si="39"/>
        <v>1747.5998999999993</v>
      </c>
      <c r="O2022" t="b">
        <f t="shared" si="40"/>
        <v>0</v>
      </c>
      <c r="T2022">
        <f t="shared" si="41"/>
        <v>163728</v>
      </c>
    </row>
    <row r="2023" spans="1:20" x14ac:dyDescent="0.25">
      <c r="A2023" s="1">
        <v>41653</v>
      </c>
      <c r="B2023">
        <v>1821.36</v>
      </c>
      <c r="C2023">
        <v>1839.26</v>
      </c>
      <c r="D2023">
        <v>1821.36</v>
      </c>
      <c r="E2023">
        <v>1838.88</v>
      </c>
      <c r="F2023">
        <v>521314080</v>
      </c>
      <c r="G2023" s="1">
        <v>41653</v>
      </c>
      <c r="H2023">
        <v>165499.20000000001</v>
      </c>
      <c r="I2023">
        <v>547.14000000001397</v>
      </c>
      <c r="J2023">
        <v>166046.34</v>
      </c>
      <c r="K2023">
        <v>215989.85169060199</v>
      </c>
      <c r="L2023">
        <f t="shared" si="37"/>
        <v>166046.34000000003</v>
      </c>
      <c r="M2023">
        <f t="shared" si="38"/>
        <v>1802.7634000000003</v>
      </c>
      <c r="N2023">
        <f t="shared" si="39"/>
        <v>1749.5606999999995</v>
      </c>
      <c r="O2023" t="b">
        <f t="shared" si="40"/>
        <v>0</v>
      </c>
      <c r="T2023">
        <f t="shared" si="41"/>
        <v>165499.20000000001</v>
      </c>
    </row>
    <row r="2024" spans="1:20" x14ac:dyDescent="0.25">
      <c r="A2024" s="1">
        <v>41654</v>
      </c>
      <c r="B2024">
        <v>1840.52</v>
      </c>
      <c r="C2024">
        <v>1850.84</v>
      </c>
      <c r="D2024">
        <v>1840.52</v>
      </c>
      <c r="E2024">
        <v>1848.38</v>
      </c>
      <c r="F2024">
        <v>563999680</v>
      </c>
      <c r="G2024" s="1">
        <v>41654</v>
      </c>
      <c r="H2024">
        <v>166354.20000000001</v>
      </c>
      <c r="I2024">
        <v>547.14000000001397</v>
      </c>
      <c r="J2024">
        <v>166901.34</v>
      </c>
      <c r="K2024">
        <v>217105.69589525901</v>
      </c>
      <c r="L2024">
        <f t="shared" si="37"/>
        <v>166901.34000000003</v>
      </c>
      <c r="M2024">
        <f t="shared" si="38"/>
        <v>1804.4982</v>
      </c>
      <c r="N2024">
        <f t="shared" si="39"/>
        <v>1751.4748999999997</v>
      </c>
      <c r="O2024" t="b">
        <f t="shared" si="40"/>
        <v>0</v>
      </c>
      <c r="T2024">
        <f t="shared" si="41"/>
        <v>166354.20000000001</v>
      </c>
    </row>
    <row r="2025" spans="1:20" x14ac:dyDescent="0.25">
      <c r="A2025" s="1">
        <v>41655</v>
      </c>
      <c r="B2025">
        <v>1847.99</v>
      </c>
      <c r="C2025">
        <v>1847.99</v>
      </c>
      <c r="D2025">
        <v>1840.3</v>
      </c>
      <c r="E2025">
        <v>1845.89</v>
      </c>
      <c r="F2025">
        <v>486069664</v>
      </c>
      <c r="G2025" s="1">
        <v>41655</v>
      </c>
      <c r="H2025">
        <v>166130.1</v>
      </c>
      <c r="I2025">
        <v>547.14000000001397</v>
      </c>
      <c r="J2025">
        <v>166677.24</v>
      </c>
      <c r="K2025">
        <v>216813.227256354</v>
      </c>
      <c r="L2025">
        <f t="shared" si="37"/>
        <v>166677.24000000002</v>
      </c>
      <c r="M2025">
        <f t="shared" si="38"/>
        <v>1806.0574000000001</v>
      </c>
      <c r="N2025">
        <f t="shared" si="39"/>
        <v>1753.2987999999998</v>
      </c>
      <c r="O2025" t="b">
        <f t="shared" si="40"/>
        <v>0</v>
      </c>
      <c r="T2025">
        <f t="shared" si="41"/>
        <v>166130.1</v>
      </c>
    </row>
    <row r="2026" spans="1:20" x14ac:dyDescent="0.25">
      <c r="A2026" s="1">
        <v>41656</v>
      </c>
      <c r="B2026">
        <v>1844.23</v>
      </c>
      <c r="C2026">
        <v>1846.04</v>
      </c>
      <c r="D2026">
        <v>1835.23</v>
      </c>
      <c r="E2026">
        <v>1838.7</v>
      </c>
      <c r="F2026">
        <v>819605120</v>
      </c>
      <c r="G2026" s="1">
        <v>41656</v>
      </c>
      <c r="H2026">
        <v>165483</v>
      </c>
      <c r="I2026">
        <v>547.14000000001397</v>
      </c>
      <c r="J2026">
        <v>166030.14000000001</v>
      </c>
      <c r="K2026">
        <v>215968.70937935499</v>
      </c>
      <c r="L2026">
        <f t="shared" ref="L2026:L2089" si="42">H2026+I2026</f>
        <v>166030.14000000001</v>
      </c>
      <c r="M2026">
        <f t="shared" ref="M2026:M2089" si="43">AVERAGE(E1977:E2026)</f>
        <v>1807.5720000000001</v>
      </c>
      <c r="N2026">
        <f t="shared" ref="N2026:N2089" si="44">AVERAGE(E1927:E2026)</f>
        <v>1755.1179999999995</v>
      </c>
      <c r="O2026" t="b">
        <f t="shared" ref="O2026:O2089" si="45">M2026&lt;N2026</f>
        <v>0</v>
      </c>
      <c r="T2026">
        <f t="shared" si="41"/>
        <v>165483</v>
      </c>
    </row>
    <row r="2027" spans="1:20" x14ac:dyDescent="0.25">
      <c r="A2027" s="1">
        <v>41660</v>
      </c>
      <c r="B2027">
        <v>1841.05</v>
      </c>
      <c r="C2027">
        <v>1849.31</v>
      </c>
      <c r="D2027">
        <v>1832.38</v>
      </c>
      <c r="E2027">
        <v>1843.8</v>
      </c>
      <c r="F2027">
        <v>610444544</v>
      </c>
      <c r="G2027" s="1">
        <v>41660</v>
      </c>
      <c r="H2027">
        <v>165942</v>
      </c>
      <c r="I2027">
        <v>547.14000000001397</v>
      </c>
      <c r="J2027">
        <v>166489.14000000001</v>
      </c>
      <c r="K2027">
        <v>216567.74153132999</v>
      </c>
      <c r="L2027">
        <f t="shared" si="42"/>
        <v>166489.14000000001</v>
      </c>
      <c r="M2027">
        <f t="shared" si="43"/>
        <v>1809.0382</v>
      </c>
      <c r="N2027">
        <f t="shared" si="44"/>
        <v>1757.2511999999997</v>
      </c>
      <c r="O2027" t="b">
        <f t="shared" si="45"/>
        <v>0</v>
      </c>
      <c r="T2027">
        <f t="shared" si="41"/>
        <v>165942</v>
      </c>
    </row>
    <row r="2028" spans="1:20" x14ac:dyDescent="0.25">
      <c r="A2028" s="1">
        <v>41661</v>
      </c>
      <c r="B2028">
        <v>1844.71</v>
      </c>
      <c r="C2028">
        <v>1846.87</v>
      </c>
      <c r="D2028">
        <v>1840.88</v>
      </c>
      <c r="E2028">
        <v>1844.86</v>
      </c>
      <c r="F2028">
        <v>512338816</v>
      </c>
      <c r="G2028" s="1">
        <v>41661</v>
      </c>
      <c r="H2028">
        <v>166037.4</v>
      </c>
      <c r="I2028">
        <v>547.14000000001397</v>
      </c>
      <c r="J2028">
        <v>166584.54</v>
      </c>
      <c r="K2028">
        <v>216692.24625311201</v>
      </c>
      <c r="L2028">
        <f t="shared" si="42"/>
        <v>166584.54</v>
      </c>
      <c r="M2028">
        <f t="shared" si="43"/>
        <v>1810.9924000000005</v>
      </c>
      <c r="N2028">
        <f t="shared" si="44"/>
        <v>1759.3501999999994</v>
      </c>
      <c r="O2028" t="b">
        <f t="shared" si="45"/>
        <v>0</v>
      </c>
      <c r="T2028">
        <f t="shared" si="41"/>
        <v>166037.4</v>
      </c>
    </row>
    <row r="2029" spans="1:20" x14ac:dyDescent="0.25">
      <c r="A2029" s="1">
        <v>41662</v>
      </c>
      <c r="B2029">
        <v>1842.29</v>
      </c>
      <c r="C2029">
        <v>1842.29</v>
      </c>
      <c r="D2029">
        <v>1820.06</v>
      </c>
      <c r="E2029">
        <v>1828.46</v>
      </c>
      <c r="F2029">
        <v>593087104</v>
      </c>
      <c r="G2029" s="1">
        <v>41662</v>
      </c>
      <c r="H2029">
        <v>164561.4</v>
      </c>
      <c r="I2029">
        <v>547.14000000001397</v>
      </c>
      <c r="J2029">
        <v>165108.54</v>
      </c>
      <c r="K2029">
        <v>214765.946784019</v>
      </c>
      <c r="L2029">
        <f t="shared" si="42"/>
        <v>165108.54</v>
      </c>
      <c r="M2029">
        <f t="shared" si="43"/>
        <v>1812.1494000000007</v>
      </c>
      <c r="N2029">
        <f t="shared" si="44"/>
        <v>1761.253099999999</v>
      </c>
      <c r="O2029" t="b">
        <f t="shared" si="45"/>
        <v>0</v>
      </c>
      <c r="T2029">
        <f t="shared" si="41"/>
        <v>164561.4</v>
      </c>
    </row>
    <row r="2030" spans="1:20" x14ac:dyDescent="0.25">
      <c r="A2030" s="1">
        <v>41663</v>
      </c>
      <c r="B2030">
        <v>1826.96</v>
      </c>
      <c r="C2030">
        <v>1826.96</v>
      </c>
      <c r="D2030">
        <v>1790.29</v>
      </c>
      <c r="E2030">
        <v>1790.29</v>
      </c>
      <c r="F2030">
        <v>730151040</v>
      </c>
      <c r="G2030" s="1">
        <v>41663</v>
      </c>
      <c r="H2030">
        <v>161126.1</v>
      </c>
      <c r="I2030">
        <v>547.14000000001397</v>
      </c>
      <c r="J2030">
        <v>161673.24</v>
      </c>
      <c r="K2030">
        <v>210282.60222699001</v>
      </c>
      <c r="L2030">
        <f t="shared" si="42"/>
        <v>161673.24000000002</v>
      </c>
      <c r="M2030">
        <f t="shared" si="43"/>
        <v>1812.5174000000004</v>
      </c>
      <c r="N2030">
        <f t="shared" si="44"/>
        <v>1762.8262999999993</v>
      </c>
      <c r="O2030" t="b">
        <f t="shared" si="45"/>
        <v>0</v>
      </c>
      <c r="T2030">
        <f t="shared" si="41"/>
        <v>161126.1</v>
      </c>
    </row>
    <row r="2031" spans="1:20" x14ac:dyDescent="0.25">
      <c r="A2031" s="1">
        <v>41666</v>
      </c>
      <c r="B2031">
        <v>1791.03</v>
      </c>
      <c r="C2031">
        <v>1795.98</v>
      </c>
      <c r="D2031">
        <v>1772.88</v>
      </c>
      <c r="E2031">
        <v>1781.56</v>
      </c>
      <c r="F2031">
        <v>653126528</v>
      </c>
      <c r="G2031" s="1">
        <v>41666</v>
      </c>
      <c r="H2031">
        <v>160340.4</v>
      </c>
      <c r="I2031">
        <v>547.14000000001397</v>
      </c>
      <c r="J2031">
        <v>160887.54</v>
      </c>
      <c r="K2031">
        <v>209257.200131552</v>
      </c>
      <c r="L2031">
        <f t="shared" si="42"/>
        <v>160887.54</v>
      </c>
      <c r="M2031">
        <f t="shared" si="43"/>
        <v>1812.7948000000004</v>
      </c>
      <c r="N2031">
        <f t="shared" si="44"/>
        <v>1764.244199999999</v>
      </c>
      <c r="O2031" t="b">
        <f t="shared" si="45"/>
        <v>0</v>
      </c>
      <c r="T2031">
        <f t="shared" si="41"/>
        <v>160340.4</v>
      </c>
    </row>
    <row r="2032" spans="1:20" x14ac:dyDescent="0.25">
      <c r="A2032" s="1">
        <v>41667</v>
      </c>
      <c r="B2032">
        <v>1783</v>
      </c>
      <c r="C2032">
        <v>1793.87</v>
      </c>
      <c r="D2032">
        <v>1779.49</v>
      </c>
      <c r="E2032">
        <v>1792.5</v>
      </c>
      <c r="F2032">
        <v>526147616</v>
      </c>
      <c r="G2032" s="1">
        <v>41667</v>
      </c>
      <c r="H2032">
        <v>161325</v>
      </c>
      <c r="I2032">
        <v>547.14000000001397</v>
      </c>
      <c r="J2032">
        <v>161872.14000000001</v>
      </c>
      <c r="K2032">
        <v>210542.18282617899</v>
      </c>
      <c r="L2032">
        <f t="shared" si="42"/>
        <v>161872.14000000001</v>
      </c>
      <c r="M2032">
        <f t="shared" si="43"/>
        <v>1813.0048000000002</v>
      </c>
      <c r="N2032">
        <f t="shared" si="44"/>
        <v>1765.6383999999991</v>
      </c>
      <c r="O2032" t="b">
        <f t="shared" si="45"/>
        <v>0</v>
      </c>
      <c r="T2032">
        <f t="shared" si="41"/>
        <v>161325</v>
      </c>
    </row>
    <row r="2033" spans="1:20" x14ac:dyDescent="0.25">
      <c r="A2033" s="1">
        <v>41668</v>
      </c>
      <c r="B2033">
        <v>1790.15</v>
      </c>
      <c r="C2033">
        <v>1790.15</v>
      </c>
      <c r="D2033">
        <v>1770.45</v>
      </c>
      <c r="E2033">
        <v>1774.2</v>
      </c>
      <c r="F2033">
        <v>655960576</v>
      </c>
      <c r="G2033" s="1">
        <v>41668</v>
      </c>
      <c r="H2033">
        <v>159678</v>
      </c>
      <c r="I2033">
        <v>547.14000000001397</v>
      </c>
      <c r="J2033">
        <v>160225.14000000001</v>
      </c>
      <c r="K2033">
        <v>208392.714516154</v>
      </c>
      <c r="L2033">
        <f t="shared" si="42"/>
        <v>160225.14000000001</v>
      </c>
      <c r="M2033">
        <f t="shared" si="43"/>
        <v>1812.6763999999998</v>
      </c>
      <c r="N2033">
        <f t="shared" si="44"/>
        <v>1766.8295999999993</v>
      </c>
      <c r="O2033" t="b">
        <f t="shared" si="45"/>
        <v>0</v>
      </c>
      <c r="T2033">
        <f t="shared" si="41"/>
        <v>159678</v>
      </c>
    </row>
    <row r="2034" spans="1:20" x14ac:dyDescent="0.25">
      <c r="A2034" s="1">
        <v>41669</v>
      </c>
      <c r="B2034">
        <v>1777.17</v>
      </c>
      <c r="C2034">
        <v>1798.77</v>
      </c>
      <c r="D2034">
        <v>1777.17</v>
      </c>
      <c r="E2034">
        <v>1794.19</v>
      </c>
      <c r="F2034">
        <v>571051008</v>
      </c>
      <c r="G2034" s="1">
        <v>41669</v>
      </c>
      <c r="H2034">
        <v>161477.1</v>
      </c>
      <c r="I2034">
        <v>547.14000000001397</v>
      </c>
      <c r="J2034">
        <v>162024.24</v>
      </c>
      <c r="K2034">
        <v>210740.68563732301</v>
      </c>
      <c r="L2034">
        <f t="shared" si="42"/>
        <v>162024.24000000002</v>
      </c>
      <c r="M2034">
        <f t="shared" si="43"/>
        <v>1812.5966000000001</v>
      </c>
      <c r="N2034">
        <f t="shared" si="44"/>
        <v>1768.2197999999996</v>
      </c>
      <c r="O2034" t="b">
        <f t="shared" si="45"/>
        <v>0</v>
      </c>
      <c r="T2034">
        <f t="shared" si="41"/>
        <v>161477.1</v>
      </c>
    </row>
    <row r="2035" spans="1:20" x14ac:dyDescent="0.25">
      <c r="A2035" s="1">
        <v>41670</v>
      </c>
      <c r="B2035">
        <v>1790.88</v>
      </c>
      <c r="C2035">
        <v>1793.88</v>
      </c>
      <c r="D2035">
        <v>1772.26</v>
      </c>
      <c r="E2035">
        <v>1782.59</v>
      </c>
      <c r="F2035">
        <v>776329664</v>
      </c>
      <c r="G2035" s="1">
        <v>41670</v>
      </c>
      <c r="H2035">
        <v>160433.1</v>
      </c>
      <c r="I2035">
        <v>547.14000000001397</v>
      </c>
      <c r="J2035">
        <v>160980.24</v>
      </c>
      <c r="K2035">
        <v>209378.18113479399</v>
      </c>
      <c r="L2035">
        <f t="shared" si="42"/>
        <v>160980.24000000002</v>
      </c>
      <c r="M2035">
        <f t="shared" si="43"/>
        <v>1812.4177999999999</v>
      </c>
      <c r="N2035">
        <f t="shared" si="44"/>
        <v>1769.3285999999994</v>
      </c>
      <c r="O2035" t="b">
        <f t="shared" si="45"/>
        <v>0</v>
      </c>
      <c r="T2035">
        <f t="shared" si="41"/>
        <v>160433.1</v>
      </c>
    </row>
    <row r="2036" spans="1:20" x14ac:dyDescent="0.25">
      <c r="A2036" s="1">
        <v>41673</v>
      </c>
      <c r="B2036">
        <v>1782.68</v>
      </c>
      <c r="C2036">
        <v>1784.83</v>
      </c>
      <c r="D2036">
        <v>1739.66</v>
      </c>
      <c r="E2036">
        <v>1741.89</v>
      </c>
      <c r="F2036">
        <v>759497600</v>
      </c>
      <c r="G2036" s="1">
        <v>41673</v>
      </c>
      <c r="H2036">
        <v>156770.1</v>
      </c>
      <c r="I2036">
        <v>547.14000000001397</v>
      </c>
      <c r="J2036">
        <v>157317.24</v>
      </c>
      <c r="K2036">
        <v>204597.66964747099</v>
      </c>
      <c r="L2036">
        <f t="shared" si="42"/>
        <v>157317.24000000002</v>
      </c>
      <c r="M2036">
        <f t="shared" si="43"/>
        <v>1811.4981999999998</v>
      </c>
      <c r="N2036">
        <f t="shared" si="44"/>
        <v>1769.9075999999995</v>
      </c>
      <c r="O2036" t="b">
        <f t="shared" si="45"/>
        <v>0</v>
      </c>
      <c r="T2036">
        <f t="shared" si="41"/>
        <v>156770.1</v>
      </c>
    </row>
    <row r="2037" spans="1:20" x14ac:dyDescent="0.25">
      <c r="A2037" s="1">
        <v>41674</v>
      </c>
      <c r="B2037">
        <v>1743.82</v>
      </c>
      <c r="C2037">
        <v>1758.73</v>
      </c>
      <c r="D2037">
        <v>1743.82</v>
      </c>
      <c r="E2037">
        <v>1755.2</v>
      </c>
      <c r="F2037">
        <v>635294336</v>
      </c>
      <c r="G2037" s="1">
        <v>41674</v>
      </c>
      <c r="H2037">
        <v>157968</v>
      </c>
      <c r="I2037">
        <v>547.14000000001397</v>
      </c>
      <c r="J2037">
        <v>158515.14000000001</v>
      </c>
      <c r="K2037">
        <v>206161.02610683901</v>
      </c>
      <c r="L2037">
        <f t="shared" si="42"/>
        <v>158515.14000000001</v>
      </c>
      <c r="M2037">
        <f t="shared" si="43"/>
        <v>1810.9747999999995</v>
      </c>
      <c r="N2037">
        <f t="shared" si="44"/>
        <v>1770.5682999999999</v>
      </c>
      <c r="O2037" t="b">
        <f t="shared" si="45"/>
        <v>0</v>
      </c>
      <c r="T2037">
        <f t="shared" ref="T2037:T2100" si="46">SUM($H$1501:$H$1505)*E2037</f>
        <v>157968</v>
      </c>
    </row>
    <row r="2038" spans="1:20" x14ac:dyDescent="0.25">
      <c r="A2038" s="1">
        <v>41675</v>
      </c>
      <c r="B2038">
        <v>1753.38</v>
      </c>
      <c r="C2038">
        <v>1755.79</v>
      </c>
      <c r="D2038">
        <v>1737.92</v>
      </c>
      <c r="E2038">
        <v>1751.64</v>
      </c>
      <c r="F2038">
        <v>590110912</v>
      </c>
      <c r="G2038" s="1">
        <v>41675</v>
      </c>
      <c r="H2038">
        <v>157647.6</v>
      </c>
      <c r="I2038">
        <v>547.14000000001397</v>
      </c>
      <c r="J2038">
        <v>158194.74</v>
      </c>
      <c r="K2038">
        <v>205742.87817330399</v>
      </c>
      <c r="L2038">
        <f t="shared" si="42"/>
        <v>158194.74000000002</v>
      </c>
      <c r="M2038">
        <f t="shared" si="43"/>
        <v>1810.0905999999998</v>
      </c>
      <c r="N2038">
        <f t="shared" si="44"/>
        <v>1771.2504999999999</v>
      </c>
      <c r="O2038" t="b">
        <f t="shared" si="45"/>
        <v>0</v>
      </c>
      <c r="T2038">
        <f t="shared" si="46"/>
        <v>157647.6</v>
      </c>
    </row>
    <row r="2039" spans="1:20" x14ac:dyDescent="0.25">
      <c r="A2039" s="1">
        <v>41676</v>
      </c>
      <c r="B2039">
        <v>1752.99</v>
      </c>
      <c r="C2039">
        <v>1774.06</v>
      </c>
      <c r="D2039">
        <v>1752.99</v>
      </c>
      <c r="E2039">
        <v>1773.43</v>
      </c>
      <c r="F2039">
        <v>571755648</v>
      </c>
      <c r="G2039" s="1">
        <v>41676</v>
      </c>
      <c r="H2039">
        <v>159608.70000000001</v>
      </c>
      <c r="I2039">
        <v>547.14000000001397</v>
      </c>
      <c r="J2039">
        <v>160155.84</v>
      </c>
      <c r="K2039">
        <v>208302.272406934</v>
      </c>
      <c r="L2039">
        <f t="shared" si="42"/>
        <v>160155.84000000003</v>
      </c>
      <c r="M2039">
        <f t="shared" si="43"/>
        <v>1809.4639999999993</v>
      </c>
      <c r="N2039">
        <f t="shared" si="44"/>
        <v>1772.1048999999998</v>
      </c>
      <c r="O2039" t="b">
        <f t="shared" si="45"/>
        <v>0</v>
      </c>
      <c r="T2039">
        <f t="shared" si="46"/>
        <v>159608.70000000001</v>
      </c>
    </row>
    <row r="2040" spans="1:20" x14ac:dyDescent="0.25">
      <c r="A2040" s="1">
        <v>41677</v>
      </c>
      <c r="B2040">
        <v>1776.01</v>
      </c>
      <c r="C2040">
        <v>1798.03</v>
      </c>
      <c r="D2040">
        <v>1776.01</v>
      </c>
      <c r="E2040">
        <v>1797.02</v>
      </c>
      <c r="F2040">
        <v>600247744</v>
      </c>
      <c r="G2040" s="1">
        <v>41677</v>
      </c>
      <c r="H2040">
        <v>161731.79999999999</v>
      </c>
      <c r="I2040">
        <v>547.14000000001397</v>
      </c>
      <c r="J2040">
        <v>162278.94</v>
      </c>
      <c r="K2040">
        <v>211073.089753026</v>
      </c>
      <c r="L2040">
        <f t="shared" si="42"/>
        <v>162278.94</v>
      </c>
      <c r="M2040">
        <f t="shared" si="43"/>
        <v>1809.3547999999996</v>
      </c>
      <c r="N2040">
        <f t="shared" si="44"/>
        <v>1773.0991000000001</v>
      </c>
      <c r="O2040" t="b">
        <f t="shared" si="45"/>
        <v>0</v>
      </c>
      <c r="T2040">
        <f t="shared" si="46"/>
        <v>161731.79999999999</v>
      </c>
    </row>
    <row r="2041" spans="1:20" x14ac:dyDescent="0.25">
      <c r="A2041" s="1">
        <v>41680</v>
      </c>
      <c r="B2041">
        <v>1796.2</v>
      </c>
      <c r="C2041">
        <v>1799.94</v>
      </c>
      <c r="D2041">
        <v>1791.83</v>
      </c>
      <c r="E2041">
        <v>1799.84</v>
      </c>
      <c r="F2041">
        <v>498168800</v>
      </c>
      <c r="G2041" s="1">
        <v>41680</v>
      </c>
      <c r="H2041">
        <v>161985.60000000001</v>
      </c>
      <c r="I2041">
        <v>547.14000000001397</v>
      </c>
      <c r="J2041">
        <v>162532.74</v>
      </c>
      <c r="K2041">
        <v>211404.31929588199</v>
      </c>
      <c r="L2041">
        <f t="shared" si="42"/>
        <v>162532.74000000002</v>
      </c>
      <c r="M2041">
        <f t="shared" si="43"/>
        <v>1809.2965999999994</v>
      </c>
      <c r="N2041">
        <f t="shared" si="44"/>
        <v>1774.0499</v>
      </c>
      <c r="O2041" t="b">
        <f t="shared" si="45"/>
        <v>0</v>
      </c>
      <c r="T2041">
        <f t="shared" si="46"/>
        <v>161985.60000000001</v>
      </c>
    </row>
    <row r="2042" spans="1:20" x14ac:dyDescent="0.25">
      <c r="A2042" s="1">
        <v>41681</v>
      </c>
      <c r="B2042">
        <v>1800.45</v>
      </c>
      <c r="C2042">
        <v>1823.54</v>
      </c>
      <c r="D2042">
        <v>1800.41</v>
      </c>
      <c r="E2042">
        <v>1819.75</v>
      </c>
      <c r="F2042">
        <v>546459712</v>
      </c>
      <c r="G2042" s="1">
        <v>41681</v>
      </c>
      <c r="H2042">
        <v>163777.5</v>
      </c>
      <c r="I2042">
        <v>547.14000000001397</v>
      </c>
      <c r="J2042">
        <v>164324.64000000001</v>
      </c>
      <c r="K2042">
        <v>213742.89383427499</v>
      </c>
      <c r="L2042">
        <f t="shared" si="42"/>
        <v>164324.64000000001</v>
      </c>
      <c r="M2042">
        <f t="shared" si="43"/>
        <v>1809.5469999999996</v>
      </c>
      <c r="N2042">
        <f t="shared" si="44"/>
        <v>1774.9921999999999</v>
      </c>
      <c r="O2042" t="b">
        <f t="shared" si="45"/>
        <v>0</v>
      </c>
      <c r="T2042">
        <f t="shared" si="46"/>
        <v>163777.5</v>
      </c>
    </row>
    <row r="2043" spans="1:20" x14ac:dyDescent="0.25">
      <c r="A2043" s="1">
        <v>41682</v>
      </c>
      <c r="B2043">
        <v>1820.12</v>
      </c>
      <c r="C2043">
        <v>1826.55</v>
      </c>
      <c r="D2043">
        <v>1815.97</v>
      </c>
      <c r="E2043">
        <v>1819.26</v>
      </c>
      <c r="F2043">
        <v>496327680</v>
      </c>
      <c r="G2043" s="1">
        <v>41682</v>
      </c>
      <c r="H2043">
        <v>163733.4</v>
      </c>
      <c r="I2043">
        <v>547.14000000001397</v>
      </c>
      <c r="J2043">
        <v>164280.54</v>
      </c>
      <c r="K2043">
        <v>213685.33976477201</v>
      </c>
      <c r="L2043">
        <f t="shared" si="42"/>
        <v>164280.54</v>
      </c>
      <c r="M2043">
        <f t="shared" si="43"/>
        <v>1809.8159999999991</v>
      </c>
      <c r="N2043">
        <f t="shared" si="44"/>
        <v>1775.9614000000001</v>
      </c>
      <c r="O2043" t="b">
        <f t="shared" si="45"/>
        <v>0</v>
      </c>
      <c r="T2043">
        <f t="shared" si="46"/>
        <v>163733.4</v>
      </c>
    </row>
    <row r="2044" spans="1:20" x14ac:dyDescent="0.25">
      <c r="A2044" s="1">
        <v>41683</v>
      </c>
      <c r="B2044">
        <v>1814.82</v>
      </c>
      <c r="C2044">
        <v>1830.25</v>
      </c>
      <c r="D2044">
        <v>1809.22</v>
      </c>
      <c r="E2044">
        <v>1829.83</v>
      </c>
      <c r="F2044">
        <v>542928576</v>
      </c>
      <c r="G2044" s="1">
        <v>41683</v>
      </c>
      <c r="H2044">
        <v>164684.69999999899</v>
      </c>
      <c r="I2044">
        <v>547.14000000001397</v>
      </c>
      <c r="J2044">
        <v>165231.84</v>
      </c>
      <c r="K2044">
        <v>214926.86326405901</v>
      </c>
      <c r="L2044">
        <f t="shared" si="42"/>
        <v>165231.83999999901</v>
      </c>
      <c r="M2044">
        <f t="shared" si="43"/>
        <v>1810.3945999999996</v>
      </c>
      <c r="N2044">
        <f t="shared" si="44"/>
        <v>1777.1606000000002</v>
      </c>
      <c r="O2044" t="b">
        <f t="shared" si="45"/>
        <v>0</v>
      </c>
      <c r="T2044">
        <f t="shared" si="46"/>
        <v>164684.69999999998</v>
      </c>
    </row>
    <row r="2045" spans="1:20" x14ac:dyDescent="0.25">
      <c r="A2045" s="1">
        <v>41684</v>
      </c>
      <c r="B2045">
        <v>1828.46</v>
      </c>
      <c r="C2045">
        <v>1841.65</v>
      </c>
      <c r="D2045">
        <v>1825.59</v>
      </c>
      <c r="E2045">
        <v>1838.63</v>
      </c>
      <c r="F2045">
        <v>495117504</v>
      </c>
      <c r="G2045" s="1">
        <v>41684</v>
      </c>
      <c r="H2045">
        <v>165476.70000000001</v>
      </c>
      <c r="I2045">
        <v>547.14000000001397</v>
      </c>
      <c r="J2045">
        <v>166023.84</v>
      </c>
      <c r="K2045">
        <v>215960.487369426</v>
      </c>
      <c r="L2045">
        <f t="shared" si="42"/>
        <v>166023.84000000003</v>
      </c>
      <c r="M2045">
        <f t="shared" si="43"/>
        <v>1811.2641999999996</v>
      </c>
      <c r="N2045">
        <f t="shared" si="44"/>
        <v>1778.5285000000001</v>
      </c>
      <c r="O2045" t="b">
        <f t="shared" si="45"/>
        <v>0</v>
      </c>
      <c r="T2045">
        <f t="shared" si="46"/>
        <v>165476.70000000001</v>
      </c>
    </row>
    <row r="2046" spans="1:20" x14ac:dyDescent="0.25">
      <c r="A2046" s="1">
        <v>41688</v>
      </c>
      <c r="B2046">
        <v>1839.03</v>
      </c>
      <c r="C2046">
        <v>1842.87</v>
      </c>
      <c r="D2046">
        <v>1835.01</v>
      </c>
      <c r="E2046">
        <v>1840.76</v>
      </c>
      <c r="F2046">
        <v>546618496</v>
      </c>
      <c r="G2046" s="1">
        <v>41688</v>
      </c>
      <c r="H2046">
        <v>165668.4</v>
      </c>
      <c r="I2046">
        <v>547.14000000001397</v>
      </c>
      <c r="J2046">
        <v>166215.54</v>
      </c>
      <c r="K2046">
        <v>216210.671385839</v>
      </c>
      <c r="L2046">
        <f t="shared" si="42"/>
        <v>166215.54</v>
      </c>
      <c r="M2046">
        <f t="shared" si="43"/>
        <v>1812.2231999999995</v>
      </c>
      <c r="N2046">
        <f t="shared" si="44"/>
        <v>1779.9619000000007</v>
      </c>
      <c r="O2046" t="b">
        <f t="shared" si="45"/>
        <v>0</v>
      </c>
      <c r="T2046">
        <f t="shared" si="46"/>
        <v>165668.4</v>
      </c>
    </row>
    <row r="2047" spans="1:20" x14ac:dyDescent="0.25">
      <c r="A2047" s="1">
        <v>41689</v>
      </c>
      <c r="B2047">
        <v>1838.9</v>
      </c>
      <c r="C2047">
        <v>1847.5</v>
      </c>
      <c r="D2047">
        <v>1826.99</v>
      </c>
      <c r="E2047">
        <v>1828.75</v>
      </c>
      <c r="F2047">
        <v>530650336</v>
      </c>
      <c r="G2047" s="1">
        <v>41689</v>
      </c>
      <c r="H2047">
        <v>164587.5</v>
      </c>
      <c r="I2047">
        <v>547.14000000001397</v>
      </c>
      <c r="J2047">
        <v>165134.64000000001</v>
      </c>
      <c r="K2047">
        <v>214800.00939658299</v>
      </c>
      <c r="L2047">
        <f t="shared" si="42"/>
        <v>165134.64000000001</v>
      </c>
      <c r="M2047">
        <f t="shared" si="43"/>
        <v>1813.0975999999991</v>
      </c>
      <c r="N2047">
        <f t="shared" si="44"/>
        <v>1781.3217000000004</v>
      </c>
      <c r="O2047" t="b">
        <f t="shared" si="45"/>
        <v>0</v>
      </c>
      <c r="T2047">
        <f t="shared" si="46"/>
        <v>164587.5</v>
      </c>
    </row>
    <row r="2048" spans="1:20" x14ac:dyDescent="0.25">
      <c r="A2048" s="1">
        <v>41690</v>
      </c>
      <c r="B2048">
        <v>1829.24</v>
      </c>
      <c r="C2048">
        <v>1842.79</v>
      </c>
      <c r="D2048">
        <v>1824.58</v>
      </c>
      <c r="E2048">
        <v>1839.78</v>
      </c>
      <c r="F2048">
        <v>520620960</v>
      </c>
      <c r="G2048" s="1">
        <v>41690</v>
      </c>
      <c r="H2048">
        <v>165580.20000000001</v>
      </c>
      <c r="I2048">
        <v>547.14000000001397</v>
      </c>
      <c r="J2048">
        <v>166127.34</v>
      </c>
      <c r="K2048">
        <v>216095.563246832</v>
      </c>
      <c r="L2048">
        <f t="shared" si="42"/>
        <v>166127.34000000003</v>
      </c>
      <c r="M2048">
        <f t="shared" si="43"/>
        <v>1813.7913999999992</v>
      </c>
      <c r="N2048">
        <f t="shared" si="44"/>
        <v>1782.7328000000007</v>
      </c>
      <c r="O2048" t="b">
        <f t="shared" si="45"/>
        <v>0</v>
      </c>
      <c r="T2048">
        <f t="shared" si="46"/>
        <v>165580.20000000001</v>
      </c>
    </row>
    <row r="2049" spans="1:20" x14ac:dyDescent="0.25">
      <c r="A2049" s="1">
        <v>41691</v>
      </c>
      <c r="B2049">
        <v>1841.07</v>
      </c>
      <c r="C2049">
        <v>1846.13</v>
      </c>
      <c r="D2049">
        <v>1835.6</v>
      </c>
      <c r="E2049">
        <v>1836.25</v>
      </c>
      <c r="F2049">
        <v>680813056</v>
      </c>
      <c r="G2049" s="1">
        <v>41691</v>
      </c>
      <c r="H2049">
        <v>165262.5</v>
      </c>
      <c r="I2049">
        <v>547.14000000001397</v>
      </c>
      <c r="J2049">
        <v>165809.64000000001</v>
      </c>
      <c r="K2049">
        <v>215680.93903183899</v>
      </c>
      <c r="L2049">
        <f t="shared" si="42"/>
        <v>165809.64000000001</v>
      </c>
      <c r="M2049">
        <f t="shared" si="43"/>
        <v>1814.3489999999993</v>
      </c>
      <c r="N2049">
        <f t="shared" si="44"/>
        <v>1784.1778000000004</v>
      </c>
      <c r="O2049" t="b">
        <f t="shared" si="45"/>
        <v>0</v>
      </c>
      <c r="T2049">
        <f t="shared" si="46"/>
        <v>165262.5</v>
      </c>
    </row>
    <row r="2050" spans="1:20" x14ac:dyDescent="0.25">
      <c r="A2050" s="1">
        <v>41694</v>
      </c>
      <c r="B2050">
        <v>1836.78</v>
      </c>
      <c r="C2050">
        <v>1858.71</v>
      </c>
      <c r="D2050">
        <v>1836.78</v>
      </c>
      <c r="E2050">
        <v>1847.61</v>
      </c>
      <c r="F2050">
        <v>705543680</v>
      </c>
      <c r="G2050" s="1">
        <v>41694</v>
      </c>
      <c r="H2050">
        <v>166284.9</v>
      </c>
      <c r="I2050">
        <v>547.14000000001397</v>
      </c>
      <c r="J2050">
        <v>166832.04</v>
      </c>
      <c r="K2050">
        <v>217015.25378604</v>
      </c>
      <c r="L2050">
        <f t="shared" si="42"/>
        <v>166832.04</v>
      </c>
      <c r="M2050">
        <f t="shared" si="43"/>
        <v>1815.2487999999994</v>
      </c>
      <c r="N2050">
        <f t="shared" si="44"/>
        <v>1785.8384000000003</v>
      </c>
      <c r="O2050" t="b">
        <f t="shared" si="45"/>
        <v>0</v>
      </c>
      <c r="T2050">
        <f t="shared" si="46"/>
        <v>166284.9</v>
      </c>
    </row>
    <row r="2051" spans="1:20" x14ac:dyDescent="0.25">
      <c r="A2051" s="1">
        <v>41695</v>
      </c>
      <c r="B2051">
        <v>1847.66</v>
      </c>
      <c r="C2051">
        <v>1852.91</v>
      </c>
      <c r="D2051">
        <v>1840.19</v>
      </c>
      <c r="E2051">
        <v>1845.12</v>
      </c>
      <c r="F2051">
        <v>505512800</v>
      </c>
      <c r="G2051" s="1">
        <v>41695</v>
      </c>
      <c r="H2051">
        <v>166060.79999999999</v>
      </c>
      <c r="I2051">
        <v>547.14000000001397</v>
      </c>
      <c r="J2051">
        <v>166607.94</v>
      </c>
      <c r="K2051">
        <v>216722.785147135</v>
      </c>
      <c r="L2051">
        <f t="shared" si="42"/>
        <v>166607.94</v>
      </c>
      <c r="M2051">
        <f t="shared" si="43"/>
        <v>1816.5067999999994</v>
      </c>
      <c r="N2051">
        <f t="shared" si="44"/>
        <v>1787.3396000000002</v>
      </c>
      <c r="O2051" t="b">
        <f t="shared" si="45"/>
        <v>0</v>
      </c>
      <c r="T2051">
        <f t="shared" si="46"/>
        <v>166060.79999999999</v>
      </c>
    </row>
    <row r="2052" spans="1:20" x14ac:dyDescent="0.25">
      <c r="A2052" s="1">
        <v>41696</v>
      </c>
      <c r="B2052">
        <v>1845.79</v>
      </c>
      <c r="C2052">
        <v>1852.65</v>
      </c>
      <c r="D2052">
        <v>1840.66</v>
      </c>
      <c r="E2052">
        <v>1845.16</v>
      </c>
      <c r="F2052">
        <v>505238592</v>
      </c>
      <c r="G2052" s="1">
        <v>41696</v>
      </c>
      <c r="H2052">
        <v>166064.4</v>
      </c>
      <c r="I2052">
        <v>547.14000000001397</v>
      </c>
      <c r="J2052">
        <v>166611.54</v>
      </c>
      <c r="K2052">
        <v>216727.48343852299</v>
      </c>
      <c r="L2052">
        <f t="shared" si="42"/>
        <v>166611.54</v>
      </c>
      <c r="M2052">
        <f t="shared" si="43"/>
        <v>1817.8999999999994</v>
      </c>
      <c r="N2052">
        <f t="shared" si="44"/>
        <v>1788.8525000000002</v>
      </c>
      <c r="O2052" t="b">
        <f t="shared" si="45"/>
        <v>0</v>
      </c>
      <c r="T2052">
        <f t="shared" si="46"/>
        <v>166064.4</v>
      </c>
    </row>
    <row r="2053" spans="1:20" x14ac:dyDescent="0.25">
      <c r="A2053" s="1">
        <v>41697</v>
      </c>
      <c r="B2053">
        <v>1844.9</v>
      </c>
      <c r="C2053">
        <v>1854.53</v>
      </c>
      <c r="D2053">
        <v>1841.13</v>
      </c>
      <c r="E2053">
        <v>1854.29</v>
      </c>
      <c r="F2053">
        <v>517164928</v>
      </c>
      <c r="G2053" s="1">
        <v>41697</v>
      </c>
      <c r="H2053">
        <v>166886.1</v>
      </c>
      <c r="I2053">
        <v>547.14000000001397</v>
      </c>
      <c r="J2053">
        <v>167433.24</v>
      </c>
      <c r="K2053">
        <v>217799.868447841</v>
      </c>
      <c r="L2053">
        <f t="shared" si="42"/>
        <v>167433.24000000002</v>
      </c>
      <c r="M2053">
        <f t="shared" si="43"/>
        <v>1819.4793999999995</v>
      </c>
      <c r="N2053">
        <f t="shared" si="44"/>
        <v>1790.6088000000004</v>
      </c>
      <c r="O2053" t="b">
        <f t="shared" si="45"/>
        <v>0</v>
      </c>
      <c r="T2053">
        <f t="shared" si="46"/>
        <v>166886.1</v>
      </c>
    </row>
    <row r="2054" spans="1:20" x14ac:dyDescent="0.25">
      <c r="A2054" s="1">
        <v>41698</v>
      </c>
      <c r="B2054">
        <v>1855.12</v>
      </c>
      <c r="C2054">
        <v>1867.92</v>
      </c>
      <c r="D2054">
        <v>1847.67</v>
      </c>
      <c r="E2054">
        <v>1859.45</v>
      </c>
      <c r="F2054">
        <v>728624448</v>
      </c>
      <c r="G2054" s="1">
        <v>41698</v>
      </c>
      <c r="H2054">
        <v>167350.5</v>
      </c>
      <c r="I2054">
        <v>547.14000000001397</v>
      </c>
      <c r="J2054">
        <v>167897.64</v>
      </c>
      <c r="K2054">
        <v>218405.948036897</v>
      </c>
      <c r="L2054">
        <f t="shared" si="42"/>
        <v>167897.64</v>
      </c>
      <c r="M2054">
        <f t="shared" si="43"/>
        <v>1820.9375999999993</v>
      </c>
      <c r="N2054">
        <f t="shared" si="44"/>
        <v>1792.2983000000004</v>
      </c>
      <c r="O2054" t="b">
        <f t="shared" si="45"/>
        <v>0</v>
      </c>
      <c r="T2054">
        <f t="shared" si="46"/>
        <v>167350.5</v>
      </c>
    </row>
    <row r="2055" spans="1:20" x14ac:dyDescent="0.25">
      <c r="A2055" s="1">
        <v>41701</v>
      </c>
      <c r="B2055">
        <v>1857.68</v>
      </c>
      <c r="C2055">
        <v>1857.68</v>
      </c>
      <c r="D2055">
        <v>1834.44</v>
      </c>
      <c r="E2055">
        <v>1845.73</v>
      </c>
      <c r="F2055">
        <v>508998560</v>
      </c>
      <c r="G2055" s="1">
        <v>41701</v>
      </c>
      <c r="H2055">
        <v>166115.70000000001</v>
      </c>
      <c r="I2055">
        <v>547.14000000001397</v>
      </c>
      <c r="J2055">
        <v>166662.84</v>
      </c>
      <c r="K2055">
        <v>216794.43409080201</v>
      </c>
      <c r="L2055">
        <f t="shared" si="42"/>
        <v>166662.84000000003</v>
      </c>
      <c r="M2055">
        <f t="shared" si="43"/>
        <v>1822.2321999999995</v>
      </c>
      <c r="N2055">
        <f t="shared" si="44"/>
        <v>1793.994400000001</v>
      </c>
      <c r="O2055" t="b">
        <f t="shared" si="45"/>
        <v>0</v>
      </c>
      <c r="T2055">
        <f t="shared" si="46"/>
        <v>166115.70000000001</v>
      </c>
    </row>
    <row r="2056" spans="1:20" x14ac:dyDescent="0.25">
      <c r="A2056" s="1">
        <v>41702</v>
      </c>
      <c r="B2056">
        <v>1849.23</v>
      </c>
      <c r="C2056">
        <v>1876.23</v>
      </c>
      <c r="D2056">
        <v>1849.23</v>
      </c>
      <c r="E2056">
        <v>1873.91</v>
      </c>
      <c r="F2056">
        <v>555989248</v>
      </c>
      <c r="G2056" s="1">
        <v>41702</v>
      </c>
      <c r="H2056">
        <v>168651.9</v>
      </c>
      <c r="I2056">
        <v>547.14000000001397</v>
      </c>
      <c r="J2056">
        <v>169199.04</v>
      </c>
      <c r="K2056">
        <v>220104.38037366999</v>
      </c>
      <c r="L2056">
        <f t="shared" si="42"/>
        <v>169199.04</v>
      </c>
      <c r="M2056">
        <f t="shared" si="43"/>
        <v>1823.4973999999995</v>
      </c>
      <c r="N2056">
        <f t="shared" si="44"/>
        <v>1796.1790000000008</v>
      </c>
      <c r="O2056" t="b">
        <f t="shared" si="45"/>
        <v>0</v>
      </c>
      <c r="T2056">
        <f t="shared" si="46"/>
        <v>168651.9</v>
      </c>
    </row>
    <row r="2057" spans="1:20" x14ac:dyDescent="0.25">
      <c r="A2057" s="1">
        <v>41703</v>
      </c>
      <c r="B2057">
        <v>1874.05</v>
      </c>
      <c r="C2057">
        <v>1876.53</v>
      </c>
      <c r="D2057">
        <v>1871.11</v>
      </c>
      <c r="E2057">
        <v>1873.81</v>
      </c>
      <c r="F2057">
        <v>490908640</v>
      </c>
      <c r="G2057" s="1">
        <v>41703</v>
      </c>
      <c r="H2057">
        <v>168642.9</v>
      </c>
      <c r="I2057">
        <v>547.14000000001397</v>
      </c>
      <c r="J2057">
        <v>169190.04</v>
      </c>
      <c r="K2057">
        <v>220092.63464520001</v>
      </c>
      <c r="L2057">
        <f t="shared" si="42"/>
        <v>169190.04</v>
      </c>
      <c r="M2057">
        <f t="shared" si="43"/>
        <v>1824.7815999999993</v>
      </c>
      <c r="N2057">
        <f t="shared" si="44"/>
        <v>1798.3531000000009</v>
      </c>
      <c r="O2057" t="b">
        <f t="shared" si="45"/>
        <v>0</v>
      </c>
      <c r="T2057">
        <f t="shared" si="46"/>
        <v>168642.9</v>
      </c>
    </row>
    <row r="2058" spans="1:20" x14ac:dyDescent="0.25">
      <c r="A2058" s="1">
        <v>41704</v>
      </c>
      <c r="B2058">
        <v>1874.18</v>
      </c>
      <c r="C2058">
        <v>1881.94</v>
      </c>
      <c r="D2058">
        <v>1874.18</v>
      </c>
      <c r="E2058">
        <v>1877.03</v>
      </c>
      <c r="F2058">
        <v>506237536</v>
      </c>
      <c r="G2058" s="1">
        <v>41704</v>
      </c>
      <c r="H2058">
        <v>168932.7</v>
      </c>
      <c r="I2058">
        <v>547.14000000001397</v>
      </c>
      <c r="J2058">
        <v>169479.84</v>
      </c>
      <c r="K2058">
        <v>220470.84710193699</v>
      </c>
      <c r="L2058">
        <f t="shared" si="42"/>
        <v>169479.84000000003</v>
      </c>
      <c r="M2058">
        <f t="shared" si="43"/>
        <v>1825.9557999999995</v>
      </c>
      <c r="N2058">
        <f t="shared" si="44"/>
        <v>1800.1978000000008</v>
      </c>
      <c r="O2058" t="b">
        <f t="shared" si="45"/>
        <v>0</v>
      </c>
      <c r="T2058">
        <f t="shared" si="46"/>
        <v>168932.7</v>
      </c>
    </row>
    <row r="2059" spans="1:20" x14ac:dyDescent="0.25">
      <c r="A2059" s="1">
        <v>41705</v>
      </c>
      <c r="B2059">
        <v>1878.52</v>
      </c>
      <c r="C2059">
        <v>1883.57</v>
      </c>
      <c r="D2059">
        <v>1870.56</v>
      </c>
      <c r="E2059">
        <v>1878.04</v>
      </c>
      <c r="F2059">
        <v>507130784</v>
      </c>
      <c r="G2059" s="1">
        <v>41705</v>
      </c>
      <c r="H2059">
        <v>169023.6</v>
      </c>
      <c r="I2059">
        <v>547.14000000001397</v>
      </c>
      <c r="J2059">
        <v>169570.74</v>
      </c>
      <c r="K2059">
        <v>220589.47895948499</v>
      </c>
      <c r="L2059">
        <f t="shared" si="42"/>
        <v>169570.74000000002</v>
      </c>
      <c r="M2059">
        <f t="shared" si="43"/>
        <v>1826.9567999999992</v>
      </c>
      <c r="N2059">
        <f t="shared" si="44"/>
        <v>1801.9462000000012</v>
      </c>
      <c r="O2059" t="b">
        <f t="shared" si="45"/>
        <v>0</v>
      </c>
      <c r="T2059">
        <f t="shared" si="46"/>
        <v>169023.6</v>
      </c>
    </row>
    <row r="2060" spans="1:20" x14ac:dyDescent="0.25">
      <c r="A2060" s="1">
        <v>41708</v>
      </c>
      <c r="B2060">
        <v>1877.86</v>
      </c>
      <c r="C2060">
        <v>1877.87</v>
      </c>
      <c r="D2060">
        <v>1867.04</v>
      </c>
      <c r="E2060">
        <v>1877.17</v>
      </c>
      <c r="F2060">
        <v>439330720</v>
      </c>
      <c r="G2060" s="1">
        <v>41708</v>
      </c>
      <c r="H2060">
        <v>168945.3</v>
      </c>
      <c r="I2060">
        <v>547.14000000001397</v>
      </c>
      <c r="J2060">
        <v>169492.44</v>
      </c>
      <c r="K2060">
        <v>220487.29112179499</v>
      </c>
      <c r="L2060">
        <f t="shared" si="42"/>
        <v>169492.44</v>
      </c>
      <c r="M2060">
        <f t="shared" si="43"/>
        <v>1827.8337999999994</v>
      </c>
      <c r="N2060">
        <f t="shared" si="44"/>
        <v>1803.616500000001</v>
      </c>
      <c r="O2060" t="b">
        <f t="shared" si="45"/>
        <v>0</v>
      </c>
      <c r="T2060">
        <f t="shared" si="46"/>
        <v>168945.30000000002</v>
      </c>
    </row>
    <row r="2061" spans="1:20" x14ac:dyDescent="0.25">
      <c r="A2061" s="1">
        <v>41709</v>
      </c>
      <c r="B2061">
        <v>1878.26</v>
      </c>
      <c r="C2061">
        <v>1882.35</v>
      </c>
      <c r="D2061">
        <v>1863.88</v>
      </c>
      <c r="E2061">
        <v>1867.63</v>
      </c>
      <c r="F2061">
        <v>452021728</v>
      </c>
      <c r="G2061" s="1">
        <v>41709</v>
      </c>
      <c r="H2061">
        <v>168086.7</v>
      </c>
      <c r="I2061">
        <v>547.14000000001397</v>
      </c>
      <c r="J2061">
        <v>168633.84</v>
      </c>
      <c r="K2061">
        <v>219366.74862575001</v>
      </c>
      <c r="L2061">
        <f t="shared" si="42"/>
        <v>168633.84000000003</v>
      </c>
      <c r="M2061">
        <f t="shared" si="43"/>
        <v>1828.3459999999995</v>
      </c>
      <c r="N2061">
        <f t="shared" si="44"/>
        <v>1805.3122000000012</v>
      </c>
      <c r="O2061" t="b">
        <f t="shared" si="45"/>
        <v>0</v>
      </c>
      <c r="T2061">
        <f t="shared" si="46"/>
        <v>168086.7</v>
      </c>
    </row>
    <row r="2062" spans="1:20" x14ac:dyDescent="0.25">
      <c r="A2062" s="1">
        <v>41710</v>
      </c>
      <c r="B2062">
        <v>1866.15</v>
      </c>
      <c r="C2062">
        <v>1868.38</v>
      </c>
      <c r="D2062">
        <v>1854.38</v>
      </c>
      <c r="E2062">
        <v>1868.2</v>
      </c>
      <c r="F2062">
        <v>459683712</v>
      </c>
      <c r="G2062" s="1">
        <v>41710</v>
      </c>
      <c r="H2062">
        <v>168138</v>
      </c>
      <c r="I2062">
        <v>547.14000000001397</v>
      </c>
      <c r="J2062">
        <v>168685.14</v>
      </c>
      <c r="K2062">
        <v>219433.699278029</v>
      </c>
      <c r="L2062">
        <f t="shared" si="42"/>
        <v>168685.14</v>
      </c>
      <c r="M2062">
        <f t="shared" si="43"/>
        <v>1828.8819999999992</v>
      </c>
      <c r="N2062">
        <f t="shared" si="44"/>
        <v>1806.7788000000012</v>
      </c>
      <c r="O2062" t="b">
        <f t="shared" si="45"/>
        <v>0</v>
      </c>
      <c r="T2062">
        <f t="shared" si="46"/>
        <v>168138</v>
      </c>
    </row>
    <row r="2063" spans="1:20" x14ac:dyDescent="0.25">
      <c r="A2063" s="1">
        <v>41711</v>
      </c>
      <c r="B2063">
        <v>1869.06</v>
      </c>
      <c r="C2063">
        <v>1874.4</v>
      </c>
      <c r="D2063">
        <v>1841.86</v>
      </c>
      <c r="E2063">
        <v>1846.34</v>
      </c>
      <c r="F2063">
        <v>528187872</v>
      </c>
      <c r="G2063" s="1">
        <v>41711</v>
      </c>
      <c r="H2063">
        <v>166170.6</v>
      </c>
      <c r="I2063">
        <v>547.14000000001397</v>
      </c>
      <c r="J2063">
        <v>166717.74</v>
      </c>
      <c r="K2063">
        <v>216866.08303447001</v>
      </c>
      <c r="L2063">
        <f t="shared" si="42"/>
        <v>166717.74000000002</v>
      </c>
      <c r="M2063">
        <f t="shared" si="43"/>
        <v>1828.9873999999993</v>
      </c>
      <c r="N2063">
        <f t="shared" si="44"/>
        <v>1807.9107000000013</v>
      </c>
      <c r="O2063" t="b">
        <f t="shared" si="45"/>
        <v>0</v>
      </c>
      <c r="T2063">
        <f t="shared" si="46"/>
        <v>166170.6</v>
      </c>
    </row>
    <row r="2064" spans="1:20" x14ac:dyDescent="0.25">
      <c r="A2064" s="1">
        <v>41712</v>
      </c>
      <c r="B2064">
        <v>1845.07</v>
      </c>
      <c r="C2064">
        <v>1852.44</v>
      </c>
      <c r="D2064">
        <v>1839.57</v>
      </c>
      <c r="E2064">
        <v>1841.13</v>
      </c>
      <c r="F2064">
        <v>513409536</v>
      </c>
      <c r="G2064" s="1">
        <v>41712</v>
      </c>
      <c r="H2064">
        <v>165701.70000000001</v>
      </c>
      <c r="I2064">
        <v>547.14000000001397</v>
      </c>
      <c r="J2064">
        <v>166248.84</v>
      </c>
      <c r="K2064">
        <v>216254.130581178</v>
      </c>
      <c r="L2064">
        <f t="shared" si="42"/>
        <v>166248.84000000003</v>
      </c>
      <c r="M2064">
        <f t="shared" si="43"/>
        <v>1828.8427999999994</v>
      </c>
      <c r="N2064">
        <f t="shared" si="44"/>
        <v>1808.8770000000011</v>
      </c>
      <c r="O2064" t="b">
        <f t="shared" si="45"/>
        <v>0</v>
      </c>
      <c r="T2064">
        <f t="shared" si="46"/>
        <v>165701.70000000001</v>
      </c>
    </row>
    <row r="2065" spans="1:20" x14ac:dyDescent="0.25">
      <c r="A2065" s="1">
        <v>41715</v>
      </c>
      <c r="B2065">
        <v>1842.81</v>
      </c>
      <c r="C2065">
        <v>1862.3</v>
      </c>
      <c r="D2065">
        <v>1842.81</v>
      </c>
      <c r="E2065">
        <v>1858.83</v>
      </c>
      <c r="F2065">
        <v>474079200</v>
      </c>
      <c r="G2065" s="1">
        <v>41715</v>
      </c>
      <c r="H2065">
        <v>167294.69999999899</v>
      </c>
      <c r="I2065">
        <v>547.14000000001397</v>
      </c>
      <c r="J2065">
        <v>167841.84</v>
      </c>
      <c r="K2065">
        <v>218333.124520382</v>
      </c>
      <c r="L2065">
        <f t="shared" si="42"/>
        <v>167841.83999999901</v>
      </c>
      <c r="M2065">
        <f t="shared" si="43"/>
        <v>1829.3797999999995</v>
      </c>
      <c r="N2065">
        <f t="shared" si="44"/>
        <v>1810.0187000000008</v>
      </c>
      <c r="O2065" t="b">
        <f t="shared" si="45"/>
        <v>0</v>
      </c>
      <c r="T2065">
        <f t="shared" si="46"/>
        <v>167294.69999999998</v>
      </c>
    </row>
    <row r="2066" spans="1:20" x14ac:dyDescent="0.25">
      <c r="A2066" s="1">
        <v>41716</v>
      </c>
      <c r="B2066">
        <v>1858.92</v>
      </c>
      <c r="C2066">
        <v>1873.76</v>
      </c>
      <c r="D2066">
        <v>1858.92</v>
      </c>
      <c r="E2066">
        <v>1872.25</v>
      </c>
      <c r="F2066">
        <v>420516608</v>
      </c>
      <c r="G2066" s="1">
        <v>41716</v>
      </c>
      <c r="H2066">
        <v>168502.5</v>
      </c>
      <c r="I2066">
        <v>547.14000000001397</v>
      </c>
      <c r="J2066">
        <v>169049.64</v>
      </c>
      <c r="K2066">
        <v>219909.401281067</v>
      </c>
      <c r="L2066">
        <f t="shared" si="42"/>
        <v>169049.64</v>
      </c>
      <c r="M2066">
        <f t="shared" si="43"/>
        <v>1830.1973999999996</v>
      </c>
      <c r="N2066">
        <f t="shared" si="44"/>
        <v>1811.1945000000007</v>
      </c>
      <c r="O2066" t="b">
        <f t="shared" si="45"/>
        <v>0</v>
      </c>
      <c r="T2066">
        <f t="shared" si="46"/>
        <v>168502.5</v>
      </c>
    </row>
    <row r="2067" spans="1:20" x14ac:dyDescent="0.25">
      <c r="A2067" s="1">
        <v>41717</v>
      </c>
      <c r="B2067">
        <v>1872.25</v>
      </c>
      <c r="C2067">
        <v>1874.14</v>
      </c>
      <c r="D2067">
        <v>1850.35</v>
      </c>
      <c r="E2067">
        <v>1860.77</v>
      </c>
      <c r="F2067">
        <v>512768832</v>
      </c>
      <c r="G2067" s="1">
        <v>41717</v>
      </c>
      <c r="H2067">
        <v>167469.29999999999</v>
      </c>
      <c r="I2067">
        <v>547.14000000001397</v>
      </c>
      <c r="J2067">
        <v>168016.44</v>
      </c>
      <c r="K2067">
        <v>218560.99165270201</v>
      </c>
      <c r="L2067">
        <f t="shared" si="42"/>
        <v>168016.44</v>
      </c>
      <c r="M2067">
        <f t="shared" si="43"/>
        <v>1830.8773999999999</v>
      </c>
      <c r="N2067">
        <f t="shared" si="44"/>
        <v>1812.3384000000005</v>
      </c>
      <c r="O2067" t="b">
        <f t="shared" si="45"/>
        <v>0</v>
      </c>
      <c r="T2067">
        <f t="shared" si="46"/>
        <v>167469.29999999999</v>
      </c>
    </row>
    <row r="2068" spans="1:20" x14ac:dyDescent="0.25">
      <c r="A2068" s="1">
        <v>41718</v>
      </c>
      <c r="B2068">
        <v>1860.09</v>
      </c>
      <c r="C2068">
        <v>1873.49</v>
      </c>
      <c r="D2068">
        <v>1854.63</v>
      </c>
      <c r="E2068">
        <v>1872.01</v>
      </c>
      <c r="F2068">
        <v>481715360</v>
      </c>
      <c r="G2068" s="1">
        <v>41718</v>
      </c>
      <c r="H2068">
        <v>168480.9</v>
      </c>
      <c r="I2068">
        <v>547.14000000001397</v>
      </c>
      <c r="J2068">
        <v>169028.04</v>
      </c>
      <c r="K2068">
        <v>219881.21153273899</v>
      </c>
      <c r="L2068">
        <f t="shared" si="42"/>
        <v>169028.04</v>
      </c>
      <c r="M2068">
        <f t="shared" si="43"/>
        <v>1831.56</v>
      </c>
      <c r="N2068">
        <f t="shared" si="44"/>
        <v>1813.537800000001</v>
      </c>
      <c r="O2068" t="b">
        <f t="shared" si="45"/>
        <v>0</v>
      </c>
      <c r="T2068">
        <f t="shared" si="46"/>
        <v>168480.9</v>
      </c>
    </row>
    <row r="2069" spans="1:20" x14ac:dyDescent="0.25">
      <c r="A2069" s="1">
        <v>41719</v>
      </c>
      <c r="B2069">
        <v>1874.53</v>
      </c>
      <c r="C2069">
        <v>1883.97</v>
      </c>
      <c r="D2069">
        <v>1863.46</v>
      </c>
      <c r="E2069">
        <v>1866.52</v>
      </c>
      <c r="F2069">
        <v>1556334336</v>
      </c>
      <c r="G2069" s="1">
        <v>41719</v>
      </c>
      <c r="H2069">
        <v>167986.8</v>
      </c>
      <c r="I2069">
        <v>547.14000000001397</v>
      </c>
      <c r="J2069">
        <v>168533.94</v>
      </c>
      <c r="K2069">
        <v>219236.37103973201</v>
      </c>
      <c r="L2069">
        <f t="shared" si="42"/>
        <v>168533.94</v>
      </c>
      <c r="M2069">
        <f t="shared" si="43"/>
        <v>1832.1405999999999</v>
      </c>
      <c r="N2069">
        <f t="shared" si="44"/>
        <v>1814.6053000000006</v>
      </c>
      <c r="O2069" t="b">
        <f t="shared" si="45"/>
        <v>0</v>
      </c>
      <c r="T2069">
        <f t="shared" si="46"/>
        <v>167986.8</v>
      </c>
    </row>
    <row r="2070" spans="1:20" x14ac:dyDescent="0.25">
      <c r="A2070" s="1">
        <v>41722</v>
      </c>
      <c r="B2070">
        <v>1867.67</v>
      </c>
      <c r="C2070">
        <v>1873.34</v>
      </c>
      <c r="D2070">
        <v>1849.69</v>
      </c>
      <c r="E2070">
        <v>1857.44</v>
      </c>
      <c r="F2070">
        <v>609139008</v>
      </c>
      <c r="G2070" s="1">
        <v>41722</v>
      </c>
      <c r="H2070">
        <v>167169.60000000001</v>
      </c>
      <c r="I2070">
        <v>547.14000000001397</v>
      </c>
      <c r="J2070">
        <v>167716.74</v>
      </c>
      <c r="K2070">
        <v>218169.858894648</v>
      </c>
      <c r="L2070">
        <f t="shared" si="42"/>
        <v>167716.74000000002</v>
      </c>
      <c r="M2070">
        <f t="shared" si="43"/>
        <v>1832.5268000000003</v>
      </c>
      <c r="N2070">
        <f t="shared" si="44"/>
        <v>1815.5586000000005</v>
      </c>
      <c r="O2070" t="b">
        <f t="shared" si="45"/>
        <v>0</v>
      </c>
      <c r="T2070">
        <f t="shared" si="46"/>
        <v>167169.60000000001</v>
      </c>
    </row>
    <row r="2071" spans="1:20" x14ac:dyDescent="0.25">
      <c r="A2071" s="1">
        <v>41723</v>
      </c>
      <c r="B2071">
        <v>1859.48</v>
      </c>
      <c r="C2071">
        <v>1871.87</v>
      </c>
      <c r="D2071">
        <v>1855.96</v>
      </c>
      <c r="E2071">
        <v>1865.62</v>
      </c>
      <c r="F2071">
        <v>514678880</v>
      </c>
      <c r="G2071" s="1">
        <v>41723</v>
      </c>
      <c r="H2071">
        <v>167905.8</v>
      </c>
      <c r="I2071">
        <v>547.14000000001397</v>
      </c>
      <c r="J2071">
        <v>168452.94</v>
      </c>
      <c r="K2071">
        <v>219130.65948350099</v>
      </c>
      <c r="L2071">
        <f t="shared" si="42"/>
        <v>168452.94</v>
      </c>
      <c r="M2071">
        <f t="shared" si="43"/>
        <v>1832.9918000000002</v>
      </c>
      <c r="N2071">
        <f t="shared" si="44"/>
        <v>1816.4953000000003</v>
      </c>
      <c r="O2071" t="b">
        <f t="shared" si="45"/>
        <v>0</v>
      </c>
      <c r="T2071">
        <f t="shared" si="46"/>
        <v>167905.8</v>
      </c>
    </row>
    <row r="2072" spans="1:20" x14ac:dyDescent="0.25">
      <c r="A2072" s="1">
        <v>41724</v>
      </c>
      <c r="B2072">
        <v>1867.09</v>
      </c>
      <c r="C2072">
        <v>1875.92</v>
      </c>
      <c r="D2072">
        <v>1852.56</v>
      </c>
      <c r="E2072">
        <v>1852.56</v>
      </c>
      <c r="F2072">
        <v>572994880</v>
      </c>
      <c r="G2072" s="1">
        <v>41724</v>
      </c>
      <c r="H2072">
        <v>166730.4</v>
      </c>
      <c r="I2072">
        <v>547.14000000001397</v>
      </c>
      <c r="J2072">
        <v>167277.54</v>
      </c>
      <c r="K2072">
        <v>217596.667345308</v>
      </c>
      <c r="L2072">
        <f t="shared" si="42"/>
        <v>167277.54</v>
      </c>
      <c r="M2072">
        <f t="shared" si="43"/>
        <v>1833.6590000000003</v>
      </c>
      <c r="N2072">
        <f t="shared" si="44"/>
        <v>1817.3878000000002</v>
      </c>
      <c r="O2072" t="b">
        <f t="shared" si="45"/>
        <v>0</v>
      </c>
      <c r="T2072">
        <f t="shared" si="46"/>
        <v>166730.4</v>
      </c>
    </row>
    <row r="2073" spans="1:20" x14ac:dyDescent="0.25">
      <c r="A2073" s="1">
        <v>41725</v>
      </c>
      <c r="B2073">
        <v>1852.11</v>
      </c>
      <c r="C2073">
        <v>1855.55</v>
      </c>
      <c r="D2073">
        <v>1842.11</v>
      </c>
      <c r="E2073">
        <v>1849.04</v>
      </c>
      <c r="F2073">
        <v>598292928</v>
      </c>
      <c r="G2073" s="1">
        <v>41725</v>
      </c>
      <c r="H2073">
        <v>166413.6</v>
      </c>
      <c r="I2073">
        <v>547.14000000001397</v>
      </c>
      <c r="J2073">
        <v>166960.74</v>
      </c>
      <c r="K2073">
        <v>217183.21770316199</v>
      </c>
      <c r="L2073">
        <f t="shared" si="42"/>
        <v>166960.74000000002</v>
      </c>
      <c r="M2073">
        <f t="shared" si="43"/>
        <v>1833.8622</v>
      </c>
      <c r="N2073">
        <f t="shared" si="44"/>
        <v>1818.3128000000004</v>
      </c>
      <c r="O2073" t="b">
        <f t="shared" si="45"/>
        <v>0</v>
      </c>
      <c r="T2073">
        <f t="shared" si="46"/>
        <v>166413.6</v>
      </c>
    </row>
    <row r="2074" spans="1:20" x14ac:dyDescent="0.25">
      <c r="A2074" s="1">
        <v>41726</v>
      </c>
      <c r="B2074">
        <v>1850.07</v>
      </c>
      <c r="C2074">
        <v>1866.63</v>
      </c>
      <c r="D2074">
        <v>1850.07</v>
      </c>
      <c r="E2074">
        <v>1857.62</v>
      </c>
      <c r="F2074">
        <v>466573952</v>
      </c>
      <c r="G2074" s="1">
        <v>41726</v>
      </c>
      <c r="H2074">
        <v>167185.79999999999</v>
      </c>
      <c r="I2074">
        <v>547.14000000001397</v>
      </c>
      <c r="J2074">
        <v>167732.94</v>
      </c>
      <c r="K2074">
        <v>218191.00120589399</v>
      </c>
      <c r="L2074">
        <f t="shared" si="42"/>
        <v>167732.94</v>
      </c>
      <c r="M2074">
        <f t="shared" si="43"/>
        <v>1834.047</v>
      </c>
      <c r="N2074">
        <f t="shared" si="44"/>
        <v>1819.2726</v>
      </c>
      <c r="O2074" t="b">
        <f t="shared" si="45"/>
        <v>0</v>
      </c>
      <c r="T2074">
        <f t="shared" si="46"/>
        <v>167185.79999999999</v>
      </c>
    </row>
    <row r="2075" spans="1:20" x14ac:dyDescent="0.25">
      <c r="A2075" s="1">
        <v>41729</v>
      </c>
      <c r="B2075">
        <v>1859.16</v>
      </c>
      <c r="C2075">
        <v>1875.18</v>
      </c>
      <c r="D2075">
        <v>1859.16</v>
      </c>
      <c r="E2075">
        <v>1872.34</v>
      </c>
      <c r="F2075">
        <v>588338496</v>
      </c>
      <c r="G2075" s="1">
        <v>41729</v>
      </c>
      <c r="H2075">
        <v>168510.6</v>
      </c>
      <c r="I2075">
        <v>547.14000000001397</v>
      </c>
      <c r="J2075">
        <v>169057.74</v>
      </c>
      <c r="K2075">
        <v>219919.97243669</v>
      </c>
      <c r="L2075">
        <f t="shared" si="42"/>
        <v>169057.74000000002</v>
      </c>
      <c r="M2075">
        <f t="shared" si="43"/>
        <v>1834.5759999999998</v>
      </c>
      <c r="N2075">
        <f t="shared" si="44"/>
        <v>1820.3167000000001</v>
      </c>
      <c r="O2075" t="b">
        <f t="shared" si="45"/>
        <v>0</v>
      </c>
      <c r="T2075">
        <f t="shared" si="46"/>
        <v>168510.6</v>
      </c>
    </row>
    <row r="2076" spans="1:20" x14ac:dyDescent="0.25">
      <c r="A2076" s="1">
        <v>41730</v>
      </c>
      <c r="B2076">
        <v>1873.96</v>
      </c>
      <c r="C2076">
        <v>1885.84</v>
      </c>
      <c r="D2076">
        <v>1873.96</v>
      </c>
      <c r="E2076">
        <v>1885.52</v>
      </c>
      <c r="F2076">
        <v>528822112</v>
      </c>
      <c r="G2076" s="1">
        <v>41730</v>
      </c>
      <c r="H2076">
        <v>169696.8</v>
      </c>
      <c r="I2076">
        <v>547.14000000001397</v>
      </c>
      <c r="J2076">
        <v>170243.94</v>
      </c>
      <c r="K2076">
        <v>221468.059449047</v>
      </c>
      <c r="L2076">
        <f t="shared" si="42"/>
        <v>170243.94</v>
      </c>
      <c r="M2076">
        <f t="shared" si="43"/>
        <v>1835.5123999999998</v>
      </c>
      <c r="N2076">
        <f t="shared" si="44"/>
        <v>1821.5422000000001</v>
      </c>
      <c r="O2076" t="b">
        <f t="shared" si="45"/>
        <v>0</v>
      </c>
      <c r="T2076">
        <f t="shared" si="46"/>
        <v>169696.8</v>
      </c>
    </row>
    <row r="2077" spans="1:20" x14ac:dyDescent="0.25">
      <c r="A2077" s="1">
        <v>41731</v>
      </c>
      <c r="B2077">
        <v>1886.61</v>
      </c>
      <c r="C2077">
        <v>1893.17</v>
      </c>
      <c r="D2077">
        <v>1883.79</v>
      </c>
      <c r="E2077">
        <v>1890.9</v>
      </c>
      <c r="F2077">
        <v>475492416</v>
      </c>
      <c r="G2077" s="1">
        <v>41731</v>
      </c>
      <c r="H2077">
        <v>170181</v>
      </c>
      <c r="I2077">
        <v>547.14000000001397</v>
      </c>
      <c r="J2077">
        <v>170728.14</v>
      </c>
      <c r="K2077">
        <v>222099.979640737</v>
      </c>
      <c r="L2077">
        <f t="shared" si="42"/>
        <v>170728.14</v>
      </c>
      <c r="M2077">
        <f t="shared" si="43"/>
        <v>1836.4543999999996</v>
      </c>
      <c r="N2077">
        <f t="shared" si="44"/>
        <v>1822.7463</v>
      </c>
      <c r="O2077" t="b">
        <f t="shared" si="45"/>
        <v>0</v>
      </c>
      <c r="T2077">
        <f t="shared" si="46"/>
        <v>170181</v>
      </c>
    </row>
    <row r="2078" spans="1:20" x14ac:dyDescent="0.25">
      <c r="A2078" s="1">
        <v>41732</v>
      </c>
      <c r="B2078">
        <v>1891.43</v>
      </c>
      <c r="C2078">
        <v>1893.8</v>
      </c>
      <c r="D2078">
        <v>1882.65</v>
      </c>
      <c r="E2078">
        <v>1888.77</v>
      </c>
      <c r="F2078">
        <v>499900992</v>
      </c>
      <c r="G2078" s="1">
        <v>41732</v>
      </c>
      <c r="H2078">
        <v>169989.3</v>
      </c>
      <c r="I2078">
        <v>547.14000000001397</v>
      </c>
      <c r="J2078">
        <v>170536.44</v>
      </c>
      <c r="K2078">
        <v>221849.795624324</v>
      </c>
      <c r="L2078">
        <f t="shared" si="42"/>
        <v>170536.44</v>
      </c>
      <c r="M2078">
        <f t="shared" si="43"/>
        <v>1837.3325999999997</v>
      </c>
      <c r="N2078">
        <f t="shared" si="44"/>
        <v>1824.1625000000004</v>
      </c>
      <c r="O2078" t="b">
        <f t="shared" si="45"/>
        <v>0</v>
      </c>
      <c r="T2078">
        <f t="shared" si="46"/>
        <v>169989.3</v>
      </c>
    </row>
    <row r="2079" spans="1:20" x14ac:dyDescent="0.25">
      <c r="A2079" s="1">
        <v>41733</v>
      </c>
      <c r="B2079">
        <v>1890.25</v>
      </c>
      <c r="C2079">
        <v>1897.28</v>
      </c>
      <c r="D2079">
        <v>1863.26</v>
      </c>
      <c r="E2079">
        <v>1865.09</v>
      </c>
      <c r="F2079">
        <v>668879936</v>
      </c>
      <c r="G2079" s="1">
        <v>41733</v>
      </c>
      <c r="H2079">
        <v>167858.1</v>
      </c>
      <c r="I2079">
        <v>547.14000000001397</v>
      </c>
      <c r="J2079">
        <v>168405.24</v>
      </c>
      <c r="K2079">
        <v>219068.407122609</v>
      </c>
      <c r="L2079">
        <f t="shared" si="42"/>
        <v>168405.24000000002</v>
      </c>
      <c r="M2079">
        <f t="shared" si="43"/>
        <v>1838.0651999999993</v>
      </c>
      <c r="N2079">
        <f t="shared" si="44"/>
        <v>1825.1073000000001</v>
      </c>
      <c r="O2079" t="b">
        <f t="shared" si="45"/>
        <v>0</v>
      </c>
      <c r="T2079">
        <f t="shared" si="46"/>
        <v>167858.1</v>
      </c>
    </row>
    <row r="2080" spans="1:20" x14ac:dyDescent="0.25">
      <c r="A2080" s="1">
        <v>41736</v>
      </c>
      <c r="B2080">
        <v>1863.92</v>
      </c>
      <c r="C2080">
        <v>1864.04</v>
      </c>
      <c r="D2080">
        <v>1841.48</v>
      </c>
      <c r="E2080">
        <v>1845.04</v>
      </c>
      <c r="F2080">
        <v>691982272</v>
      </c>
      <c r="G2080" s="1">
        <v>41736</v>
      </c>
      <c r="H2080">
        <v>166053.6</v>
      </c>
      <c r="I2080">
        <v>547.14000000001397</v>
      </c>
      <c r="J2080">
        <v>166600.74</v>
      </c>
      <c r="K2080">
        <v>216713.38856435899</v>
      </c>
      <c r="L2080">
        <f t="shared" si="42"/>
        <v>166600.74000000002</v>
      </c>
      <c r="M2080">
        <f t="shared" si="43"/>
        <v>1839.1601999999993</v>
      </c>
      <c r="N2080">
        <f t="shared" si="44"/>
        <v>1825.8388</v>
      </c>
      <c r="O2080" t="b">
        <f t="shared" si="45"/>
        <v>0</v>
      </c>
      <c r="T2080">
        <f t="shared" si="46"/>
        <v>166053.6</v>
      </c>
    </row>
    <row r="2081" spans="1:20" x14ac:dyDescent="0.25">
      <c r="A2081" s="1">
        <v>41737</v>
      </c>
      <c r="B2081">
        <v>1845.48</v>
      </c>
      <c r="C2081">
        <v>1854.95</v>
      </c>
      <c r="D2081">
        <v>1837.49</v>
      </c>
      <c r="E2081">
        <v>1851.96</v>
      </c>
      <c r="F2081">
        <v>577725696</v>
      </c>
      <c r="G2081" s="1">
        <v>41737</v>
      </c>
      <c r="H2081">
        <v>166676.4</v>
      </c>
      <c r="I2081">
        <v>547.14000000001397</v>
      </c>
      <c r="J2081">
        <v>167223.54</v>
      </c>
      <c r="K2081">
        <v>217526.19297448799</v>
      </c>
      <c r="L2081">
        <f t="shared" si="42"/>
        <v>167223.54</v>
      </c>
      <c r="M2081">
        <f t="shared" si="43"/>
        <v>1840.5681999999995</v>
      </c>
      <c r="N2081">
        <f t="shared" si="44"/>
        <v>1826.6814999999999</v>
      </c>
      <c r="O2081" t="b">
        <f t="shared" si="45"/>
        <v>0</v>
      </c>
      <c r="T2081">
        <f t="shared" si="46"/>
        <v>166676.4</v>
      </c>
    </row>
    <row r="2082" spans="1:20" x14ac:dyDescent="0.25">
      <c r="A2082" s="1">
        <v>41738</v>
      </c>
      <c r="B2082">
        <v>1852.64</v>
      </c>
      <c r="C2082">
        <v>1872.43</v>
      </c>
      <c r="D2082">
        <v>1852.38</v>
      </c>
      <c r="E2082">
        <v>1872.18</v>
      </c>
      <c r="F2082">
        <v>543696448</v>
      </c>
      <c r="G2082" s="1">
        <v>41738</v>
      </c>
      <c r="H2082">
        <v>168496.2</v>
      </c>
      <c r="I2082">
        <v>547.14000000001397</v>
      </c>
      <c r="J2082">
        <v>169043.34</v>
      </c>
      <c r="K2082">
        <v>219901.17927113801</v>
      </c>
      <c r="L2082">
        <f t="shared" si="42"/>
        <v>169043.34000000003</v>
      </c>
      <c r="M2082">
        <f t="shared" si="43"/>
        <v>1842.1617999999994</v>
      </c>
      <c r="N2082">
        <f t="shared" si="44"/>
        <v>1827.5832999999996</v>
      </c>
      <c r="O2082" t="b">
        <f t="shared" si="45"/>
        <v>0</v>
      </c>
      <c r="T2082">
        <f t="shared" si="46"/>
        <v>168496.2</v>
      </c>
    </row>
    <row r="2083" spans="1:20" x14ac:dyDescent="0.25">
      <c r="A2083" s="1">
        <v>41739</v>
      </c>
      <c r="B2083">
        <v>1872.28</v>
      </c>
      <c r="C2083">
        <v>1872.53</v>
      </c>
      <c r="D2083">
        <v>1830.87</v>
      </c>
      <c r="E2083">
        <v>1833.08</v>
      </c>
      <c r="F2083">
        <v>660580224</v>
      </c>
      <c r="G2083" s="1">
        <v>41739</v>
      </c>
      <c r="H2083">
        <v>164977.19999999899</v>
      </c>
      <c r="I2083">
        <v>547.14000000001397</v>
      </c>
      <c r="J2083">
        <v>165524.34</v>
      </c>
      <c r="K2083">
        <v>215308.59943933701</v>
      </c>
      <c r="L2083">
        <f t="shared" si="42"/>
        <v>165524.33999999901</v>
      </c>
      <c r="M2083">
        <f t="shared" si="43"/>
        <v>1843.3393999999992</v>
      </c>
      <c r="N2083">
        <f t="shared" si="44"/>
        <v>1828.0078999999992</v>
      </c>
      <c r="O2083" t="b">
        <f t="shared" si="45"/>
        <v>0</v>
      </c>
      <c r="T2083">
        <f t="shared" si="46"/>
        <v>164977.19999999998</v>
      </c>
    </row>
    <row r="2084" spans="1:20" x14ac:dyDescent="0.25">
      <c r="A2084" s="1">
        <v>41740</v>
      </c>
      <c r="B2084">
        <v>1830.65</v>
      </c>
      <c r="C2084">
        <v>1835.07</v>
      </c>
      <c r="D2084">
        <v>1814.36</v>
      </c>
      <c r="E2084">
        <v>1815.69</v>
      </c>
      <c r="F2084">
        <v>681861312</v>
      </c>
      <c r="G2084" s="1">
        <v>41740</v>
      </c>
      <c r="H2084">
        <v>163412.1</v>
      </c>
      <c r="I2084">
        <v>547.14000000001397</v>
      </c>
      <c r="J2084">
        <v>163959.24</v>
      </c>
      <c r="K2084">
        <v>213266.01725839</v>
      </c>
      <c r="L2084">
        <f t="shared" si="42"/>
        <v>163959.24000000002</v>
      </c>
      <c r="M2084">
        <f t="shared" si="43"/>
        <v>1843.7693999999992</v>
      </c>
      <c r="N2084">
        <f t="shared" si="44"/>
        <v>1828.1829999999993</v>
      </c>
      <c r="O2084" t="b">
        <f t="shared" si="45"/>
        <v>0</v>
      </c>
      <c r="T2084">
        <f t="shared" si="46"/>
        <v>163412.1</v>
      </c>
    </row>
    <row r="2085" spans="1:20" x14ac:dyDescent="0.25">
      <c r="A2085" s="1">
        <v>41743</v>
      </c>
      <c r="B2085">
        <v>1818.18</v>
      </c>
      <c r="C2085">
        <v>1834.19</v>
      </c>
      <c r="D2085">
        <v>1815.8</v>
      </c>
      <c r="E2085">
        <v>1830.61</v>
      </c>
      <c r="F2085">
        <v>544581504</v>
      </c>
      <c r="G2085" s="1">
        <v>41743</v>
      </c>
      <c r="H2085">
        <v>164754.9</v>
      </c>
      <c r="I2085">
        <v>547.14000000001397</v>
      </c>
      <c r="J2085">
        <v>165302.04</v>
      </c>
      <c r="K2085">
        <v>215018.479946126</v>
      </c>
      <c r="L2085">
        <f t="shared" si="42"/>
        <v>165302.04</v>
      </c>
      <c r="M2085">
        <f t="shared" si="43"/>
        <v>1844.7297999999992</v>
      </c>
      <c r="N2085">
        <f t="shared" si="44"/>
        <v>1828.5737999999992</v>
      </c>
      <c r="O2085" t="b">
        <f t="shared" si="45"/>
        <v>0</v>
      </c>
      <c r="T2085">
        <f t="shared" si="46"/>
        <v>164754.9</v>
      </c>
    </row>
    <row r="2086" spans="1:20" x14ac:dyDescent="0.25">
      <c r="A2086" s="1">
        <v>41744</v>
      </c>
      <c r="B2086">
        <v>1831.45</v>
      </c>
      <c r="C2086">
        <v>1844.02</v>
      </c>
      <c r="D2086">
        <v>1816.29</v>
      </c>
      <c r="E2086">
        <v>1842.98</v>
      </c>
      <c r="F2086">
        <v>630045632</v>
      </c>
      <c r="G2086" s="1">
        <v>41744</v>
      </c>
      <c r="H2086">
        <v>165868.20000000001</v>
      </c>
      <c r="I2086">
        <v>547.14000000001397</v>
      </c>
      <c r="J2086">
        <v>166415.34</v>
      </c>
      <c r="K2086">
        <v>216471.42655787501</v>
      </c>
      <c r="L2086">
        <f t="shared" si="42"/>
        <v>166415.34000000003</v>
      </c>
      <c r="M2086">
        <f t="shared" si="43"/>
        <v>1846.7515999999994</v>
      </c>
      <c r="N2086">
        <f t="shared" si="44"/>
        <v>1829.1248999999991</v>
      </c>
      <c r="O2086" t="b">
        <f t="shared" si="45"/>
        <v>0</v>
      </c>
      <c r="T2086">
        <f t="shared" si="46"/>
        <v>165868.20000000001</v>
      </c>
    </row>
    <row r="2087" spans="1:20" x14ac:dyDescent="0.25">
      <c r="A2087" s="1">
        <v>41745</v>
      </c>
      <c r="B2087">
        <v>1846.01</v>
      </c>
      <c r="C2087">
        <v>1862.31</v>
      </c>
      <c r="D2087">
        <v>1846.01</v>
      </c>
      <c r="E2087">
        <v>1862.31</v>
      </c>
      <c r="F2087">
        <v>583572672</v>
      </c>
      <c r="G2087" s="1">
        <v>41745</v>
      </c>
      <c r="H2087">
        <v>167607.9</v>
      </c>
      <c r="I2087">
        <v>547.14000000001397</v>
      </c>
      <c r="J2087">
        <v>168155.04</v>
      </c>
      <c r="K2087">
        <v>218741.875871141</v>
      </c>
      <c r="L2087">
        <f t="shared" si="42"/>
        <v>168155.04</v>
      </c>
      <c r="M2087">
        <f t="shared" si="43"/>
        <v>1848.8937999999994</v>
      </c>
      <c r="N2087">
        <f t="shared" si="44"/>
        <v>1829.9342999999988</v>
      </c>
      <c r="O2087" t="b">
        <f t="shared" si="45"/>
        <v>0</v>
      </c>
      <c r="T2087">
        <f t="shared" si="46"/>
        <v>167607.9</v>
      </c>
    </row>
    <row r="2088" spans="1:20" x14ac:dyDescent="0.25">
      <c r="A2088" s="1">
        <v>41746</v>
      </c>
      <c r="B2088">
        <v>1861.73</v>
      </c>
      <c r="C2088">
        <v>1869.63</v>
      </c>
      <c r="D2088">
        <v>1856.72</v>
      </c>
      <c r="E2088">
        <v>1864.85</v>
      </c>
      <c r="F2088">
        <v>686778752</v>
      </c>
      <c r="G2088" s="1">
        <v>41746</v>
      </c>
      <c r="H2088">
        <v>167836.5</v>
      </c>
      <c r="I2088">
        <v>547.14000000001397</v>
      </c>
      <c r="J2088">
        <v>168383.64</v>
      </c>
      <c r="K2088">
        <v>219040.217374281</v>
      </c>
      <c r="L2088">
        <f t="shared" si="42"/>
        <v>168383.64</v>
      </c>
      <c r="M2088">
        <f t="shared" si="43"/>
        <v>1851.1579999999997</v>
      </c>
      <c r="N2088">
        <f t="shared" si="44"/>
        <v>1830.6242999999988</v>
      </c>
      <c r="O2088" t="b">
        <f t="shared" si="45"/>
        <v>0</v>
      </c>
      <c r="T2088">
        <f t="shared" si="46"/>
        <v>167836.5</v>
      </c>
    </row>
    <row r="2089" spans="1:20" x14ac:dyDescent="0.25">
      <c r="A2089" s="1">
        <v>41750</v>
      </c>
      <c r="B2089">
        <v>1865.79</v>
      </c>
      <c r="C2089">
        <v>1871.89</v>
      </c>
      <c r="D2089">
        <v>1863.18</v>
      </c>
      <c r="E2089">
        <v>1871.89</v>
      </c>
      <c r="F2089">
        <v>457800064</v>
      </c>
      <c r="G2089" s="1">
        <v>41750</v>
      </c>
      <c r="H2089">
        <v>168470.1</v>
      </c>
      <c r="I2089">
        <v>547.14000000001397</v>
      </c>
      <c r="J2089">
        <v>169017.24</v>
      </c>
      <c r="K2089">
        <v>219867.11665857499</v>
      </c>
      <c r="L2089">
        <f t="shared" si="42"/>
        <v>169017.24000000002</v>
      </c>
      <c r="M2089">
        <f t="shared" si="43"/>
        <v>1853.1271999999997</v>
      </c>
      <c r="N2089">
        <f t="shared" si="44"/>
        <v>1831.2955999999988</v>
      </c>
      <c r="O2089" t="b">
        <f t="shared" si="45"/>
        <v>0</v>
      </c>
      <c r="T2089">
        <f t="shared" si="46"/>
        <v>168470.1</v>
      </c>
    </row>
    <row r="2090" spans="1:20" x14ac:dyDescent="0.25">
      <c r="A2090" s="1">
        <v>41751</v>
      </c>
      <c r="B2090">
        <v>1872.57</v>
      </c>
      <c r="C2090">
        <v>1884.89</v>
      </c>
      <c r="D2090">
        <v>1872.57</v>
      </c>
      <c r="E2090">
        <v>1879.55</v>
      </c>
      <c r="F2090">
        <v>508315648</v>
      </c>
      <c r="G2090" s="1">
        <v>41751</v>
      </c>
      <c r="H2090">
        <v>169159.5</v>
      </c>
      <c r="I2090">
        <v>547.14000000001397</v>
      </c>
      <c r="J2090">
        <v>169706.64</v>
      </c>
      <c r="K2090">
        <v>220766.83945938299</v>
      </c>
      <c r="L2090">
        <f t="shared" ref="L2090:L2153" si="47">H2090+I2090</f>
        <v>169706.64</v>
      </c>
      <c r="M2090">
        <f t="shared" ref="M2090:M2153" si="48">AVERAGE(E2041:E2090)</f>
        <v>1854.7777999999996</v>
      </c>
      <c r="N2090">
        <f t="shared" ref="N2090:N2153" si="49">AVERAGE(E1991:E2090)</f>
        <v>1832.0662999999988</v>
      </c>
      <c r="O2090" t="b">
        <f t="shared" ref="O2090:O2153" si="50">M2090&lt;N2090</f>
        <v>0</v>
      </c>
      <c r="T2090">
        <f t="shared" si="46"/>
        <v>169159.5</v>
      </c>
    </row>
    <row r="2091" spans="1:20" x14ac:dyDescent="0.25">
      <c r="A2091" s="1">
        <v>41752</v>
      </c>
      <c r="B2091">
        <v>1879.32</v>
      </c>
      <c r="C2091">
        <v>1879.75</v>
      </c>
      <c r="D2091">
        <v>1873.91</v>
      </c>
      <c r="E2091">
        <v>1875.39</v>
      </c>
      <c r="F2091">
        <v>496694816</v>
      </c>
      <c r="G2091" s="1">
        <v>41752</v>
      </c>
      <c r="H2091">
        <v>168785.1</v>
      </c>
      <c r="I2091">
        <v>547.14000000001397</v>
      </c>
      <c r="J2091">
        <v>169332.24</v>
      </c>
      <c r="K2091">
        <v>220278.21715502799</v>
      </c>
      <c r="L2091">
        <f t="shared" si="47"/>
        <v>169332.24000000002</v>
      </c>
      <c r="M2091">
        <f t="shared" si="48"/>
        <v>1856.2887999999994</v>
      </c>
      <c r="N2091">
        <f t="shared" si="49"/>
        <v>1832.7926999999991</v>
      </c>
      <c r="O2091" t="b">
        <f t="shared" si="50"/>
        <v>0</v>
      </c>
      <c r="T2091">
        <f t="shared" si="46"/>
        <v>168785.1</v>
      </c>
    </row>
    <row r="2092" spans="1:20" x14ac:dyDescent="0.25">
      <c r="A2092" s="1">
        <v>41753</v>
      </c>
      <c r="B2092">
        <v>1881.97</v>
      </c>
      <c r="C2092">
        <v>1884.06</v>
      </c>
      <c r="D2092">
        <v>1870.24</v>
      </c>
      <c r="E2092">
        <v>1878.61</v>
      </c>
      <c r="F2092">
        <v>536761216</v>
      </c>
      <c r="G2092" s="1">
        <v>41753</v>
      </c>
      <c r="H2092">
        <v>169074.9</v>
      </c>
      <c r="I2092">
        <v>547.14000000001397</v>
      </c>
      <c r="J2092">
        <v>169622.04</v>
      </c>
      <c r="K2092">
        <v>220656.429611764</v>
      </c>
      <c r="L2092">
        <f t="shared" si="47"/>
        <v>169622.04</v>
      </c>
      <c r="M2092">
        <f t="shared" si="48"/>
        <v>1857.4659999999997</v>
      </c>
      <c r="N2092">
        <f t="shared" si="49"/>
        <v>1833.5064999999988</v>
      </c>
      <c r="O2092" t="b">
        <f t="shared" si="50"/>
        <v>0</v>
      </c>
      <c r="T2092">
        <f t="shared" si="46"/>
        <v>169074.9</v>
      </c>
    </row>
    <row r="2093" spans="1:20" x14ac:dyDescent="0.25">
      <c r="A2093" s="1">
        <v>41754</v>
      </c>
      <c r="B2093">
        <v>1877.72</v>
      </c>
      <c r="C2093">
        <v>1877.72</v>
      </c>
      <c r="D2093">
        <v>1859.7</v>
      </c>
      <c r="E2093">
        <v>1863.4</v>
      </c>
      <c r="F2093">
        <v>541251200</v>
      </c>
      <c r="G2093" s="1">
        <v>41754</v>
      </c>
      <c r="H2093">
        <v>167706</v>
      </c>
      <c r="I2093">
        <v>547.14000000001397</v>
      </c>
      <c r="J2093">
        <v>168253.14</v>
      </c>
      <c r="K2093">
        <v>218869.90431146501</v>
      </c>
      <c r="L2093">
        <f t="shared" si="47"/>
        <v>168253.14</v>
      </c>
      <c r="M2093">
        <f t="shared" si="48"/>
        <v>1858.3487999999995</v>
      </c>
      <c r="N2093">
        <f t="shared" si="49"/>
        <v>1834.0823999999986</v>
      </c>
      <c r="O2093" t="b">
        <f t="shared" si="50"/>
        <v>0</v>
      </c>
      <c r="T2093">
        <f t="shared" si="46"/>
        <v>167706</v>
      </c>
    </row>
    <row r="2094" spans="1:20" x14ac:dyDescent="0.25">
      <c r="A2094" s="1">
        <v>41757</v>
      </c>
      <c r="B2094">
        <v>1865</v>
      </c>
      <c r="C2094">
        <v>1877.01</v>
      </c>
      <c r="D2094">
        <v>1850.61</v>
      </c>
      <c r="E2094">
        <v>1869.43</v>
      </c>
      <c r="F2094">
        <v>666878400</v>
      </c>
      <c r="G2094" s="1">
        <v>41757</v>
      </c>
      <c r="H2094">
        <v>168248.7</v>
      </c>
      <c r="I2094">
        <v>547.14000000001397</v>
      </c>
      <c r="J2094">
        <v>168795.84</v>
      </c>
      <c r="K2094">
        <v>219578.17173821101</v>
      </c>
      <c r="L2094">
        <f t="shared" si="47"/>
        <v>168795.84000000003</v>
      </c>
      <c r="M2094">
        <f t="shared" si="48"/>
        <v>1859.1407999999997</v>
      </c>
      <c r="N2094">
        <f t="shared" si="49"/>
        <v>1834.767699999999</v>
      </c>
      <c r="O2094" t="b">
        <f t="shared" si="50"/>
        <v>0</v>
      </c>
      <c r="T2094">
        <f t="shared" si="46"/>
        <v>168248.7</v>
      </c>
    </row>
    <row r="2095" spans="1:20" x14ac:dyDescent="0.25">
      <c r="A2095" s="1">
        <v>41758</v>
      </c>
      <c r="B2095">
        <v>1870.78</v>
      </c>
      <c r="C2095">
        <v>1880.6</v>
      </c>
      <c r="D2095">
        <v>1870.78</v>
      </c>
      <c r="E2095">
        <v>1878.33</v>
      </c>
      <c r="F2095">
        <v>512177312</v>
      </c>
      <c r="G2095" s="1">
        <v>41758</v>
      </c>
      <c r="H2095">
        <v>169049.69999999899</v>
      </c>
      <c r="I2095">
        <v>547.14000000001397</v>
      </c>
      <c r="J2095">
        <v>169596.84</v>
      </c>
      <c r="K2095">
        <v>220623.54157204801</v>
      </c>
      <c r="L2095">
        <f t="shared" si="47"/>
        <v>169596.83999999901</v>
      </c>
      <c r="M2095">
        <f t="shared" si="48"/>
        <v>1859.9347999999995</v>
      </c>
      <c r="N2095">
        <f t="shared" si="49"/>
        <v>1835.5994999999987</v>
      </c>
      <c r="O2095" t="b">
        <f t="shared" si="50"/>
        <v>0</v>
      </c>
      <c r="T2095">
        <f t="shared" si="46"/>
        <v>169049.69999999998</v>
      </c>
    </row>
    <row r="2096" spans="1:20" x14ac:dyDescent="0.25">
      <c r="A2096" s="1">
        <v>41759</v>
      </c>
      <c r="B2096">
        <v>1877.1</v>
      </c>
      <c r="C2096">
        <v>1885.2</v>
      </c>
      <c r="D2096">
        <v>1872.69</v>
      </c>
      <c r="E2096">
        <v>1883.95</v>
      </c>
      <c r="F2096">
        <v>645938432</v>
      </c>
      <c r="G2096" s="1">
        <v>41759</v>
      </c>
      <c r="H2096">
        <v>169555.5</v>
      </c>
      <c r="I2096">
        <v>547.14000000001397</v>
      </c>
      <c r="J2096">
        <v>170102.64</v>
      </c>
      <c r="K2096">
        <v>221283.65151206599</v>
      </c>
      <c r="L2096">
        <f t="shared" si="47"/>
        <v>170102.64</v>
      </c>
      <c r="M2096">
        <f t="shared" si="48"/>
        <v>1860.7985999999996</v>
      </c>
      <c r="N2096">
        <f t="shared" si="49"/>
        <v>1836.5108999999989</v>
      </c>
      <c r="O2096" t="b">
        <f t="shared" si="50"/>
        <v>0</v>
      </c>
      <c r="T2096">
        <f t="shared" si="46"/>
        <v>169555.5</v>
      </c>
    </row>
    <row r="2097" spans="1:20" x14ac:dyDescent="0.25">
      <c r="A2097" s="1">
        <v>41760</v>
      </c>
      <c r="B2097">
        <v>1884.39</v>
      </c>
      <c r="C2097">
        <v>1888.59</v>
      </c>
      <c r="D2097">
        <v>1878.04</v>
      </c>
      <c r="E2097">
        <v>1883.68</v>
      </c>
      <c r="F2097">
        <v>482317376</v>
      </c>
      <c r="G2097" s="1">
        <v>41760</v>
      </c>
      <c r="H2097">
        <v>169531.2</v>
      </c>
      <c r="I2097">
        <v>547.14000000001397</v>
      </c>
      <c r="J2097">
        <v>170078.34</v>
      </c>
      <c r="K2097">
        <v>221251.93804519699</v>
      </c>
      <c r="L2097">
        <f t="shared" si="47"/>
        <v>170078.34000000003</v>
      </c>
      <c r="M2097">
        <f t="shared" si="48"/>
        <v>1861.8971999999994</v>
      </c>
      <c r="N2097">
        <f t="shared" si="49"/>
        <v>1837.4973999999988</v>
      </c>
      <c r="O2097" t="b">
        <f t="shared" si="50"/>
        <v>0</v>
      </c>
      <c r="T2097">
        <f t="shared" si="46"/>
        <v>169531.2</v>
      </c>
    </row>
    <row r="2098" spans="1:20" x14ac:dyDescent="0.25">
      <c r="A2098" s="1">
        <v>41761</v>
      </c>
      <c r="B2098">
        <v>1885.3</v>
      </c>
      <c r="C2098">
        <v>1891.33</v>
      </c>
      <c r="D2098">
        <v>1878.5</v>
      </c>
      <c r="E2098">
        <v>1881.14</v>
      </c>
      <c r="F2098">
        <v>480716416</v>
      </c>
      <c r="G2098" s="1">
        <v>41761</v>
      </c>
      <c r="H2098">
        <v>169302.6</v>
      </c>
      <c r="I2098">
        <v>547.14000000001397</v>
      </c>
      <c r="J2098">
        <v>169849.74</v>
      </c>
      <c r="K2098">
        <v>220953.596542057</v>
      </c>
      <c r="L2098">
        <f t="shared" si="47"/>
        <v>169849.74000000002</v>
      </c>
      <c r="M2098">
        <f t="shared" si="48"/>
        <v>1862.7243999999994</v>
      </c>
      <c r="N2098">
        <f t="shared" si="49"/>
        <v>1838.2578999999989</v>
      </c>
      <c r="O2098" t="b">
        <f t="shared" si="50"/>
        <v>0</v>
      </c>
      <c r="T2098">
        <f t="shared" si="46"/>
        <v>169302.6</v>
      </c>
    </row>
    <row r="2099" spans="1:20" x14ac:dyDescent="0.25">
      <c r="A2099" s="1">
        <v>41764</v>
      </c>
      <c r="B2099">
        <v>1879.45</v>
      </c>
      <c r="C2099">
        <v>1885.51</v>
      </c>
      <c r="D2099">
        <v>1866.77</v>
      </c>
      <c r="E2099">
        <v>1884.66</v>
      </c>
      <c r="F2099">
        <v>426896864</v>
      </c>
      <c r="G2099" s="1">
        <v>41764</v>
      </c>
      <c r="H2099">
        <v>169619.4</v>
      </c>
      <c r="I2099">
        <v>547.14000000001397</v>
      </c>
      <c r="J2099">
        <v>170166.54</v>
      </c>
      <c r="K2099">
        <v>221367.04618420399</v>
      </c>
      <c r="L2099">
        <f t="shared" si="47"/>
        <v>170166.54</v>
      </c>
      <c r="M2099">
        <f t="shared" si="48"/>
        <v>1863.6925999999994</v>
      </c>
      <c r="N2099">
        <f t="shared" si="49"/>
        <v>1839.0207999999991</v>
      </c>
      <c r="O2099" t="b">
        <f t="shared" si="50"/>
        <v>0</v>
      </c>
      <c r="T2099">
        <f t="shared" si="46"/>
        <v>169619.4</v>
      </c>
    </row>
    <row r="2100" spans="1:20" x14ac:dyDescent="0.25">
      <c r="A2100" s="1">
        <v>41765</v>
      </c>
      <c r="B2100">
        <v>1883.69</v>
      </c>
      <c r="C2100">
        <v>1883.69</v>
      </c>
      <c r="D2100">
        <v>1867.72</v>
      </c>
      <c r="E2100">
        <v>1867.72</v>
      </c>
      <c r="F2100">
        <v>490144192</v>
      </c>
      <c r="G2100" s="1">
        <v>41765</v>
      </c>
      <c r="H2100">
        <v>168094.8</v>
      </c>
      <c r="I2100">
        <v>547.14000000001397</v>
      </c>
      <c r="J2100">
        <v>168641.94</v>
      </c>
      <c r="K2100">
        <v>219377.319781372</v>
      </c>
      <c r="L2100">
        <f t="shared" si="47"/>
        <v>168641.94</v>
      </c>
      <c r="M2100">
        <f t="shared" si="48"/>
        <v>1864.0947999999999</v>
      </c>
      <c r="N2100">
        <f t="shared" si="49"/>
        <v>1839.6717999999992</v>
      </c>
      <c r="O2100" t="b">
        <f t="shared" si="50"/>
        <v>0</v>
      </c>
      <c r="T2100">
        <f t="shared" si="46"/>
        <v>168094.8</v>
      </c>
    </row>
    <row r="2101" spans="1:20" x14ac:dyDescent="0.25">
      <c r="A2101" s="1">
        <v>41766</v>
      </c>
      <c r="B2101">
        <v>1868.53</v>
      </c>
      <c r="C2101">
        <v>1878.83</v>
      </c>
      <c r="D2101">
        <v>1859.79</v>
      </c>
      <c r="E2101">
        <v>1878.21</v>
      </c>
      <c r="F2101">
        <v>612165632</v>
      </c>
      <c r="G2101" s="1">
        <v>41766</v>
      </c>
      <c r="H2101">
        <v>169038.9</v>
      </c>
      <c r="I2101">
        <v>547.14000000001397</v>
      </c>
      <c r="J2101">
        <v>169586.04</v>
      </c>
      <c r="K2101">
        <v>220609.44669788401</v>
      </c>
      <c r="L2101">
        <f t="shared" si="47"/>
        <v>169586.04</v>
      </c>
      <c r="M2101">
        <f t="shared" si="48"/>
        <v>1864.7565999999999</v>
      </c>
      <c r="N2101">
        <f t="shared" si="49"/>
        <v>1840.631699999999</v>
      </c>
      <c r="O2101" t="b">
        <f t="shared" si="50"/>
        <v>0</v>
      </c>
      <c r="T2101">
        <f t="shared" ref="T2101:T2164" si="51">SUM($H$1501:$H$1505)*E2101</f>
        <v>169038.9</v>
      </c>
    </row>
    <row r="2102" spans="1:20" x14ac:dyDescent="0.25">
      <c r="A2102" s="1">
        <v>41767</v>
      </c>
      <c r="B2102">
        <v>1877.39</v>
      </c>
      <c r="C2102">
        <v>1889.07</v>
      </c>
      <c r="D2102">
        <v>1870.05</v>
      </c>
      <c r="E2102">
        <v>1875.63</v>
      </c>
      <c r="F2102">
        <v>511345760</v>
      </c>
      <c r="G2102" s="1">
        <v>41767</v>
      </c>
      <c r="H2102">
        <v>168806.7</v>
      </c>
      <c r="I2102">
        <v>547.14000000001397</v>
      </c>
      <c r="J2102">
        <v>169353.84</v>
      </c>
      <c r="K2102">
        <v>220306.40690335599</v>
      </c>
      <c r="L2102">
        <f t="shared" si="47"/>
        <v>169353.84000000003</v>
      </c>
      <c r="M2102">
        <f t="shared" si="48"/>
        <v>1865.3659999999998</v>
      </c>
      <c r="N2102">
        <f t="shared" si="49"/>
        <v>1841.6329999999989</v>
      </c>
      <c r="O2102" t="b">
        <f t="shared" si="50"/>
        <v>0</v>
      </c>
      <c r="T2102">
        <f t="shared" si="51"/>
        <v>168806.7</v>
      </c>
    </row>
    <row r="2103" spans="1:20" x14ac:dyDescent="0.25">
      <c r="A2103" s="1">
        <v>41768</v>
      </c>
      <c r="B2103">
        <v>1875.27</v>
      </c>
      <c r="C2103">
        <v>1878.57</v>
      </c>
      <c r="D2103">
        <v>1867.02</v>
      </c>
      <c r="E2103">
        <v>1878.48</v>
      </c>
      <c r="F2103">
        <v>488678720</v>
      </c>
      <c r="G2103" s="1">
        <v>41768</v>
      </c>
      <c r="H2103">
        <v>169063.2</v>
      </c>
      <c r="I2103">
        <v>547.14000000001397</v>
      </c>
      <c r="J2103">
        <v>169610.34</v>
      </c>
      <c r="K2103">
        <v>220641.160164753</v>
      </c>
      <c r="L2103">
        <f t="shared" si="47"/>
        <v>169610.34000000003</v>
      </c>
      <c r="M2103">
        <f t="shared" si="48"/>
        <v>1865.8497999999997</v>
      </c>
      <c r="N2103">
        <f t="shared" si="49"/>
        <v>1842.6645999999992</v>
      </c>
      <c r="O2103" t="b">
        <f t="shared" si="50"/>
        <v>0</v>
      </c>
      <c r="T2103">
        <f t="shared" si="51"/>
        <v>169063.2</v>
      </c>
    </row>
    <row r="2104" spans="1:20" x14ac:dyDescent="0.25">
      <c r="A2104" s="1">
        <v>41771</v>
      </c>
      <c r="B2104">
        <v>1880.03</v>
      </c>
      <c r="C2104">
        <v>1897.13</v>
      </c>
      <c r="D2104">
        <v>1880.03</v>
      </c>
      <c r="E2104">
        <v>1896.65</v>
      </c>
      <c r="F2104">
        <v>464325760</v>
      </c>
      <c r="G2104" s="1">
        <v>41771</v>
      </c>
      <c r="H2104">
        <v>170698.5</v>
      </c>
      <c r="I2104">
        <v>547.14000000001397</v>
      </c>
      <c r="J2104">
        <v>171245.64</v>
      </c>
      <c r="K2104">
        <v>222775.35902776601</v>
      </c>
      <c r="L2104">
        <f t="shared" si="47"/>
        <v>171245.64</v>
      </c>
      <c r="M2104">
        <f t="shared" si="48"/>
        <v>1866.5937999999994</v>
      </c>
      <c r="N2104">
        <f t="shared" si="49"/>
        <v>1843.765699999999</v>
      </c>
      <c r="O2104" t="b">
        <f t="shared" si="50"/>
        <v>0</v>
      </c>
      <c r="T2104">
        <f t="shared" si="51"/>
        <v>170698.5</v>
      </c>
    </row>
    <row r="2105" spans="1:20" x14ac:dyDescent="0.25">
      <c r="A2105" s="1">
        <v>41772</v>
      </c>
      <c r="B2105">
        <v>1896.75</v>
      </c>
      <c r="C2105">
        <v>1902.17</v>
      </c>
      <c r="D2105">
        <v>1896.06</v>
      </c>
      <c r="E2105">
        <v>1897.45</v>
      </c>
      <c r="F2105">
        <v>427819552</v>
      </c>
      <c r="G2105" s="1">
        <v>41772</v>
      </c>
      <c r="H2105">
        <v>170770.5</v>
      </c>
      <c r="I2105">
        <v>547.14000000001397</v>
      </c>
      <c r="J2105">
        <v>171317.64</v>
      </c>
      <c r="K2105">
        <v>222869.324855527</v>
      </c>
      <c r="L2105">
        <f t="shared" si="47"/>
        <v>171317.64</v>
      </c>
      <c r="M2105">
        <f t="shared" si="48"/>
        <v>1867.6281999999999</v>
      </c>
      <c r="N2105">
        <f t="shared" si="49"/>
        <v>1844.9301999999993</v>
      </c>
      <c r="O2105" t="b">
        <f t="shared" si="50"/>
        <v>0</v>
      </c>
      <c r="T2105">
        <f t="shared" si="51"/>
        <v>170770.5</v>
      </c>
    </row>
    <row r="2106" spans="1:20" x14ac:dyDescent="0.25">
      <c r="A2106" s="1">
        <v>41773</v>
      </c>
      <c r="B2106">
        <v>1897.13</v>
      </c>
      <c r="C2106">
        <v>1897.13</v>
      </c>
      <c r="D2106">
        <v>1885.77</v>
      </c>
      <c r="E2106">
        <v>1888.53</v>
      </c>
      <c r="F2106">
        <v>437091840</v>
      </c>
      <c r="G2106" s="1">
        <v>41773</v>
      </c>
      <c r="H2106">
        <v>169967.7</v>
      </c>
      <c r="I2106">
        <v>547.14000000001397</v>
      </c>
      <c r="J2106">
        <v>170514.84</v>
      </c>
      <c r="K2106">
        <v>221821.605875996</v>
      </c>
      <c r="L2106">
        <f t="shared" si="47"/>
        <v>170514.84000000003</v>
      </c>
      <c r="M2106">
        <f t="shared" si="48"/>
        <v>1867.9205999999995</v>
      </c>
      <c r="N2106">
        <f t="shared" si="49"/>
        <v>1845.7089999999994</v>
      </c>
      <c r="O2106" t="b">
        <f t="shared" si="50"/>
        <v>0</v>
      </c>
      <c r="T2106">
        <f t="shared" si="51"/>
        <v>169967.7</v>
      </c>
    </row>
    <row r="2107" spans="1:20" x14ac:dyDescent="0.25">
      <c r="A2107" s="1">
        <v>41774</v>
      </c>
      <c r="B2107">
        <v>1888.16</v>
      </c>
      <c r="C2107">
        <v>1888.16</v>
      </c>
      <c r="D2107">
        <v>1862.36</v>
      </c>
      <c r="E2107">
        <v>1870.85</v>
      </c>
      <c r="F2107">
        <v>561061696</v>
      </c>
      <c r="G2107" s="1">
        <v>41774</v>
      </c>
      <c r="H2107">
        <v>168376.5</v>
      </c>
      <c r="I2107">
        <v>547.14000000001397</v>
      </c>
      <c r="J2107">
        <v>168923.64</v>
      </c>
      <c r="K2107">
        <v>219744.961082486</v>
      </c>
      <c r="L2107">
        <f t="shared" si="47"/>
        <v>168923.64</v>
      </c>
      <c r="M2107">
        <f t="shared" si="48"/>
        <v>1867.8613999999998</v>
      </c>
      <c r="N2107">
        <f t="shared" si="49"/>
        <v>1846.3214999999996</v>
      </c>
      <c r="O2107" t="b">
        <f t="shared" si="50"/>
        <v>0</v>
      </c>
      <c r="T2107">
        <f t="shared" si="51"/>
        <v>168376.5</v>
      </c>
    </row>
    <row r="2108" spans="1:20" x14ac:dyDescent="0.25">
      <c r="A2108" s="1">
        <v>41775</v>
      </c>
      <c r="B2108">
        <v>1871.19</v>
      </c>
      <c r="C2108">
        <v>1878.28</v>
      </c>
      <c r="D2108">
        <v>1864.82</v>
      </c>
      <c r="E2108">
        <v>1877.86</v>
      </c>
      <c r="F2108">
        <v>637825152</v>
      </c>
      <c r="G2108" s="1">
        <v>41775</v>
      </c>
      <c r="H2108">
        <v>169007.4</v>
      </c>
      <c r="I2108">
        <v>547.14000000001397</v>
      </c>
      <c r="J2108">
        <v>169554.54</v>
      </c>
      <c r="K2108">
        <v>220568.33664823801</v>
      </c>
      <c r="L2108">
        <f t="shared" si="47"/>
        <v>169554.54</v>
      </c>
      <c r="M2108">
        <f t="shared" si="48"/>
        <v>1867.8779999999999</v>
      </c>
      <c r="N2108">
        <f t="shared" si="49"/>
        <v>1846.9168999999995</v>
      </c>
      <c r="O2108" t="b">
        <f t="shared" si="50"/>
        <v>0</v>
      </c>
      <c r="T2108">
        <f t="shared" si="51"/>
        <v>169007.4</v>
      </c>
    </row>
    <row r="2109" spans="1:20" x14ac:dyDescent="0.25">
      <c r="A2109" s="1">
        <v>41778</v>
      </c>
      <c r="B2109">
        <v>1876.66</v>
      </c>
      <c r="C2109">
        <v>1886</v>
      </c>
      <c r="D2109">
        <v>1872.42</v>
      </c>
      <c r="E2109">
        <v>1885.08</v>
      </c>
      <c r="F2109">
        <v>444486784</v>
      </c>
      <c r="G2109" s="1">
        <v>41778</v>
      </c>
      <c r="H2109">
        <v>169657.19999999899</v>
      </c>
      <c r="I2109">
        <v>547.14000000001397</v>
      </c>
      <c r="J2109">
        <v>170204.34</v>
      </c>
      <c r="K2109">
        <v>221416.37824377799</v>
      </c>
      <c r="L2109">
        <f t="shared" si="47"/>
        <v>170204.33999999901</v>
      </c>
      <c r="M2109">
        <f t="shared" si="48"/>
        <v>1868.0188000000001</v>
      </c>
      <c r="N2109">
        <f t="shared" si="49"/>
        <v>1847.4877999999992</v>
      </c>
      <c r="O2109" t="b">
        <f t="shared" si="50"/>
        <v>0</v>
      </c>
      <c r="T2109">
        <f t="shared" si="51"/>
        <v>169657.19999999998</v>
      </c>
    </row>
    <row r="2110" spans="1:20" x14ac:dyDescent="0.25">
      <c r="A2110" s="1">
        <v>41779</v>
      </c>
      <c r="B2110">
        <v>1884.88</v>
      </c>
      <c r="C2110">
        <v>1884.88</v>
      </c>
      <c r="D2110">
        <v>1868.14</v>
      </c>
      <c r="E2110">
        <v>1872.83</v>
      </c>
      <c r="F2110">
        <v>449739456</v>
      </c>
      <c r="G2110" s="1">
        <v>41779</v>
      </c>
      <c r="H2110">
        <v>168554.69999999899</v>
      </c>
      <c r="I2110">
        <v>547.14000000001397</v>
      </c>
      <c r="J2110">
        <v>169101.84</v>
      </c>
      <c r="K2110">
        <v>219977.52650619301</v>
      </c>
      <c r="L2110">
        <f t="shared" si="47"/>
        <v>169101.83999999901</v>
      </c>
      <c r="M2110">
        <f t="shared" si="48"/>
        <v>1867.932</v>
      </c>
      <c r="N2110">
        <f t="shared" si="49"/>
        <v>1847.8828999999992</v>
      </c>
      <c r="O2110" t="b">
        <f t="shared" si="50"/>
        <v>0</v>
      </c>
      <c r="T2110">
        <f t="shared" si="51"/>
        <v>168554.69999999998</v>
      </c>
    </row>
    <row r="2111" spans="1:20" x14ac:dyDescent="0.25">
      <c r="A2111" s="1">
        <v>41780</v>
      </c>
      <c r="B2111">
        <v>1873.34</v>
      </c>
      <c r="C2111">
        <v>1888.8</v>
      </c>
      <c r="D2111">
        <v>1873.34</v>
      </c>
      <c r="E2111">
        <v>1888.03</v>
      </c>
      <c r="F2111">
        <v>421479296</v>
      </c>
      <c r="G2111" s="1">
        <v>41780</v>
      </c>
      <c r="H2111">
        <v>169922.7</v>
      </c>
      <c r="I2111">
        <v>547.14000000001397</v>
      </c>
      <c r="J2111">
        <v>170469.84</v>
      </c>
      <c r="K2111">
        <v>221762.877233646</v>
      </c>
      <c r="L2111">
        <f t="shared" si="47"/>
        <v>170469.84000000003</v>
      </c>
      <c r="M2111">
        <f t="shared" si="48"/>
        <v>1868.3400000000004</v>
      </c>
      <c r="N2111">
        <f t="shared" si="49"/>
        <v>1848.3429999999994</v>
      </c>
      <c r="O2111" t="b">
        <f t="shared" si="50"/>
        <v>0</v>
      </c>
      <c r="T2111">
        <f t="shared" si="51"/>
        <v>169922.7</v>
      </c>
    </row>
    <row r="2112" spans="1:20" x14ac:dyDescent="0.25">
      <c r="A2112" s="1">
        <v>41781</v>
      </c>
      <c r="B2112">
        <v>1888.19</v>
      </c>
      <c r="C2112">
        <v>1896.33</v>
      </c>
      <c r="D2112">
        <v>1885.39</v>
      </c>
      <c r="E2112">
        <v>1892.49</v>
      </c>
      <c r="F2112">
        <v>398900416</v>
      </c>
      <c r="G2112" s="1">
        <v>41781</v>
      </c>
      <c r="H2112">
        <v>170324.1</v>
      </c>
      <c r="I2112">
        <v>547.14000000001397</v>
      </c>
      <c r="J2112">
        <v>170871.24</v>
      </c>
      <c r="K2112">
        <v>222286.73672341101</v>
      </c>
      <c r="L2112">
        <f t="shared" si="47"/>
        <v>170871.24000000002</v>
      </c>
      <c r="M2112">
        <f t="shared" si="48"/>
        <v>1868.8258000000005</v>
      </c>
      <c r="N2112">
        <f t="shared" si="49"/>
        <v>1848.8538999999989</v>
      </c>
      <c r="O2112" t="b">
        <f t="shared" si="50"/>
        <v>0</v>
      </c>
      <c r="T2112">
        <f t="shared" si="51"/>
        <v>170324.1</v>
      </c>
    </row>
    <row r="2113" spans="1:20" x14ac:dyDescent="0.25">
      <c r="A2113" s="1">
        <v>41782</v>
      </c>
      <c r="B2113">
        <v>1893.32</v>
      </c>
      <c r="C2113">
        <v>1901.26</v>
      </c>
      <c r="D2113">
        <v>1893.32</v>
      </c>
      <c r="E2113">
        <v>1900.53</v>
      </c>
      <c r="F2113">
        <v>386249664</v>
      </c>
      <c r="G2113" s="1">
        <v>41782</v>
      </c>
      <c r="H2113">
        <v>171047.7</v>
      </c>
      <c r="I2113">
        <v>547.14000000001397</v>
      </c>
      <c r="J2113">
        <v>171594.84</v>
      </c>
      <c r="K2113">
        <v>223231.09329240501</v>
      </c>
      <c r="L2113">
        <f t="shared" si="47"/>
        <v>171594.84000000003</v>
      </c>
      <c r="M2113">
        <f t="shared" si="48"/>
        <v>1869.9096000000004</v>
      </c>
      <c r="N2113">
        <f t="shared" si="49"/>
        <v>1849.4484999999993</v>
      </c>
      <c r="O2113" t="b">
        <f t="shared" si="50"/>
        <v>0</v>
      </c>
      <c r="T2113">
        <f t="shared" si="51"/>
        <v>171047.7</v>
      </c>
    </row>
    <row r="2114" spans="1:20" x14ac:dyDescent="0.25">
      <c r="A2114" s="1">
        <v>41786</v>
      </c>
      <c r="B2114">
        <v>1902.01</v>
      </c>
      <c r="C2114">
        <v>1912.28</v>
      </c>
      <c r="D2114">
        <v>1902.01</v>
      </c>
      <c r="E2114">
        <v>1911.91</v>
      </c>
      <c r="F2114">
        <v>479164000</v>
      </c>
      <c r="G2114" s="1">
        <v>41786</v>
      </c>
      <c r="H2114">
        <v>172071.9</v>
      </c>
      <c r="I2114">
        <v>547.14000000001397</v>
      </c>
      <c r="J2114">
        <v>172619.04</v>
      </c>
      <c r="K2114">
        <v>224567.75719230101</v>
      </c>
      <c r="L2114">
        <f t="shared" si="47"/>
        <v>172619.04</v>
      </c>
      <c r="M2114">
        <f t="shared" si="48"/>
        <v>1871.3252000000005</v>
      </c>
      <c r="N2114">
        <f t="shared" si="49"/>
        <v>1850.0839999999994</v>
      </c>
      <c r="O2114" t="b">
        <f t="shared" si="50"/>
        <v>0</v>
      </c>
      <c r="T2114">
        <f t="shared" si="51"/>
        <v>172071.9</v>
      </c>
    </row>
    <row r="2115" spans="1:20" x14ac:dyDescent="0.25">
      <c r="A2115" s="1">
        <v>41787</v>
      </c>
      <c r="B2115">
        <v>1911.77</v>
      </c>
      <c r="C2115">
        <v>1914.46</v>
      </c>
      <c r="D2115">
        <v>1907.3</v>
      </c>
      <c r="E2115">
        <v>1909.78</v>
      </c>
      <c r="F2115">
        <v>421454048</v>
      </c>
      <c r="G2115" s="1">
        <v>41787</v>
      </c>
      <c r="H2115">
        <v>171880.2</v>
      </c>
      <c r="I2115">
        <v>547.14000000001397</v>
      </c>
      <c r="J2115">
        <v>172427.34</v>
      </c>
      <c r="K2115">
        <v>224317.57317588801</v>
      </c>
      <c r="L2115">
        <f t="shared" si="47"/>
        <v>172427.34000000003</v>
      </c>
      <c r="M2115">
        <f t="shared" si="48"/>
        <v>1872.3442000000005</v>
      </c>
      <c r="N2115">
        <f t="shared" si="49"/>
        <v>1850.8619999999992</v>
      </c>
      <c r="O2115" t="b">
        <f t="shared" si="50"/>
        <v>0</v>
      </c>
      <c r="T2115">
        <f t="shared" si="51"/>
        <v>171880.2</v>
      </c>
    </row>
    <row r="2116" spans="1:20" x14ac:dyDescent="0.25">
      <c r="A2116" s="1">
        <v>41788</v>
      </c>
      <c r="B2116">
        <v>1910.6</v>
      </c>
      <c r="C2116">
        <v>1920.03</v>
      </c>
      <c r="D2116">
        <v>1909.82</v>
      </c>
      <c r="E2116">
        <v>1920.03</v>
      </c>
      <c r="F2116">
        <v>379231808</v>
      </c>
      <c r="G2116" s="1">
        <v>41788</v>
      </c>
      <c r="H2116">
        <v>172802.7</v>
      </c>
      <c r="I2116">
        <v>547.14000000001397</v>
      </c>
      <c r="J2116">
        <v>173349.84</v>
      </c>
      <c r="K2116">
        <v>225521.51034407099</v>
      </c>
      <c r="L2116">
        <f t="shared" si="47"/>
        <v>173349.84000000003</v>
      </c>
      <c r="M2116">
        <f t="shared" si="48"/>
        <v>1873.2998</v>
      </c>
      <c r="N2116">
        <f t="shared" si="49"/>
        <v>1851.7485999999992</v>
      </c>
      <c r="O2116" t="b">
        <f t="shared" si="50"/>
        <v>0</v>
      </c>
      <c r="T2116">
        <f t="shared" si="51"/>
        <v>172802.7</v>
      </c>
    </row>
    <row r="2117" spans="1:20" x14ac:dyDescent="0.25">
      <c r="A2117" s="1">
        <v>41789</v>
      </c>
      <c r="B2117">
        <v>1920.33</v>
      </c>
      <c r="C2117">
        <v>1924.03</v>
      </c>
      <c r="D2117">
        <v>1916.64</v>
      </c>
      <c r="E2117">
        <v>1923.57</v>
      </c>
      <c r="F2117">
        <v>609798400</v>
      </c>
      <c r="G2117" s="1">
        <v>41789</v>
      </c>
      <c r="H2117">
        <v>173121.3</v>
      </c>
      <c r="I2117">
        <v>547.14000000001397</v>
      </c>
      <c r="J2117">
        <v>173668.44</v>
      </c>
      <c r="K2117">
        <v>225937.30913191201</v>
      </c>
      <c r="L2117">
        <f t="shared" si="47"/>
        <v>173668.44</v>
      </c>
      <c r="M2117">
        <f t="shared" si="48"/>
        <v>1874.5558000000001</v>
      </c>
      <c r="N2117">
        <f t="shared" si="49"/>
        <v>1852.7165999999995</v>
      </c>
      <c r="O2117" t="b">
        <f t="shared" si="50"/>
        <v>0</v>
      </c>
      <c r="T2117">
        <f t="shared" si="51"/>
        <v>173121.3</v>
      </c>
    </row>
    <row r="2118" spans="1:20" x14ac:dyDescent="0.25">
      <c r="A2118" s="1">
        <v>41792</v>
      </c>
      <c r="B2118">
        <v>1923.87</v>
      </c>
      <c r="C2118">
        <v>1925.88</v>
      </c>
      <c r="D2118">
        <v>1915.98</v>
      </c>
      <c r="E2118">
        <v>1924.97</v>
      </c>
      <c r="F2118">
        <v>383535264</v>
      </c>
      <c r="G2118" s="1">
        <v>41792</v>
      </c>
      <c r="H2118">
        <v>173247.3</v>
      </c>
      <c r="I2118">
        <v>547.14000000001397</v>
      </c>
      <c r="J2118">
        <v>173794.44</v>
      </c>
      <c r="K2118">
        <v>226101.74933049301</v>
      </c>
      <c r="L2118">
        <f t="shared" si="47"/>
        <v>173794.44</v>
      </c>
      <c r="M2118">
        <f t="shared" si="48"/>
        <v>1875.6150000000002</v>
      </c>
      <c r="N2118">
        <f t="shared" si="49"/>
        <v>1853.5874999999994</v>
      </c>
      <c r="O2118" t="b">
        <f t="shared" si="50"/>
        <v>0</v>
      </c>
      <c r="T2118">
        <f t="shared" si="51"/>
        <v>173247.3</v>
      </c>
    </row>
    <row r="2119" spans="1:20" x14ac:dyDescent="0.25">
      <c r="A2119" s="1">
        <v>41793</v>
      </c>
      <c r="B2119">
        <v>1923.07</v>
      </c>
      <c r="C2119">
        <v>1925.07</v>
      </c>
      <c r="D2119">
        <v>1918.79</v>
      </c>
      <c r="E2119">
        <v>1924.24</v>
      </c>
      <c r="F2119">
        <v>419737312</v>
      </c>
      <c r="G2119" s="1">
        <v>41793</v>
      </c>
      <c r="H2119">
        <v>173181.6</v>
      </c>
      <c r="I2119">
        <v>547.14000000001397</v>
      </c>
      <c r="J2119">
        <v>173728.74</v>
      </c>
      <c r="K2119">
        <v>226016.00551266101</v>
      </c>
      <c r="L2119">
        <f t="shared" si="47"/>
        <v>173728.74000000002</v>
      </c>
      <c r="M2119">
        <f t="shared" si="48"/>
        <v>1876.7694000000006</v>
      </c>
      <c r="N2119">
        <f t="shared" si="49"/>
        <v>1854.4549999999995</v>
      </c>
      <c r="O2119" t="b">
        <f t="shared" si="50"/>
        <v>0</v>
      </c>
      <c r="T2119">
        <f t="shared" si="51"/>
        <v>173181.6</v>
      </c>
    </row>
    <row r="2120" spans="1:20" x14ac:dyDescent="0.25">
      <c r="A2120" s="1">
        <v>41794</v>
      </c>
      <c r="B2120">
        <v>1923.06</v>
      </c>
      <c r="C2120">
        <v>1928.63</v>
      </c>
      <c r="D2120">
        <v>1918.6</v>
      </c>
      <c r="E2120">
        <v>1927.88</v>
      </c>
      <c r="F2120">
        <v>410844640</v>
      </c>
      <c r="G2120" s="1">
        <v>41794</v>
      </c>
      <c r="H2120">
        <v>173509.2</v>
      </c>
      <c r="I2120">
        <v>547.14000000001397</v>
      </c>
      <c r="J2120">
        <v>174056.34</v>
      </c>
      <c r="K2120">
        <v>226443.55002897201</v>
      </c>
      <c r="L2120">
        <f t="shared" si="47"/>
        <v>174056.34000000003</v>
      </c>
      <c r="M2120">
        <f t="shared" si="48"/>
        <v>1878.178200000001</v>
      </c>
      <c r="N2120">
        <f t="shared" si="49"/>
        <v>1855.3524999999995</v>
      </c>
      <c r="O2120" t="b">
        <f t="shared" si="50"/>
        <v>0</v>
      </c>
      <c r="T2120">
        <f t="shared" si="51"/>
        <v>173509.2</v>
      </c>
    </row>
    <row r="2121" spans="1:20" x14ac:dyDescent="0.25">
      <c r="A2121" s="1">
        <v>41795</v>
      </c>
      <c r="B2121">
        <v>1928.52</v>
      </c>
      <c r="C2121">
        <v>1941.74</v>
      </c>
      <c r="D2121">
        <v>1922.93</v>
      </c>
      <c r="E2121">
        <v>1940.46</v>
      </c>
      <c r="F2121">
        <v>439411360</v>
      </c>
      <c r="G2121" s="1">
        <v>41795</v>
      </c>
      <c r="H2121">
        <v>174641.4</v>
      </c>
      <c r="I2121">
        <v>547.14000000001397</v>
      </c>
      <c r="J2121">
        <v>175188.54</v>
      </c>
      <c r="K2121">
        <v>227921.162670508</v>
      </c>
      <c r="L2121">
        <f t="shared" si="47"/>
        <v>175188.54</v>
      </c>
      <c r="M2121">
        <f t="shared" si="48"/>
        <v>1879.6750000000009</v>
      </c>
      <c r="N2121">
        <f t="shared" si="49"/>
        <v>1856.3333999999998</v>
      </c>
      <c r="O2121" t="b">
        <f t="shared" si="50"/>
        <v>0</v>
      </c>
      <c r="T2121">
        <f t="shared" si="51"/>
        <v>174641.4</v>
      </c>
    </row>
    <row r="2122" spans="1:20" x14ac:dyDescent="0.25">
      <c r="A2122" s="1">
        <v>41796</v>
      </c>
      <c r="B2122">
        <v>1942.41</v>
      </c>
      <c r="C2122">
        <v>1949.44</v>
      </c>
      <c r="D2122">
        <v>1942.41</v>
      </c>
      <c r="E2122">
        <v>1949.44</v>
      </c>
      <c r="F2122">
        <v>459428352</v>
      </c>
      <c r="G2122" s="1">
        <v>41796</v>
      </c>
      <c r="H2122">
        <v>175449.60000000001</v>
      </c>
      <c r="I2122">
        <v>547.14000000001397</v>
      </c>
      <c r="J2122">
        <v>175996.74</v>
      </c>
      <c r="K2122">
        <v>228975.929087122</v>
      </c>
      <c r="L2122">
        <f t="shared" si="47"/>
        <v>175996.74000000002</v>
      </c>
      <c r="M2122">
        <f t="shared" si="48"/>
        <v>1881.6126000000006</v>
      </c>
      <c r="N2122">
        <f t="shared" si="49"/>
        <v>1857.6357999999996</v>
      </c>
      <c r="O2122" t="b">
        <f t="shared" si="50"/>
        <v>0</v>
      </c>
      <c r="T2122">
        <f t="shared" si="51"/>
        <v>175449.60000000001</v>
      </c>
    </row>
    <row r="2123" spans="1:20" x14ac:dyDescent="0.25">
      <c r="A2123" s="1">
        <v>41799</v>
      </c>
      <c r="B2123">
        <v>1948.97</v>
      </c>
      <c r="C2123">
        <v>1955.55</v>
      </c>
      <c r="D2123">
        <v>1947.16</v>
      </c>
      <c r="E2123">
        <v>1951.27</v>
      </c>
      <c r="F2123">
        <v>433737152</v>
      </c>
      <c r="G2123" s="1">
        <v>41799</v>
      </c>
      <c r="H2123">
        <v>175614.3</v>
      </c>
      <c r="I2123">
        <v>547.14000000001397</v>
      </c>
      <c r="J2123">
        <v>176161.44</v>
      </c>
      <c r="K2123">
        <v>229190.87591812399</v>
      </c>
      <c r="L2123">
        <f t="shared" si="47"/>
        <v>176161.44</v>
      </c>
      <c r="M2123">
        <f t="shared" si="48"/>
        <v>1883.6572000000006</v>
      </c>
      <c r="N2123">
        <f t="shared" si="49"/>
        <v>1858.7596999999994</v>
      </c>
      <c r="O2123" t="b">
        <f t="shared" si="50"/>
        <v>0</v>
      </c>
      <c r="T2123">
        <f t="shared" si="51"/>
        <v>175614.3</v>
      </c>
    </row>
    <row r="2124" spans="1:20" x14ac:dyDescent="0.25">
      <c r="A2124" s="1">
        <v>41800</v>
      </c>
      <c r="B2124">
        <v>1950.34</v>
      </c>
      <c r="C2124">
        <v>1950.86</v>
      </c>
      <c r="D2124">
        <v>1944.64</v>
      </c>
      <c r="E2124">
        <v>1950.79</v>
      </c>
      <c r="F2124">
        <v>412486016</v>
      </c>
      <c r="G2124" s="1">
        <v>41800</v>
      </c>
      <c r="H2124">
        <v>175571.1</v>
      </c>
      <c r="I2124">
        <v>547.14000000001397</v>
      </c>
      <c r="J2124">
        <v>176118.24</v>
      </c>
      <c r="K2124">
        <v>229134.49642146801</v>
      </c>
      <c r="L2124">
        <f t="shared" si="47"/>
        <v>176118.24000000002</v>
      </c>
      <c r="M2124">
        <f t="shared" si="48"/>
        <v>1885.5206000000005</v>
      </c>
      <c r="N2124">
        <f t="shared" si="49"/>
        <v>1859.7837999999997</v>
      </c>
      <c r="O2124" t="b">
        <f t="shared" si="50"/>
        <v>0</v>
      </c>
      <c r="T2124">
        <f t="shared" si="51"/>
        <v>175571.1</v>
      </c>
    </row>
    <row r="2125" spans="1:20" x14ac:dyDescent="0.25">
      <c r="A2125" s="1">
        <v>41801</v>
      </c>
      <c r="B2125">
        <v>1949.37</v>
      </c>
      <c r="C2125">
        <v>1949.37</v>
      </c>
      <c r="D2125">
        <v>1940.08</v>
      </c>
      <c r="E2125">
        <v>1943.89</v>
      </c>
      <c r="F2125">
        <v>397056288</v>
      </c>
      <c r="G2125" s="1">
        <v>41801</v>
      </c>
      <c r="H2125">
        <v>174950.1</v>
      </c>
      <c r="I2125">
        <v>547.14000000001397</v>
      </c>
      <c r="J2125">
        <v>175497.24</v>
      </c>
      <c r="K2125">
        <v>228324.04115703201</v>
      </c>
      <c r="L2125">
        <f t="shared" si="47"/>
        <v>175497.24000000002</v>
      </c>
      <c r="M2125">
        <f t="shared" si="48"/>
        <v>1886.9516000000006</v>
      </c>
      <c r="N2125">
        <f t="shared" si="49"/>
        <v>1860.7637999999997</v>
      </c>
      <c r="O2125" t="b">
        <f t="shared" si="50"/>
        <v>0</v>
      </c>
      <c r="T2125">
        <f t="shared" si="51"/>
        <v>174950.1</v>
      </c>
    </row>
    <row r="2126" spans="1:20" x14ac:dyDescent="0.25">
      <c r="A2126" s="1">
        <v>41802</v>
      </c>
      <c r="B2126">
        <v>1943.35</v>
      </c>
      <c r="C2126">
        <v>1943.35</v>
      </c>
      <c r="D2126">
        <v>1925.78</v>
      </c>
      <c r="E2126">
        <v>1930.11</v>
      </c>
      <c r="F2126">
        <v>469795936</v>
      </c>
      <c r="G2126" s="1">
        <v>41802</v>
      </c>
      <c r="H2126">
        <v>173709.9</v>
      </c>
      <c r="I2126">
        <v>547.14000000001397</v>
      </c>
      <c r="J2126">
        <v>174257.04</v>
      </c>
      <c r="K2126">
        <v>226705.47977385501</v>
      </c>
      <c r="L2126">
        <f t="shared" si="47"/>
        <v>174257.04</v>
      </c>
      <c r="M2126">
        <f t="shared" si="48"/>
        <v>1887.8434000000007</v>
      </c>
      <c r="N2126">
        <f t="shared" si="49"/>
        <v>1861.6778999999995</v>
      </c>
      <c r="O2126" t="b">
        <f t="shared" si="50"/>
        <v>0</v>
      </c>
      <c r="T2126">
        <f t="shared" si="51"/>
        <v>173709.9</v>
      </c>
    </row>
    <row r="2127" spans="1:20" x14ac:dyDescent="0.25">
      <c r="A2127" s="1">
        <v>41803</v>
      </c>
      <c r="B2127">
        <v>1930.8</v>
      </c>
      <c r="C2127">
        <v>1937.3</v>
      </c>
      <c r="D2127">
        <v>1927.69</v>
      </c>
      <c r="E2127">
        <v>1936.16</v>
      </c>
      <c r="F2127">
        <v>454782016</v>
      </c>
      <c r="G2127" s="1">
        <v>41803</v>
      </c>
      <c r="H2127">
        <v>174254.4</v>
      </c>
      <c r="I2127">
        <v>547.14000000001397</v>
      </c>
      <c r="J2127">
        <v>174801.54</v>
      </c>
      <c r="K2127">
        <v>227416.096346295</v>
      </c>
      <c r="L2127">
        <f t="shared" si="47"/>
        <v>174801.54</v>
      </c>
      <c r="M2127">
        <f t="shared" si="48"/>
        <v>1888.7486000000008</v>
      </c>
      <c r="N2127">
        <f t="shared" si="49"/>
        <v>1862.6014999999993</v>
      </c>
      <c r="O2127" t="b">
        <f t="shared" si="50"/>
        <v>0</v>
      </c>
      <c r="T2127">
        <f t="shared" si="51"/>
        <v>174254.4</v>
      </c>
    </row>
    <row r="2128" spans="1:20" x14ac:dyDescent="0.25">
      <c r="A2128" s="1">
        <v>41806</v>
      </c>
      <c r="B2128">
        <v>1934.84</v>
      </c>
      <c r="C2128">
        <v>1941.15</v>
      </c>
      <c r="D2128">
        <v>1930.91</v>
      </c>
      <c r="E2128">
        <v>1937.78</v>
      </c>
      <c r="F2128">
        <v>461743968</v>
      </c>
      <c r="G2128" s="1">
        <v>41806</v>
      </c>
      <c r="H2128">
        <v>174400.2</v>
      </c>
      <c r="I2128">
        <v>547.14000000001397</v>
      </c>
      <c r="J2128">
        <v>174947.34</v>
      </c>
      <c r="K2128">
        <v>227606.37714751001</v>
      </c>
      <c r="L2128">
        <f t="shared" si="47"/>
        <v>174947.34000000003</v>
      </c>
      <c r="M2128">
        <f t="shared" si="48"/>
        <v>1889.7288000000003</v>
      </c>
      <c r="N2128">
        <f t="shared" si="49"/>
        <v>1863.5306999999991</v>
      </c>
      <c r="O2128" t="b">
        <f t="shared" si="50"/>
        <v>0</v>
      </c>
      <c r="T2128">
        <f t="shared" si="51"/>
        <v>174400.2</v>
      </c>
    </row>
    <row r="2129" spans="1:20" x14ac:dyDescent="0.25">
      <c r="A2129" s="1">
        <v>41807</v>
      </c>
      <c r="B2129">
        <v>1937.15</v>
      </c>
      <c r="C2129">
        <v>1943.69</v>
      </c>
      <c r="D2129">
        <v>1933.55</v>
      </c>
      <c r="E2129">
        <v>1941.99</v>
      </c>
      <c r="F2129">
        <v>424817824</v>
      </c>
      <c r="G2129" s="1">
        <v>41807</v>
      </c>
      <c r="H2129">
        <v>174779.1</v>
      </c>
      <c r="I2129">
        <v>547.14000000001397</v>
      </c>
      <c r="J2129">
        <v>175326.24</v>
      </c>
      <c r="K2129">
        <v>228100.87231610101</v>
      </c>
      <c r="L2129">
        <f t="shared" si="47"/>
        <v>175326.24000000002</v>
      </c>
      <c r="M2129">
        <f t="shared" si="48"/>
        <v>1891.2668000000006</v>
      </c>
      <c r="N2129">
        <f t="shared" si="49"/>
        <v>1864.6659999999993</v>
      </c>
      <c r="O2129" t="b">
        <f t="shared" si="50"/>
        <v>0</v>
      </c>
      <c r="T2129">
        <f t="shared" si="51"/>
        <v>174779.1</v>
      </c>
    </row>
    <row r="2130" spans="1:20" x14ac:dyDescent="0.25">
      <c r="A2130" s="1">
        <v>41808</v>
      </c>
      <c r="B2130">
        <v>1942.73</v>
      </c>
      <c r="C2130">
        <v>1957.74</v>
      </c>
      <c r="D2130">
        <v>1939.29</v>
      </c>
      <c r="E2130">
        <v>1956.98</v>
      </c>
      <c r="F2130">
        <v>450175296</v>
      </c>
      <c r="G2130" s="1">
        <v>41808</v>
      </c>
      <c r="H2130">
        <v>176128.2</v>
      </c>
      <c r="I2130">
        <v>547.14000000001397</v>
      </c>
      <c r="J2130">
        <v>176675.34</v>
      </c>
      <c r="K2130">
        <v>229861.557013766</v>
      </c>
      <c r="L2130">
        <f t="shared" si="47"/>
        <v>176675.34000000003</v>
      </c>
      <c r="M2130">
        <f t="shared" si="48"/>
        <v>1893.5056000000009</v>
      </c>
      <c r="N2130">
        <f t="shared" si="49"/>
        <v>1866.3328999999992</v>
      </c>
      <c r="O2130" t="b">
        <f t="shared" si="50"/>
        <v>0</v>
      </c>
      <c r="T2130">
        <f t="shared" si="51"/>
        <v>176128.2</v>
      </c>
    </row>
    <row r="2131" spans="1:20" x14ac:dyDescent="0.25">
      <c r="A2131" s="1">
        <v>41809</v>
      </c>
      <c r="B2131">
        <v>1957.5</v>
      </c>
      <c r="C2131">
        <v>1959.87</v>
      </c>
      <c r="D2131">
        <v>1952.26</v>
      </c>
      <c r="E2131">
        <v>1959.48</v>
      </c>
      <c r="F2131">
        <v>487951232</v>
      </c>
      <c r="G2131" s="1">
        <v>41809</v>
      </c>
      <c r="H2131">
        <v>176353.2</v>
      </c>
      <c r="I2131">
        <v>547.14000000001397</v>
      </c>
      <c r="J2131">
        <v>176900.34</v>
      </c>
      <c r="K2131">
        <v>230155.200225518</v>
      </c>
      <c r="L2131">
        <f t="shared" si="47"/>
        <v>176900.34000000003</v>
      </c>
      <c r="M2131">
        <f t="shared" si="48"/>
        <v>1895.6560000000006</v>
      </c>
      <c r="N2131">
        <f t="shared" si="49"/>
        <v>1868.1120999999994</v>
      </c>
      <c r="O2131" t="b">
        <f t="shared" si="50"/>
        <v>0</v>
      </c>
      <c r="T2131">
        <f t="shared" si="51"/>
        <v>176353.2</v>
      </c>
    </row>
    <row r="2132" spans="1:20" x14ac:dyDescent="0.25">
      <c r="A2132" s="1">
        <v>41810</v>
      </c>
      <c r="B2132">
        <v>1960.45</v>
      </c>
      <c r="C2132">
        <v>1963.91</v>
      </c>
      <c r="D2132">
        <v>1959.17</v>
      </c>
      <c r="E2132">
        <v>1962.87</v>
      </c>
      <c r="F2132">
        <v>1225010560</v>
      </c>
      <c r="G2132" s="1">
        <v>41810</v>
      </c>
      <c r="H2132">
        <v>176658.3</v>
      </c>
      <c r="I2132">
        <v>547.14000000001397</v>
      </c>
      <c r="J2132">
        <v>177205.44</v>
      </c>
      <c r="K2132">
        <v>230553.380420653</v>
      </c>
      <c r="L2132">
        <f t="shared" si="47"/>
        <v>177205.44</v>
      </c>
      <c r="M2132">
        <f t="shared" si="48"/>
        <v>1897.4698000000003</v>
      </c>
      <c r="N2132">
        <f t="shared" si="49"/>
        <v>1869.8157999999994</v>
      </c>
      <c r="O2132" t="b">
        <f t="shared" si="50"/>
        <v>0</v>
      </c>
      <c r="T2132">
        <f t="shared" si="51"/>
        <v>176658.3</v>
      </c>
    </row>
    <row r="2133" spans="1:20" x14ac:dyDescent="0.25">
      <c r="A2133" s="1">
        <v>41813</v>
      </c>
      <c r="B2133">
        <v>1962.92</v>
      </c>
      <c r="C2133">
        <v>1963.74</v>
      </c>
      <c r="D2133">
        <v>1958.89</v>
      </c>
      <c r="E2133">
        <v>1962.61</v>
      </c>
      <c r="F2133">
        <v>429726112</v>
      </c>
      <c r="G2133" s="1">
        <v>41813</v>
      </c>
      <c r="H2133">
        <v>176634.9</v>
      </c>
      <c r="I2133">
        <v>547.14000000001397</v>
      </c>
      <c r="J2133">
        <v>177182.04</v>
      </c>
      <c r="K2133">
        <v>230522.841526631</v>
      </c>
      <c r="L2133">
        <f t="shared" si="47"/>
        <v>177182.04</v>
      </c>
      <c r="M2133">
        <f t="shared" si="48"/>
        <v>1900.0604000000001</v>
      </c>
      <c r="N2133">
        <f t="shared" si="49"/>
        <v>1871.6998999999989</v>
      </c>
      <c r="O2133" t="b">
        <f t="shared" si="50"/>
        <v>0</v>
      </c>
      <c r="T2133">
        <f t="shared" si="51"/>
        <v>176634.9</v>
      </c>
    </row>
    <row r="2134" spans="1:20" x14ac:dyDescent="0.25">
      <c r="A2134" s="1">
        <v>41814</v>
      </c>
      <c r="B2134">
        <v>1961.97</v>
      </c>
      <c r="C2134">
        <v>1968.17</v>
      </c>
      <c r="D2134">
        <v>1948.34</v>
      </c>
      <c r="E2134">
        <v>1949.98</v>
      </c>
      <c r="F2134">
        <v>481626688</v>
      </c>
      <c r="G2134" s="1">
        <v>41814</v>
      </c>
      <c r="H2134">
        <v>175498.2</v>
      </c>
      <c r="I2134">
        <v>547.14000000001397</v>
      </c>
      <c r="J2134">
        <v>176045.34</v>
      </c>
      <c r="K2134">
        <v>229039.35602086</v>
      </c>
      <c r="L2134">
        <f t="shared" si="47"/>
        <v>176045.34000000003</v>
      </c>
      <c r="M2134">
        <f t="shared" si="48"/>
        <v>1902.7462</v>
      </c>
      <c r="N2134">
        <f t="shared" si="49"/>
        <v>1873.2577999999992</v>
      </c>
      <c r="O2134" t="b">
        <f t="shared" si="50"/>
        <v>0</v>
      </c>
      <c r="T2134">
        <f t="shared" si="51"/>
        <v>175498.2</v>
      </c>
    </row>
    <row r="2135" spans="1:20" x14ac:dyDescent="0.25">
      <c r="A2135" s="1">
        <v>41815</v>
      </c>
      <c r="B2135">
        <v>1949.27</v>
      </c>
      <c r="C2135">
        <v>1960.83</v>
      </c>
      <c r="D2135">
        <v>1947.49</v>
      </c>
      <c r="E2135">
        <v>1959.53</v>
      </c>
      <c r="F2135">
        <v>469446912</v>
      </c>
      <c r="G2135" s="1">
        <v>41815</v>
      </c>
      <c r="H2135">
        <v>176357.7</v>
      </c>
      <c r="I2135">
        <v>547.14000000001397</v>
      </c>
      <c r="J2135">
        <v>176904.84</v>
      </c>
      <c r="K2135">
        <v>230161.07308975299</v>
      </c>
      <c r="L2135">
        <f t="shared" si="47"/>
        <v>176904.84000000003</v>
      </c>
      <c r="M2135">
        <f t="shared" si="48"/>
        <v>1905.3245999999999</v>
      </c>
      <c r="N2135">
        <f t="shared" si="49"/>
        <v>1875.0271999999991</v>
      </c>
      <c r="O2135" t="b">
        <f t="shared" si="50"/>
        <v>0</v>
      </c>
      <c r="T2135">
        <f t="shared" si="51"/>
        <v>176357.7</v>
      </c>
    </row>
    <row r="2136" spans="1:20" x14ac:dyDescent="0.25">
      <c r="A2136" s="1">
        <v>41816</v>
      </c>
      <c r="B2136">
        <v>1959.89</v>
      </c>
      <c r="C2136">
        <v>1959.89</v>
      </c>
      <c r="D2136">
        <v>1944.69</v>
      </c>
      <c r="E2136">
        <v>1957.22</v>
      </c>
      <c r="F2136">
        <v>417090176</v>
      </c>
      <c r="G2136" s="1">
        <v>41816</v>
      </c>
      <c r="H2136">
        <v>176149.8</v>
      </c>
      <c r="I2136">
        <v>547.14000000001397</v>
      </c>
      <c r="J2136">
        <v>176696.94</v>
      </c>
      <c r="K2136">
        <v>229889.746762094</v>
      </c>
      <c r="L2136">
        <f t="shared" si="47"/>
        <v>176696.94</v>
      </c>
      <c r="M2136">
        <f t="shared" si="48"/>
        <v>1907.6093999999998</v>
      </c>
      <c r="N2136">
        <f t="shared" si="49"/>
        <v>1877.180499999999</v>
      </c>
      <c r="O2136" t="b">
        <f t="shared" si="50"/>
        <v>0</v>
      </c>
      <c r="T2136">
        <f t="shared" si="51"/>
        <v>176149.8</v>
      </c>
    </row>
    <row r="2137" spans="1:20" x14ac:dyDescent="0.25">
      <c r="A2137" s="1">
        <v>41817</v>
      </c>
      <c r="B2137">
        <v>1956.56</v>
      </c>
      <c r="C2137">
        <v>1961.47</v>
      </c>
      <c r="D2137">
        <v>1952.18</v>
      </c>
      <c r="E2137">
        <v>1960.96</v>
      </c>
      <c r="F2137">
        <v>754974656</v>
      </c>
      <c r="G2137" s="1">
        <v>41817</v>
      </c>
      <c r="H2137">
        <v>176486.39999999999</v>
      </c>
      <c r="I2137">
        <v>547.14000000001397</v>
      </c>
      <c r="J2137">
        <v>177033.54</v>
      </c>
      <c r="K2137">
        <v>230329.03700687501</v>
      </c>
      <c r="L2137">
        <f t="shared" si="47"/>
        <v>177033.54</v>
      </c>
      <c r="M2137">
        <f t="shared" si="48"/>
        <v>1909.5824</v>
      </c>
      <c r="N2137">
        <f t="shared" si="49"/>
        <v>1879.2380999999991</v>
      </c>
      <c r="O2137" t="b">
        <f t="shared" si="50"/>
        <v>0</v>
      </c>
      <c r="T2137">
        <f t="shared" si="51"/>
        <v>176486.39999999999</v>
      </c>
    </row>
    <row r="2138" spans="1:20" x14ac:dyDescent="0.25">
      <c r="A2138" s="1">
        <v>41820</v>
      </c>
      <c r="B2138">
        <v>1960.79</v>
      </c>
      <c r="C2138">
        <v>1964.24</v>
      </c>
      <c r="D2138">
        <v>1958.22</v>
      </c>
      <c r="E2138">
        <v>1960.23</v>
      </c>
      <c r="F2138">
        <v>543446720</v>
      </c>
      <c r="G2138" s="1">
        <v>41820</v>
      </c>
      <c r="H2138">
        <v>176420.7</v>
      </c>
      <c r="I2138">
        <v>547.14000000001397</v>
      </c>
      <c r="J2138">
        <v>176967.84</v>
      </c>
      <c r="K2138">
        <v>230243.293189043</v>
      </c>
      <c r="L2138">
        <f t="shared" si="47"/>
        <v>176967.84000000003</v>
      </c>
      <c r="M2138">
        <f t="shared" si="48"/>
        <v>1911.4899999999998</v>
      </c>
      <c r="N2138">
        <f t="shared" si="49"/>
        <v>1881.3239999999994</v>
      </c>
      <c r="O2138" t="b">
        <f t="shared" si="50"/>
        <v>0</v>
      </c>
      <c r="T2138">
        <f t="shared" si="51"/>
        <v>176420.7</v>
      </c>
    </row>
    <row r="2139" spans="1:20" x14ac:dyDescent="0.25">
      <c r="A2139" s="1">
        <v>41821</v>
      </c>
      <c r="B2139">
        <v>1962.29</v>
      </c>
      <c r="C2139">
        <v>1978.58</v>
      </c>
      <c r="D2139">
        <v>1962.29</v>
      </c>
      <c r="E2139">
        <v>1973.32</v>
      </c>
      <c r="F2139">
        <v>453395488</v>
      </c>
      <c r="G2139" s="1">
        <v>41821</v>
      </c>
      <c r="H2139">
        <v>177598.8</v>
      </c>
      <c r="I2139">
        <v>547.14000000001397</v>
      </c>
      <c r="J2139">
        <v>178145.94</v>
      </c>
      <c r="K2139">
        <v>231780.80904577699</v>
      </c>
      <c r="L2139">
        <f t="shared" si="47"/>
        <v>178145.94</v>
      </c>
      <c r="M2139">
        <f t="shared" si="48"/>
        <v>1913.5185999999999</v>
      </c>
      <c r="N2139">
        <f t="shared" si="49"/>
        <v>1883.3228999999999</v>
      </c>
      <c r="O2139" t="b">
        <f t="shared" si="50"/>
        <v>0</v>
      </c>
      <c r="T2139">
        <f t="shared" si="51"/>
        <v>177598.8</v>
      </c>
    </row>
    <row r="2140" spans="1:20" x14ac:dyDescent="0.25">
      <c r="A2140" s="1">
        <v>41822</v>
      </c>
      <c r="B2140">
        <v>1973.06</v>
      </c>
      <c r="C2140">
        <v>1976.67</v>
      </c>
      <c r="D2140">
        <v>1972.58</v>
      </c>
      <c r="E2140">
        <v>1974.62</v>
      </c>
      <c r="F2140">
        <v>398543776</v>
      </c>
      <c r="G2140" s="1">
        <v>41822</v>
      </c>
      <c r="H2140">
        <v>177715.8</v>
      </c>
      <c r="I2140">
        <v>547.14000000001397</v>
      </c>
      <c r="J2140">
        <v>178262.94</v>
      </c>
      <c r="K2140">
        <v>231933.50351588801</v>
      </c>
      <c r="L2140">
        <f t="shared" si="47"/>
        <v>178262.94</v>
      </c>
      <c r="M2140">
        <f t="shared" si="48"/>
        <v>1915.42</v>
      </c>
      <c r="N2140">
        <f t="shared" si="49"/>
        <v>1885.0989</v>
      </c>
      <c r="O2140" t="b">
        <f t="shared" si="50"/>
        <v>0</v>
      </c>
      <c r="T2140">
        <f t="shared" si="51"/>
        <v>177715.8</v>
      </c>
    </row>
    <row r="2141" spans="1:20" x14ac:dyDescent="0.25">
      <c r="A2141" s="1">
        <v>41823</v>
      </c>
      <c r="B2141">
        <v>1975.88</v>
      </c>
      <c r="C2141">
        <v>1985.59</v>
      </c>
      <c r="D2141">
        <v>1975.88</v>
      </c>
      <c r="E2141">
        <v>1985.44</v>
      </c>
      <c r="F2141">
        <v>372778080</v>
      </c>
      <c r="G2141" s="1">
        <v>41823</v>
      </c>
      <c r="H2141">
        <v>178689.6</v>
      </c>
      <c r="I2141">
        <v>547.14000000001397</v>
      </c>
      <c r="J2141">
        <v>179236.74</v>
      </c>
      <c r="K2141">
        <v>233204.39133635</v>
      </c>
      <c r="L2141">
        <f t="shared" si="47"/>
        <v>179236.74000000002</v>
      </c>
      <c r="M2141">
        <f t="shared" si="48"/>
        <v>1917.6209999999999</v>
      </c>
      <c r="N2141">
        <f t="shared" si="49"/>
        <v>1886.9548999999997</v>
      </c>
      <c r="O2141" t="b">
        <f t="shared" si="50"/>
        <v>0</v>
      </c>
      <c r="T2141">
        <f t="shared" si="51"/>
        <v>178689.6</v>
      </c>
    </row>
    <row r="2142" spans="1:20" x14ac:dyDescent="0.25">
      <c r="A2142" s="1">
        <v>41827</v>
      </c>
      <c r="B2142">
        <v>1984.22</v>
      </c>
      <c r="C2142">
        <v>1984.22</v>
      </c>
      <c r="D2142">
        <v>1974.88</v>
      </c>
      <c r="E2142">
        <v>1977.65</v>
      </c>
      <c r="F2142">
        <v>411961184</v>
      </c>
      <c r="G2142" s="1">
        <v>41827</v>
      </c>
      <c r="H2142">
        <v>177988.5</v>
      </c>
      <c r="I2142">
        <v>547.14000000001397</v>
      </c>
      <c r="J2142">
        <v>178535.64</v>
      </c>
      <c r="K2142">
        <v>232289.399088531</v>
      </c>
      <c r="L2142">
        <f t="shared" si="47"/>
        <v>178535.64</v>
      </c>
      <c r="M2142">
        <f t="shared" si="48"/>
        <v>1919.6017999999997</v>
      </c>
      <c r="N2142">
        <f t="shared" si="49"/>
        <v>1888.5338999999999</v>
      </c>
      <c r="O2142" t="b">
        <f t="shared" si="50"/>
        <v>0</v>
      </c>
      <c r="T2142">
        <f t="shared" si="51"/>
        <v>177988.5</v>
      </c>
    </row>
    <row r="2143" spans="1:20" x14ac:dyDescent="0.25">
      <c r="A2143" s="1">
        <v>41828</v>
      </c>
      <c r="B2143">
        <v>1976.39</v>
      </c>
      <c r="C2143">
        <v>1976.39</v>
      </c>
      <c r="D2143">
        <v>1959.46</v>
      </c>
      <c r="E2143">
        <v>1963.71</v>
      </c>
      <c r="F2143">
        <v>500784960</v>
      </c>
      <c r="G2143" s="1">
        <v>41828</v>
      </c>
      <c r="H2143">
        <v>176733.9</v>
      </c>
      <c r="I2143">
        <v>547.14000000001397</v>
      </c>
      <c r="J2143">
        <v>177281.04</v>
      </c>
      <c r="K2143">
        <v>230652.04453980201</v>
      </c>
      <c r="L2143">
        <f t="shared" si="47"/>
        <v>177281.04</v>
      </c>
      <c r="M2143">
        <f t="shared" si="48"/>
        <v>1921.6079999999999</v>
      </c>
      <c r="N2143">
        <f t="shared" si="49"/>
        <v>1889.9783999999997</v>
      </c>
      <c r="O2143" t="b">
        <f t="shared" si="50"/>
        <v>0</v>
      </c>
      <c r="T2143">
        <f t="shared" si="51"/>
        <v>176733.9</v>
      </c>
    </row>
    <row r="2144" spans="1:20" x14ac:dyDescent="0.25">
      <c r="A2144" s="1">
        <v>41829</v>
      </c>
      <c r="B2144">
        <v>1965.1</v>
      </c>
      <c r="C2144">
        <v>1974.15</v>
      </c>
      <c r="D2144">
        <v>1965.1</v>
      </c>
      <c r="E2144">
        <v>1972.83</v>
      </c>
      <c r="F2144">
        <v>424467520</v>
      </c>
      <c r="G2144" s="1">
        <v>41829</v>
      </c>
      <c r="H2144">
        <v>177554.69999999899</v>
      </c>
      <c r="I2144">
        <v>547.14000000001397</v>
      </c>
      <c r="J2144">
        <v>178101.84</v>
      </c>
      <c r="K2144">
        <v>231723.25497627299</v>
      </c>
      <c r="L2144">
        <f t="shared" si="47"/>
        <v>178101.83999999901</v>
      </c>
      <c r="M2144">
        <f t="shared" si="48"/>
        <v>1923.6759999999997</v>
      </c>
      <c r="N2144">
        <f t="shared" si="49"/>
        <v>1891.4083999999996</v>
      </c>
      <c r="O2144" t="b">
        <f t="shared" si="50"/>
        <v>0</v>
      </c>
      <c r="T2144">
        <f t="shared" si="51"/>
        <v>177554.69999999998</v>
      </c>
    </row>
    <row r="2145" spans="1:20" x14ac:dyDescent="0.25">
      <c r="A2145" s="1">
        <v>41830</v>
      </c>
      <c r="B2145">
        <v>1966.67</v>
      </c>
      <c r="C2145">
        <v>1969.84</v>
      </c>
      <c r="D2145">
        <v>1952.86</v>
      </c>
      <c r="E2145">
        <v>1964.68</v>
      </c>
      <c r="F2145">
        <v>431707552</v>
      </c>
      <c r="G2145" s="1">
        <v>41830</v>
      </c>
      <c r="H2145">
        <v>176821.2</v>
      </c>
      <c r="I2145">
        <v>547.14000000001397</v>
      </c>
      <c r="J2145">
        <v>177368.34</v>
      </c>
      <c r="K2145">
        <v>230765.97810596201</v>
      </c>
      <c r="L2145">
        <f t="shared" si="47"/>
        <v>177368.34000000003</v>
      </c>
      <c r="M2145">
        <f t="shared" si="48"/>
        <v>1925.4029999999998</v>
      </c>
      <c r="N2145">
        <f t="shared" si="49"/>
        <v>1892.6688999999997</v>
      </c>
      <c r="O2145" t="b">
        <f t="shared" si="50"/>
        <v>0</v>
      </c>
      <c r="T2145">
        <f t="shared" si="51"/>
        <v>176821.2</v>
      </c>
    </row>
    <row r="2146" spans="1:20" x14ac:dyDescent="0.25">
      <c r="A2146" s="1">
        <v>41831</v>
      </c>
      <c r="B2146">
        <v>1965.76</v>
      </c>
      <c r="C2146">
        <v>1968.67</v>
      </c>
      <c r="D2146">
        <v>1959.63</v>
      </c>
      <c r="E2146">
        <v>1967.57</v>
      </c>
      <c r="F2146">
        <v>389943168</v>
      </c>
      <c r="G2146" s="1">
        <v>41831</v>
      </c>
      <c r="H2146">
        <v>177081.3</v>
      </c>
      <c r="I2146">
        <v>547.14000000001397</v>
      </c>
      <c r="J2146">
        <v>177628.44</v>
      </c>
      <c r="K2146">
        <v>231105.42965874699</v>
      </c>
      <c r="L2146">
        <f t="shared" si="47"/>
        <v>177628.44</v>
      </c>
      <c r="M2146">
        <f t="shared" si="48"/>
        <v>1927.0753999999997</v>
      </c>
      <c r="N2146">
        <f t="shared" si="49"/>
        <v>1893.9369999999994</v>
      </c>
      <c r="O2146" t="b">
        <f t="shared" si="50"/>
        <v>0</v>
      </c>
      <c r="T2146">
        <f t="shared" si="51"/>
        <v>177081.3</v>
      </c>
    </row>
    <row r="2147" spans="1:20" x14ac:dyDescent="0.25">
      <c r="A2147" s="1">
        <v>41834</v>
      </c>
      <c r="B2147">
        <v>1969.86</v>
      </c>
      <c r="C2147">
        <v>1979.85</v>
      </c>
      <c r="D2147">
        <v>1969.86</v>
      </c>
      <c r="E2147">
        <v>1977.1</v>
      </c>
      <c r="F2147">
        <v>413153408</v>
      </c>
      <c r="G2147" s="1">
        <v>41834</v>
      </c>
      <c r="H2147">
        <v>177939</v>
      </c>
      <c r="I2147">
        <v>547.14000000001397</v>
      </c>
      <c r="J2147">
        <v>178486.14</v>
      </c>
      <c r="K2147">
        <v>232224.79758194601</v>
      </c>
      <c r="L2147">
        <f t="shared" si="47"/>
        <v>178486.14</v>
      </c>
      <c r="M2147">
        <f t="shared" si="48"/>
        <v>1928.9438000000002</v>
      </c>
      <c r="N2147">
        <f t="shared" si="49"/>
        <v>1895.4204999999995</v>
      </c>
      <c r="O2147" t="b">
        <f t="shared" si="50"/>
        <v>0</v>
      </c>
      <c r="T2147">
        <f t="shared" si="51"/>
        <v>177939</v>
      </c>
    </row>
    <row r="2148" spans="1:20" x14ac:dyDescent="0.25">
      <c r="A2148" s="1">
        <v>41835</v>
      </c>
      <c r="B2148">
        <v>1977.36</v>
      </c>
      <c r="C2148">
        <v>1982.52</v>
      </c>
      <c r="D2148">
        <v>1965.34</v>
      </c>
      <c r="E2148">
        <v>1973.28</v>
      </c>
      <c r="F2148">
        <v>574597440</v>
      </c>
      <c r="G2148" s="1">
        <v>41835</v>
      </c>
      <c r="H2148">
        <v>177595.2</v>
      </c>
      <c r="I2148">
        <v>547.14000000001397</v>
      </c>
      <c r="J2148">
        <v>178142.34</v>
      </c>
      <c r="K2148">
        <v>231776.110754389</v>
      </c>
      <c r="L2148">
        <f t="shared" si="47"/>
        <v>178142.34000000003</v>
      </c>
      <c r="M2148">
        <f t="shared" si="48"/>
        <v>1930.7866000000004</v>
      </c>
      <c r="N2148">
        <f t="shared" si="49"/>
        <v>1896.7555</v>
      </c>
      <c r="O2148" t="b">
        <f t="shared" si="50"/>
        <v>0</v>
      </c>
      <c r="T2148">
        <f t="shared" si="51"/>
        <v>177595.2</v>
      </c>
    </row>
    <row r="2149" spans="1:20" x14ac:dyDescent="0.25">
      <c r="A2149" s="1">
        <v>41836</v>
      </c>
      <c r="B2149">
        <v>1976.35</v>
      </c>
      <c r="C2149">
        <v>1983.94</v>
      </c>
      <c r="D2149">
        <v>1975.67</v>
      </c>
      <c r="E2149">
        <v>1981.57</v>
      </c>
      <c r="F2149">
        <v>563271424</v>
      </c>
      <c r="G2149" s="1">
        <v>41836</v>
      </c>
      <c r="H2149">
        <v>178341.3</v>
      </c>
      <c r="I2149">
        <v>547.14000000001397</v>
      </c>
      <c r="J2149">
        <v>178888.44</v>
      </c>
      <c r="K2149">
        <v>232749.831644558</v>
      </c>
      <c r="L2149">
        <f t="shared" si="47"/>
        <v>178888.44</v>
      </c>
      <c r="M2149">
        <f t="shared" si="48"/>
        <v>1932.7248000000004</v>
      </c>
      <c r="N2149">
        <f t="shared" si="49"/>
        <v>1898.2086999999999</v>
      </c>
      <c r="O2149" t="b">
        <f t="shared" si="50"/>
        <v>0</v>
      </c>
      <c r="T2149">
        <f t="shared" si="51"/>
        <v>178341.3</v>
      </c>
    </row>
    <row r="2150" spans="1:20" x14ac:dyDescent="0.25">
      <c r="A2150" s="1">
        <v>41837</v>
      </c>
      <c r="B2150">
        <v>1979.75</v>
      </c>
      <c r="C2150">
        <v>1981.8</v>
      </c>
      <c r="D2150">
        <v>1955.59</v>
      </c>
      <c r="E2150">
        <v>1958.12</v>
      </c>
      <c r="F2150">
        <v>570555776</v>
      </c>
      <c r="G2150" s="1">
        <v>41837</v>
      </c>
      <c r="H2150">
        <v>176230.8</v>
      </c>
      <c r="I2150">
        <v>547.14000000001397</v>
      </c>
      <c r="J2150">
        <v>176777.94</v>
      </c>
      <c r="K2150">
        <v>229995.458318324</v>
      </c>
      <c r="L2150">
        <f t="shared" si="47"/>
        <v>176777.94</v>
      </c>
      <c r="M2150">
        <f t="shared" si="48"/>
        <v>1934.5328000000006</v>
      </c>
      <c r="N2150">
        <f t="shared" si="49"/>
        <v>1899.3138000000001</v>
      </c>
      <c r="O2150" t="b">
        <f t="shared" si="50"/>
        <v>0</v>
      </c>
      <c r="T2150">
        <f t="shared" si="51"/>
        <v>176230.8</v>
      </c>
    </row>
    <row r="2151" spans="1:20" x14ac:dyDescent="0.25">
      <c r="A2151" s="1">
        <v>41838</v>
      </c>
      <c r="B2151">
        <v>1961.54</v>
      </c>
      <c r="C2151">
        <v>1979.91</v>
      </c>
      <c r="D2151">
        <v>1960.82</v>
      </c>
      <c r="E2151">
        <v>1978.22</v>
      </c>
      <c r="F2151">
        <v>598989888</v>
      </c>
      <c r="G2151" s="1">
        <v>41838</v>
      </c>
      <c r="H2151">
        <v>178039.8</v>
      </c>
      <c r="I2151">
        <v>547.14000000001397</v>
      </c>
      <c r="J2151">
        <v>178586.94</v>
      </c>
      <c r="K2151">
        <v>232356.34974080999</v>
      </c>
      <c r="L2151">
        <f t="shared" si="47"/>
        <v>178586.94</v>
      </c>
      <c r="M2151">
        <f t="shared" si="48"/>
        <v>1936.5330000000004</v>
      </c>
      <c r="N2151">
        <f t="shared" si="49"/>
        <v>1900.6448</v>
      </c>
      <c r="O2151" t="b">
        <f t="shared" si="50"/>
        <v>0</v>
      </c>
      <c r="T2151">
        <f t="shared" si="51"/>
        <v>178039.8</v>
      </c>
    </row>
    <row r="2152" spans="1:20" x14ac:dyDescent="0.25">
      <c r="A2152" s="1">
        <v>41841</v>
      </c>
      <c r="B2152">
        <v>1976.93</v>
      </c>
      <c r="C2152">
        <v>1976.93</v>
      </c>
      <c r="D2152">
        <v>1965.77</v>
      </c>
      <c r="E2152">
        <v>1973.63</v>
      </c>
      <c r="F2152">
        <v>412421888</v>
      </c>
      <c r="G2152" s="1">
        <v>41841</v>
      </c>
      <c r="H2152">
        <v>177626.7</v>
      </c>
      <c r="I2152">
        <v>547.14000000001397</v>
      </c>
      <c r="J2152">
        <v>178173.84</v>
      </c>
      <c r="K2152">
        <v>231817.220804034</v>
      </c>
      <c r="L2152">
        <f t="shared" si="47"/>
        <v>178173.84000000003</v>
      </c>
      <c r="M2152">
        <f t="shared" si="48"/>
        <v>1938.4930000000004</v>
      </c>
      <c r="N2152">
        <f t="shared" si="49"/>
        <v>1901.9295000000002</v>
      </c>
      <c r="O2152" t="b">
        <f t="shared" si="50"/>
        <v>0</v>
      </c>
      <c r="T2152">
        <f t="shared" si="51"/>
        <v>177626.7</v>
      </c>
    </row>
    <row r="2153" spans="1:20" x14ac:dyDescent="0.25">
      <c r="A2153" s="1">
        <v>41842</v>
      </c>
      <c r="B2153">
        <v>1975.65</v>
      </c>
      <c r="C2153">
        <v>1986.24</v>
      </c>
      <c r="D2153">
        <v>1975.65</v>
      </c>
      <c r="E2153">
        <v>1983.53</v>
      </c>
      <c r="F2153">
        <v>442676576</v>
      </c>
      <c r="G2153" s="1">
        <v>41842</v>
      </c>
      <c r="H2153">
        <v>178517.7</v>
      </c>
      <c r="I2153">
        <v>547.14000000001397</v>
      </c>
      <c r="J2153">
        <v>179064.84</v>
      </c>
      <c r="K2153">
        <v>232980.047922572</v>
      </c>
      <c r="L2153">
        <f t="shared" si="47"/>
        <v>179064.84000000003</v>
      </c>
      <c r="M2153">
        <f t="shared" si="48"/>
        <v>1940.5940000000005</v>
      </c>
      <c r="N2153">
        <f t="shared" si="49"/>
        <v>1903.2219000000002</v>
      </c>
      <c r="O2153" t="b">
        <f t="shared" si="50"/>
        <v>0</v>
      </c>
      <c r="T2153">
        <f t="shared" si="51"/>
        <v>178517.7</v>
      </c>
    </row>
    <row r="2154" spans="1:20" x14ac:dyDescent="0.25">
      <c r="A2154" s="1">
        <v>41843</v>
      </c>
      <c r="B2154">
        <v>1985.32</v>
      </c>
      <c r="C2154">
        <v>1989.23</v>
      </c>
      <c r="D2154">
        <v>1982.44</v>
      </c>
      <c r="E2154">
        <v>1987.01</v>
      </c>
      <c r="F2154">
        <v>500128448</v>
      </c>
      <c r="G2154" s="1">
        <v>41843</v>
      </c>
      <c r="H2154">
        <v>178830.9</v>
      </c>
      <c r="I2154">
        <v>547.14000000001397</v>
      </c>
      <c r="J2154">
        <v>179378.04</v>
      </c>
      <c r="K2154">
        <v>233388.79927332999</v>
      </c>
      <c r="L2154">
        <f t="shared" ref="L2154:L2217" si="52">H2154+I2154</f>
        <v>179378.04</v>
      </c>
      <c r="M2154">
        <f t="shared" ref="M2154:M2217" si="53">AVERAGE(E2105:E2154)</f>
        <v>1942.4012000000005</v>
      </c>
      <c r="N2154">
        <f t="shared" ref="N2154:N2217" si="54">AVERAGE(E2055:E2154)</f>
        <v>1904.4975000000004</v>
      </c>
      <c r="O2154" t="b">
        <f t="shared" ref="O2154:O2217" si="55">M2154&lt;N2154</f>
        <v>0</v>
      </c>
      <c r="T2154">
        <f t="shared" si="51"/>
        <v>178830.9</v>
      </c>
    </row>
    <row r="2155" spans="1:20" x14ac:dyDescent="0.25">
      <c r="A2155" s="1">
        <v>41844</v>
      </c>
      <c r="B2155">
        <v>1988.07</v>
      </c>
      <c r="C2155">
        <v>1991.39</v>
      </c>
      <c r="D2155">
        <v>1985.79</v>
      </c>
      <c r="E2155">
        <v>1987.98</v>
      </c>
      <c r="F2155">
        <v>508563520</v>
      </c>
      <c r="G2155" s="1">
        <v>41844</v>
      </c>
      <c r="H2155">
        <v>178918.2</v>
      </c>
      <c r="I2155">
        <v>547.14000000001397</v>
      </c>
      <c r="J2155">
        <v>179465.34</v>
      </c>
      <c r="K2155">
        <v>233502.73283949</v>
      </c>
      <c r="L2155">
        <f t="shared" si="52"/>
        <v>179465.34000000003</v>
      </c>
      <c r="M2155">
        <f t="shared" si="53"/>
        <v>1944.2118000000005</v>
      </c>
      <c r="N2155">
        <f t="shared" si="54"/>
        <v>1905.9200000000003</v>
      </c>
      <c r="O2155" t="b">
        <f t="shared" si="55"/>
        <v>0</v>
      </c>
      <c r="T2155">
        <f t="shared" si="51"/>
        <v>178918.2</v>
      </c>
    </row>
    <row r="2156" spans="1:20" x14ac:dyDescent="0.25">
      <c r="A2156" s="1">
        <v>41845</v>
      </c>
      <c r="B2156">
        <v>1984.6</v>
      </c>
      <c r="C2156">
        <v>1984.6</v>
      </c>
      <c r="D2156">
        <v>1974.37</v>
      </c>
      <c r="E2156">
        <v>1978.34</v>
      </c>
      <c r="F2156">
        <v>429045440</v>
      </c>
      <c r="G2156" s="1">
        <v>41845</v>
      </c>
      <c r="H2156">
        <v>178050.6</v>
      </c>
      <c r="I2156">
        <v>547.14000000001397</v>
      </c>
      <c r="J2156">
        <v>178597.74</v>
      </c>
      <c r="K2156">
        <v>232370.44461497499</v>
      </c>
      <c r="L2156">
        <f t="shared" si="52"/>
        <v>178597.74000000002</v>
      </c>
      <c r="M2156">
        <f t="shared" si="53"/>
        <v>1946.0080000000005</v>
      </c>
      <c r="N2156">
        <f t="shared" si="54"/>
        <v>1906.9643000000003</v>
      </c>
      <c r="O2156" t="b">
        <f t="shared" si="55"/>
        <v>0</v>
      </c>
      <c r="T2156">
        <f t="shared" si="51"/>
        <v>178050.6</v>
      </c>
    </row>
    <row r="2157" spans="1:20" x14ac:dyDescent="0.25">
      <c r="A2157" s="1">
        <v>41848</v>
      </c>
      <c r="B2157">
        <v>1978.25</v>
      </c>
      <c r="C2157">
        <v>1981.52</v>
      </c>
      <c r="D2157">
        <v>1967.31</v>
      </c>
      <c r="E2157">
        <v>1978.91</v>
      </c>
      <c r="F2157">
        <v>446608288</v>
      </c>
      <c r="G2157" s="1">
        <v>41848</v>
      </c>
      <c r="H2157">
        <v>178101.9</v>
      </c>
      <c r="I2157">
        <v>547.14000000001397</v>
      </c>
      <c r="J2157">
        <v>178649.04</v>
      </c>
      <c r="K2157">
        <v>232437.395267254</v>
      </c>
      <c r="L2157">
        <f t="shared" si="52"/>
        <v>178649.04</v>
      </c>
      <c r="M2157">
        <f t="shared" si="53"/>
        <v>1948.1692000000005</v>
      </c>
      <c r="N2157">
        <f t="shared" si="54"/>
        <v>1908.0153000000003</v>
      </c>
      <c r="O2157" t="b">
        <f t="shared" si="55"/>
        <v>0</v>
      </c>
      <c r="T2157">
        <f t="shared" si="51"/>
        <v>178101.9</v>
      </c>
    </row>
    <row r="2158" spans="1:20" x14ac:dyDescent="0.25">
      <c r="A2158" s="1">
        <v>41849</v>
      </c>
      <c r="B2158">
        <v>1980.03</v>
      </c>
      <c r="C2158">
        <v>1984.85</v>
      </c>
      <c r="D2158">
        <v>1969.95</v>
      </c>
      <c r="E2158">
        <v>1969.95</v>
      </c>
      <c r="F2158">
        <v>501819168</v>
      </c>
      <c r="G2158" s="1">
        <v>41849</v>
      </c>
      <c r="H2158">
        <v>177295.5</v>
      </c>
      <c r="I2158">
        <v>547.14000000001397</v>
      </c>
      <c r="J2158">
        <v>177842.64</v>
      </c>
      <c r="K2158">
        <v>231384.97799633499</v>
      </c>
      <c r="L2158">
        <f t="shared" si="52"/>
        <v>177842.64</v>
      </c>
      <c r="M2158">
        <f t="shared" si="53"/>
        <v>1950.0110000000006</v>
      </c>
      <c r="N2158">
        <f t="shared" si="54"/>
        <v>1908.9445000000007</v>
      </c>
      <c r="O2158" t="b">
        <f t="shared" si="55"/>
        <v>0</v>
      </c>
      <c r="T2158">
        <f t="shared" si="51"/>
        <v>177295.5</v>
      </c>
    </row>
    <row r="2159" spans="1:20" x14ac:dyDescent="0.25">
      <c r="A2159" s="1">
        <v>41850</v>
      </c>
      <c r="B2159">
        <v>1973.21</v>
      </c>
      <c r="C2159">
        <v>1978.9</v>
      </c>
      <c r="D2159">
        <v>1962.42</v>
      </c>
      <c r="E2159">
        <v>1970.07</v>
      </c>
      <c r="F2159">
        <v>501324096</v>
      </c>
      <c r="G2159" s="1">
        <v>41850</v>
      </c>
      <c r="H2159">
        <v>177306.3</v>
      </c>
      <c r="I2159">
        <v>547.14000000001397</v>
      </c>
      <c r="J2159">
        <v>177853.44</v>
      </c>
      <c r="K2159">
        <v>231399.07287049899</v>
      </c>
      <c r="L2159">
        <f t="shared" si="52"/>
        <v>177853.44</v>
      </c>
      <c r="M2159">
        <f t="shared" si="53"/>
        <v>1951.7108000000007</v>
      </c>
      <c r="N2159">
        <f t="shared" si="54"/>
        <v>1909.8648000000007</v>
      </c>
      <c r="O2159" t="b">
        <f t="shared" si="55"/>
        <v>0</v>
      </c>
      <c r="T2159">
        <f t="shared" si="51"/>
        <v>177306.3</v>
      </c>
    </row>
    <row r="2160" spans="1:20" x14ac:dyDescent="0.25">
      <c r="A2160" s="1">
        <v>41851</v>
      </c>
      <c r="B2160">
        <v>1965.14</v>
      </c>
      <c r="C2160">
        <v>1965.14</v>
      </c>
      <c r="D2160">
        <v>1930.67</v>
      </c>
      <c r="E2160">
        <v>1930.67</v>
      </c>
      <c r="F2160">
        <v>636984128</v>
      </c>
      <c r="G2160" s="1">
        <v>41851</v>
      </c>
      <c r="H2160">
        <v>173760.3</v>
      </c>
      <c r="I2160">
        <v>547.14000000001397</v>
      </c>
      <c r="J2160">
        <v>174307.44</v>
      </c>
      <c r="K2160">
        <v>226771.25585328799</v>
      </c>
      <c r="L2160">
        <f t="shared" si="52"/>
        <v>174307.44</v>
      </c>
      <c r="M2160">
        <f t="shared" si="53"/>
        <v>1952.8676000000005</v>
      </c>
      <c r="N2160">
        <f t="shared" si="54"/>
        <v>1910.3998000000011</v>
      </c>
      <c r="O2160" t="b">
        <f t="shared" si="55"/>
        <v>0</v>
      </c>
      <c r="T2160">
        <f t="shared" si="51"/>
        <v>173760.30000000002</v>
      </c>
    </row>
    <row r="2161" spans="1:20" x14ac:dyDescent="0.25">
      <c r="A2161" s="1">
        <v>41852</v>
      </c>
      <c r="B2161">
        <v>1929.8</v>
      </c>
      <c r="C2161">
        <v>1937.35</v>
      </c>
      <c r="D2161">
        <v>1916.37</v>
      </c>
      <c r="E2161">
        <v>1925.15</v>
      </c>
      <c r="F2161">
        <v>530081184</v>
      </c>
      <c r="G2161" s="1">
        <v>41852</v>
      </c>
      <c r="H2161">
        <v>173263.5</v>
      </c>
      <c r="I2161">
        <v>547.14000000001397</v>
      </c>
      <c r="J2161">
        <v>173810.64</v>
      </c>
      <c r="K2161">
        <v>226122.891641739</v>
      </c>
      <c r="L2161">
        <f t="shared" si="52"/>
        <v>173810.64</v>
      </c>
      <c r="M2161">
        <f t="shared" si="53"/>
        <v>1953.6100000000004</v>
      </c>
      <c r="N2161">
        <f t="shared" si="54"/>
        <v>1910.9750000000008</v>
      </c>
      <c r="O2161" t="b">
        <f t="shared" si="55"/>
        <v>0</v>
      </c>
      <c r="T2161">
        <f t="shared" si="51"/>
        <v>173263.5</v>
      </c>
    </row>
    <row r="2162" spans="1:20" x14ac:dyDescent="0.25">
      <c r="A2162" s="1">
        <v>41855</v>
      </c>
      <c r="B2162">
        <v>1926.62</v>
      </c>
      <c r="C2162">
        <v>1942.92</v>
      </c>
      <c r="D2162">
        <v>1921.2</v>
      </c>
      <c r="E2162">
        <v>1938.99</v>
      </c>
      <c r="F2162">
        <v>478743840</v>
      </c>
      <c r="G2162" s="1">
        <v>41855</v>
      </c>
      <c r="H2162">
        <v>174509.1</v>
      </c>
      <c r="I2162">
        <v>547.14000000001397</v>
      </c>
      <c r="J2162">
        <v>175056.24</v>
      </c>
      <c r="K2162">
        <v>227748.50046199799</v>
      </c>
      <c r="L2162">
        <f t="shared" si="52"/>
        <v>175056.24000000002</v>
      </c>
      <c r="M2162">
        <f t="shared" si="53"/>
        <v>1954.5400000000006</v>
      </c>
      <c r="N2162">
        <f t="shared" si="54"/>
        <v>1911.6829000000007</v>
      </c>
      <c r="O2162" t="b">
        <f t="shared" si="55"/>
        <v>0</v>
      </c>
      <c r="T2162">
        <f t="shared" si="51"/>
        <v>174509.1</v>
      </c>
    </row>
    <row r="2163" spans="1:20" x14ac:dyDescent="0.25">
      <c r="A2163" s="1">
        <v>41856</v>
      </c>
      <c r="B2163">
        <v>1936.34</v>
      </c>
      <c r="C2163">
        <v>1936.34</v>
      </c>
      <c r="D2163">
        <v>1913.77</v>
      </c>
      <c r="E2163">
        <v>1920.21</v>
      </c>
      <c r="F2163">
        <v>514760256</v>
      </c>
      <c r="G2163" s="1">
        <v>41856</v>
      </c>
      <c r="H2163">
        <v>172818.9</v>
      </c>
      <c r="I2163">
        <v>547.14000000001397</v>
      </c>
      <c r="J2163">
        <v>173366.04</v>
      </c>
      <c r="K2163">
        <v>225542.65265531701</v>
      </c>
      <c r="L2163">
        <f t="shared" si="52"/>
        <v>173366.04</v>
      </c>
      <c r="M2163">
        <f t="shared" si="53"/>
        <v>1954.9336000000005</v>
      </c>
      <c r="N2163">
        <f t="shared" si="54"/>
        <v>1912.4216000000006</v>
      </c>
      <c r="O2163" t="b">
        <f t="shared" si="55"/>
        <v>0</v>
      </c>
      <c r="T2163">
        <f t="shared" si="51"/>
        <v>172818.9</v>
      </c>
    </row>
    <row r="2164" spans="1:20" x14ac:dyDescent="0.25">
      <c r="A2164" s="1">
        <v>41857</v>
      </c>
      <c r="B2164">
        <v>1917.29</v>
      </c>
      <c r="C2164">
        <v>1927.91</v>
      </c>
      <c r="D2164">
        <v>1911.45</v>
      </c>
      <c r="E2164">
        <v>1920.24</v>
      </c>
      <c r="F2164">
        <v>497211520</v>
      </c>
      <c r="G2164" s="1">
        <v>41857</v>
      </c>
      <c r="H2164">
        <v>172821.6</v>
      </c>
      <c r="I2164">
        <v>547.14000000001397</v>
      </c>
      <c r="J2164">
        <v>173368.74</v>
      </c>
      <c r="K2164">
        <v>225546.176373858</v>
      </c>
      <c r="L2164">
        <f t="shared" si="52"/>
        <v>173368.74000000002</v>
      </c>
      <c r="M2164">
        <f t="shared" si="53"/>
        <v>1955.1002000000005</v>
      </c>
      <c r="N2164">
        <f t="shared" si="54"/>
        <v>1913.2127000000005</v>
      </c>
      <c r="O2164" t="b">
        <f t="shared" si="55"/>
        <v>0</v>
      </c>
      <c r="T2164">
        <f t="shared" si="51"/>
        <v>172821.6</v>
      </c>
    </row>
    <row r="2165" spans="1:20" x14ac:dyDescent="0.25">
      <c r="A2165" s="1">
        <v>41858</v>
      </c>
      <c r="B2165">
        <v>1923.03</v>
      </c>
      <c r="C2165">
        <v>1928.89</v>
      </c>
      <c r="D2165">
        <v>1904.78</v>
      </c>
      <c r="E2165">
        <v>1909.57</v>
      </c>
      <c r="F2165">
        <v>482464896</v>
      </c>
      <c r="G2165" s="1">
        <v>41858</v>
      </c>
      <c r="H2165">
        <v>171861.3</v>
      </c>
      <c r="I2165">
        <v>547.14000000001397</v>
      </c>
      <c r="J2165">
        <v>172408.44</v>
      </c>
      <c r="K2165">
        <v>224292.907146101</v>
      </c>
      <c r="L2165">
        <f t="shared" si="52"/>
        <v>172408.44</v>
      </c>
      <c r="M2165">
        <f t="shared" si="53"/>
        <v>1955.0960000000005</v>
      </c>
      <c r="N2165">
        <f t="shared" si="54"/>
        <v>1913.7201000000007</v>
      </c>
      <c r="O2165" t="b">
        <f t="shared" si="55"/>
        <v>0</v>
      </c>
      <c r="T2165">
        <f t="shared" ref="T2165:T2228" si="56">SUM($H$1501:$H$1505)*E2165</f>
        <v>171861.3</v>
      </c>
    </row>
    <row r="2166" spans="1:20" x14ac:dyDescent="0.25">
      <c r="A2166" s="1">
        <v>41859</v>
      </c>
      <c r="B2166">
        <v>1910.35</v>
      </c>
      <c r="C2166">
        <v>1932.38</v>
      </c>
      <c r="D2166">
        <v>1909.01</v>
      </c>
      <c r="E2166">
        <v>1931.59</v>
      </c>
      <c r="F2166">
        <v>464022784</v>
      </c>
      <c r="G2166" s="1">
        <v>41859</v>
      </c>
      <c r="H2166">
        <v>173843.1</v>
      </c>
      <c r="I2166">
        <v>547.14000000001397</v>
      </c>
      <c r="J2166">
        <v>174390.24</v>
      </c>
      <c r="K2166">
        <v>226879.31655521199</v>
      </c>
      <c r="L2166">
        <f t="shared" si="52"/>
        <v>174390.24000000002</v>
      </c>
      <c r="M2166">
        <f t="shared" si="53"/>
        <v>1955.3272000000004</v>
      </c>
      <c r="N2166">
        <f t="shared" si="54"/>
        <v>1914.3135000000004</v>
      </c>
      <c r="O2166" t="b">
        <f t="shared" si="55"/>
        <v>0</v>
      </c>
      <c r="T2166">
        <f t="shared" si="56"/>
        <v>173843.1</v>
      </c>
    </row>
    <row r="2167" spans="1:20" x14ac:dyDescent="0.25">
      <c r="A2167" s="1">
        <v>41862</v>
      </c>
      <c r="B2167">
        <v>1933.43</v>
      </c>
      <c r="C2167">
        <v>1944.9</v>
      </c>
      <c r="D2167">
        <v>1933.43</v>
      </c>
      <c r="E2167">
        <v>1936.92</v>
      </c>
      <c r="F2167">
        <v>406222624</v>
      </c>
      <c r="G2167" s="1">
        <v>41862</v>
      </c>
      <c r="H2167">
        <v>174322.8</v>
      </c>
      <c r="I2167">
        <v>547.14000000001397</v>
      </c>
      <c r="J2167">
        <v>174869.94</v>
      </c>
      <c r="K2167">
        <v>227505.363882668</v>
      </c>
      <c r="L2167">
        <f t="shared" si="52"/>
        <v>174869.94</v>
      </c>
      <c r="M2167">
        <f t="shared" si="53"/>
        <v>1955.5942000000005</v>
      </c>
      <c r="N2167">
        <f t="shared" si="54"/>
        <v>1915.0750000000005</v>
      </c>
      <c r="O2167" t="b">
        <f t="shared" si="55"/>
        <v>0</v>
      </c>
      <c r="T2167">
        <f t="shared" si="56"/>
        <v>174322.80000000002</v>
      </c>
    </row>
    <row r="2168" spans="1:20" x14ac:dyDescent="0.25">
      <c r="A2168" s="1">
        <v>41863</v>
      </c>
      <c r="B2168">
        <v>1935.73</v>
      </c>
      <c r="C2168">
        <v>1939.65</v>
      </c>
      <c r="D2168">
        <v>1928.29</v>
      </c>
      <c r="E2168">
        <v>1933.75</v>
      </c>
      <c r="F2168">
        <v>361088448</v>
      </c>
      <c r="G2168" s="1">
        <v>41863</v>
      </c>
      <c r="H2168">
        <v>174037.5</v>
      </c>
      <c r="I2168">
        <v>547.14000000001397</v>
      </c>
      <c r="J2168">
        <v>174584.64</v>
      </c>
      <c r="K2168">
        <v>227133.02429016601</v>
      </c>
      <c r="L2168">
        <f t="shared" si="52"/>
        <v>174584.64</v>
      </c>
      <c r="M2168">
        <f t="shared" si="53"/>
        <v>1955.7698000000005</v>
      </c>
      <c r="N2168">
        <f t="shared" si="54"/>
        <v>1915.6924000000006</v>
      </c>
      <c r="O2168" t="b">
        <f t="shared" si="55"/>
        <v>0</v>
      </c>
      <c r="T2168">
        <f t="shared" si="56"/>
        <v>174037.5</v>
      </c>
    </row>
    <row r="2169" spans="1:20" x14ac:dyDescent="0.25">
      <c r="A2169" s="1">
        <v>41864</v>
      </c>
      <c r="B2169">
        <v>1935.6</v>
      </c>
      <c r="C2169">
        <v>1948.41</v>
      </c>
      <c r="D2169">
        <v>1935.6</v>
      </c>
      <c r="E2169">
        <v>1946.72</v>
      </c>
      <c r="F2169">
        <v>381970080</v>
      </c>
      <c r="G2169" s="1">
        <v>41864</v>
      </c>
      <c r="H2169">
        <v>175204.8</v>
      </c>
      <c r="I2169">
        <v>547.14000000001397</v>
      </c>
      <c r="J2169">
        <v>175751.94</v>
      </c>
      <c r="K2169">
        <v>228656.445272735</v>
      </c>
      <c r="L2169">
        <f t="shared" si="52"/>
        <v>175751.94</v>
      </c>
      <c r="M2169">
        <f t="shared" si="53"/>
        <v>1956.2194000000004</v>
      </c>
      <c r="N2169">
        <f t="shared" si="54"/>
        <v>1916.4944000000005</v>
      </c>
      <c r="O2169" t="b">
        <f t="shared" si="55"/>
        <v>0</v>
      </c>
      <c r="T2169">
        <f t="shared" si="56"/>
        <v>175204.8</v>
      </c>
    </row>
    <row r="2170" spans="1:20" x14ac:dyDescent="0.25">
      <c r="A2170" s="1">
        <v>41865</v>
      </c>
      <c r="B2170">
        <v>1947.41</v>
      </c>
      <c r="C2170">
        <v>1955.23</v>
      </c>
      <c r="D2170">
        <v>1947.41</v>
      </c>
      <c r="E2170">
        <v>1955.18</v>
      </c>
      <c r="F2170">
        <v>329704736</v>
      </c>
      <c r="G2170" s="1">
        <v>41865</v>
      </c>
      <c r="H2170">
        <v>175966.2</v>
      </c>
      <c r="I2170">
        <v>547.14000000001397</v>
      </c>
      <c r="J2170">
        <v>176513.34</v>
      </c>
      <c r="K2170">
        <v>229650.13390130401</v>
      </c>
      <c r="L2170">
        <f t="shared" si="52"/>
        <v>176513.34000000003</v>
      </c>
      <c r="M2170">
        <f t="shared" si="53"/>
        <v>1956.7654000000005</v>
      </c>
      <c r="N2170">
        <f t="shared" si="54"/>
        <v>1917.4718000000007</v>
      </c>
      <c r="O2170" t="b">
        <f t="shared" si="55"/>
        <v>0</v>
      </c>
      <c r="T2170">
        <f t="shared" si="56"/>
        <v>175966.2</v>
      </c>
    </row>
    <row r="2171" spans="1:20" x14ac:dyDescent="0.25">
      <c r="A2171" s="1">
        <v>41866</v>
      </c>
      <c r="B2171">
        <v>1958.87</v>
      </c>
      <c r="C2171">
        <v>1964.04</v>
      </c>
      <c r="D2171">
        <v>1941.5</v>
      </c>
      <c r="E2171">
        <v>1955.06</v>
      </c>
      <c r="F2171">
        <v>608697920</v>
      </c>
      <c r="G2171" s="1">
        <v>41866</v>
      </c>
      <c r="H2171">
        <v>175955.4</v>
      </c>
      <c r="I2171">
        <v>547.14000000001397</v>
      </c>
      <c r="J2171">
        <v>176502.54</v>
      </c>
      <c r="K2171">
        <v>229636.03902714001</v>
      </c>
      <c r="L2171">
        <f t="shared" si="52"/>
        <v>176502.54</v>
      </c>
      <c r="M2171">
        <f t="shared" si="53"/>
        <v>1957.0574000000001</v>
      </c>
      <c r="N2171">
        <f t="shared" si="54"/>
        <v>1918.3662000000006</v>
      </c>
      <c r="O2171" t="b">
        <f t="shared" si="55"/>
        <v>0</v>
      </c>
      <c r="T2171">
        <f t="shared" si="56"/>
        <v>175955.4</v>
      </c>
    </row>
    <row r="2172" spans="1:20" x14ac:dyDescent="0.25">
      <c r="A2172" s="1">
        <v>41869</v>
      </c>
      <c r="B2172">
        <v>1958.36</v>
      </c>
      <c r="C2172">
        <v>1971.99</v>
      </c>
      <c r="D2172">
        <v>1958.36</v>
      </c>
      <c r="E2172">
        <v>1971.74</v>
      </c>
      <c r="F2172">
        <v>437281792</v>
      </c>
      <c r="G2172" s="1">
        <v>41869</v>
      </c>
      <c r="H2172">
        <v>177456.6</v>
      </c>
      <c r="I2172">
        <v>547.14000000001397</v>
      </c>
      <c r="J2172">
        <v>178003.74</v>
      </c>
      <c r="K2172">
        <v>231595.22653594901</v>
      </c>
      <c r="L2172">
        <f t="shared" si="52"/>
        <v>178003.74000000002</v>
      </c>
      <c r="M2172">
        <f t="shared" si="53"/>
        <v>1957.5034000000005</v>
      </c>
      <c r="N2172">
        <f t="shared" si="54"/>
        <v>1919.5580000000002</v>
      </c>
      <c r="O2172" t="b">
        <f t="shared" si="55"/>
        <v>0</v>
      </c>
      <c r="T2172">
        <f t="shared" si="56"/>
        <v>177456.6</v>
      </c>
    </row>
    <row r="2173" spans="1:20" x14ac:dyDescent="0.25">
      <c r="A2173" s="1">
        <v>41870</v>
      </c>
      <c r="B2173">
        <v>1972.73</v>
      </c>
      <c r="C2173">
        <v>1982.57</v>
      </c>
      <c r="D2173">
        <v>1972.73</v>
      </c>
      <c r="E2173">
        <v>1981.6</v>
      </c>
      <c r="F2173">
        <v>406385920</v>
      </c>
      <c r="G2173" s="1">
        <v>41870</v>
      </c>
      <c r="H2173">
        <v>178344</v>
      </c>
      <c r="I2173">
        <v>547.14000000001397</v>
      </c>
      <c r="J2173">
        <v>178891.14</v>
      </c>
      <c r="K2173">
        <v>232753.35536309899</v>
      </c>
      <c r="L2173">
        <f t="shared" si="52"/>
        <v>178891.14</v>
      </c>
      <c r="M2173">
        <f t="shared" si="53"/>
        <v>1958.1100000000004</v>
      </c>
      <c r="N2173">
        <f t="shared" si="54"/>
        <v>1920.8836000000003</v>
      </c>
      <c r="O2173" t="b">
        <f t="shared" si="55"/>
        <v>0</v>
      </c>
      <c r="T2173">
        <f t="shared" si="56"/>
        <v>178344</v>
      </c>
    </row>
    <row r="2174" spans="1:20" x14ac:dyDescent="0.25">
      <c r="A2174" s="1">
        <v>41871</v>
      </c>
      <c r="B2174">
        <v>1980.46</v>
      </c>
      <c r="C2174">
        <v>1988.57</v>
      </c>
      <c r="D2174">
        <v>1977.68</v>
      </c>
      <c r="E2174">
        <v>1986.51</v>
      </c>
      <c r="F2174">
        <v>387730624</v>
      </c>
      <c r="G2174" s="1">
        <v>41871</v>
      </c>
      <c r="H2174">
        <v>178785.9</v>
      </c>
      <c r="I2174">
        <v>547.14000000001397</v>
      </c>
      <c r="J2174">
        <v>179333.04</v>
      </c>
      <c r="K2174">
        <v>233330.07063097999</v>
      </c>
      <c r="L2174">
        <f t="shared" si="52"/>
        <v>179333.04</v>
      </c>
      <c r="M2174">
        <f t="shared" si="53"/>
        <v>1958.8244000000004</v>
      </c>
      <c r="N2174">
        <f t="shared" si="54"/>
        <v>1922.1725000000006</v>
      </c>
      <c r="O2174" t="b">
        <f t="shared" si="55"/>
        <v>0</v>
      </c>
      <c r="T2174">
        <f t="shared" si="56"/>
        <v>178785.9</v>
      </c>
    </row>
    <row r="2175" spans="1:20" x14ac:dyDescent="0.25">
      <c r="A2175" s="1">
        <v>41872</v>
      </c>
      <c r="B2175">
        <v>1986.82</v>
      </c>
      <c r="C2175">
        <v>1994.76</v>
      </c>
      <c r="D2175">
        <v>1986.82</v>
      </c>
      <c r="E2175">
        <v>1992.37</v>
      </c>
      <c r="F2175">
        <v>404517728</v>
      </c>
      <c r="G2175" s="1">
        <v>41872</v>
      </c>
      <c r="H2175">
        <v>179313.3</v>
      </c>
      <c r="I2175">
        <v>547.14000000001397</v>
      </c>
      <c r="J2175">
        <v>179860.44</v>
      </c>
      <c r="K2175">
        <v>234018.37031932699</v>
      </c>
      <c r="L2175">
        <f t="shared" si="52"/>
        <v>179860.44</v>
      </c>
      <c r="M2175">
        <f t="shared" si="53"/>
        <v>1959.7939999999999</v>
      </c>
      <c r="N2175">
        <f t="shared" si="54"/>
        <v>1923.3728000000006</v>
      </c>
      <c r="O2175" t="b">
        <f t="shared" si="55"/>
        <v>0</v>
      </c>
      <c r="T2175">
        <f t="shared" si="56"/>
        <v>179313.3</v>
      </c>
    </row>
    <row r="2176" spans="1:20" x14ac:dyDescent="0.25">
      <c r="A2176" s="1">
        <v>41873</v>
      </c>
      <c r="B2176">
        <v>1992.6</v>
      </c>
      <c r="C2176">
        <v>1993.54</v>
      </c>
      <c r="D2176">
        <v>1984.76</v>
      </c>
      <c r="E2176">
        <v>1988.4</v>
      </c>
      <c r="F2176">
        <v>388759008</v>
      </c>
      <c r="G2176" s="1">
        <v>41873</v>
      </c>
      <c r="H2176">
        <v>178956</v>
      </c>
      <c r="I2176">
        <v>547.14000000001397</v>
      </c>
      <c r="J2176">
        <v>179503.14</v>
      </c>
      <c r="K2176">
        <v>233552.06489906501</v>
      </c>
      <c r="L2176">
        <f t="shared" si="52"/>
        <v>179503.14</v>
      </c>
      <c r="M2176">
        <f t="shared" si="53"/>
        <v>1960.9598000000001</v>
      </c>
      <c r="N2176">
        <f t="shared" si="54"/>
        <v>1924.4016000000006</v>
      </c>
      <c r="O2176" t="b">
        <f t="shared" si="55"/>
        <v>0</v>
      </c>
      <c r="T2176">
        <f t="shared" si="56"/>
        <v>178956</v>
      </c>
    </row>
    <row r="2177" spans="1:20" x14ac:dyDescent="0.25">
      <c r="A2177" s="1">
        <v>41876</v>
      </c>
      <c r="B2177">
        <v>1991.74</v>
      </c>
      <c r="C2177">
        <v>2001.95</v>
      </c>
      <c r="D2177">
        <v>1991.74</v>
      </c>
      <c r="E2177">
        <v>1997.92</v>
      </c>
      <c r="F2177">
        <v>347701248</v>
      </c>
      <c r="G2177" s="1">
        <v>41876</v>
      </c>
      <c r="H2177">
        <v>179812.8</v>
      </c>
      <c r="I2177">
        <v>547.14000000001397</v>
      </c>
      <c r="J2177">
        <v>180359.94</v>
      </c>
      <c r="K2177">
        <v>234670.25824941599</v>
      </c>
      <c r="L2177">
        <f t="shared" si="52"/>
        <v>180359.94</v>
      </c>
      <c r="M2177">
        <f t="shared" si="53"/>
        <v>1962.1949999999999</v>
      </c>
      <c r="N2177">
        <f t="shared" si="54"/>
        <v>1925.4718000000007</v>
      </c>
      <c r="O2177" t="b">
        <f t="shared" si="55"/>
        <v>0</v>
      </c>
      <c r="T2177">
        <f t="shared" si="56"/>
        <v>179812.80000000002</v>
      </c>
    </row>
    <row r="2178" spans="1:20" x14ac:dyDescent="0.25">
      <c r="A2178" s="1">
        <v>41877</v>
      </c>
      <c r="B2178">
        <v>1998.59</v>
      </c>
      <c r="C2178">
        <v>2005.04</v>
      </c>
      <c r="D2178">
        <v>1998.59</v>
      </c>
      <c r="E2178">
        <v>2000.02</v>
      </c>
      <c r="F2178">
        <v>321244960</v>
      </c>
      <c r="G2178" s="1">
        <v>41877</v>
      </c>
      <c r="H2178">
        <v>180001.8</v>
      </c>
      <c r="I2178">
        <v>547.14000000001397</v>
      </c>
      <c r="J2178">
        <v>180548.94</v>
      </c>
      <c r="K2178">
        <v>234916.91854728799</v>
      </c>
      <c r="L2178">
        <f t="shared" si="52"/>
        <v>180548.94</v>
      </c>
      <c r="M2178">
        <f t="shared" si="53"/>
        <v>1963.4398000000001</v>
      </c>
      <c r="N2178">
        <f t="shared" si="54"/>
        <v>1926.5843000000004</v>
      </c>
      <c r="O2178" t="b">
        <f t="shared" si="55"/>
        <v>0</v>
      </c>
      <c r="T2178">
        <f t="shared" si="56"/>
        <v>180001.8</v>
      </c>
    </row>
    <row r="2179" spans="1:20" x14ac:dyDescent="0.25">
      <c r="A2179" s="1">
        <v>41878</v>
      </c>
      <c r="B2179">
        <v>2000.54</v>
      </c>
      <c r="C2179">
        <v>2002.14</v>
      </c>
      <c r="D2179">
        <v>1996.2</v>
      </c>
      <c r="E2179">
        <v>2000.12</v>
      </c>
      <c r="F2179">
        <v>360861728</v>
      </c>
      <c r="G2179" s="1">
        <v>41878</v>
      </c>
      <c r="H2179">
        <v>180010.8</v>
      </c>
      <c r="I2179">
        <v>547.14000000001397</v>
      </c>
      <c r="J2179">
        <v>180557.94</v>
      </c>
      <c r="K2179">
        <v>234928.664275758</v>
      </c>
      <c r="L2179">
        <f t="shared" si="52"/>
        <v>180557.94</v>
      </c>
      <c r="M2179">
        <f t="shared" si="53"/>
        <v>1964.6024</v>
      </c>
      <c r="N2179">
        <f t="shared" si="54"/>
        <v>1927.9346000000005</v>
      </c>
      <c r="O2179" t="b">
        <f t="shared" si="55"/>
        <v>0</v>
      </c>
      <c r="T2179">
        <f t="shared" si="56"/>
        <v>180010.8</v>
      </c>
    </row>
    <row r="2180" spans="1:20" x14ac:dyDescent="0.25">
      <c r="A2180" s="1">
        <v>41879</v>
      </c>
      <c r="B2180">
        <v>1997.42</v>
      </c>
      <c r="C2180">
        <v>1998.55</v>
      </c>
      <c r="D2180">
        <v>1990.52</v>
      </c>
      <c r="E2180">
        <v>1996.74</v>
      </c>
      <c r="F2180">
        <v>327403168</v>
      </c>
      <c r="G2180" s="1">
        <v>41879</v>
      </c>
      <c r="H2180">
        <v>179706.6</v>
      </c>
      <c r="I2180">
        <v>547.14000000001397</v>
      </c>
      <c r="J2180">
        <v>180253.74</v>
      </c>
      <c r="K2180">
        <v>234531.658653469</v>
      </c>
      <c r="L2180">
        <f t="shared" si="52"/>
        <v>180253.74000000002</v>
      </c>
      <c r="M2180">
        <f t="shared" si="53"/>
        <v>1965.3975999999998</v>
      </c>
      <c r="N2180">
        <f t="shared" si="54"/>
        <v>1929.4516000000006</v>
      </c>
      <c r="O2180" t="b">
        <f t="shared" si="55"/>
        <v>0</v>
      </c>
      <c r="T2180">
        <f t="shared" si="56"/>
        <v>179706.6</v>
      </c>
    </row>
    <row r="2181" spans="1:20" x14ac:dyDescent="0.25">
      <c r="A2181" s="1">
        <v>41880</v>
      </c>
      <c r="B2181">
        <v>1998.45</v>
      </c>
      <c r="C2181">
        <v>2003.38</v>
      </c>
      <c r="D2181">
        <v>1994.65</v>
      </c>
      <c r="E2181">
        <v>2003.37</v>
      </c>
      <c r="F2181">
        <v>434091648</v>
      </c>
      <c r="G2181" s="1">
        <v>41880</v>
      </c>
      <c r="H2181">
        <v>180303.3</v>
      </c>
      <c r="I2181">
        <v>547.14000000001397</v>
      </c>
      <c r="J2181">
        <v>180850.44</v>
      </c>
      <c r="K2181">
        <v>235310.400451036</v>
      </c>
      <c r="L2181">
        <f t="shared" si="52"/>
        <v>180850.44</v>
      </c>
      <c r="M2181">
        <f t="shared" si="53"/>
        <v>1966.2753999999995</v>
      </c>
      <c r="N2181">
        <f t="shared" si="54"/>
        <v>1930.9657000000007</v>
      </c>
      <c r="O2181" t="b">
        <f t="shared" si="55"/>
        <v>0</v>
      </c>
      <c r="T2181">
        <f t="shared" si="56"/>
        <v>180303.3</v>
      </c>
    </row>
    <row r="2182" spans="1:20" x14ac:dyDescent="0.25">
      <c r="A2182" s="1">
        <v>41884</v>
      </c>
      <c r="B2182">
        <v>2004.07</v>
      </c>
      <c r="C2182">
        <v>2006.12</v>
      </c>
      <c r="D2182">
        <v>1994.85</v>
      </c>
      <c r="E2182">
        <v>2002.28</v>
      </c>
      <c r="F2182">
        <v>414849152</v>
      </c>
      <c r="G2182" s="1">
        <v>41884</v>
      </c>
      <c r="H2182">
        <v>180205.2</v>
      </c>
      <c r="I2182">
        <v>547.14000000001397</v>
      </c>
      <c r="J2182">
        <v>180752.34</v>
      </c>
      <c r="K2182">
        <v>235182.37201071199</v>
      </c>
      <c r="L2182">
        <f t="shared" si="52"/>
        <v>180752.34000000003</v>
      </c>
      <c r="M2182">
        <f t="shared" si="53"/>
        <v>1967.0635999999995</v>
      </c>
      <c r="N2182">
        <f t="shared" si="54"/>
        <v>1932.2667000000004</v>
      </c>
      <c r="O2182" t="b">
        <f t="shared" si="55"/>
        <v>0</v>
      </c>
      <c r="T2182">
        <f t="shared" si="56"/>
        <v>180205.2</v>
      </c>
    </row>
    <row r="2183" spans="1:20" x14ac:dyDescent="0.25">
      <c r="A2183" s="1">
        <v>41885</v>
      </c>
      <c r="B2183">
        <v>2003.57</v>
      </c>
      <c r="C2183">
        <v>2009.28</v>
      </c>
      <c r="D2183">
        <v>1998.14</v>
      </c>
      <c r="E2183">
        <v>2000.72</v>
      </c>
      <c r="F2183">
        <v>408860448</v>
      </c>
      <c r="G2183" s="1">
        <v>41885</v>
      </c>
      <c r="H2183">
        <v>180064.8</v>
      </c>
      <c r="I2183">
        <v>547.14000000001397</v>
      </c>
      <c r="J2183">
        <v>180611.94</v>
      </c>
      <c r="K2183">
        <v>234999.138646579</v>
      </c>
      <c r="L2183">
        <f t="shared" si="52"/>
        <v>180611.94</v>
      </c>
      <c r="M2183">
        <f t="shared" si="53"/>
        <v>1967.8257999999996</v>
      </c>
      <c r="N2183">
        <f t="shared" si="54"/>
        <v>1933.9431000000002</v>
      </c>
      <c r="O2183" t="b">
        <f t="shared" si="55"/>
        <v>0</v>
      </c>
      <c r="T2183">
        <f t="shared" si="56"/>
        <v>180064.8</v>
      </c>
    </row>
    <row r="2184" spans="1:20" x14ac:dyDescent="0.25">
      <c r="A2184" s="1">
        <v>41886</v>
      </c>
      <c r="B2184">
        <v>2001.67</v>
      </c>
      <c r="C2184">
        <v>2011.17</v>
      </c>
      <c r="D2184">
        <v>1992.54</v>
      </c>
      <c r="E2184">
        <v>1997.65</v>
      </c>
      <c r="F2184">
        <v>437703744</v>
      </c>
      <c r="G2184" s="1">
        <v>41886</v>
      </c>
      <c r="H2184">
        <v>179788.5</v>
      </c>
      <c r="I2184">
        <v>547.14000000001397</v>
      </c>
      <c r="J2184">
        <v>180335.64</v>
      </c>
      <c r="K2184">
        <v>234638.54478254699</v>
      </c>
      <c r="L2184">
        <f t="shared" si="52"/>
        <v>180335.64</v>
      </c>
      <c r="M2184">
        <f t="shared" si="53"/>
        <v>1968.7791999999993</v>
      </c>
      <c r="N2184">
        <f t="shared" si="54"/>
        <v>1935.7627000000002</v>
      </c>
      <c r="O2184" t="b">
        <f t="shared" si="55"/>
        <v>0</v>
      </c>
      <c r="T2184">
        <f t="shared" si="56"/>
        <v>179788.5</v>
      </c>
    </row>
    <row r="2185" spans="1:20" x14ac:dyDescent="0.25">
      <c r="A2185" s="1">
        <v>41887</v>
      </c>
      <c r="B2185">
        <v>1998</v>
      </c>
      <c r="C2185">
        <v>2007.71</v>
      </c>
      <c r="D2185">
        <v>1990.1</v>
      </c>
      <c r="E2185">
        <v>2007.71</v>
      </c>
      <c r="F2185">
        <v>470374464</v>
      </c>
      <c r="G2185" s="1">
        <v>41887</v>
      </c>
      <c r="H2185">
        <v>180693.9</v>
      </c>
      <c r="I2185">
        <v>547.14000000001397</v>
      </c>
      <c r="J2185">
        <v>181241.04</v>
      </c>
      <c r="K2185">
        <v>235820.16506663701</v>
      </c>
      <c r="L2185">
        <f t="shared" si="52"/>
        <v>181241.04</v>
      </c>
      <c r="M2185">
        <f t="shared" si="53"/>
        <v>1969.7427999999993</v>
      </c>
      <c r="N2185">
        <f t="shared" si="54"/>
        <v>1937.5337</v>
      </c>
      <c r="O2185" t="b">
        <f t="shared" si="55"/>
        <v>0</v>
      </c>
      <c r="T2185">
        <f t="shared" si="56"/>
        <v>180693.9</v>
      </c>
    </row>
    <row r="2186" spans="1:20" x14ac:dyDescent="0.25">
      <c r="A2186" s="1">
        <v>41890</v>
      </c>
      <c r="B2186">
        <v>2007.17</v>
      </c>
      <c r="C2186">
        <v>2007.17</v>
      </c>
      <c r="D2186">
        <v>1995.6</v>
      </c>
      <c r="E2186">
        <v>2001.54</v>
      </c>
      <c r="F2186">
        <v>472663296</v>
      </c>
      <c r="G2186" s="1">
        <v>41890</v>
      </c>
      <c r="H2186">
        <v>180138.6</v>
      </c>
      <c r="I2186">
        <v>547.14000000001397</v>
      </c>
      <c r="J2186">
        <v>180685.74</v>
      </c>
      <c r="K2186">
        <v>235095.45362003299</v>
      </c>
      <c r="L2186">
        <f t="shared" si="52"/>
        <v>180685.74000000002</v>
      </c>
      <c r="M2186">
        <f t="shared" si="53"/>
        <v>1970.6291999999996</v>
      </c>
      <c r="N2186">
        <f t="shared" si="54"/>
        <v>1939.1192999999998</v>
      </c>
      <c r="O2186" t="b">
        <f t="shared" si="55"/>
        <v>0</v>
      </c>
      <c r="T2186">
        <f t="shared" si="56"/>
        <v>180138.6</v>
      </c>
    </row>
    <row r="2187" spans="1:20" x14ac:dyDescent="0.25">
      <c r="A2187" s="1">
        <v>41891</v>
      </c>
      <c r="B2187">
        <v>2000.73</v>
      </c>
      <c r="C2187">
        <v>2001.01</v>
      </c>
      <c r="D2187">
        <v>1984.61</v>
      </c>
      <c r="E2187">
        <v>1988.44</v>
      </c>
      <c r="F2187">
        <v>492285056</v>
      </c>
      <c r="G2187" s="1">
        <v>41891</v>
      </c>
      <c r="H2187">
        <v>178959.6</v>
      </c>
      <c r="I2187">
        <v>547.14000000001397</v>
      </c>
      <c r="J2187">
        <v>179506.74</v>
      </c>
      <c r="K2187">
        <v>233556.763190453</v>
      </c>
      <c r="L2187">
        <f t="shared" si="52"/>
        <v>179506.74000000002</v>
      </c>
      <c r="M2187">
        <f t="shared" si="53"/>
        <v>1971.1787999999997</v>
      </c>
      <c r="N2187">
        <f t="shared" si="54"/>
        <v>1940.3806</v>
      </c>
      <c r="O2187" t="b">
        <f t="shared" si="55"/>
        <v>0</v>
      </c>
      <c r="T2187">
        <f t="shared" si="56"/>
        <v>178959.6</v>
      </c>
    </row>
    <row r="2188" spans="1:20" x14ac:dyDescent="0.25">
      <c r="A2188" s="1">
        <v>41892</v>
      </c>
      <c r="B2188">
        <v>1988.41</v>
      </c>
      <c r="C2188">
        <v>1996.66</v>
      </c>
      <c r="D2188">
        <v>1982.99</v>
      </c>
      <c r="E2188">
        <v>1995.69</v>
      </c>
      <c r="F2188">
        <v>450704896</v>
      </c>
      <c r="G2188" s="1">
        <v>41892</v>
      </c>
      <c r="H2188">
        <v>179612.1</v>
      </c>
      <c r="I2188">
        <v>547.14000000001397</v>
      </c>
      <c r="J2188">
        <v>180159.24</v>
      </c>
      <c r="K2188">
        <v>234408.328504534</v>
      </c>
      <c r="L2188">
        <f t="shared" si="52"/>
        <v>180159.24000000002</v>
      </c>
      <c r="M2188">
        <f t="shared" si="53"/>
        <v>1971.8879999999992</v>
      </c>
      <c r="N2188">
        <f t="shared" si="54"/>
        <v>1941.6889999999999</v>
      </c>
      <c r="O2188" t="b">
        <f t="shared" si="55"/>
        <v>0</v>
      </c>
      <c r="T2188">
        <f t="shared" si="56"/>
        <v>179612.1</v>
      </c>
    </row>
    <row r="2189" spans="1:20" x14ac:dyDescent="0.25">
      <c r="A2189" s="1">
        <v>41893</v>
      </c>
      <c r="B2189">
        <v>1992.85</v>
      </c>
      <c r="C2189">
        <v>1997.65</v>
      </c>
      <c r="D2189">
        <v>1985.93</v>
      </c>
      <c r="E2189">
        <v>1997.45</v>
      </c>
      <c r="F2189">
        <v>420061568</v>
      </c>
      <c r="G2189" s="1">
        <v>41893</v>
      </c>
      <c r="H2189">
        <v>179770.5</v>
      </c>
      <c r="I2189">
        <v>547.14000000001397</v>
      </c>
      <c r="J2189">
        <v>180317.64</v>
      </c>
      <c r="K2189">
        <v>234615.053325607</v>
      </c>
      <c r="L2189">
        <f t="shared" si="52"/>
        <v>180317.64</v>
      </c>
      <c r="M2189">
        <f t="shared" si="53"/>
        <v>1972.3705999999993</v>
      </c>
      <c r="N2189">
        <f t="shared" si="54"/>
        <v>1942.9445999999998</v>
      </c>
      <c r="O2189" t="b">
        <f t="shared" si="55"/>
        <v>0</v>
      </c>
      <c r="T2189">
        <f t="shared" si="56"/>
        <v>179770.5</v>
      </c>
    </row>
    <row r="2190" spans="1:20" x14ac:dyDescent="0.25">
      <c r="A2190" s="1">
        <v>41894</v>
      </c>
      <c r="B2190">
        <v>1996.74</v>
      </c>
      <c r="C2190">
        <v>1996.74</v>
      </c>
      <c r="D2190">
        <v>1980.26</v>
      </c>
      <c r="E2190">
        <v>1985.54</v>
      </c>
      <c r="F2190">
        <v>553889152</v>
      </c>
      <c r="G2190" s="1">
        <v>41894</v>
      </c>
      <c r="H2190">
        <v>178698.6</v>
      </c>
      <c r="I2190">
        <v>547.14000000001397</v>
      </c>
      <c r="J2190">
        <v>179245.74</v>
      </c>
      <c r="K2190">
        <v>233216.13706482001</v>
      </c>
      <c r="L2190">
        <f t="shared" si="52"/>
        <v>179245.74000000002</v>
      </c>
      <c r="M2190">
        <f t="shared" si="53"/>
        <v>1972.588999999999</v>
      </c>
      <c r="N2190">
        <f t="shared" si="54"/>
        <v>1944.0045</v>
      </c>
      <c r="O2190" t="b">
        <f t="shared" si="55"/>
        <v>0</v>
      </c>
      <c r="T2190">
        <f t="shared" si="56"/>
        <v>178698.6</v>
      </c>
    </row>
    <row r="2191" spans="1:20" x14ac:dyDescent="0.25">
      <c r="A2191" s="1">
        <v>41897</v>
      </c>
      <c r="B2191">
        <v>1986.04</v>
      </c>
      <c r="C2191">
        <v>1987.18</v>
      </c>
      <c r="D2191">
        <v>1978.48</v>
      </c>
      <c r="E2191">
        <v>1984.13</v>
      </c>
      <c r="F2191">
        <v>487894016</v>
      </c>
      <c r="G2191" s="1">
        <v>41897</v>
      </c>
      <c r="H2191">
        <v>178571.7</v>
      </c>
      <c r="I2191">
        <v>547.14000000001397</v>
      </c>
      <c r="J2191">
        <v>179118.84</v>
      </c>
      <c r="K2191">
        <v>233050.52229339199</v>
      </c>
      <c r="L2191">
        <f t="shared" si="52"/>
        <v>179118.84000000003</v>
      </c>
      <c r="M2191">
        <f t="shared" si="53"/>
        <v>1972.5627999999995</v>
      </c>
      <c r="N2191">
        <f t="shared" si="54"/>
        <v>1945.0918999999997</v>
      </c>
      <c r="O2191" t="b">
        <f t="shared" si="55"/>
        <v>0</v>
      </c>
      <c r="T2191">
        <f t="shared" si="56"/>
        <v>178571.7</v>
      </c>
    </row>
    <row r="2192" spans="1:20" x14ac:dyDescent="0.25">
      <c r="A2192" s="1">
        <v>41898</v>
      </c>
      <c r="B2192">
        <v>1981.93</v>
      </c>
      <c r="C2192">
        <v>2002.28</v>
      </c>
      <c r="D2192">
        <v>1979.06</v>
      </c>
      <c r="E2192">
        <v>1998.98</v>
      </c>
      <c r="F2192">
        <v>490373120</v>
      </c>
      <c r="G2192" s="1">
        <v>41898</v>
      </c>
      <c r="H2192">
        <v>179908.2</v>
      </c>
      <c r="I2192">
        <v>547.14000000001397</v>
      </c>
      <c r="J2192">
        <v>180455.34</v>
      </c>
      <c r="K2192">
        <v>234794.762971199</v>
      </c>
      <c r="L2192">
        <f t="shared" si="52"/>
        <v>180455.34000000003</v>
      </c>
      <c r="M2192">
        <f t="shared" si="53"/>
        <v>1972.9893999999995</v>
      </c>
      <c r="N2192">
        <f t="shared" si="54"/>
        <v>1946.2955999999999</v>
      </c>
      <c r="O2192" t="b">
        <f t="shared" si="55"/>
        <v>0</v>
      </c>
      <c r="T2192">
        <f t="shared" si="56"/>
        <v>179908.2</v>
      </c>
    </row>
    <row r="2193" spans="1:20" x14ac:dyDescent="0.25">
      <c r="A2193" s="1">
        <v>41899</v>
      </c>
      <c r="B2193">
        <v>1999.3</v>
      </c>
      <c r="C2193">
        <v>2010.74</v>
      </c>
      <c r="D2193">
        <v>1993.29</v>
      </c>
      <c r="E2193">
        <v>2001.57</v>
      </c>
      <c r="F2193">
        <v>508634112</v>
      </c>
      <c r="G2193" s="1">
        <v>41899</v>
      </c>
      <c r="H2193">
        <v>180141.3</v>
      </c>
      <c r="I2193">
        <v>547.14000000001397</v>
      </c>
      <c r="J2193">
        <v>180688.44</v>
      </c>
      <c r="K2193">
        <v>235098.97733857401</v>
      </c>
      <c r="L2193">
        <f t="shared" si="52"/>
        <v>180688.44</v>
      </c>
      <c r="M2193">
        <f t="shared" si="53"/>
        <v>1973.7465999999997</v>
      </c>
      <c r="N2193">
        <f t="shared" si="54"/>
        <v>1947.6773000000001</v>
      </c>
      <c r="O2193" t="b">
        <f t="shared" si="55"/>
        <v>0</v>
      </c>
      <c r="T2193">
        <f t="shared" si="56"/>
        <v>180141.3</v>
      </c>
    </row>
    <row r="2194" spans="1:20" x14ac:dyDescent="0.25">
      <c r="A2194" s="1">
        <v>41900</v>
      </c>
      <c r="B2194">
        <v>2003.07</v>
      </c>
      <c r="C2194">
        <v>2012.34</v>
      </c>
      <c r="D2194">
        <v>2003.07</v>
      </c>
      <c r="E2194">
        <v>2011.36</v>
      </c>
      <c r="F2194">
        <v>549523328</v>
      </c>
      <c r="G2194" s="1">
        <v>41900</v>
      </c>
      <c r="H2194">
        <v>181022.4</v>
      </c>
      <c r="I2194">
        <v>547.14000000001397</v>
      </c>
      <c r="J2194">
        <v>181569.54</v>
      </c>
      <c r="K2194">
        <v>236248.88415579501</v>
      </c>
      <c r="L2194">
        <f t="shared" si="52"/>
        <v>181569.54</v>
      </c>
      <c r="M2194">
        <f t="shared" si="53"/>
        <v>1974.5171999999998</v>
      </c>
      <c r="N2194">
        <f t="shared" si="54"/>
        <v>1949.0965999999999</v>
      </c>
      <c r="O2194" t="b">
        <f t="shared" si="55"/>
        <v>0</v>
      </c>
      <c r="T2194">
        <f t="shared" si="56"/>
        <v>181022.4</v>
      </c>
    </row>
    <row r="2195" spans="1:20" x14ac:dyDescent="0.25">
      <c r="A2195" s="1">
        <v>41901</v>
      </c>
      <c r="B2195">
        <v>2012.74</v>
      </c>
      <c r="C2195">
        <v>2019.26</v>
      </c>
      <c r="D2195">
        <v>2006.59</v>
      </c>
      <c r="E2195">
        <v>2010.4</v>
      </c>
      <c r="F2195">
        <v>1578831488</v>
      </c>
      <c r="G2195" s="1">
        <v>41901</v>
      </c>
      <c r="H2195">
        <v>180936</v>
      </c>
      <c r="I2195">
        <v>547.14000000001397</v>
      </c>
      <c r="J2195">
        <v>181483.14</v>
      </c>
      <c r="K2195">
        <v>236136.125162482</v>
      </c>
      <c r="L2195">
        <f t="shared" si="52"/>
        <v>181483.14</v>
      </c>
      <c r="M2195">
        <f t="shared" si="53"/>
        <v>1975.4315999999994</v>
      </c>
      <c r="N2195">
        <f t="shared" si="54"/>
        <v>1950.4173000000001</v>
      </c>
      <c r="O2195" t="b">
        <f t="shared" si="55"/>
        <v>0</v>
      </c>
      <c r="T2195">
        <f t="shared" si="56"/>
        <v>180936</v>
      </c>
    </row>
    <row r="2196" spans="1:20" x14ac:dyDescent="0.25">
      <c r="A2196" s="1">
        <v>41904</v>
      </c>
      <c r="B2196">
        <v>2009.08</v>
      </c>
      <c r="C2196">
        <v>2009.08</v>
      </c>
      <c r="D2196">
        <v>1991.01</v>
      </c>
      <c r="E2196">
        <v>1994.29</v>
      </c>
      <c r="F2196">
        <v>561021440</v>
      </c>
      <c r="G2196" s="1">
        <v>41904</v>
      </c>
      <c r="H2196">
        <v>179486.1</v>
      </c>
      <c r="I2196">
        <v>547.14000000001397</v>
      </c>
      <c r="J2196">
        <v>180033.24</v>
      </c>
      <c r="K2196">
        <v>234243.88830595301</v>
      </c>
      <c r="L2196">
        <f t="shared" si="52"/>
        <v>180033.24000000002</v>
      </c>
      <c r="M2196">
        <f t="shared" si="53"/>
        <v>1975.9659999999994</v>
      </c>
      <c r="N2196">
        <f t="shared" si="54"/>
        <v>1951.5207</v>
      </c>
      <c r="O2196" t="b">
        <f t="shared" si="55"/>
        <v>0</v>
      </c>
      <c r="T2196">
        <f t="shared" si="56"/>
        <v>179486.1</v>
      </c>
    </row>
    <row r="2197" spans="1:20" x14ac:dyDescent="0.25">
      <c r="A2197" s="1">
        <v>41905</v>
      </c>
      <c r="B2197">
        <v>1992.78</v>
      </c>
      <c r="C2197">
        <v>1995.41</v>
      </c>
      <c r="D2197">
        <v>1982.77</v>
      </c>
      <c r="E2197">
        <v>1982.77</v>
      </c>
      <c r="F2197">
        <v>535353824</v>
      </c>
      <c r="G2197" s="1">
        <v>41905</v>
      </c>
      <c r="H2197">
        <v>178449.3</v>
      </c>
      <c r="I2197">
        <v>547.14000000001397</v>
      </c>
      <c r="J2197">
        <v>178996.44</v>
      </c>
      <c r="K2197">
        <v>232890.78038619901</v>
      </c>
      <c r="L2197">
        <f t="shared" si="52"/>
        <v>178996.44</v>
      </c>
      <c r="M2197">
        <f t="shared" si="53"/>
        <v>1976.0793999999996</v>
      </c>
      <c r="N2197">
        <f t="shared" si="54"/>
        <v>1952.5116000000003</v>
      </c>
      <c r="O2197" t="b">
        <f t="shared" si="55"/>
        <v>0</v>
      </c>
      <c r="T2197">
        <f t="shared" si="56"/>
        <v>178449.3</v>
      </c>
    </row>
    <row r="2198" spans="1:20" x14ac:dyDescent="0.25">
      <c r="A2198" s="1">
        <v>41906</v>
      </c>
      <c r="B2198">
        <v>1983.34</v>
      </c>
      <c r="C2198">
        <v>1999.79</v>
      </c>
      <c r="D2198">
        <v>1978.63</v>
      </c>
      <c r="E2198">
        <v>1998.3</v>
      </c>
      <c r="F2198">
        <v>523858304</v>
      </c>
      <c r="G2198" s="1">
        <v>41906</v>
      </c>
      <c r="H2198">
        <v>179847</v>
      </c>
      <c r="I2198">
        <v>547.14000000001397</v>
      </c>
      <c r="J2198">
        <v>180394.14</v>
      </c>
      <c r="K2198">
        <v>234714.89201760301</v>
      </c>
      <c r="L2198">
        <f t="shared" si="52"/>
        <v>180394.14</v>
      </c>
      <c r="M2198">
        <f t="shared" si="53"/>
        <v>1976.5797999999998</v>
      </c>
      <c r="N2198">
        <f t="shared" si="54"/>
        <v>1953.6832000000004</v>
      </c>
      <c r="O2198" t="b">
        <f t="shared" si="55"/>
        <v>0</v>
      </c>
      <c r="T2198">
        <f t="shared" si="56"/>
        <v>179847</v>
      </c>
    </row>
    <row r="2199" spans="1:20" x14ac:dyDescent="0.25">
      <c r="A2199" s="1">
        <v>41907</v>
      </c>
      <c r="B2199">
        <v>1997.32</v>
      </c>
      <c r="C2199">
        <v>1997.32</v>
      </c>
      <c r="D2199">
        <v>1965.99</v>
      </c>
      <c r="E2199">
        <v>1965.99</v>
      </c>
      <c r="F2199">
        <v>554326976</v>
      </c>
      <c r="G2199" s="1">
        <v>41907</v>
      </c>
      <c r="H2199">
        <v>176939.1</v>
      </c>
      <c r="I2199">
        <v>547.14000000001397</v>
      </c>
      <c r="J2199">
        <v>177486.24</v>
      </c>
      <c r="K2199">
        <v>230919.84714892</v>
      </c>
      <c r="L2199">
        <f t="shared" si="52"/>
        <v>177486.24000000002</v>
      </c>
      <c r="M2199">
        <f t="shared" si="53"/>
        <v>1976.2681999999998</v>
      </c>
      <c r="N2199">
        <f t="shared" si="54"/>
        <v>1954.4965</v>
      </c>
      <c r="O2199" t="b">
        <f t="shared" si="55"/>
        <v>0</v>
      </c>
      <c r="T2199">
        <f t="shared" si="56"/>
        <v>176939.1</v>
      </c>
    </row>
    <row r="2200" spans="1:20" x14ac:dyDescent="0.25">
      <c r="A2200" s="1">
        <v>41908</v>
      </c>
      <c r="B2200">
        <v>1966.22</v>
      </c>
      <c r="C2200">
        <v>1986.37</v>
      </c>
      <c r="D2200">
        <v>1966.22</v>
      </c>
      <c r="E2200">
        <v>1982.85</v>
      </c>
      <c r="F2200">
        <v>482800576</v>
      </c>
      <c r="G2200" s="1">
        <v>41908</v>
      </c>
      <c r="H2200">
        <v>178456.5</v>
      </c>
      <c r="I2200">
        <v>547.14000000001397</v>
      </c>
      <c r="J2200">
        <v>179003.64</v>
      </c>
      <c r="K2200">
        <v>232900.17696897499</v>
      </c>
      <c r="L2200">
        <f t="shared" si="52"/>
        <v>179003.64</v>
      </c>
      <c r="M2200">
        <f t="shared" si="53"/>
        <v>1976.7628000000002</v>
      </c>
      <c r="N2200">
        <f t="shared" si="54"/>
        <v>1955.6478000000002</v>
      </c>
      <c r="O2200" t="b">
        <f t="shared" si="55"/>
        <v>0</v>
      </c>
      <c r="T2200">
        <f t="shared" si="56"/>
        <v>178456.5</v>
      </c>
    </row>
    <row r="2201" spans="1:20" x14ac:dyDescent="0.25">
      <c r="A2201" s="1">
        <v>41911</v>
      </c>
      <c r="B2201">
        <v>1978.96</v>
      </c>
      <c r="C2201">
        <v>1981.28</v>
      </c>
      <c r="D2201">
        <v>1964.04</v>
      </c>
      <c r="E2201">
        <v>1977.8</v>
      </c>
      <c r="F2201">
        <v>448843840</v>
      </c>
      <c r="G2201" s="1">
        <v>41911</v>
      </c>
      <c r="H2201">
        <v>178002</v>
      </c>
      <c r="I2201">
        <v>547.14000000001397</v>
      </c>
      <c r="J2201">
        <v>178549.14</v>
      </c>
      <c r="K2201">
        <v>232307.017681236</v>
      </c>
      <c r="L2201">
        <f t="shared" si="52"/>
        <v>178549.14</v>
      </c>
      <c r="M2201">
        <f t="shared" si="53"/>
        <v>1976.7544000000003</v>
      </c>
      <c r="N2201">
        <f t="shared" si="54"/>
        <v>1956.6436999999999</v>
      </c>
      <c r="O2201" t="b">
        <f t="shared" si="55"/>
        <v>0</v>
      </c>
      <c r="T2201">
        <f t="shared" si="56"/>
        <v>178002</v>
      </c>
    </row>
    <row r="2202" spans="1:20" x14ac:dyDescent="0.25">
      <c r="A2202" s="1">
        <v>41912</v>
      </c>
      <c r="B2202">
        <v>1978.21</v>
      </c>
      <c r="C2202">
        <v>1985.17</v>
      </c>
      <c r="D2202">
        <v>1968.96</v>
      </c>
      <c r="E2202">
        <v>1972.29</v>
      </c>
      <c r="F2202">
        <v>613410880</v>
      </c>
      <c r="G2202" s="1">
        <v>41912</v>
      </c>
      <c r="H2202">
        <v>177506.1</v>
      </c>
      <c r="I2202">
        <v>547.14000000001397</v>
      </c>
      <c r="J2202">
        <v>178053.24</v>
      </c>
      <c r="K2202">
        <v>231659.82804253499</v>
      </c>
      <c r="L2202">
        <f t="shared" si="52"/>
        <v>178053.24000000002</v>
      </c>
      <c r="M2202">
        <f t="shared" si="53"/>
        <v>1976.7276000000002</v>
      </c>
      <c r="N2202">
        <f t="shared" si="54"/>
        <v>1957.6103000000001</v>
      </c>
      <c r="O2202" t="b">
        <f t="shared" si="55"/>
        <v>0</v>
      </c>
      <c r="T2202">
        <f t="shared" si="56"/>
        <v>177506.1</v>
      </c>
    </row>
    <row r="2203" spans="1:20" x14ac:dyDescent="0.25">
      <c r="A2203" s="1">
        <v>41913</v>
      </c>
      <c r="B2203">
        <v>1971.44</v>
      </c>
      <c r="C2203">
        <v>1971.44</v>
      </c>
      <c r="D2203">
        <v>1941.72</v>
      </c>
      <c r="E2203">
        <v>1946.16</v>
      </c>
      <c r="F2203">
        <v>612042368</v>
      </c>
      <c r="G2203" s="1">
        <v>41913</v>
      </c>
      <c r="H2203">
        <v>175154.4</v>
      </c>
      <c r="I2203">
        <v>547.14000000001397</v>
      </c>
      <c r="J2203">
        <v>175701.54</v>
      </c>
      <c r="K2203">
        <v>228590.66919330301</v>
      </c>
      <c r="L2203">
        <f t="shared" si="52"/>
        <v>175701.54</v>
      </c>
      <c r="M2203">
        <f t="shared" si="53"/>
        <v>1975.9802000000002</v>
      </c>
      <c r="N2203">
        <f t="shared" si="54"/>
        <v>1958.2871000000002</v>
      </c>
      <c r="O2203" t="b">
        <f t="shared" si="55"/>
        <v>0</v>
      </c>
      <c r="T2203">
        <f t="shared" si="56"/>
        <v>175154.4</v>
      </c>
    </row>
    <row r="2204" spans="1:20" x14ac:dyDescent="0.25">
      <c r="A2204" s="1">
        <v>41914</v>
      </c>
      <c r="B2204">
        <v>1945.83</v>
      </c>
      <c r="C2204">
        <v>1952.32</v>
      </c>
      <c r="D2204">
        <v>1926.03</v>
      </c>
      <c r="E2204">
        <v>1946.17</v>
      </c>
      <c r="F2204">
        <v>530950208</v>
      </c>
      <c r="G2204" s="1">
        <v>41914</v>
      </c>
      <c r="H2204">
        <v>175155.3</v>
      </c>
      <c r="I2204">
        <v>547.14000000001397</v>
      </c>
      <c r="J2204">
        <v>175702.44</v>
      </c>
      <c r="K2204">
        <v>228591.84376615001</v>
      </c>
      <c r="L2204">
        <f t="shared" si="52"/>
        <v>175702.44</v>
      </c>
      <c r="M2204">
        <f t="shared" si="53"/>
        <v>1975.1634000000004</v>
      </c>
      <c r="N2204">
        <f t="shared" si="54"/>
        <v>1958.7823000000003</v>
      </c>
      <c r="O2204" t="b">
        <f t="shared" si="55"/>
        <v>0</v>
      </c>
      <c r="T2204">
        <f t="shared" si="56"/>
        <v>175155.30000000002</v>
      </c>
    </row>
    <row r="2205" spans="1:20" x14ac:dyDescent="0.25">
      <c r="A2205" s="1">
        <v>41915</v>
      </c>
      <c r="B2205">
        <v>1948.12</v>
      </c>
      <c r="C2205">
        <v>1971.19</v>
      </c>
      <c r="D2205">
        <v>1948.12</v>
      </c>
      <c r="E2205">
        <v>1967.9</v>
      </c>
      <c r="F2205">
        <v>573337856</v>
      </c>
      <c r="G2205" s="1">
        <v>41915</v>
      </c>
      <c r="H2205">
        <v>177111</v>
      </c>
      <c r="I2205">
        <v>547.14000000001397</v>
      </c>
      <c r="J2205">
        <v>177658.14</v>
      </c>
      <c r="K2205">
        <v>231144.190562698</v>
      </c>
      <c r="L2205">
        <f t="shared" si="52"/>
        <v>177658.14</v>
      </c>
      <c r="M2205">
        <f t="shared" si="53"/>
        <v>1974.7618000000002</v>
      </c>
      <c r="N2205">
        <f t="shared" si="54"/>
        <v>1959.4868000000001</v>
      </c>
      <c r="O2205" t="b">
        <f t="shared" si="55"/>
        <v>0</v>
      </c>
      <c r="T2205">
        <f t="shared" si="56"/>
        <v>177111</v>
      </c>
    </row>
    <row r="2206" spans="1:20" x14ac:dyDescent="0.25">
      <c r="A2206" s="1">
        <v>41918</v>
      </c>
      <c r="B2206">
        <v>1970.01</v>
      </c>
      <c r="C2206">
        <v>1977.84</v>
      </c>
      <c r="D2206">
        <v>1958.43</v>
      </c>
      <c r="E2206">
        <v>1964.82</v>
      </c>
      <c r="F2206">
        <v>451497760</v>
      </c>
      <c r="G2206" s="1">
        <v>41918</v>
      </c>
      <c r="H2206">
        <v>176833.8</v>
      </c>
      <c r="I2206">
        <v>547.14000000001397</v>
      </c>
      <c r="J2206">
        <v>177380.94</v>
      </c>
      <c r="K2206">
        <v>230782.42212582001</v>
      </c>
      <c r="L2206">
        <f t="shared" si="52"/>
        <v>177380.94</v>
      </c>
      <c r="M2206">
        <f t="shared" si="53"/>
        <v>1974.4914000000003</v>
      </c>
      <c r="N2206">
        <f t="shared" si="54"/>
        <v>1960.2497000000003</v>
      </c>
      <c r="O2206" t="b">
        <f t="shared" si="55"/>
        <v>0</v>
      </c>
      <c r="T2206">
        <f t="shared" si="56"/>
        <v>176833.8</v>
      </c>
    </row>
    <row r="2207" spans="1:20" x14ac:dyDescent="0.25">
      <c r="A2207" s="1">
        <v>41919</v>
      </c>
      <c r="B2207">
        <v>1962.36</v>
      </c>
      <c r="C2207">
        <v>1962.36</v>
      </c>
      <c r="D2207">
        <v>1934.87</v>
      </c>
      <c r="E2207">
        <v>1935.1</v>
      </c>
      <c r="F2207">
        <v>535635072</v>
      </c>
      <c r="G2207" s="1">
        <v>41919</v>
      </c>
      <c r="H2207">
        <v>174159</v>
      </c>
      <c r="I2207">
        <v>547.14000000001397</v>
      </c>
      <c r="J2207">
        <v>174706.14</v>
      </c>
      <c r="K2207">
        <v>227291.59162451199</v>
      </c>
      <c r="L2207">
        <f t="shared" si="52"/>
        <v>174706.14</v>
      </c>
      <c r="M2207">
        <f t="shared" si="53"/>
        <v>1973.6152000000004</v>
      </c>
      <c r="N2207">
        <f t="shared" si="54"/>
        <v>1960.8922000000002</v>
      </c>
      <c r="O2207" t="b">
        <f t="shared" si="55"/>
        <v>0</v>
      </c>
      <c r="T2207">
        <f t="shared" si="56"/>
        <v>174159</v>
      </c>
    </row>
    <row r="2208" spans="1:20" x14ac:dyDescent="0.25">
      <c r="A2208" s="1">
        <v>41920</v>
      </c>
      <c r="B2208">
        <v>1935.55</v>
      </c>
      <c r="C2208">
        <v>1970.36</v>
      </c>
      <c r="D2208">
        <v>1925.25</v>
      </c>
      <c r="E2208">
        <v>1968.89</v>
      </c>
      <c r="F2208">
        <v>630988928</v>
      </c>
      <c r="G2208" s="1">
        <v>41920</v>
      </c>
      <c r="H2208">
        <v>177200.1</v>
      </c>
      <c r="I2208">
        <v>547.14000000001397</v>
      </c>
      <c r="J2208">
        <v>177747.24</v>
      </c>
      <c r="K2208">
        <v>231260.473274552</v>
      </c>
      <c r="L2208">
        <f t="shared" si="52"/>
        <v>177747.24000000002</v>
      </c>
      <c r="M2208">
        <f t="shared" si="53"/>
        <v>1973.5940000000005</v>
      </c>
      <c r="N2208">
        <f t="shared" si="54"/>
        <v>1961.8025000000007</v>
      </c>
      <c r="O2208" t="b">
        <f t="shared" si="55"/>
        <v>0</v>
      </c>
      <c r="T2208">
        <f t="shared" si="56"/>
        <v>177200.1</v>
      </c>
    </row>
    <row r="2209" spans="1:20" x14ac:dyDescent="0.25">
      <c r="A2209" s="1">
        <v>41921</v>
      </c>
      <c r="B2209">
        <v>1967.68</v>
      </c>
      <c r="C2209">
        <v>1967.68</v>
      </c>
      <c r="D2209">
        <v>1927.56</v>
      </c>
      <c r="E2209">
        <v>1928.21</v>
      </c>
      <c r="F2209">
        <v>629544960</v>
      </c>
      <c r="G2209" s="1">
        <v>41921</v>
      </c>
      <c r="H2209">
        <v>173538.9</v>
      </c>
      <c r="I2209">
        <v>547.14000000001397</v>
      </c>
      <c r="J2209">
        <v>174086.04</v>
      </c>
      <c r="K2209">
        <v>226482.31093292401</v>
      </c>
      <c r="L2209">
        <f t="shared" si="52"/>
        <v>174086.04</v>
      </c>
      <c r="M2209">
        <f t="shared" si="53"/>
        <v>1972.7568000000006</v>
      </c>
      <c r="N2209">
        <f t="shared" si="54"/>
        <v>1962.2338000000004</v>
      </c>
      <c r="O2209" t="b">
        <f t="shared" si="55"/>
        <v>0</v>
      </c>
      <c r="T2209">
        <f t="shared" si="56"/>
        <v>173538.9</v>
      </c>
    </row>
    <row r="2210" spans="1:20" x14ac:dyDescent="0.25">
      <c r="A2210" s="1">
        <v>41922</v>
      </c>
      <c r="B2210">
        <v>1925.63</v>
      </c>
      <c r="C2210">
        <v>1936.98</v>
      </c>
      <c r="D2210">
        <v>1906.05</v>
      </c>
      <c r="E2210">
        <v>1906.13</v>
      </c>
      <c r="F2210">
        <v>784976384</v>
      </c>
      <c r="G2210" s="1">
        <v>41922</v>
      </c>
      <c r="H2210">
        <v>171551.7</v>
      </c>
      <c r="I2210">
        <v>547.14000000001397</v>
      </c>
      <c r="J2210">
        <v>172098.84</v>
      </c>
      <c r="K2210">
        <v>223888.85408672999</v>
      </c>
      <c r="L2210">
        <f t="shared" si="52"/>
        <v>172098.84000000003</v>
      </c>
      <c r="M2210">
        <f t="shared" si="53"/>
        <v>1972.2660000000003</v>
      </c>
      <c r="N2210">
        <f t="shared" si="54"/>
        <v>1962.5668000000003</v>
      </c>
      <c r="O2210" t="b">
        <f t="shared" si="55"/>
        <v>0</v>
      </c>
      <c r="T2210">
        <f t="shared" si="56"/>
        <v>171551.7</v>
      </c>
    </row>
    <row r="2211" spans="1:20" x14ac:dyDescent="0.25">
      <c r="A2211" s="1">
        <v>41925</v>
      </c>
      <c r="B2211">
        <v>1905.65</v>
      </c>
      <c r="C2211">
        <v>1912.09</v>
      </c>
      <c r="D2211">
        <v>1874.14</v>
      </c>
      <c r="E2211">
        <v>1874.74</v>
      </c>
      <c r="F2211">
        <v>700280192</v>
      </c>
      <c r="G2211" s="1">
        <v>41925</v>
      </c>
      <c r="H2211">
        <v>168726.6</v>
      </c>
      <c r="I2211">
        <v>547.14000000001397</v>
      </c>
      <c r="J2211">
        <v>169273.74</v>
      </c>
      <c r="K2211">
        <v>220201.869919972</v>
      </c>
      <c r="L2211">
        <f t="shared" si="52"/>
        <v>169273.74000000002</v>
      </c>
      <c r="M2211">
        <f t="shared" si="53"/>
        <v>1971.2578000000005</v>
      </c>
      <c r="N2211">
        <f t="shared" si="54"/>
        <v>1962.4339000000004</v>
      </c>
      <c r="O2211" t="b">
        <f t="shared" si="55"/>
        <v>0</v>
      </c>
      <c r="T2211">
        <f t="shared" si="56"/>
        <v>168726.6</v>
      </c>
    </row>
    <row r="2212" spans="1:20" x14ac:dyDescent="0.25">
      <c r="A2212" s="1">
        <v>41926</v>
      </c>
      <c r="B2212">
        <v>1877.11</v>
      </c>
      <c r="C2212">
        <v>1898.71</v>
      </c>
      <c r="D2212">
        <v>1871.79</v>
      </c>
      <c r="E2212">
        <v>1877.7</v>
      </c>
      <c r="F2212">
        <v>717277824</v>
      </c>
      <c r="G2212" s="1">
        <v>41926</v>
      </c>
      <c r="H2212">
        <v>168993</v>
      </c>
      <c r="I2212">
        <v>547.14000000001397</v>
      </c>
      <c r="J2212">
        <v>169540.14</v>
      </c>
      <c r="K2212">
        <v>220549.543482687</v>
      </c>
      <c r="L2212">
        <f t="shared" si="52"/>
        <v>169540.14</v>
      </c>
      <c r="M2212">
        <f t="shared" si="53"/>
        <v>1970.0320000000006</v>
      </c>
      <c r="N2212">
        <f t="shared" si="54"/>
        <v>1962.2860000000007</v>
      </c>
      <c r="O2212" t="b">
        <f t="shared" si="55"/>
        <v>0</v>
      </c>
      <c r="T2212">
        <f t="shared" si="56"/>
        <v>168993</v>
      </c>
    </row>
    <row r="2213" spans="1:20" x14ac:dyDescent="0.25">
      <c r="A2213" s="1">
        <v>41927</v>
      </c>
      <c r="B2213">
        <v>1874.18</v>
      </c>
      <c r="C2213">
        <v>1874.18</v>
      </c>
      <c r="D2213">
        <v>1820.66</v>
      </c>
      <c r="E2213">
        <v>1862.49</v>
      </c>
      <c r="F2213">
        <v>957773440</v>
      </c>
      <c r="G2213" s="1">
        <v>41927</v>
      </c>
      <c r="H2213">
        <v>167624.1</v>
      </c>
      <c r="I2213">
        <v>547.14000000001397</v>
      </c>
      <c r="J2213">
        <v>168171.24</v>
      </c>
      <c r="K2213">
        <v>218763.01818238699</v>
      </c>
      <c r="L2213">
        <f t="shared" si="52"/>
        <v>168171.24000000002</v>
      </c>
      <c r="M2213">
        <f t="shared" si="53"/>
        <v>1968.8776000000009</v>
      </c>
      <c r="N2213">
        <f t="shared" si="54"/>
        <v>1961.9056000000003</v>
      </c>
      <c r="O2213" t="b">
        <f t="shared" si="55"/>
        <v>0</v>
      </c>
      <c r="T2213">
        <f t="shared" si="56"/>
        <v>167624.1</v>
      </c>
    </row>
    <row r="2214" spans="1:20" x14ac:dyDescent="0.25">
      <c r="A2214" s="1">
        <v>41928</v>
      </c>
      <c r="B2214">
        <v>1855.95</v>
      </c>
      <c r="C2214">
        <v>1876.01</v>
      </c>
      <c r="D2214">
        <v>1835.02</v>
      </c>
      <c r="E2214">
        <v>1862.76</v>
      </c>
      <c r="F2214">
        <v>815644928</v>
      </c>
      <c r="G2214" s="1">
        <v>41928</v>
      </c>
      <c r="H2214">
        <v>167648.4</v>
      </c>
      <c r="I2214">
        <v>547.14000000001397</v>
      </c>
      <c r="J2214">
        <v>168195.54</v>
      </c>
      <c r="K2214">
        <v>218794.73164925701</v>
      </c>
      <c r="L2214">
        <f t="shared" si="52"/>
        <v>168195.54</v>
      </c>
      <c r="M2214">
        <f t="shared" si="53"/>
        <v>1967.7280000000005</v>
      </c>
      <c r="N2214">
        <f t="shared" si="54"/>
        <v>1961.4141000000006</v>
      </c>
      <c r="O2214" t="b">
        <f t="shared" si="55"/>
        <v>0</v>
      </c>
      <c r="T2214">
        <f t="shared" si="56"/>
        <v>167648.4</v>
      </c>
    </row>
    <row r="2215" spans="1:20" x14ac:dyDescent="0.25">
      <c r="A2215" s="1">
        <v>41929</v>
      </c>
      <c r="B2215">
        <v>1864.91</v>
      </c>
      <c r="C2215">
        <v>1898.16</v>
      </c>
      <c r="D2215">
        <v>1864.91</v>
      </c>
      <c r="E2215">
        <v>1886.76</v>
      </c>
      <c r="F2215">
        <v>821580032</v>
      </c>
      <c r="G2215" s="1">
        <v>41929</v>
      </c>
      <c r="H2215">
        <v>169808.4</v>
      </c>
      <c r="I2215">
        <v>547.14000000001397</v>
      </c>
      <c r="J2215">
        <v>170355.54</v>
      </c>
      <c r="K2215">
        <v>221613.706482076</v>
      </c>
      <c r="L2215">
        <f t="shared" si="52"/>
        <v>170355.54</v>
      </c>
      <c r="M2215">
        <f t="shared" si="53"/>
        <v>1967.2718000000004</v>
      </c>
      <c r="N2215">
        <f t="shared" si="54"/>
        <v>1961.1839000000004</v>
      </c>
      <c r="O2215" t="b">
        <f t="shared" si="55"/>
        <v>0</v>
      </c>
      <c r="T2215">
        <f t="shared" si="56"/>
        <v>169808.4</v>
      </c>
    </row>
    <row r="2216" spans="1:20" x14ac:dyDescent="0.25">
      <c r="A2216" s="1">
        <v>41932</v>
      </c>
      <c r="B2216">
        <v>1885.62</v>
      </c>
      <c r="C2216">
        <v>1905.03</v>
      </c>
      <c r="D2216">
        <v>1882.3</v>
      </c>
      <c r="E2216">
        <v>1904.01</v>
      </c>
      <c r="F2216">
        <v>546459648</v>
      </c>
      <c r="G2216" s="1">
        <v>41932</v>
      </c>
      <c r="H2216">
        <v>171360.9</v>
      </c>
      <c r="I2216">
        <v>547.14000000001397</v>
      </c>
      <c r="J2216">
        <v>171908.04</v>
      </c>
      <c r="K2216">
        <v>223639.84464316501</v>
      </c>
      <c r="L2216">
        <f t="shared" si="52"/>
        <v>171908.04</v>
      </c>
      <c r="M2216">
        <f t="shared" si="53"/>
        <v>1966.7202000000004</v>
      </c>
      <c r="N2216">
        <f t="shared" si="54"/>
        <v>1961.0237000000006</v>
      </c>
      <c r="O2216" t="b">
        <f t="shared" si="55"/>
        <v>0</v>
      </c>
      <c r="T2216">
        <f t="shared" si="56"/>
        <v>171360.9</v>
      </c>
    </row>
    <row r="2217" spans="1:20" x14ac:dyDescent="0.25">
      <c r="A2217" s="1">
        <v>41933</v>
      </c>
      <c r="B2217">
        <v>1909.38</v>
      </c>
      <c r="C2217">
        <v>1942.45</v>
      </c>
      <c r="D2217">
        <v>1909.38</v>
      </c>
      <c r="E2217">
        <v>1941.28</v>
      </c>
      <c r="F2217">
        <v>619562176</v>
      </c>
      <c r="G2217" s="1">
        <v>41933</v>
      </c>
      <c r="H2217">
        <v>174715.2</v>
      </c>
      <c r="I2217">
        <v>547.14000000001397</v>
      </c>
      <c r="J2217">
        <v>175262.34</v>
      </c>
      <c r="K2217">
        <v>228017.47764396301</v>
      </c>
      <c r="L2217">
        <f t="shared" si="52"/>
        <v>175262.34000000003</v>
      </c>
      <c r="M2217">
        <f t="shared" si="53"/>
        <v>1966.8074000000001</v>
      </c>
      <c r="N2217">
        <f t="shared" si="54"/>
        <v>1961.2008000000008</v>
      </c>
      <c r="O2217" t="b">
        <f t="shared" si="55"/>
        <v>0</v>
      </c>
      <c r="T2217">
        <f t="shared" si="56"/>
        <v>174715.2</v>
      </c>
    </row>
    <row r="2218" spans="1:20" x14ac:dyDescent="0.25">
      <c r="A2218" s="1">
        <v>41934</v>
      </c>
      <c r="B2218">
        <v>1941.29</v>
      </c>
      <c r="C2218">
        <v>1949.31</v>
      </c>
      <c r="D2218">
        <v>1926.83</v>
      </c>
      <c r="E2218">
        <v>1927.11</v>
      </c>
      <c r="F2218">
        <v>655120704</v>
      </c>
      <c r="G2218" s="1">
        <v>41934</v>
      </c>
      <c r="H2218">
        <v>173439.9</v>
      </c>
      <c r="I2218">
        <v>547.14000000001397</v>
      </c>
      <c r="J2218">
        <v>173987.04</v>
      </c>
      <c r="K2218">
        <v>226353.10791975301</v>
      </c>
      <c r="L2218">
        <f t="shared" ref="L2218:L2281" si="57">H2218+I2218</f>
        <v>173987.04</v>
      </c>
      <c r="M2218">
        <f t="shared" ref="M2218:M2281" si="58">AVERAGE(E2169:E2218)</f>
        <v>1966.6746000000003</v>
      </c>
      <c r="N2218">
        <f t="shared" ref="N2218:N2281" si="59">AVERAGE(E2119:E2218)</f>
        <v>1961.2222000000006</v>
      </c>
      <c r="O2218" t="b">
        <f t="shared" ref="O2218:O2281" si="60">M2218&lt;N2218</f>
        <v>0</v>
      </c>
      <c r="T2218">
        <f t="shared" si="56"/>
        <v>173439.9</v>
      </c>
    </row>
    <row r="2219" spans="1:20" x14ac:dyDescent="0.25">
      <c r="A2219" s="1">
        <v>41935</v>
      </c>
      <c r="B2219">
        <v>1931.02</v>
      </c>
      <c r="C2219">
        <v>1961.95</v>
      </c>
      <c r="D2219">
        <v>1931.02</v>
      </c>
      <c r="E2219">
        <v>1950.82</v>
      </c>
      <c r="F2219">
        <v>582502784</v>
      </c>
      <c r="G2219" s="1">
        <v>41935</v>
      </c>
      <c r="H2219">
        <v>175573.8</v>
      </c>
      <c r="I2219">
        <v>547.14000000001397</v>
      </c>
      <c r="J2219">
        <v>176120.94</v>
      </c>
      <c r="K2219">
        <v>229138.020140009</v>
      </c>
      <c r="L2219">
        <f t="shared" si="57"/>
        <v>176120.94</v>
      </c>
      <c r="M2219">
        <f t="shared" si="58"/>
        <v>1966.7566000000004</v>
      </c>
      <c r="N2219">
        <f t="shared" si="59"/>
        <v>1961.4880000000005</v>
      </c>
      <c r="O2219" t="b">
        <f t="shared" si="60"/>
        <v>0</v>
      </c>
      <c r="T2219">
        <f t="shared" si="56"/>
        <v>175573.8</v>
      </c>
    </row>
    <row r="2220" spans="1:20" x14ac:dyDescent="0.25">
      <c r="A2220" s="1">
        <v>41936</v>
      </c>
      <c r="B2220">
        <v>1951.59</v>
      </c>
      <c r="C2220">
        <v>1965.27</v>
      </c>
      <c r="D2220">
        <v>1946.27</v>
      </c>
      <c r="E2220">
        <v>1964.58</v>
      </c>
      <c r="F2220">
        <v>522245824</v>
      </c>
      <c r="G2220" s="1">
        <v>41936</v>
      </c>
      <c r="H2220">
        <v>176812.19999999899</v>
      </c>
      <c r="I2220">
        <v>547.14000000001397</v>
      </c>
      <c r="J2220">
        <v>177359.34</v>
      </c>
      <c r="K2220">
        <v>230754.23237749201</v>
      </c>
      <c r="L2220">
        <f t="shared" si="57"/>
        <v>177359.33999999901</v>
      </c>
      <c r="M2220">
        <f t="shared" si="58"/>
        <v>1966.9446000000005</v>
      </c>
      <c r="N2220">
        <f t="shared" si="59"/>
        <v>1961.8550000000002</v>
      </c>
      <c r="O2220" t="b">
        <f t="shared" si="60"/>
        <v>0</v>
      </c>
      <c r="T2220">
        <f t="shared" si="56"/>
        <v>176812.19999999998</v>
      </c>
    </row>
    <row r="2221" spans="1:20" x14ac:dyDescent="0.25">
      <c r="A2221" s="1">
        <v>41939</v>
      </c>
      <c r="B2221">
        <v>1962.97</v>
      </c>
      <c r="C2221">
        <v>1964.64</v>
      </c>
      <c r="D2221">
        <v>1951.37</v>
      </c>
      <c r="E2221">
        <v>1961.63</v>
      </c>
      <c r="F2221">
        <v>491705632</v>
      </c>
      <c r="G2221" s="1">
        <v>41939</v>
      </c>
      <c r="H2221">
        <v>176546.7</v>
      </c>
      <c r="I2221">
        <v>547.14000000001397</v>
      </c>
      <c r="J2221">
        <v>177093.84</v>
      </c>
      <c r="K2221">
        <v>230407.733387624</v>
      </c>
      <c r="L2221">
        <f t="shared" si="57"/>
        <v>177093.84000000003</v>
      </c>
      <c r="M2221">
        <f t="shared" si="58"/>
        <v>1967.0760000000007</v>
      </c>
      <c r="N2221">
        <f t="shared" si="59"/>
        <v>1962.0667000000003</v>
      </c>
      <c r="O2221" t="b">
        <f t="shared" si="60"/>
        <v>0</v>
      </c>
      <c r="T2221">
        <f t="shared" si="56"/>
        <v>176546.7</v>
      </c>
    </row>
    <row r="2222" spans="1:20" x14ac:dyDescent="0.25">
      <c r="A2222" s="1">
        <v>41940</v>
      </c>
      <c r="B2222">
        <v>1964.14</v>
      </c>
      <c r="C2222">
        <v>1985.05</v>
      </c>
      <c r="D2222">
        <v>1964.14</v>
      </c>
      <c r="E2222">
        <v>1985.05</v>
      </c>
      <c r="F2222">
        <v>548310080</v>
      </c>
      <c r="G2222" s="1">
        <v>41940</v>
      </c>
      <c r="H2222">
        <v>178654.5</v>
      </c>
      <c r="I2222">
        <v>547.14000000001397</v>
      </c>
      <c r="J2222">
        <v>179201.64</v>
      </c>
      <c r="K2222">
        <v>233158.582995317</v>
      </c>
      <c r="L2222">
        <f t="shared" si="57"/>
        <v>179201.64</v>
      </c>
      <c r="M2222">
        <f t="shared" si="58"/>
        <v>1967.3422000000005</v>
      </c>
      <c r="N2222">
        <f t="shared" si="59"/>
        <v>1962.4228000000003</v>
      </c>
      <c r="O2222" t="b">
        <f t="shared" si="60"/>
        <v>0</v>
      </c>
      <c r="T2222">
        <f t="shared" si="56"/>
        <v>178654.5</v>
      </c>
    </row>
    <row r="2223" spans="1:20" x14ac:dyDescent="0.25">
      <c r="A2223" s="1">
        <v>41941</v>
      </c>
      <c r="B2223">
        <v>1983.29</v>
      </c>
      <c r="C2223">
        <v>1991.4</v>
      </c>
      <c r="D2223">
        <v>1969.04</v>
      </c>
      <c r="E2223">
        <v>1982.3</v>
      </c>
      <c r="F2223">
        <v>569952512</v>
      </c>
      <c r="G2223" s="1">
        <v>41941</v>
      </c>
      <c r="H2223">
        <v>178407</v>
      </c>
      <c r="I2223">
        <v>547.14000000001397</v>
      </c>
      <c r="J2223">
        <v>178954.14</v>
      </c>
      <c r="K2223">
        <v>232835.57546239</v>
      </c>
      <c r="L2223">
        <f t="shared" si="57"/>
        <v>178954.14</v>
      </c>
      <c r="M2223">
        <f t="shared" si="58"/>
        <v>1967.3562000000009</v>
      </c>
      <c r="N2223">
        <f t="shared" si="59"/>
        <v>1962.7330999999999</v>
      </c>
      <c r="O2223" t="b">
        <f t="shared" si="60"/>
        <v>0</v>
      </c>
      <c r="T2223">
        <f t="shared" si="56"/>
        <v>178407</v>
      </c>
    </row>
    <row r="2224" spans="1:20" x14ac:dyDescent="0.25">
      <c r="A2224" s="1">
        <v>41942</v>
      </c>
      <c r="B2224">
        <v>1979.49</v>
      </c>
      <c r="C2224">
        <v>1999.4</v>
      </c>
      <c r="D2224">
        <v>1974.75</v>
      </c>
      <c r="E2224">
        <v>1994.65</v>
      </c>
      <c r="F2224">
        <v>524165472</v>
      </c>
      <c r="G2224" s="1">
        <v>41942</v>
      </c>
      <c r="H2224">
        <v>179518.5</v>
      </c>
      <c r="I2224">
        <v>547.14000000001397</v>
      </c>
      <c r="J2224">
        <v>180065.64</v>
      </c>
      <c r="K2224">
        <v>234286.17292844501</v>
      </c>
      <c r="L2224">
        <f t="shared" si="57"/>
        <v>180065.64</v>
      </c>
      <c r="M2224">
        <f t="shared" si="58"/>
        <v>1967.5190000000005</v>
      </c>
      <c r="N2224">
        <f t="shared" si="59"/>
        <v>1963.1716999999999</v>
      </c>
      <c r="O2224" t="b">
        <f t="shared" si="60"/>
        <v>0</v>
      </c>
      <c r="T2224">
        <f t="shared" si="56"/>
        <v>179518.5</v>
      </c>
    </row>
    <row r="2225" spans="1:20" x14ac:dyDescent="0.25">
      <c r="A2225" s="1">
        <v>41943</v>
      </c>
      <c r="B2225">
        <v>2001.2</v>
      </c>
      <c r="C2225">
        <v>2018.19</v>
      </c>
      <c r="D2225">
        <v>2001.2</v>
      </c>
      <c r="E2225">
        <v>2018.05</v>
      </c>
      <c r="F2225">
        <v>712729024</v>
      </c>
      <c r="G2225" s="1">
        <v>41943</v>
      </c>
      <c r="H2225">
        <v>181624.5</v>
      </c>
      <c r="I2225">
        <v>547.14000000001397</v>
      </c>
      <c r="J2225">
        <v>182171.64</v>
      </c>
      <c r="K2225">
        <v>237034.673390443</v>
      </c>
      <c r="L2225">
        <f t="shared" si="57"/>
        <v>182171.64</v>
      </c>
      <c r="M2225">
        <f t="shared" si="58"/>
        <v>1968.0326000000007</v>
      </c>
      <c r="N2225">
        <f t="shared" si="59"/>
        <v>1963.9132999999995</v>
      </c>
      <c r="O2225" t="b">
        <f t="shared" si="60"/>
        <v>0</v>
      </c>
      <c r="T2225">
        <f t="shared" si="56"/>
        <v>181624.5</v>
      </c>
    </row>
    <row r="2226" spans="1:20" x14ac:dyDescent="0.25">
      <c r="A2226" s="1">
        <v>41946</v>
      </c>
      <c r="B2226">
        <v>2018.21</v>
      </c>
      <c r="C2226">
        <v>2024.46</v>
      </c>
      <c r="D2226">
        <v>2013.68</v>
      </c>
      <c r="E2226">
        <v>2017.81</v>
      </c>
      <c r="F2226">
        <v>508736448</v>
      </c>
      <c r="G2226" s="1">
        <v>41946</v>
      </c>
      <c r="H2226">
        <v>181602.9</v>
      </c>
      <c r="I2226">
        <v>547.14000000001397</v>
      </c>
      <c r="J2226">
        <v>182150.04</v>
      </c>
      <c r="K2226">
        <v>237006.483642115</v>
      </c>
      <c r="L2226">
        <f t="shared" si="57"/>
        <v>182150.04</v>
      </c>
      <c r="M2226">
        <f t="shared" si="58"/>
        <v>1968.6208000000001</v>
      </c>
      <c r="N2226">
        <f t="shared" si="59"/>
        <v>1964.7902999999994</v>
      </c>
      <c r="O2226" t="b">
        <f t="shared" si="60"/>
        <v>0</v>
      </c>
      <c r="T2226">
        <f t="shared" si="56"/>
        <v>181602.9</v>
      </c>
    </row>
    <row r="2227" spans="1:20" x14ac:dyDescent="0.25">
      <c r="A2227" s="1">
        <v>41947</v>
      </c>
      <c r="B2227">
        <v>2015.81</v>
      </c>
      <c r="C2227">
        <v>2015.98</v>
      </c>
      <c r="D2227">
        <v>2001.01</v>
      </c>
      <c r="E2227">
        <v>2012.1</v>
      </c>
      <c r="F2227">
        <v>543311552</v>
      </c>
      <c r="G2227" s="1">
        <v>41947</v>
      </c>
      <c r="H2227">
        <v>181089</v>
      </c>
      <c r="I2227">
        <v>547.14000000001397</v>
      </c>
      <c r="J2227">
        <v>181636.14</v>
      </c>
      <c r="K2227">
        <v>236335.80254647401</v>
      </c>
      <c r="L2227">
        <f t="shared" si="57"/>
        <v>181636.14</v>
      </c>
      <c r="M2227">
        <f t="shared" si="58"/>
        <v>1968.9044000000001</v>
      </c>
      <c r="N2227">
        <f t="shared" si="59"/>
        <v>1965.5496999999998</v>
      </c>
      <c r="O2227" t="b">
        <f t="shared" si="60"/>
        <v>0</v>
      </c>
      <c r="T2227">
        <f t="shared" si="56"/>
        <v>181089</v>
      </c>
    </row>
    <row r="2228" spans="1:20" x14ac:dyDescent="0.25">
      <c r="A2228" s="1">
        <v>41948</v>
      </c>
      <c r="B2228">
        <v>2015.29</v>
      </c>
      <c r="C2228">
        <v>2023.77</v>
      </c>
      <c r="D2228">
        <v>2014.42</v>
      </c>
      <c r="E2228">
        <v>2023.57</v>
      </c>
      <c r="F2228">
        <v>536628928</v>
      </c>
      <c r="G2228" s="1">
        <v>41948</v>
      </c>
      <c r="H2228">
        <v>182121.3</v>
      </c>
      <c r="I2228">
        <v>547.14000000001397</v>
      </c>
      <c r="J2228">
        <v>182668.44</v>
      </c>
      <c r="K2228">
        <v>237683.03760199199</v>
      </c>
      <c r="L2228">
        <f t="shared" si="57"/>
        <v>182668.44</v>
      </c>
      <c r="M2228">
        <f t="shared" si="58"/>
        <v>1969.3754000000004</v>
      </c>
      <c r="N2228">
        <f t="shared" si="59"/>
        <v>1966.4075999999998</v>
      </c>
      <c r="O2228" t="b">
        <f t="shared" si="60"/>
        <v>0</v>
      </c>
      <c r="T2228">
        <f t="shared" si="56"/>
        <v>182121.3</v>
      </c>
    </row>
    <row r="2229" spans="1:20" x14ac:dyDescent="0.25">
      <c r="A2229" s="1">
        <v>41949</v>
      </c>
      <c r="B2229">
        <v>2023.33</v>
      </c>
      <c r="C2229">
        <v>2031.61</v>
      </c>
      <c r="D2229">
        <v>2015.86</v>
      </c>
      <c r="E2229">
        <v>2031.21</v>
      </c>
      <c r="F2229">
        <v>515367744</v>
      </c>
      <c r="G2229" s="1">
        <v>41949</v>
      </c>
      <c r="H2229">
        <v>182808.9</v>
      </c>
      <c r="I2229">
        <v>547.14000000001397</v>
      </c>
      <c r="J2229">
        <v>183356.04</v>
      </c>
      <c r="K2229">
        <v>238580.411257106</v>
      </c>
      <c r="L2229">
        <f t="shared" si="57"/>
        <v>183356.04</v>
      </c>
      <c r="M2229">
        <f t="shared" si="58"/>
        <v>1969.9972000000002</v>
      </c>
      <c r="N2229">
        <f t="shared" si="59"/>
        <v>1967.2997999999995</v>
      </c>
      <c r="O2229" t="b">
        <f t="shared" si="60"/>
        <v>0</v>
      </c>
      <c r="T2229">
        <f t="shared" ref="T2229:T2292" si="61">SUM($H$1501:$H$1505)*E2229</f>
        <v>182808.9</v>
      </c>
    </row>
    <row r="2230" spans="1:20" x14ac:dyDescent="0.25">
      <c r="A2230" s="1">
        <v>41950</v>
      </c>
      <c r="B2230">
        <v>2032.36</v>
      </c>
      <c r="C2230">
        <v>2034.26</v>
      </c>
      <c r="D2230">
        <v>2025.07</v>
      </c>
      <c r="E2230">
        <v>2031.92</v>
      </c>
      <c r="F2230">
        <v>525751680</v>
      </c>
      <c r="G2230" s="1">
        <v>41950</v>
      </c>
      <c r="H2230">
        <v>182872.8</v>
      </c>
      <c r="I2230">
        <v>547.14000000001397</v>
      </c>
      <c r="J2230">
        <v>183419.94</v>
      </c>
      <c r="K2230">
        <v>238663.80592924301</v>
      </c>
      <c r="L2230">
        <f t="shared" si="57"/>
        <v>183419.94</v>
      </c>
      <c r="M2230">
        <f t="shared" si="58"/>
        <v>1970.7008000000005</v>
      </c>
      <c r="N2230">
        <f t="shared" si="59"/>
        <v>1968.0491999999995</v>
      </c>
      <c r="O2230" t="b">
        <f t="shared" si="60"/>
        <v>0</v>
      </c>
      <c r="T2230">
        <f t="shared" si="61"/>
        <v>182872.80000000002</v>
      </c>
    </row>
    <row r="2231" spans="1:20" x14ac:dyDescent="0.25">
      <c r="A2231" s="1">
        <v>41953</v>
      </c>
      <c r="B2231">
        <v>2032.01</v>
      </c>
      <c r="C2231">
        <v>2038.7</v>
      </c>
      <c r="D2231">
        <v>2030.17</v>
      </c>
      <c r="E2231">
        <v>2038.26</v>
      </c>
      <c r="F2231">
        <v>478569504</v>
      </c>
      <c r="G2231" s="1">
        <v>41953</v>
      </c>
      <c r="H2231">
        <v>183443.4</v>
      </c>
      <c r="I2231">
        <v>547.14000000001397</v>
      </c>
      <c r="J2231">
        <v>183990.54</v>
      </c>
      <c r="K2231">
        <v>239408.485114246</v>
      </c>
      <c r="L2231">
        <f t="shared" si="57"/>
        <v>183990.54</v>
      </c>
      <c r="M2231">
        <f t="shared" si="58"/>
        <v>1971.3986000000004</v>
      </c>
      <c r="N2231">
        <f t="shared" si="59"/>
        <v>1968.8369999999998</v>
      </c>
      <c r="O2231" t="b">
        <f t="shared" si="60"/>
        <v>0</v>
      </c>
      <c r="T2231">
        <f t="shared" si="61"/>
        <v>183443.4</v>
      </c>
    </row>
    <row r="2232" spans="1:20" x14ac:dyDescent="0.25">
      <c r="A2232" s="1">
        <v>41954</v>
      </c>
      <c r="B2232">
        <v>2038.2</v>
      </c>
      <c r="C2232">
        <v>2041.28</v>
      </c>
      <c r="D2232">
        <v>2035.28</v>
      </c>
      <c r="E2232">
        <v>2039.68</v>
      </c>
      <c r="F2232">
        <v>404411296</v>
      </c>
      <c r="G2232" s="1">
        <v>41954</v>
      </c>
      <c r="H2232">
        <v>183571.20000000001</v>
      </c>
      <c r="I2232">
        <v>547.14000000001397</v>
      </c>
      <c r="J2232">
        <v>184118.34</v>
      </c>
      <c r="K2232">
        <v>239575.27445852201</v>
      </c>
      <c r="L2232">
        <f t="shared" si="57"/>
        <v>184118.34000000003</v>
      </c>
      <c r="M2232">
        <f t="shared" si="58"/>
        <v>1972.1466000000003</v>
      </c>
      <c r="N2232">
        <f t="shared" si="59"/>
        <v>1969.6050999999998</v>
      </c>
      <c r="O2232" t="b">
        <f t="shared" si="60"/>
        <v>0</v>
      </c>
      <c r="T2232">
        <f t="shared" si="61"/>
        <v>183571.20000000001</v>
      </c>
    </row>
    <row r="2233" spans="1:20" x14ac:dyDescent="0.25">
      <c r="A2233" s="1">
        <v>41955</v>
      </c>
      <c r="B2233">
        <v>2037.75</v>
      </c>
      <c r="C2233">
        <v>2040.33</v>
      </c>
      <c r="D2233">
        <v>2031.95</v>
      </c>
      <c r="E2233">
        <v>2038.25</v>
      </c>
      <c r="F2233">
        <v>485259584</v>
      </c>
      <c r="G2233" s="1">
        <v>41955</v>
      </c>
      <c r="H2233">
        <v>183442.5</v>
      </c>
      <c r="I2233">
        <v>547.14000000001397</v>
      </c>
      <c r="J2233">
        <v>183989.64</v>
      </c>
      <c r="K2233">
        <v>239407.31054139999</v>
      </c>
      <c r="L2233">
        <f t="shared" si="57"/>
        <v>183989.64</v>
      </c>
      <c r="M2233">
        <f t="shared" si="58"/>
        <v>1972.8972000000006</v>
      </c>
      <c r="N2233">
        <f t="shared" si="59"/>
        <v>1970.3615</v>
      </c>
      <c r="O2233" t="b">
        <f t="shared" si="60"/>
        <v>0</v>
      </c>
      <c r="T2233">
        <f t="shared" si="61"/>
        <v>183442.5</v>
      </c>
    </row>
    <row r="2234" spans="1:20" x14ac:dyDescent="0.25">
      <c r="A2234" s="1">
        <v>41956</v>
      </c>
      <c r="B2234">
        <v>2039.21</v>
      </c>
      <c r="C2234">
        <v>2046.18</v>
      </c>
      <c r="D2234">
        <v>2030.44</v>
      </c>
      <c r="E2234">
        <v>2039.33</v>
      </c>
      <c r="F2234">
        <v>499429664</v>
      </c>
      <c r="G2234" s="1">
        <v>41956</v>
      </c>
      <c r="H2234">
        <v>183539.69999999899</v>
      </c>
      <c r="I2234">
        <v>547.14000000001397</v>
      </c>
      <c r="J2234">
        <v>184086.84</v>
      </c>
      <c r="K2234">
        <v>239534.16440887601</v>
      </c>
      <c r="L2234">
        <f t="shared" si="57"/>
        <v>184086.83999999901</v>
      </c>
      <c r="M2234">
        <f t="shared" si="58"/>
        <v>1973.7308000000005</v>
      </c>
      <c r="N2234">
        <f t="shared" si="59"/>
        <v>1971.2549999999997</v>
      </c>
      <c r="O2234" t="b">
        <f t="shared" si="60"/>
        <v>0</v>
      </c>
      <c r="T2234">
        <f t="shared" si="61"/>
        <v>183539.69999999998</v>
      </c>
    </row>
    <row r="2235" spans="1:20" x14ac:dyDescent="0.25">
      <c r="A2235" s="1">
        <v>41957</v>
      </c>
      <c r="B2235">
        <v>2039.74</v>
      </c>
      <c r="C2235">
        <v>2042.22</v>
      </c>
      <c r="D2235">
        <v>2035.2</v>
      </c>
      <c r="E2235">
        <v>2039.82</v>
      </c>
      <c r="F2235">
        <v>470705056</v>
      </c>
      <c r="G2235" s="1">
        <v>41957</v>
      </c>
      <c r="H2235">
        <v>183583.8</v>
      </c>
      <c r="I2235">
        <v>547.14000000001397</v>
      </c>
      <c r="J2235">
        <v>184130.94</v>
      </c>
      <c r="K2235">
        <v>239591.71847838</v>
      </c>
      <c r="L2235">
        <f t="shared" si="57"/>
        <v>184130.94</v>
      </c>
      <c r="M2235">
        <f t="shared" si="58"/>
        <v>1974.3730000000005</v>
      </c>
      <c r="N2235">
        <f t="shared" si="59"/>
        <v>1972.0578999999998</v>
      </c>
      <c r="O2235" t="b">
        <f t="shared" si="60"/>
        <v>0</v>
      </c>
      <c r="T2235">
        <f t="shared" si="61"/>
        <v>183583.8</v>
      </c>
    </row>
    <row r="2236" spans="1:20" x14ac:dyDescent="0.25">
      <c r="A2236" s="1">
        <v>41960</v>
      </c>
      <c r="B2236">
        <v>2038.29</v>
      </c>
      <c r="C2236">
        <v>2043.07</v>
      </c>
      <c r="D2236">
        <v>2034.46</v>
      </c>
      <c r="E2236">
        <v>2041.32</v>
      </c>
      <c r="F2236">
        <v>495556288</v>
      </c>
      <c r="G2236" s="1">
        <v>41960</v>
      </c>
      <c r="H2236">
        <v>183718.8</v>
      </c>
      <c r="I2236">
        <v>547.14000000001397</v>
      </c>
      <c r="J2236">
        <v>184265.94</v>
      </c>
      <c r="K2236">
        <v>239767.90440543101</v>
      </c>
      <c r="L2236">
        <f t="shared" si="57"/>
        <v>184265.94</v>
      </c>
      <c r="M2236">
        <f t="shared" si="58"/>
        <v>1975.1686000000004</v>
      </c>
      <c r="N2236">
        <f t="shared" si="59"/>
        <v>1972.8988999999999</v>
      </c>
      <c r="O2236" t="b">
        <f t="shared" si="60"/>
        <v>0</v>
      </c>
      <c r="T2236">
        <f t="shared" si="61"/>
        <v>183718.8</v>
      </c>
    </row>
    <row r="2237" spans="1:20" x14ac:dyDescent="0.25">
      <c r="A2237" s="1">
        <v>41961</v>
      </c>
      <c r="B2237">
        <v>2041.48</v>
      </c>
      <c r="C2237">
        <v>2056.08</v>
      </c>
      <c r="D2237">
        <v>2041.48</v>
      </c>
      <c r="E2237">
        <v>2051.8000000000002</v>
      </c>
      <c r="F2237">
        <v>485794304</v>
      </c>
      <c r="G2237" s="1">
        <v>41961</v>
      </c>
      <c r="H2237">
        <v>184662</v>
      </c>
      <c r="I2237">
        <v>547.14000000001397</v>
      </c>
      <c r="J2237">
        <v>185209.14</v>
      </c>
      <c r="K2237">
        <v>240998.85674909499</v>
      </c>
      <c r="L2237">
        <f t="shared" si="57"/>
        <v>185209.14</v>
      </c>
      <c r="M2237">
        <f t="shared" si="58"/>
        <v>1976.4358000000004</v>
      </c>
      <c r="N2237">
        <f t="shared" si="59"/>
        <v>1973.8072999999997</v>
      </c>
      <c r="O2237" t="b">
        <f t="shared" si="60"/>
        <v>0</v>
      </c>
      <c r="T2237">
        <f t="shared" si="61"/>
        <v>184662.00000000003</v>
      </c>
    </row>
    <row r="2238" spans="1:20" x14ac:dyDescent="0.25">
      <c r="A2238" s="1">
        <v>41962</v>
      </c>
      <c r="B2238">
        <v>2051.16</v>
      </c>
      <c r="C2238">
        <v>2052.14</v>
      </c>
      <c r="D2238">
        <v>2040.37</v>
      </c>
      <c r="E2238">
        <v>2048.7199999999998</v>
      </c>
      <c r="F2238">
        <v>478726752</v>
      </c>
      <c r="G2238" s="1">
        <v>41962</v>
      </c>
      <c r="H2238">
        <v>184384.8</v>
      </c>
      <c r="I2238">
        <v>547.14000000001397</v>
      </c>
      <c r="J2238">
        <v>184931.94</v>
      </c>
      <c r="K2238">
        <v>240637.08831221701</v>
      </c>
      <c r="L2238">
        <f t="shared" si="57"/>
        <v>184931.94</v>
      </c>
      <c r="M2238">
        <f t="shared" si="58"/>
        <v>1977.4964000000004</v>
      </c>
      <c r="N2238">
        <f t="shared" si="59"/>
        <v>1974.6921999999997</v>
      </c>
      <c r="O2238" t="b">
        <f t="shared" si="60"/>
        <v>0</v>
      </c>
      <c r="T2238">
        <f t="shared" si="61"/>
        <v>184384.8</v>
      </c>
    </row>
    <row r="2239" spans="1:20" x14ac:dyDescent="0.25">
      <c r="A2239" s="1">
        <v>41963</v>
      </c>
      <c r="B2239">
        <v>2045.87</v>
      </c>
      <c r="C2239">
        <v>2053.84</v>
      </c>
      <c r="D2239">
        <v>2040.49</v>
      </c>
      <c r="E2239">
        <v>2052.75</v>
      </c>
      <c r="F2239">
        <v>467789184</v>
      </c>
      <c r="G2239" s="1">
        <v>41963</v>
      </c>
      <c r="H2239">
        <v>184747.5</v>
      </c>
      <c r="I2239">
        <v>547.14000000001397</v>
      </c>
      <c r="J2239">
        <v>185294.64</v>
      </c>
      <c r="K2239">
        <v>241110.441169561</v>
      </c>
      <c r="L2239">
        <f t="shared" si="57"/>
        <v>185294.64</v>
      </c>
      <c r="M2239">
        <f t="shared" si="58"/>
        <v>1978.6024000000002</v>
      </c>
      <c r="N2239">
        <f t="shared" si="59"/>
        <v>1975.4864999999998</v>
      </c>
      <c r="O2239" t="b">
        <f t="shared" si="60"/>
        <v>0</v>
      </c>
      <c r="T2239">
        <f t="shared" si="61"/>
        <v>184747.5</v>
      </c>
    </row>
    <row r="2240" spans="1:20" x14ac:dyDescent="0.25">
      <c r="A2240" s="1">
        <v>41964</v>
      </c>
      <c r="B2240">
        <v>2057.46</v>
      </c>
      <c r="C2240">
        <v>2071.46</v>
      </c>
      <c r="D2240">
        <v>2056.75</v>
      </c>
      <c r="E2240">
        <v>2063.5</v>
      </c>
      <c r="F2240">
        <v>741511872</v>
      </c>
      <c r="G2240" s="1">
        <v>41964</v>
      </c>
      <c r="H2240">
        <v>185715</v>
      </c>
      <c r="I2240">
        <v>547.14000000001397</v>
      </c>
      <c r="J2240">
        <v>186262.14</v>
      </c>
      <c r="K2240">
        <v>242373.10698009501</v>
      </c>
      <c r="L2240">
        <f t="shared" si="57"/>
        <v>186262.14</v>
      </c>
      <c r="M2240">
        <f t="shared" si="58"/>
        <v>1980.1616000000004</v>
      </c>
      <c r="N2240">
        <f t="shared" si="59"/>
        <v>1976.3752999999995</v>
      </c>
      <c r="O2240" t="b">
        <f t="shared" si="60"/>
        <v>0</v>
      </c>
      <c r="T2240">
        <f t="shared" si="61"/>
        <v>185715</v>
      </c>
    </row>
    <row r="2241" spans="1:20" x14ac:dyDescent="0.25">
      <c r="A2241" s="1">
        <v>41967</v>
      </c>
      <c r="B2241">
        <v>2065.0700000000002</v>
      </c>
      <c r="C2241">
        <v>2070.17</v>
      </c>
      <c r="D2241">
        <v>2065.0700000000002</v>
      </c>
      <c r="E2241">
        <v>2069.41</v>
      </c>
      <c r="F2241">
        <v>493393984</v>
      </c>
      <c r="G2241" s="1">
        <v>41967</v>
      </c>
      <c r="H2241">
        <v>186246.9</v>
      </c>
      <c r="I2241">
        <v>547.14000000001397</v>
      </c>
      <c r="J2241">
        <v>186794.04</v>
      </c>
      <c r="K2241">
        <v>243067.27953267601</v>
      </c>
      <c r="L2241">
        <f t="shared" si="57"/>
        <v>186794.04</v>
      </c>
      <c r="M2241">
        <f t="shared" si="58"/>
        <v>1981.8672000000006</v>
      </c>
      <c r="N2241">
        <f t="shared" si="59"/>
        <v>1977.2149999999997</v>
      </c>
      <c r="O2241" t="b">
        <f t="shared" si="60"/>
        <v>0</v>
      </c>
      <c r="T2241">
        <f t="shared" si="61"/>
        <v>186246.9</v>
      </c>
    </row>
    <row r="2242" spans="1:20" x14ac:dyDescent="0.25">
      <c r="A2242" s="1">
        <v>41968</v>
      </c>
      <c r="B2242">
        <v>2070.15</v>
      </c>
      <c r="C2242">
        <v>2074.21</v>
      </c>
      <c r="D2242">
        <v>2064.75</v>
      </c>
      <c r="E2242">
        <v>2067.0300000000002</v>
      </c>
      <c r="F2242">
        <v>597605120</v>
      </c>
      <c r="G2242" s="1">
        <v>41968</v>
      </c>
      <c r="H2242">
        <v>186032.7</v>
      </c>
      <c r="I2242">
        <v>547.14000000001397</v>
      </c>
      <c r="J2242">
        <v>186579.84</v>
      </c>
      <c r="K2242">
        <v>242787.731195089</v>
      </c>
      <c r="L2242">
        <f t="shared" si="57"/>
        <v>186579.84000000003</v>
      </c>
      <c r="M2242">
        <f t="shared" si="58"/>
        <v>1983.2282000000007</v>
      </c>
      <c r="N2242">
        <f t="shared" si="59"/>
        <v>1978.1087999999997</v>
      </c>
      <c r="O2242" t="b">
        <f t="shared" si="60"/>
        <v>0</v>
      </c>
      <c r="T2242">
        <f t="shared" si="61"/>
        <v>186032.7</v>
      </c>
    </row>
    <row r="2243" spans="1:20" x14ac:dyDescent="0.25">
      <c r="A2243" s="1">
        <v>41969</v>
      </c>
      <c r="B2243">
        <v>2067.36</v>
      </c>
      <c r="C2243">
        <v>2073.29</v>
      </c>
      <c r="D2243">
        <v>2066.62</v>
      </c>
      <c r="E2243">
        <v>2072.83</v>
      </c>
      <c r="F2243">
        <v>517876352</v>
      </c>
      <c r="G2243" s="1">
        <v>41969</v>
      </c>
      <c r="H2243">
        <v>186554.69999999899</v>
      </c>
      <c r="I2243">
        <v>547.14000000001397</v>
      </c>
      <c r="J2243">
        <v>187101.84</v>
      </c>
      <c r="K2243">
        <v>243468.983446353</v>
      </c>
      <c r="L2243">
        <f t="shared" si="57"/>
        <v>187101.83999999901</v>
      </c>
      <c r="M2243">
        <f t="shared" si="58"/>
        <v>1984.6534000000006</v>
      </c>
      <c r="N2243">
        <f t="shared" si="59"/>
        <v>1979.1999999999998</v>
      </c>
      <c r="O2243" t="b">
        <f t="shared" si="60"/>
        <v>0</v>
      </c>
      <c r="T2243">
        <f t="shared" si="61"/>
        <v>186554.69999999998</v>
      </c>
    </row>
    <row r="2244" spans="1:20" x14ac:dyDescent="0.25">
      <c r="A2244" s="1">
        <v>41971</v>
      </c>
      <c r="B2244">
        <v>2074.7800000000002</v>
      </c>
      <c r="C2244">
        <v>2075.7600000000002</v>
      </c>
      <c r="D2244">
        <v>2065.06</v>
      </c>
      <c r="E2244">
        <v>2067.56</v>
      </c>
      <c r="F2244">
        <v>416521408</v>
      </c>
      <c r="G2244" s="1">
        <v>41971</v>
      </c>
      <c r="H2244">
        <v>186080.4</v>
      </c>
      <c r="I2244">
        <v>547.14000000001397</v>
      </c>
      <c r="J2244">
        <v>186627.54</v>
      </c>
      <c r="K2244">
        <v>242849.98355598</v>
      </c>
      <c r="L2244">
        <f t="shared" si="57"/>
        <v>186627.54</v>
      </c>
      <c r="M2244">
        <f t="shared" si="58"/>
        <v>1985.7774000000004</v>
      </c>
      <c r="N2244">
        <f t="shared" si="59"/>
        <v>1980.1472999999999</v>
      </c>
      <c r="O2244" t="b">
        <f t="shared" si="60"/>
        <v>0</v>
      </c>
      <c r="T2244">
        <f t="shared" si="61"/>
        <v>186080.4</v>
      </c>
    </row>
    <row r="2245" spans="1:20" x14ac:dyDescent="0.25">
      <c r="A2245" s="1">
        <v>41974</v>
      </c>
      <c r="B2245">
        <v>2065.7800000000002</v>
      </c>
      <c r="C2245">
        <v>2065.7800000000002</v>
      </c>
      <c r="D2245">
        <v>2049.5700000000002</v>
      </c>
      <c r="E2245">
        <v>2053.44</v>
      </c>
      <c r="F2245">
        <v>564631744</v>
      </c>
      <c r="G2245" s="1">
        <v>41974</v>
      </c>
      <c r="H2245">
        <v>184809.60000000001</v>
      </c>
      <c r="I2245">
        <v>547.14000000001397</v>
      </c>
      <c r="J2245">
        <v>185356.74</v>
      </c>
      <c r="K2245">
        <v>241191.48669600501</v>
      </c>
      <c r="L2245">
        <f t="shared" si="57"/>
        <v>185356.74000000002</v>
      </c>
      <c r="M2245">
        <f t="shared" si="58"/>
        <v>1986.6382000000003</v>
      </c>
      <c r="N2245">
        <f t="shared" si="59"/>
        <v>1981.0348999999997</v>
      </c>
      <c r="O2245" t="b">
        <f t="shared" si="60"/>
        <v>0</v>
      </c>
      <c r="T2245">
        <f t="shared" si="61"/>
        <v>184809.60000000001</v>
      </c>
    </row>
    <row r="2246" spans="1:20" x14ac:dyDescent="0.25">
      <c r="A2246" s="1">
        <v>41975</v>
      </c>
      <c r="B2246">
        <v>2053.77</v>
      </c>
      <c r="C2246">
        <v>2068.77</v>
      </c>
      <c r="D2246">
        <v>2053.77</v>
      </c>
      <c r="E2246">
        <v>2066.5500000000002</v>
      </c>
      <c r="F2246">
        <v>510403936</v>
      </c>
      <c r="G2246" s="1">
        <v>41975</v>
      </c>
      <c r="H2246">
        <v>185989.5</v>
      </c>
      <c r="I2246">
        <v>547.14000000001397</v>
      </c>
      <c r="J2246">
        <v>186536.64</v>
      </c>
      <c r="K2246">
        <v>242731.351698432</v>
      </c>
      <c r="L2246">
        <f t="shared" si="57"/>
        <v>186536.64</v>
      </c>
      <c r="M2246">
        <f t="shared" si="58"/>
        <v>1988.0834000000004</v>
      </c>
      <c r="N2246">
        <f t="shared" si="59"/>
        <v>1982.0246999999997</v>
      </c>
      <c r="O2246" t="b">
        <f t="shared" si="60"/>
        <v>0</v>
      </c>
      <c r="T2246">
        <f t="shared" si="61"/>
        <v>185989.50000000003</v>
      </c>
    </row>
    <row r="2247" spans="1:20" x14ac:dyDescent="0.25">
      <c r="A2247" s="1">
        <v>41976</v>
      </c>
      <c r="B2247">
        <v>2067.4499999999998</v>
      </c>
      <c r="C2247">
        <v>2076.2800000000002</v>
      </c>
      <c r="D2247">
        <v>2066.65</v>
      </c>
      <c r="E2247">
        <v>2074.33</v>
      </c>
      <c r="F2247">
        <v>546661120</v>
      </c>
      <c r="G2247" s="1">
        <v>41976</v>
      </c>
      <c r="H2247">
        <v>186689.69999999899</v>
      </c>
      <c r="I2247">
        <v>547.14000000001397</v>
      </c>
      <c r="J2247">
        <v>187236.84</v>
      </c>
      <c r="K2247">
        <v>243645.169373404</v>
      </c>
      <c r="L2247">
        <f t="shared" si="57"/>
        <v>187236.83999999901</v>
      </c>
      <c r="M2247">
        <f t="shared" si="58"/>
        <v>1989.9146000000005</v>
      </c>
      <c r="N2247">
        <f t="shared" si="59"/>
        <v>1982.9969999999996</v>
      </c>
      <c r="O2247" t="b">
        <f t="shared" si="60"/>
        <v>0</v>
      </c>
      <c r="T2247">
        <f t="shared" si="61"/>
        <v>186689.69999999998</v>
      </c>
    </row>
    <row r="2248" spans="1:20" x14ac:dyDescent="0.25">
      <c r="A2248" s="1">
        <v>41977</v>
      </c>
      <c r="B2248">
        <v>2073.64</v>
      </c>
      <c r="C2248">
        <v>2077.34</v>
      </c>
      <c r="D2248">
        <v>2062.34</v>
      </c>
      <c r="E2248">
        <v>2071.92</v>
      </c>
      <c r="F2248">
        <v>505428768</v>
      </c>
      <c r="G2248" s="1">
        <v>41977</v>
      </c>
      <c r="H2248">
        <v>186472.8</v>
      </c>
      <c r="I2248">
        <v>547.14000000001397</v>
      </c>
      <c r="J2248">
        <v>187019.94</v>
      </c>
      <c r="K2248">
        <v>243362.09731727501</v>
      </c>
      <c r="L2248">
        <f t="shared" si="57"/>
        <v>187019.94</v>
      </c>
      <c r="M2248">
        <f t="shared" si="58"/>
        <v>1991.3870000000006</v>
      </c>
      <c r="N2248">
        <f t="shared" si="59"/>
        <v>1983.9833999999996</v>
      </c>
      <c r="O2248" t="b">
        <f t="shared" si="60"/>
        <v>0</v>
      </c>
      <c r="T2248">
        <f t="shared" si="61"/>
        <v>186472.80000000002</v>
      </c>
    </row>
    <row r="2249" spans="1:20" x14ac:dyDescent="0.25">
      <c r="A2249" s="1">
        <v>41978</v>
      </c>
      <c r="B2249">
        <v>2072.7800000000002</v>
      </c>
      <c r="C2249">
        <v>2079.4699999999998</v>
      </c>
      <c r="D2249">
        <v>2070.81</v>
      </c>
      <c r="E2249">
        <v>2075.37</v>
      </c>
      <c r="F2249">
        <v>504616736</v>
      </c>
      <c r="G2249" s="1">
        <v>41978</v>
      </c>
      <c r="H2249">
        <v>186783.3</v>
      </c>
      <c r="I2249">
        <v>547.14000000001397</v>
      </c>
      <c r="J2249">
        <v>187330.44</v>
      </c>
      <c r="K2249">
        <v>243767.32494949299</v>
      </c>
      <c r="L2249">
        <f t="shared" si="57"/>
        <v>187330.44</v>
      </c>
      <c r="M2249">
        <f t="shared" si="58"/>
        <v>1993.5746000000006</v>
      </c>
      <c r="N2249">
        <f t="shared" si="59"/>
        <v>1984.9213999999993</v>
      </c>
      <c r="O2249" t="b">
        <f t="shared" si="60"/>
        <v>0</v>
      </c>
      <c r="T2249">
        <f t="shared" si="61"/>
        <v>186783.3</v>
      </c>
    </row>
    <row r="2250" spans="1:20" x14ac:dyDescent="0.25">
      <c r="A2250" s="1">
        <v>41981</v>
      </c>
      <c r="B2250">
        <v>2074.84</v>
      </c>
      <c r="C2250">
        <v>2075.7800000000002</v>
      </c>
      <c r="D2250">
        <v>2054.27</v>
      </c>
      <c r="E2250">
        <v>2060.31</v>
      </c>
      <c r="F2250">
        <v>561256448</v>
      </c>
      <c r="G2250" s="1">
        <v>41981</v>
      </c>
      <c r="H2250">
        <v>185427.9</v>
      </c>
      <c r="I2250">
        <v>547.14000000001397</v>
      </c>
      <c r="J2250">
        <v>185975.04000000001</v>
      </c>
      <c r="K2250">
        <v>241998.41824189899</v>
      </c>
      <c r="L2250">
        <f t="shared" si="57"/>
        <v>185975.04000000001</v>
      </c>
      <c r="M2250">
        <f t="shared" si="58"/>
        <v>1995.1238000000003</v>
      </c>
      <c r="N2250">
        <f t="shared" si="59"/>
        <v>1985.9432999999997</v>
      </c>
      <c r="O2250" t="b">
        <f t="shared" si="60"/>
        <v>0</v>
      </c>
      <c r="T2250">
        <f t="shared" si="61"/>
        <v>185427.9</v>
      </c>
    </row>
    <row r="2251" spans="1:20" x14ac:dyDescent="0.25">
      <c r="A2251" s="1">
        <v>41982</v>
      </c>
      <c r="B2251">
        <v>2056.5500000000002</v>
      </c>
      <c r="C2251">
        <v>2060.6</v>
      </c>
      <c r="D2251">
        <v>2034.17</v>
      </c>
      <c r="E2251">
        <v>2059.8200000000002</v>
      </c>
      <c r="F2251">
        <v>545168576</v>
      </c>
      <c r="G2251" s="1">
        <v>41982</v>
      </c>
      <c r="H2251">
        <v>185383.8</v>
      </c>
      <c r="I2251">
        <v>547.14000000001397</v>
      </c>
      <c r="J2251">
        <v>185930.94</v>
      </c>
      <c r="K2251">
        <v>241940.86417239599</v>
      </c>
      <c r="L2251">
        <f t="shared" si="57"/>
        <v>185930.94</v>
      </c>
      <c r="M2251">
        <f t="shared" si="58"/>
        <v>1996.7642000000008</v>
      </c>
      <c r="N2251">
        <f t="shared" si="59"/>
        <v>1986.7592999999997</v>
      </c>
      <c r="O2251" t="b">
        <f t="shared" si="60"/>
        <v>0</v>
      </c>
      <c r="T2251">
        <f t="shared" si="61"/>
        <v>185383.80000000002</v>
      </c>
    </row>
    <row r="2252" spans="1:20" x14ac:dyDescent="0.25">
      <c r="A2252" s="1">
        <v>41983</v>
      </c>
      <c r="B2252">
        <v>2058.86</v>
      </c>
      <c r="C2252">
        <v>2058.86</v>
      </c>
      <c r="D2252">
        <v>2024.26</v>
      </c>
      <c r="E2252">
        <v>2026.14</v>
      </c>
      <c r="F2252">
        <v>631221120</v>
      </c>
      <c r="G2252" s="1">
        <v>41983</v>
      </c>
      <c r="H2252">
        <v>182352.6</v>
      </c>
      <c r="I2252">
        <v>547.14000000001397</v>
      </c>
      <c r="J2252">
        <v>182899.74</v>
      </c>
      <c r="K2252">
        <v>237984.90282367301</v>
      </c>
      <c r="L2252">
        <f t="shared" si="57"/>
        <v>182899.74000000002</v>
      </c>
      <c r="M2252">
        <f t="shared" si="58"/>
        <v>1997.8412000000003</v>
      </c>
      <c r="N2252">
        <f t="shared" si="59"/>
        <v>1987.2843999999998</v>
      </c>
      <c r="O2252" t="b">
        <f t="shared" si="60"/>
        <v>0</v>
      </c>
      <c r="T2252">
        <f t="shared" si="61"/>
        <v>182352.6</v>
      </c>
    </row>
    <row r="2253" spans="1:20" x14ac:dyDescent="0.25">
      <c r="A2253" s="1">
        <v>41984</v>
      </c>
      <c r="B2253">
        <v>2027.92</v>
      </c>
      <c r="C2253">
        <v>2055.5300000000002</v>
      </c>
      <c r="D2253">
        <v>2027.92</v>
      </c>
      <c r="E2253">
        <v>2035.33</v>
      </c>
      <c r="F2253">
        <v>544616384</v>
      </c>
      <c r="G2253" s="1">
        <v>41984</v>
      </c>
      <c r="H2253">
        <v>183179.69999999899</v>
      </c>
      <c r="I2253">
        <v>547.14000000001397</v>
      </c>
      <c r="J2253">
        <v>183726.84</v>
      </c>
      <c r="K2253">
        <v>239064.335270073</v>
      </c>
      <c r="L2253">
        <f t="shared" si="57"/>
        <v>183726.83999999901</v>
      </c>
      <c r="M2253">
        <f t="shared" si="58"/>
        <v>1999.6246000000001</v>
      </c>
      <c r="N2253">
        <f t="shared" si="59"/>
        <v>1987.8023999999996</v>
      </c>
      <c r="O2253" t="b">
        <f t="shared" si="60"/>
        <v>0</v>
      </c>
      <c r="T2253">
        <f t="shared" si="61"/>
        <v>183179.69999999998</v>
      </c>
    </row>
    <row r="2254" spans="1:20" x14ac:dyDescent="0.25">
      <c r="A2254" s="1">
        <v>41985</v>
      </c>
      <c r="B2254">
        <v>2030.36</v>
      </c>
      <c r="C2254">
        <v>2032.25</v>
      </c>
      <c r="D2254">
        <v>2002.33</v>
      </c>
      <c r="E2254">
        <v>2002.33</v>
      </c>
      <c r="F2254">
        <v>671126400</v>
      </c>
      <c r="G2254" s="1">
        <v>41985</v>
      </c>
      <c r="H2254">
        <v>180209.69999999899</v>
      </c>
      <c r="I2254">
        <v>547.14000000001397</v>
      </c>
      <c r="J2254">
        <v>180756.84</v>
      </c>
      <c r="K2254">
        <v>235188.24487494701</v>
      </c>
      <c r="L2254">
        <f t="shared" si="57"/>
        <v>180756.83999999901</v>
      </c>
      <c r="M2254">
        <f t="shared" si="58"/>
        <v>2000.7478000000003</v>
      </c>
      <c r="N2254">
        <f t="shared" si="59"/>
        <v>1987.9555999999998</v>
      </c>
      <c r="O2254" t="b">
        <f t="shared" si="60"/>
        <v>0</v>
      </c>
      <c r="T2254">
        <f t="shared" si="61"/>
        <v>180209.69999999998</v>
      </c>
    </row>
    <row r="2255" spans="1:20" x14ac:dyDescent="0.25">
      <c r="A2255" s="1">
        <v>41988</v>
      </c>
      <c r="B2255">
        <v>2005.03</v>
      </c>
      <c r="C2255">
        <v>2018.69</v>
      </c>
      <c r="D2255">
        <v>1982.26</v>
      </c>
      <c r="E2255">
        <v>1989.63</v>
      </c>
      <c r="F2255">
        <v>683460608</v>
      </c>
      <c r="G2255" s="1">
        <v>41988</v>
      </c>
      <c r="H2255">
        <v>179066.7</v>
      </c>
      <c r="I2255">
        <v>547.14000000001397</v>
      </c>
      <c r="J2255">
        <v>179613.84</v>
      </c>
      <c r="K2255">
        <v>233696.53735924701</v>
      </c>
      <c r="L2255">
        <f t="shared" si="57"/>
        <v>179613.84000000003</v>
      </c>
      <c r="M2255">
        <f t="shared" si="58"/>
        <v>2001.1824000000001</v>
      </c>
      <c r="N2255">
        <f t="shared" si="59"/>
        <v>1987.9721</v>
      </c>
      <c r="O2255" t="b">
        <f t="shared" si="60"/>
        <v>0</v>
      </c>
      <c r="T2255">
        <f t="shared" si="61"/>
        <v>179066.7</v>
      </c>
    </row>
    <row r="2256" spans="1:20" x14ac:dyDescent="0.25">
      <c r="A2256" s="1">
        <v>41989</v>
      </c>
      <c r="B2256">
        <v>1986.71</v>
      </c>
      <c r="C2256">
        <v>2016.89</v>
      </c>
      <c r="D2256">
        <v>1972.56</v>
      </c>
      <c r="E2256">
        <v>1972.74</v>
      </c>
      <c r="F2256">
        <v>706264960</v>
      </c>
      <c r="G2256" s="1">
        <v>41989</v>
      </c>
      <c r="H2256">
        <v>177546.6</v>
      </c>
      <c r="I2256">
        <v>547.14000000001397</v>
      </c>
      <c r="J2256">
        <v>178093.74</v>
      </c>
      <c r="K2256">
        <v>231712.68382065001</v>
      </c>
      <c r="L2256">
        <f t="shared" si="57"/>
        <v>178093.74000000002</v>
      </c>
      <c r="M2256">
        <f t="shared" si="58"/>
        <v>2001.3408000000002</v>
      </c>
      <c r="N2256">
        <f t="shared" si="59"/>
        <v>1987.9160999999999</v>
      </c>
      <c r="O2256" t="b">
        <f t="shared" si="60"/>
        <v>0</v>
      </c>
      <c r="T2256">
        <f t="shared" si="61"/>
        <v>177546.6</v>
      </c>
    </row>
    <row r="2257" spans="1:20" x14ac:dyDescent="0.25">
      <c r="A2257" s="1">
        <v>41990</v>
      </c>
      <c r="B2257">
        <v>1973.77</v>
      </c>
      <c r="C2257">
        <v>2016.75</v>
      </c>
      <c r="D2257">
        <v>1973.77</v>
      </c>
      <c r="E2257">
        <v>2012.89</v>
      </c>
      <c r="F2257">
        <v>671782208</v>
      </c>
      <c r="G2257" s="1">
        <v>41990</v>
      </c>
      <c r="H2257">
        <v>181160.1</v>
      </c>
      <c r="I2257">
        <v>547.14000000001397</v>
      </c>
      <c r="J2257">
        <v>181707.24</v>
      </c>
      <c r="K2257">
        <v>236428.593801387</v>
      </c>
      <c r="L2257">
        <f t="shared" si="57"/>
        <v>181707.24000000002</v>
      </c>
      <c r="M2257">
        <f t="shared" si="58"/>
        <v>2002.8966000000003</v>
      </c>
      <c r="N2257">
        <f t="shared" si="59"/>
        <v>1988.2559000000003</v>
      </c>
      <c r="O2257" t="b">
        <f t="shared" si="60"/>
        <v>0</v>
      </c>
      <c r="T2257">
        <f t="shared" si="61"/>
        <v>181160.1</v>
      </c>
    </row>
    <row r="2258" spans="1:20" x14ac:dyDescent="0.25">
      <c r="A2258" s="1">
        <v>41991</v>
      </c>
      <c r="B2258">
        <v>2018.98</v>
      </c>
      <c r="C2258">
        <v>2061.23</v>
      </c>
      <c r="D2258">
        <v>2018.98</v>
      </c>
      <c r="E2258">
        <v>2061.23</v>
      </c>
      <c r="F2258">
        <v>677713024</v>
      </c>
      <c r="G2258" s="1">
        <v>41991</v>
      </c>
      <c r="H2258">
        <v>185510.7</v>
      </c>
      <c r="I2258">
        <v>547.14000000001397</v>
      </c>
      <c r="J2258">
        <v>186057.84</v>
      </c>
      <c r="K2258">
        <v>242106.47894382401</v>
      </c>
      <c r="L2258">
        <f t="shared" si="57"/>
        <v>186057.84000000003</v>
      </c>
      <c r="M2258">
        <f t="shared" si="58"/>
        <v>2004.7434000000003</v>
      </c>
      <c r="N2258">
        <f t="shared" si="59"/>
        <v>1989.1687000000002</v>
      </c>
      <c r="O2258" t="b">
        <f t="shared" si="60"/>
        <v>0</v>
      </c>
      <c r="T2258">
        <f t="shared" si="61"/>
        <v>185510.7</v>
      </c>
    </row>
    <row r="2259" spans="1:20" x14ac:dyDescent="0.25">
      <c r="A2259" s="1">
        <v>41992</v>
      </c>
      <c r="B2259">
        <v>2061.04</v>
      </c>
      <c r="C2259">
        <v>2077.85</v>
      </c>
      <c r="D2259">
        <v>2061.0300000000002</v>
      </c>
      <c r="E2259">
        <v>2070.65</v>
      </c>
      <c r="F2259">
        <v>1646902272</v>
      </c>
      <c r="G2259" s="1">
        <v>41992</v>
      </c>
      <c r="H2259">
        <v>186358.5</v>
      </c>
      <c r="I2259">
        <v>547.14000000001397</v>
      </c>
      <c r="J2259">
        <v>186905.64</v>
      </c>
      <c r="K2259">
        <v>243212.92656570501</v>
      </c>
      <c r="L2259">
        <f t="shared" si="57"/>
        <v>186905.64</v>
      </c>
      <c r="M2259">
        <f t="shared" si="58"/>
        <v>2007.5922</v>
      </c>
      <c r="N2259">
        <f t="shared" si="59"/>
        <v>1990.1745000000003</v>
      </c>
      <c r="O2259" t="b">
        <f t="shared" si="60"/>
        <v>0</v>
      </c>
      <c r="T2259">
        <f t="shared" si="61"/>
        <v>186358.5</v>
      </c>
    </row>
    <row r="2260" spans="1:20" x14ac:dyDescent="0.25">
      <c r="A2260" s="1">
        <v>41995</v>
      </c>
      <c r="B2260">
        <v>2069.2800000000002</v>
      </c>
      <c r="C2260">
        <v>2078.7600000000002</v>
      </c>
      <c r="D2260">
        <v>2069.2800000000002</v>
      </c>
      <c r="E2260">
        <v>2078.54</v>
      </c>
      <c r="F2260">
        <v>571130624</v>
      </c>
      <c r="G2260" s="1">
        <v>41995</v>
      </c>
      <c r="H2260">
        <v>187068.6</v>
      </c>
      <c r="I2260">
        <v>547.14000000001397</v>
      </c>
      <c r="J2260">
        <v>187615.74</v>
      </c>
      <c r="K2260">
        <v>244139.66454199501</v>
      </c>
      <c r="L2260">
        <f t="shared" si="57"/>
        <v>187615.74000000002</v>
      </c>
      <c r="M2260">
        <f t="shared" si="58"/>
        <v>2011.0404000000001</v>
      </c>
      <c r="N2260">
        <f t="shared" si="59"/>
        <v>1991.6532</v>
      </c>
      <c r="O2260" t="b">
        <f t="shared" si="60"/>
        <v>0</v>
      </c>
      <c r="T2260">
        <f t="shared" si="61"/>
        <v>187068.6</v>
      </c>
    </row>
    <row r="2261" spans="1:20" x14ac:dyDescent="0.25">
      <c r="A2261" s="1">
        <v>41996</v>
      </c>
      <c r="B2261">
        <v>2081.48</v>
      </c>
      <c r="C2261">
        <v>2086.73</v>
      </c>
      <c r="D2261">
        <v>2079.77</v>
      </c>
      <c r="E2261">
        <v>2082.17</v>
      </c>
      <c r="F2261">
        <v>483428768</v>
      </c>
      <c r="G2261" s="1">
        <v>41996</v>
      </c>
      <c r="H2261">
        <v>187395.3</v>
      </c>
      <c r="I2261">
        <v>547.14000000001397</v>
      </c>
      <c r="J2261">
        <v>187942.44</v>
      </c>
      <c r="K2261">
        <v>244566.03448545901</v>
      </c>
      <c r="L2261">
        <f t="shared" si="57"/>
        <v>187942.44</v>
      </c>
      <c r="M2261">
        <f t="shared" si="58"/>
        <v>2015.1890000000003</v>
      </c>
      <c r="N2261">
        <f t="shared" si="59"/>
        <v>1993.2234000000003</v>
      </c>
      <c r="O2261" t="b">
        <f t="shared" si="60"/>
        <v>0</v>
      </c>
      <c r="T2261">
        <f t="shared" si="61"/>
        <v>187395.30000000002</v>
      </c>
    </row>
    <row r="2262" spans="1:20" x14ac:dyDescent="0.25">
      <c r="A2262" s="1">
        <v>41997</v>
      </c>
      <c r="B2262">
        <v>2083.25</v>
      </c>
      <c r="C2262">
        <v>2087.56</v>
      </c>
      <c r="D2262">
        <v>2081.86</v>
      </c>
      <c r="E2262">
        <v>2081.88</v>
      </c>
      <c r="F2262">
        <v>229198464</v>
      </c>
      <c r="G2262" s="1">
        <v>41997</v>
      </c>
      <c r="H2262">
        <v>187369.2</v>
      </c>
      <c r="I2262">
        <v>547.14000000001397</v>
      </c>
      <c r="J2262">
        <v>187916.34</v>
      </c>
      <c r="K2262">
        <v>244531.971872895</v>
      </c>
      <c r="L2262">
        <f t="shared" si="57"/>
        <v>187916.34000000003</v>
      </c>
      <c r="M2262">
        <f t="shared" si="58"/>
        <v>2019.2726</v>
      </c>
      <c r="N2262">
        <f t="shared" si="59"/>
        <v>1994.6523000000007</v>
      </c>
      <c r="O2262" t="b">
        <f t="shared" si="60"/>
        <v>0</v>
      </c>
      <c r="T2262">
        <f t="shared" si="61"/>
        <v>187369.2</v>
      </c>
    </row>
    <row r="2263" spans="1:20" x14ac:dyDescent="0.25">
      <c r="A2263" s="1">
        <v>41999</v>
      </c>
      <c r="B2263">
        <v>2084.3000000000002</v>
      </c>
      <c r="C2263">
        <v>2092.6999999999998</v>
      </c>
      <c r="D2263">
        <v>2084.3000000000002</v>
      </c>
      <c r="E2263">
        <v>2088.77</v>
      </c>
      <c r="F2263">
        <v>290110912</v>
      </c>
      <c r="G2263" s="1">
        <v>41999</v>
      </c>
      <c r="H2263">
        <v>187989.3</v>
      </c>
      <c r="I2263">
        <v>547.14000000001397</v>
      </c>
      <c r="J2263">
        <v>188536.44</v>
      </c>
      <c r="K2263">
        <v>245341.25256448399</v>
      </c>
      <c r="L2263">
        <f t="shared" si="57"/>
        <v>188536.44</v>
      </c>
      <c r="M2263">
        <f t="shared" si="58"/>
        <v>2023.7982000000004</v>
      </c>
      <c r="N2263">
        <f t="shared" si="59"/>
        <v>1996.3379000000007</v>
      </c>
      <c r="O2263" t="b">
        <f t="shared" si="60"/>
        <v>0</v>
      </c>
      <c r="T2263">
        <f t="shared" si="61"/>
        <v>187989.3</v>
      </c>
    </row>
    <row r="2264" spans="1:20" x14ac:dyDescent="0.25">
      <c r="A2264" s="1">
        <v>42002</v>
      </c>
      <c r="B2264">
        <v>2087.63</v>
      </c>
      <c r="C2264">
        <v>2093.5500000000002</v>
      </c>
      <c r="D2264">
        <v>2085.75</v>
      </c>
      <c r="E2264">
        <v>2090.5700000000002</v>
      </c>
      <c r="F2264">
        <v>336886208</v>
      </c>
      <c r="G2264" s="1">
        <v>42002</v>
      </c>
      <c r="H2264">
        <v>188151.3</v>
      </c>
      <c r="I2264">
        <v>547.14000000001397</v>
      </c>
      <c r="J2264">
        <v>188698.44</v>
      </c>
      <c r="K2264">
        <v>245552.67567694499</v>
      </c>
      <c r="L2264">
        <f t="shared" si="57"/>
        <v>188698.44</v>
      </c>
      <c r="M2264">
        <f t="shared" si="58"/>
        <v>2028.3544000000004</v>
      </c>
      <c r="N2264">
        <f t="shared" si="59"/>
        <v>1998.0412000000003</v>
      </c>
      <c r="O2264" t="b">
        <f t="shared" si="60"/>
        <v>0</v>
      </c>
      <c r="T2264">
        <f t="shared" si="61"/>
        <v>188151.30000000002</v>
      </c>
    </row>
    <row r="2265" spans="1:20" x14ac:dyDescent="0.25">
      <c r="A2265" s="1">
        <v>42003</v>
      </c>
      <c r="B2265">
        <v>2088.4899999999998</v>
      </c>
      <c r="C2265">
        <v>2088.4899999999998</v>
      </c>
      <c r="D2265">
        <v>2079.5300000000002</v>
      </c>
      <c r="E2265">
        <v>2080.35</v>
      </c>
      <c r="F2265">
        <v>315475424</v>
      </c>
      <c r="G2265" s="1">
        <v>42003</v>
      </c>
      <c r="H2265">
        <v>187231.5</v>
      </c>
      <c r="I2265">
        <v>547.14000000001397</v>
      </c>
      <c r="J2265">
        <v>187778.64</v>
      </c>
      <c r="K2265">
        <v>244352.262227303</v>
      </c>
      <c r="L2265">
        <f t="shared" si="57"/>
        <v>187778.64</v>
      </c>
      <c r="M2265">
        <f t="shared" si="58"/>
        <v>2032.2262000000003</v>
      </c>
      <c r="N2265">
        <f t="shared" si="59"/>
        <v>1999.7490000000005</v>
      </c>
      <c r="O2265" t="b">
        <f t="shared" si="60"/>
        <v>0</v>
      </c>
      <c r="T2265">
        <f t="shared" si="61"/>
        <v>187231.5</v>
      </c>
    </row>
    <row r="2266" spans="1:20" x14ac:dyDescent="0.25">
      <c r="A2266" s="1">
        <v>42004</v>
      </c>
      <c r="B2266">
        <v>2082.11</v>
      </c>
      <c r="C2266">
        <v>2085.58</v>
      </c>
      <c r="D2266">
        <v>2057.94</v>
      </c>
      <c r="E2266">
        <v>2058.9</v>
      </c>
      <c r="F2266">
        <v>422132544</v>
      </c>
      <c r="G2266" s="1">
        <v>42004</v>
      </c>
      <c r="H2266">
        <v>185301</v>
      </c>
      <c r="I2266">
        <v>547.14000000001397</v>
      </c>
      <c r="J2266">
        <v>185848.14</v>
      </c>
      <c r="K2266">
        <v>241832.803470471</v>
      </c>
      <c r="L2266">
        <f t="shared" si="57"/>
        <v>185848.14</v>
      </c>
      <c r="M2266">
        <f t="shared" si="58"/>
        <v>2035.3240000000003</v>
      </c>
      <c r="N2266">
        <f t="shared" si="59"/>
        <v>2001.0221000000001</v>
      </c>
      <c r="O2266" t="b">
        <f t="shared" si="60"/>
        <v>0</v>
      </c>
      <c r="T2266">
        <f t="shared" si="61"/>
        <v>185301</v>
      </c>
    </row>
    <row r="2267" spans="1:20" x14ac:dyDescent="0.25">
      <c r="A2267" s="1">
        <v>42006</v>
      </c>
      <c r="B2267">
        <v>2058.9</v>
      </c>
      <c r="C2267">
        <v>2072.36</v>
      </c>
      <c r="D2267">
        <v>2046.04</v>
      </c>
      <c r="E2267">
        <v>2058.1999999999998</v>
      </c>
      <c r="F2267">
        <v>435587744</v>
      </c>
      <c r="G2267" s="1">
        <v>42006</v>
      </c>
      <c r="H2267">
        <v>185237.99999999901</v>
      </c>
      <c r="I2267">
        <v>547.14000000001397</v>
      </c>
      <c r="J2267">
        <v>185785.139999999</v>
      </c>
      <c r="K2267">
        <v>241750.58337117999</v>
      </c>
      <c r="L2267">
        <f t="shared" si="57"/>
        <v>185785.13999999902</v>
      </c>
      <c r="M2267">
        <f t="shared" si="58"/>
        <v>2037.6624000000004</v>
      </c>
      <c r="N2267">
        <f t="shared" si="59"/>
        <v>2002.2349000000004</v>
      </c>
      <c r="O2267" t="b">
        <f t="shared" si="60"/>
        <v>0</v>
      </c>
      <c r="T2267">
        <f t="shared" si="61"/>
        <v>185237.99999999997</v>
      </c>
    </row>
    <row r="2268" spans="1:20" x14ac:dyDescent="0.25">
      <c r="A2268" s="1">
        <v>42009</v>
      </c>
      <c r="B2268">
        <v>2054.44</v>
      </c>
      <c r="C2268">
        <v>2054.44</v>
      </c>
      <c r="D2268">
        <v>2017.34</v>
      </c>
      <c r="E2268">
        <v>2020.58</v>
      </c>
      <c r="F2268">
        <v>621869504</v>
      </c>
      <c r="G2268" s="1">
        <v>42009</v>
      </c>
      <c r="H2268">
        <v>181852.19999999899</v>
      </c>
      <c r="I2268">
        <v>547.14000000001397</v>
      </c>
      <c r="J2268">
        <v>182399.34</v>
      </c>
      <c r="K2268">
        <v>237331.840320736</v>
      </c>
      <c r="L2268">
        <f t="shared" si="57"/>
        <v>182399.33999999901</v>
      </c>
      <c r="M2268">
        <f t="shared" si="58"/>
        <v>2039.5318000000002</v>
      </c>
      <c r="N2268">
        <f t="shared" si="59"/>
        <v>2003.1032000000005</v>
      </c>
      <c r="O2268" t="b">
        <f t="shared" si="60"/>
        <v>0</v>
      </c>
      <c r="T2268">
        <f t="shared" si="61"/>
        <v>181852.19999999998</v>
      </c>
    </row>
    <row r="2269" spans="1:20" x14ac:dyDescent="0.25">
      <c r="A2269" s="1">
        <v>42010</v>
      </c>
      <c r="B2269">
        <v>2022.15</v>
      </c>
      <c r="C2269">
        <v>2030.25</v>
      </c>
      <c r="D2269">
        <v>1992.44</v>
      </c>
      <c r="E2269">
        <v>2002.61</v>
      </c>
      <c r="F2269">
        <v>640380544</v>
      </c>
      <c r="G2269" s="1">
        <v>42010</v>
      </c>
      <c r="H2269">
        <v>180234.9</v>
      </c>
      <c r="I2269">
        <v>547.14000000001397</v>
      </c>
      <c r="J2269">
        <v>180782.04</v>
      </c>
      <c r="K2269">
        <v>235221.132914663</v>
      </c>
      <c r="L2269">
        <f t="shared" si="57"/>
        <v>180782.04</v>
      </c>
      <c r="M2269">
        <f t="shared" si="58"/>
        <v>2040.5676000000003</v>
      </c>
      <c r="N2269">
        <f t="shared" si="59"/>
        <v>2003.6621000000002</v>
      </c>
      <c r="O2269" t="b">
        <f t="shared" si="60"/>
        <v>0</v>
      </c>
      <c r="T2269">
        <f t="shared" si="61"/>
        <v>180234.9</v>
      </c>
    </row>
    <row r="2270" spans="1:20" x14ac:dyDescent="0.25">
      <c r="A2270" s="1">
        <v>42011</v>
      </c>
      <c r="B2270">
        <v>2005.55</v>
      </c>
      <c r="C2270">
        <v>2029.61</v>
      </c>
      <c r="D2270">
        <v>2005.55</v>
      </c>
      <c r="E2270">
        <v>2025.9</v>
      </c>
      <c r="F2270">
        <v>546558976</v>
      </c>
      <c r="G2270" s="1">
        <v>42011</v>
      </c>
      <c r="H2270">
        <v>182331</v>
      </c>
      <c r="I2270">
        <v>547.14000000001397</v>
      </c>
      <c r="J2270">
        <v>182878.14</v>
      </c>
      <c r="K2270">
        <v>237956.713075345</v>
      </c>
      <c r="L2270">
        <f t="shared" si="57"/>
        <v>182878.14</v>
      </c>
      <c r="M2270">
        <f t="shared" si="58"/>
        <v>2041.7940000000003</v>
      </c>
      <c r="N2270">
        <f t="shared" si="59"/>
        <v>2004.3693000000003</v>
      </c>
      <c r="O2270" t="b">
        <f t="shared" si="60"/>
        <v>0</v>
      </c>
      <c r="T2270">
        <f t="shared" si="61"/>
        <v>182331</v>
      </c>
    </row>
    <row r="2271" spans="1:20" x14ac:dyDescent="0.25">
      <c r="A2271" s="1">
        <v>42012</v>
      </c>
      <c r="B2271">
        <v>2030.61</v>
      </c>
      <c r="C2271">
        <v>2064.08</v>
      </c>
      <c r="D2271">
        <v>2030.61</v>
      </c>
      <c r="E2271">
        <v>2062.14</v>
      </c>
      <c r="F2271">
        <v>614787008</v>
      </c>
      <c r="G2271" s="1">
        <v>42012</v>
      </c>
      <c r="H2271">
        <v>185592.59999999899</v>
      </c>
      <c r="I2271">
        <v>547.14000000001397</v>
      </c>
      <c r="J2271">
        <v>186139.74</v>
      </c>
      <c r="K2271">
        <v>242213.365072902</v>
      </c>
      <c r="L2271">
        <f t="shared" si="57"/>
        <v>186139.739999999</v>
      </c>
      <c r="M2271">
        <f t="shared" si="58"/>
        <v>2043.8042</v>
      </c>
      <c r="N2271">
        <f t="shared" si="59"/>
        <v>2005.4401000000005</v>
      </c>
      <c r="O2271" t="b">
        <f t="shared" si="60"/>
        <v>0</v>
      </c>
      <c r="T2271">
        <f t="shared" si="61"/>
        <v>185592.59999999998</v>
      </c>
    </row>
    <row r="2272" spans="1:20" x14ac:dyDescent="0.25">
      <c r="A2272" s="1">
        <v>42013</v>
      </c>
      <c r="B2272">
        <v>2063.4499999999998</v>
      </c>
      <c r="C2272">
        <v>2064.4299999999998</v>
      </c>
      <c r="D2272">
        <v>2038.33</v>
      </c>
      <c r="E2272">
        <v>2044.81</v>
      </c>
      <c r="F2272">
        <v>508986976</v>
      </c>
      <c r="G2272" s="1">
        <v>42013</v>
      </c>
      <c r="H2272">
        <v>184032.9</v>
      </c>
      <c r="I2272">
        <v>547.14000000001397</v>
      </c>
      <c r="J2272">
        <v>184580.04</v>
      </c>
      <c r="K2272">
        <v>240177.83032903701</v>
      </c>
      <c r="L2272">
        <f t="shared" si="57"/>
        <v>184580.04</v>
      </c>
      <c r="M2272">
        <f t="shared" si="58"/>
        <v>2044.9993999999999</v>
      </c>
      <c r="N2272">
        <f t="shared" si="59"/>
        <v>2006.1708000000006</v>
      </c>
      <c r="O2272" t="b">
        <f t="shared" si="60"/>
        <v>0</v>
      </c>
      <c r="T2272">
        <f t="shared" si="61"/>
        <v>184032.9</v>
      </c>
    </row>
    <row r="2273" spans="1:20" x14ac:dyDescent="0.25">
      <c r="A2273" s="1">
        <v>42016</v>
      </c>
      <c r="B2273">
        <v>2046.13</v>
      </c>
      <c r="C2273">
        <v>2049.3000000000002</v>
      </c>
      <c r="D2273">
        <v>2022.58</v>
      </c>
      <c r="E2273">
        <v>2028.26</v>
      </c>
      <c r="F2273">
        <v>543538944</v>
      </c>
      <c r="G2273" s="1">
        <v>42016</v>
      </c>
      <c r="H2273">
        <v>182543.4</v>
      </c>
      <c r="I2273">
        <v>547.14000000001397</v>
      </c>
      <c r="J2273">
        <v>183090.54</v>
      </c>
      <c r="K2273">
        <v>238233.91226723901</v>
      </c>
      <c r="L2273">
        <f t="shared" si="57"/>
        <v>183090.54</v>
      </c>
      <c r="M2273">
        <f t="shared" si="58"/>
        <v>2045.9186</v>
      </c>
      <c r="N2273">
        <f t="shared" si="59"/>
        <v>2006.6374000000005</v>
      </c>
      <c r="O2273" t="b">
        <f t="shared" si="60"/>
        <v>0</v>
      </c>
      <c r="T2273">
        <f t="shared" si="61"/>
        <v>182543.4</v>
      </c>
    </row>
    <row r="2274" spans="1:20" x14ac:dyDescent="0.25">
      <c r="A2274" s="1">
        <v>42017</v>
      </c>
      <c r="B2274">
        <v>2031.58</v>
      </c>
      <c r="C2274">
        <v>2056.9299999999998</v>
      </c>
      <c r="D2274">
        <v>2008.25</v>
      </c>
      <c r="E2274">
        <v>2023.03</v>
      </c>
      <c r="F2274">
        <v>624200640</v>
      </c>
      <c r="G2274" s="1">
        <v>42017</v>
      </c>
      <c r="H2274">
        <v>182072.7</v>
      </c>
      <c r="I2274">
        <v>547.14000000001397</v>
      </c>
      <c r="J2274">
        <v>182619.84</v>
      </c>
      <c r="K2274">
        <v>237619.61066825301</v>
      </c>
      <c r="L2274">
        <f t="shared" si="57"/>
        <v>182619.84000000003</v>
      </c>
      <c r="M2274">
        <f t="shared" si="58"/>
        <v>2046.4861999999996</v>
      </c>
      <c r="N2274">
        <f t="shared" si="59"/>
        <v>2007.0026000000005</v>
      </c>
      <c r="O2274" t="b">
        <f t="shared" si="60"/>
        <v>0</v>
      </c>
      <c r="T2274">
        <f t="shared" si="61"/>
        <v>182072.7</v>
      </c>
    </row>
    <row r="2275" spans="1:20" x14ac:dyDescent="0.25">
      <c r="A2275" s="1">
        <v>42018</v>
      </c>
      <c r="B2275">
        <v>2018.4</v>
      </c>
      <c r="C2275">
        <v>2018.4</v>
      </c>
      <c r="D2275">
        <v>1988.44</v>
      </c>
      <c r="E2275">
        <v>2011.27</v>
      </c>
      <c r="F2275">
        <v>684866624</v>
      </c>
      <c r="G2275" s="1">
        <v>42018</v>
      </c>
      <c r="H2275">
        <v>181014.3</v>
      </c>
      <c r="I2275">
        <v>547.14000000001397</v>
      </c>
      <c r="J2275">
        <v>181561.44</v>
      </c>
      <c r="K2275">
        <v>236238.313000172</v>
      </c>
      <c r="L2275">
        <f t="shared" si="57"/>
        <v>181561.44</v>
      </c>
      <c r="M2275">
        <f t="shared" si="58"/>
        <v>2046.3506</v>
      </c>
      <c r="N2275">
        <f t="shared" si="59"/>
        <v>2007.1916000000006</v>
      </c>
      <c r="O2275" t="b">
        <f t="shared" si="60"/>
        <v>0</v>
      </c>
      <c r="T2275">
        <f t="shared" si="61"/>
        <v>181014.3</v>
      </c>
    </row>
    <row r="2276" spans="1:20" x14ac:dyDescent="0.25">
      <c r="A2276" s="1">
        <v>42019</v>
      </c>
      <c r="B2276">
        <v>2013.75</v>
      </c>
      <c r="C2276">
        <v>2021.35</v>
      </c>
      <c r="D2276">
        <v>1991.47</v>
      </c>
      <c r="E2276">
        <v>1992.67</v>
      </c>
      <c r="F2276">
        <v>621963008</v>
      </c>
      <c r="G2276" s="1">
        <v>42019</v>
      </c>
      <c r="H2276">
        <v>179340.3</v>
      </c>
      <c r="I2276">
        <v>547.14000000001397</v>
      </c>
      <c r="J2276">
        <v>179887.44</v>
      </c>
      <c r="K2276">
        <v>234053.60750473701</v>
      </c>
      <c r="L2276">
        <f t="shared" si="57"/>
        <v>179887.44</v>
      </c>
      <c r="M2276">
        <f t="shared" si="58"/>
        <v>2045.8478</v>
      </c>
      <c r="N2276">
        <f t="shared" si="59"/>
        <v>2007.2343000000005</v>
      </c>
      <c r="O2276" t="b">
        <f t="shared" si="60"/>
        <v>0</v>
      </c>
      <c r="T2276">
        <f t="shared" si="61"/>
        <v>179340.30000000002</v>
      </c>
    </row>
    <row r="2277" spans="1:20" x14ac:dyDescent="0.25">
      <c r="A2277" s="1">
        <v>42020</v>
      </c>
      <c r="B2277">
        <v>1992.25</v>
      </c>
      <c r="C2277">
        <v>2020.46</v>
      </c>
      <c r="D2277">
        <v>1988.12</v>
      </c>
      <c r="E2277">
        <v>2019.42</v>
      </c>
      <c r="F2277">
        <v>742480704</v>
      </c>
      <c r="G2277" s="1">
        <v>42020</v>
      </c>
      <c r="H2277">
        <v>181747.8</v>
      </c>
      <c r="I2277">
        <v>547.14000000001397</v>
      </c>
      <c r="J2277">
        <v>182294.94</v>
      </c>
      <c r="K2277">
        <v>237195.58987048399</v>
      </c>
      <c r="L2277">
        <f t="shared" si="57"/>
        <v>182294.94</v>
      </c>
      <c r="M2277">
        <f t="shared" si="58"/>
        <v>2045.9942000000001</v>
      </c>
      <c r="N2277">
        <f t="shared" si="59"/>
        <v>2007.4493000000004</v>
      </c>
      <c r="O2277" t="b">
        <f t="shared" si="60"/>
        <v>0</v>
      </c>
      <c r="T2277">
        <f t="shared" si="61"/>
        <v>181747.80000000002</v>
      </c>
    </row>
    <row r="2278" spans="1:20" x14ac:dyDescent="0.25">
      <c r="A2278" s="1">
        <v>42024</v>
      </c>
      <c r="B2278">
        <v>2020.76</v>
      </c>
      <c r="C2278">
        <v>2028.94</v>
      </c>
      <c r="D2278">
        <v>2004.49</v>
      </c>
      <c r="E2278">
        <v>2022.55</v>
      </c>
      <c r="F2278">
        <v>616621888</v>
      </c>
      <c r="G2278" s="1">
        <v>42024</v>
      </c>
      <c r="H2278">
        <v>182029.5</v>
      </c>
      <c r="I2278">
        <v>547.14000000001397</v>
      </c>
      <c r="J2278">
        <v>182576.64000000001</v>
      </c>
      <c r="K2278">
        <v>237563.231171597</v>
      </c>
      <c r="L2278">
        <f t="shared" si="57"/>
        <v>182576.64000000001</v>
      </c>
      <c r="M2278">
        <f t="shared" si="58"/>
        <v>2045.9738000000004</v>
      </c>
      <c r="N2278">
        <f t="shared" si="59"/>
        <v>2007.6746000000005</v>
      </c>
      <c r="O2278" t="b">
        <f t="shared" si="60"/>
        <v>0</v>
      </c>
      <c r="T2278">
        <f t="shared" si="61"/>
        <v>182029.5</v>
      </c>
    </row>
    <row r="2279" spans="1:20" x14ac:dyDescent="0.25">
      <c r="A2279" s="1">
        <v>42025</v>
      </c>
      <c r="B2279">
        <v>2020.19</v>
      </c>
      <c r="C2279">
        <v>2038.29</v>
      </c>
      <c r="D2279">
        <v>2012.04</v>
      </c>
      <c r="E2279">
        <v>2032.12</v>
      </c>
      <c r="F2279">
        <v>552155584</v>
      </c>
      <c r="G2279" s="1">
        <v>42025</v>
      </c>
      <c r="H2279">
        <v>182890.8</v>
      </c>
      <c r="I2279">
        <v>547.14000000001397</v>
      </c>
      <c r="J2279">
        <v>183437.94</v>
      </c>
      <c r="K2279">
        <v>238687.29738618399</v>
      </c>
      <c r="L2279">
        <f t="shared" si="57"/>
        <v>183437.94</v>
      </c>
      <c r="M2279">
        <f t="shared" si="58"/>
        <v>2045.9920000000002</v>
      </c>
      <c r="N2279">
        <f t="shared" si="59"/>
        <v>2007.9946000000002</v>
      </c>
      <c r="O2279" t="b">
        <f t="shared" si="60"/>
        <v>0</v>
      </c>
      <c r="T2279">
        <f t="shared" si="61"/>
        <v>182890.8</v>
      </c>
    </row>
    <row r="2280" spans="1:20" x14ac:dyDescent="0.25">
      <c r="A2280" s="1">
        <v>42026</v>
      </c>
      <c r="B2280">
        <v>2034.3</v>
      </c>
      <c r="C2280">
        <v>2064.62</v>
      </c>
      <c r="D2280">
        <v>2026.38</v>
      </c>
      <c r="E2280">
        <v>2063.15</v>
      </c>
      <c r="F2280">
        <v>653642048</v>
      </c>
      <c r="G2280" s="1">
        <v>42026</v>
      </c>
      <c r="H2280">
        <v>185683.5</v>
      </c>
      <c r="I2280">
        <v>547.14000000001397</v>
      </c>
      <c r="J2280">
        <v>186230.64</v>
      </c>
      <c r="K2280">
        <v>242331.99693044901</v>
      </c>
      <c r="L2280">
        <f t="shared" si="57"/>
        <v>186230.64</v>
      </c>
      <c r="M2280">
        <f t="shared" si="58"/>
        <v>2046.6165999999998</v>
      </c>
      <c r="N2280">
        <f t="shared" si="59"/>
        <v>2008.6587000000006</v>
      </c>
      <c r="O2280" t="b">
        <f t="shared" si="60"/>
        <v>0</v>
      </c>
      <c r="T2280">
        <f t="shared" si="61"/>
        <v>185683.5</v>
      </c>
    </row>
    <row r="2281" spans="1:20" x14ac:dyDescent="0.25">
      <c r="A2281" s="1">
        <v>42027</v>
      </c>
      <c r="B2281">
        <v>2062.98</v>
      </c>
      <c r="C2281">
        <v>2062.98</v>
      </c>
      <c r="D2281">
        <v>2050.54</v>
      </c>
      <c r="E2281">
        <v>2051.8200000000002</v>
      </c>
      <c r="F2281">
        <v>546891008</v>
      </c>
      <c r="G2281" s="1">
        <v>42027</v>
      </c>
      <c r="H2281">
        <v>184663.8</v>
      </c>
      <c r="I2281">
        <v>547.14000000001397</v>
      </c>
      <c r="J2281">
        <v>185210.94</v>
      </c>
      <c r="K2281">
        <v>241001.20589478899</v>
      </c>
      <c r="L2281">
        <f t="shared" si="57"/>
        <v>185210.94</v>
      </c>
      <c r="M2281">
        <f t="shared" si="58"/>
        <v>2046.8877999999997</v>
      </c>
      <c r="N2281">
        <f t="shared" si="59"/>
        <v>2009.1432000000007</v>
      </c>
      <c r="O2281" t="b">
        <f t="shared" si="60"/>
        <v>0</v>
      </c>
      <c r="T2281">
        <f t="shared" si="61"/>
        <v>184663.80000000002</v>
      </c>
    </row>
    <row r="2282" spans="1:20" x14ac:dyDescent="0.25">
      <c r="A2282" s="1">
        <v>42030</v>
      </c>
      <c r="B2282">
        <v>2050.42</v>
      </c>
      <c r="C2282">
        <v>2057.62</v>
      </c>
      <c r="D2282">
        <v>2040.97</v>
      </c>
      <c r="E2282">
        <v>2057.09</v>
      </c>
      <c r="F2282">
        <v>539970176</v>
      </c>
      <c r="G2282" s="1">
        <v>42030</v>
      </c>
      <c r="H2282">
        <v>185138.1</v>
      </c>
      <c r="I2282">
        <v>547.14000000001397</v>
      </c>
      <c r="J2282">
        <v>185685.24</v>
      </c>
      <c r="K2282">
        <v>241620.20578516301</v>
      </c>
      <c r="L2282">
        <f t="shared" ref="L2282:L2345" si="62">H2282+I2282</f>
        <v>185685.24000000002</v>
      </c>
      <c r="M2282">
        <f t="shared" ref="M2282:M2345" si="63">AVERAGE(E2233:E2282)</f>
        <v>2047.2359999999994</v>
      </c>
      <c r="N2282">
        <f t="shared" ref="N2282:N2345" si="64">AVERAGE(E2183:E2282)</f>
        <v>2009.6913000000006</v>
      </c>
      <c r="O2282" t="b">
        <f t="shared" ref="O2282:O2345" si="65">M2282&lt;N2282</f>
        <v>0</v>
      </c>
      <c r="T2282">
        <f t="shared" si="61"/>
        <v>185138.1</v>
      </c>
    </row>
    <row r="2283" spans="1:20" x14ac:dyDescent="0.25">
      <c r="A2283" s="1">
        <v>42031</v>
      </c>
      <c r="B2283">
        <v>2047.86</v>
      </c>
      <c r="C2283">
        <v>2047.86</v>
      </c>
      <c r="D2283">
        <v>2019.91</v>
      </c>
      <c r="E2283">
        <v>2029.55</v>
      </c>
      <c r="F2283">
        <v>602696576</v>
      </c>
      <c r="G2283" s="1">
        <v>42031</v>
      </c>
      <c r="H2283">
        <v>182659.5</v>
      </c>
      <c r="I2283">
        <v>547.14000000001397</v>
      </c>
      <c r="J2283">
        <v>183206.64</v>
      </c>
      <c r="K2283">
        <v>238385.432164503</v>
      </c>
      <c r="L2283">
        <f t="shared" si="62"/>
        <v>183206.64</v>
      </c>
      <c r="M2283">
        <f t="shared" si="63"/>
        <v>2047.0619999999994</v>
      </c>
      <c r="N2283">
        <f t="shared" si="64"/>
        <v>2009.9796000000008</v>
      </c>
      <c r="O2283" t="b">
        <f t="shared" si="65"/>
        <v>0</v>
      </c>
      <c r="T2283">
        <f t="shared" si="61"/>
        <v>182659.5</v>
      </c>
    </row>
    <row r="2284" spans="1:20" x14ac:dyDescent="0.25">
      <c r="A2284" s="1">
        <v>42032</v>
      </c>
      <c r="B2284">
        <v>2032.34</v>
      </c>
      <c r="C2284">
        <v>2042.49</v>
      </c>
      <c r="D2284">
        <v>2001.49</v>
      </c>
      <c r="E2284">
        <v>2002.16</v>
      </c>
      <c r="F2284">
        <v>717223424</v>
      </c>
      <c r="G2284" s="1">
        <v>42032</v>
      </c>
      <c r="H2284">
        <v>180194.4</v>
      </c>
      <c r="I2284">
        <v>547.14000000001397</v>
      </c>
      <c r="J2284">
        <v>180741.54</v>
      </c>
      <c r="K2284">
        <v>235168.27713654799</v>
      </c>
      <c r="L2284">
        <f t="shared" si="62"/>
        <v>180741.54</v>
      </c>
      <c r="M2284">
        <f t="shared" si="63"/>
        <v>2046.3185999999996</v>
      </c>
      <c r="N2284">
        <f t="shared" si="64"/>
        <v>2010.0247000000006</v>
      </c>
      <c r="O2284" t="b">
        <f t="shared" si="65"/>
        <v>0</v>
      </c>
      <c r="T2284">
        <f t="shared" si="61"/>
        <v>180194.4</v>
      </c>
    </row>
    <row r="2285" spans="1:20" x14ac:dyDescent="0.25">
      <c r="A2285" s="1">
        <v>42033</v>
      </c>
      <c r="B2285">
        <v>2002.45</v>
      </c>
      <c r="C2285">
        <v>2024.64</v>
      </c>
      <c r="D2285">
        <v>1989.18</v>
      </c>
      <c r="E2285">
        <v>2021.25</v>
      </c>
      <c r="F2285">
        <v>681082880</v>
      </c>
      <c r="G2285" s="1">
        <v>42033</v>
      </c>
      <c r="H2285">
        <v>181912.5</v>
      </c>
      <c r="I2285">
        <v>547.14000000001397</v>
      </c>
      <c r="J2285">
        <v>182459.64</v>
      </c>
      <c r="K2285">
        <v>237410.53670148601</v>
      </c>
      <c r="L2285">
        <f t="shared" si="62"/>
        <v>182459.64</v>
      </c>
      <c r="M2285">
        <f t="shared" si="63"/>
        <v>2045.9471999999996</v>
      </c>
      <c r="N2285">
        <f t="shared" si="64"/>
        <v>2010.1601000000003</v>
      </c>
      <c r="O2285" t="b">
        <f t="shared" si="65"/>
        <v>0</v>
      </c>
      <c r="T2285">
        <f t="shared" si="61"/>
        <v>181912.5</v>
      </c>
    </row>
    <row r="2286" spans="1:20" x14ac:dyDescent="0.25">
      <c r="A2286" s="1">
        <v>42034</v>
      </c>
      <c r="B2286">
        <v>2019.35</v>
      </c>
      <c r="C2286">
        <v>2023.32</v>
      </c>
      <c r="D2286">
        <v>1993.38</v>
      </c>
      <c r="E2286">
        <v>1994.99</v>
      </c>
      <c r="F2286">
        <v>919574656</v>
      </c>
      <c r="G2286" s="1">
        <v>42034</v>
      </c>
      <c r="H2286">
        <v>179549.1</v>
      </c>
      <c r="I2286">
        <v>547.14000000001397</v>
      </c>
      <c r="J2286">
        <v>180096.24</v>
      </c>
      <c r="K2286">
        <v>234326.10840524299</v>
      </c>
      <c r="L2286">
        <f t="shared" si="62"/>
        <v>180096.24000000002</v>
      </c>
      <c r="M2286">
        <f t="shared" si="63"/>
        <v>2045.0205999999996</v>
      </c>
      <c r="N2286">
        <f t="shared" si="64"/>
        <v>2010.0946000000001</v>
      </c>
      <c r="O2286" t="b">
        <f t="shared" si="65"/>
        <v>0</v>
      </c>
      <c r="T2286">
        <f t="shared" si="61"/>
        <v>179549.1</v>
      </c>
    </row>
    <row r="2287" spans="1:20" x14ac:dyDescent="0.25">
      <c r="A2287" s="1">
        <v>42037</v>
      </c>
      <c r="B2287">
        <v>1996.67</v>
      </c>
      <c r="C2287">
        <v>2021.66</v>
      </c>
      <c r="D2287">
        <v>1980.9</v>
      </c>
      <c r="E2287">
        <v>2020.85</v>
      </c>
      <c r="F2287">
        <v>652420544</v>
      </c>
      <c r="G2287" s="1">
        <v>42037</v>
      </c>
      <c r="H2287">
        <v>181876.5</v>
      </c>
      <c r="I2287">
        <v>547.14000000001397</v>
      </c>
      <c r="J2287">
        <v>182423.64</v>
      </c>
      <c r="K2287">
        <v>237363.55378760601</v>
      </c>
      <c r="L2287">
        <f t="shared" si="62"/>
        <v>182423.64</v>
      </c>
      <c r="M2287">
        <f t="shared" si="63"/>
        <v>2044.4015999999997</v>
      </c>
      <c r="N2287">
        <f t="shared" si="64"/>
        <v>2010.4187000000002</v>
      </c>
      <c r="O2287" t="b">
        <f t="shared" si="65"/>
        <v>0</v>
      </c>
      <c r="T2287">
        <f t="shared" si="61"/>
        <v>181876.5</v>
      </c>
    </row>
    <row r="2288" spans="1:20" x14ac:dyDescent="0.25">
      <c r="A2288" s="1">
        <v>42038</v>
      </c>
      <c r="B2288">
        <v>2022.71</v>
      </c>
      <c r="C2288">
        <v>2050.3000000000002</v>
      </c>
      <c r="D2288">
        <v>2022.71</v>
      </c>
      <c r="E2288">
        <v>2050.0300000000002</v>
      </c>
      <c r="F2288">
        <v>669646400</v>
      </c>
      <c r="G2288" s="1">
        <v>42038</v>
      </c>
      <c r="H2288">
        <v>184502.7</v>
      </c>
      <c r="I2288">
        <v>547.14000000001397</v>
      </c>
      <c r="J2288">
        <v>185049.84</v>
      </c>
      <c r="K2288">
        <v>240790.95735517499</v>
      </c>
      <c r="L2288">
        <f t="shared" si="62"/>
        <v>185049.84000000003</v>
      </c>
      <c r="M2288">
        <f t="shared" si="63"/>
        <v>2044.4277999999999</v>
      </c>
      <c r="N2288">
        <f t="shared" si="64"/>
        <v>2010.9621000000004</v>
      </c>
      <c r="O2288" t="b">
        <f t="shared" si="65"/>
        <v>0</v>
      </c>
      <c r="T2288">
        <f t="shared" si="61"/>
        <v>184502.7</v>
      </c>
    </row>
    <row r="2289" spans="1:20" x14ac:dyDescent="0.25">
      <c r="A2289" s="1">
        <v>42039</v>
      </c>
      <c r="B2289">
        <v>2048.86</v>
      </c>
      <c r="C2289">
        <v>2054.7399999999998</v>
      </c>
      <c r="D2289">
        <v>2036.72</v>
      </c>
      <c r="E2289">
        <v>2041.51</v>
      </c>
      <c r="F2289">
        <v>650883136</v>
      </c>
      <c r="G2289" s="1">
        <v>42039</v>
      </c>
      <c r="H2289">
        <v>183735.9</v>
      </c>
      <c r="I2289">
        <v>547.14000000001397</v>
      </c>
      <c r="J2289">
        <v>184283.04</v>
      </c>
      <c r="K2289">
        <v>239790.22128952399</v>
      </c>
      <c r="L2289">
        <f t="shared" si="62"/>
        <v>184283.04</v>
      </c>
      <c r="M2289">
        <f t="shared" si="63"/>
        <v>2044.203</v>
      </c>
      <c r="N2289">
        <f t="shared" si="64"/>
        <v>2011.4027000000006</v>
      </c>
      <c r="O2289" t="b">
        <f t="shared" si="65"/>
        <v>0</v>
      </c>
      <c r="T2289">
        <f t="shared" si="61"/>
        <v>183735.9</v>
      </c>
    </row>
    <row r="2290" spans="1:20" x14ac:dyDescent="0.25">
      <c r="A2290" s="1">
        <v>42040</v>
      </c>
      <c r="B2290">
        <v>2043.45</v>
      </c>
      <c r="C2290">
        <v>2063.5500000000002</v>
      </c>
      <c r="D2290">
        <v>2043.45</v>
      </c>
      <c r="E2290">
        <v>2062.52</v>
      </c>
      <c r="F2290">
        <v>546894528</v>
      </c>
      <c r="G2290" s="1">
        <v>42040</v>
      </c>
      <c r="H2290">
        <v>185626.8</v>
      </c>
      <c r="I2290">
        <v>547.14000000001397</v>
      </c>
      <c r="J2290">
        <v>186173.94</v>
      </c>
      <c r="K2290">
        <v>242257.998841088</v>
      </c>
      <c r="L2290">
        <f t="shared" si="62"/>
        <v>186173.94</v>
      </c>
      <c r="M2290">
        <f t="shared" si="63"/>
        <v>2044.1834000000003</v>
      </c>
      <c r="N2290">
        <f t="shared" si="64"/>
        <v>2012.1725000000006</v>
      </c>
      <c r="O2290" t="b">
        <f t="shared" si="65"/>
        <v>0</v>
      </c>
      <c r="T2290">
        <f t="shared" si="61"/>
        <v>185626.8</v>
      </c>
    </row>
    <row r="2291" spans="1:20" x14ac:dyDescent="0.25">
      <c r="A2291" s="1">
        <v>42041</v>
      </c>
      <c r="B2291">
        <v>2062.2800000000002</v>
      </c>
      <c r="C2291">
        <v>2072.4</v>
      </c>
      <c r="D2291">
        <v>2049.9699999999998</v>
      </c>
      <c r="E2291">
        <v>2055.4699999999998</v>
      </c>
      <c r="F2291">
        <v>603001728</v>
      </c>
      <c r="G2291" s="1">
        <v>42041</v>
      </c>
      <c r="H2291">
        <v>184992.3</v>
      </c>
      <c r="I2291">
        <v>547.14000000001397</v>
      </c>
      <c r="J2291">
        <v>185539.44</v>
      </c>
      <c r="K2291">
        <v>241429.92498394701</v>
      </c>
      <c r="L2291">
        <f t="shared" si="62"/>
        <v>185539.44</v>
      </c>
      <c r="M2291">
        <f t="shared" si="63"/>
        <v>2043.9046000000003</v>
      </c>
      <c r="N2291">
        <f t="shared" si="64"/>
        <v>2012.8859000000004</v>
      </c>
      <c r="O2291" t="b">
        <f t="shared" si="65"/>
        <v>0</v>
      </c>
      <c r="T2291">
        <f t="shared" si="61"/>
        <v>184992.3</v>
      </c>
    </row>
    <row r="2292" spans="1:20" x14ac:dyDescent="0.25">
      <c r="A2292" s="1">
        <v>42044</v>
      </c>
      <c r="B2292">
        <v>2053.4699999999998</v>
      </c>
      <c r="C2292">
        <v>2056.16</v>
      </c>
      <c r="D2292">
        <v>2041.88</v>
      </c>
      <c r="E2292">
        <v>2046.74</v>
      </c>
      <c r="F2292">
        <v>513780480</v>
      </c>
      <c r="G2292" s="1">
        <v>42044</v>
      </c>
      <c r="H2292">
        <v>184206.6</v>
      </c>
      <c r="I2292">
        <v>547.14000000001397</v>
      </c>
      <c r="J2292">
        <v>184753.74</v>
      </c>
      <c r="K2292">
        <v>240404.522888509</v>
      </c>
      <c r="L2292">
        <f t="shared" si="62"/>
        <v>184753.74000000002</v>
      </c>
      <c r="M2292">
        <f t="shared" si="63"/>
        <v>2043.4988000000003</v>
      </c>
      <c r="N2292">
        <f t="shared" si="64"/>
        <v>2013.3635000000004</v>
      </c>
      <c r="O2292" t="b">
        <f t="shared" si="65"/>
        <v>0</v>
      </c>
      <c r="T2292">
        <f t="shared" si="61"/>
        <v>184206.6</v>
      </c>
    </row>
    <row r="2293" spans="1:20" x14ac:dyDescent="0.25">
      <c r="A2293" s="1">
        <v>42045</v>
      </c>
      <c r="B2293">
        <v>2049.38</v>
      </c>
      <c r="C2293">
        <v>2070.86</v>
      </c>
      <c r="D2293">
        <v>2048.62</v>
      </c>
      <c r="E2293">
        <v>2068.59</v>
      </c>
      <c r="F2293">
        <v>546738112</v>
      </c>
      <c r="G2293" s="1">
        <v>42045</v>
      </c>
      <c r="H2293">
        <v>186173.1</v>
      </c>
      <c r="I2293">
        <v>547.14000000001397</v>
      </c>
      <c r="J2293">
        <v>186720.24</v>
      </c>
      <c r="K2293">
        <v>242970.96455922199</v>
      </c>
      <c r="L2293">
        <f t="shared" si="62"/>
        <v>186720.24000000002</v>
      </c>
      <c r="M2293">
        <f t="shared" si="63"/>
        <v>2043.4140000000002</v>
      </c>
      <c r="N2293">
        <f t="shared" si="64"/>
        <v>2014.0337000000002</v>
      </c>
      <c r="O2293" t="b">
        <f t="shared" si="65"/>
        <v>0</v>
      </c>
      <c r="T2293">
        <f t="shared" ref="T2293:T2356" si="66">SUM($H$1501:$H$1505)*E2293</f>
        <v>186173.1</v>
      </c>
    </row>
    <row r="2294" spans="1:20" x14ac:dyDescent="0.25">
      <c r="A2294" s="1">
        <v>42046</v>
      </c>
      <c r="B2294">
        <v>2068.5500000000002</v>
      </c>
      <c r="C2294">
        <v>2073.48</v>
      </c>
      <c r="D2294">
        <v>2057.9899999999998</v>
      </c>
      <c r="E2294">
        <v>2068.5300000000002</v>
      </c>
      <c r="F2294">
        <v>511007616</v>
      </c>
      <c r="G2294" s="1">
        <v>42046</v>
      </c>
      <c r="H2294">
        <v>186167.7</v>
      </c>
      <c r="I2294">
        <v>547.14000000001397</v>
      </c>
      <c r="J2294">
        <v>186714.84</v>
      </c>
      <c r="K2294">
        <v>242963.91712214</v>
      </c>
      <c r="L2294">
        <f t="shared" si="62"/>
        <v>186714.84000000003</v>
      </c>
      <c r="M2294">
        <f t="shared" si="63"/>
        <v>2043.4334000000003</v>
      </c>
      <c r="N2294">
        <f t="shared" si="64"/>
        <v>2014.6054000000001</v>
      </c>
      <c r="O2294" t="b">
        <f t="shared" si="65"/>
        <v>0</v>
      </c>
      <c r="T2294">
        <f t="shared" si="66"/>
        <v>186167.7</v>
      </c>
    </row>
    <row r="2295" spans="1:20" x14ac:dyDescent="0.25">
      <c r="A2295" s="1">
        <v>42047</v>
      </c>
      <c r="B2295">
        <v>2069.98</v>
      </c>
      <c r="C2295">
        <v>2088.5300000000002</v>
      </c>
      <c r="D2295">
        <v>2069.98</v>
      </c>
      <c r="E2295">
        <v>2088.48</v>
      </c>
      <c r="F2295">
        <v>577589568</v>
      </c>
      <c r="G2295" s="1">
        <v>42047</v>
      </c>
      <c r="H2295">
        <v>187963.2</v>
      </c>
      <c r="I2295">
        <v>547.14000000001397</v>
      </c>
      <c r="J2295">
        <v>188510.34</v>
      </c>
      <c r="K2295">
        <v>245307.189951921</v>
      </c>
      <c r="L2295">
        <f t="shared" si="62"/>
        <v>188510.34000000003</v>
      </c>
      <c r="M2295">
        <f t="shared" si="63"/>
        <v>2044.1341999999997</v>
      </c>
      <c r="N2295">
        <f t="shared" si="64"/>
        <v>2015.3861999999999</v>
      </c>
      <c r="O2295" t="b">
        <f t="shared" si="65"/>
        <v>0</v>
      </c>
      <c r="T2295">
        <f t="shared" si="66"/>
        <v>187963.2</v>
      </c>
    </row>
    <row r="2296" spans="1:20" x14ac:dyDescent="0.25">
      <c r="A2296" s="1">
        <v>42048</v>
      </c>
      <c r="B2296">
        <v>2088.7800000000002</v>
      </c>
      <c r="C2296">
        <v>2097.0300000000002</v>
      </c>
      <c r="D2296">
        <v>2086.6999999999998</v>
      </c>
      <c r="E2296">
        <v>2096.9899999999998</v>
      </c>
      <c r="F2296">
        <v>510418560</v>
      </c>
      <c r="G2296" s="1">
        <v>42048</v>
      </c>
      <c r="H2296">
        <v>188729.09999999899</v>
      </c>
      <c r="I2296">
        <v>547.14000000001397</v>
      </c>
      <c r="J2296">
        <v>189276.24</v>
      </c>
      <c r="K2296">
        <v>246306.75144472401</v>
      </c>
      <c r="L2296">
        <f t="shared" si="62"/>
        <v>189276.239999999</v>
      </c>
      <c r="M2296">
        <f t="shared" si="63"/>
        <v>2044.7430000000002</v>
      </c>
      <c r="N2296">
        <f t="shared" si="64"/>
        <v>2016.4131999999997</v>
      </c>
      <c r="O2296" t="b">
        <f t="shared" si="65"/>
        <v>0</v>
      </c>
      <c r="T2296">
        <f t="shared" si="66"/>
        <v>188729.09999999998</v>
      </c>
    </row>
    <row r="2297" spans="1:20" x14ac:dyDescent="0.25">
      <c r="A2297" s="1">
        <v>42052</v>
      </c>
      <c r="B2297">
        <v>2096.4699999999998</v>
      </c>
      <c r="C2297">
        <v>2101.3000000000002</v>
      </c>
      <c r="D2297">
        <v>2089.8000000000002</v>
      </c>
      <c r="E2297">
        <v>2100.34</v>
      </c>
      <c r="F2297">
        <v>565219584</v>
      </c>
      <c r="G2297" s="1">
        <v>42052</v>
      </c>
      <c r="H2297">
        <v>189030.6</v>
      </c>
      <c r="I2297">
        <v>547.14000000001397</v>
      </c>
      <c r="J2297">
        <v>189577.74</v>
      </c>
      <c r="K2297">
        <v>246700.23334847199</v>
      </c>
      <c r="L2297">
        <f t="shared" si="62"/>
        <v>189577.74000000002</v>
      </c>
      <c r="M2297">
        <f t="shared" si="63"/>
        <v>2045.2632000000003</v>
      </c>
      <c r="N2297">
        <f t="shared" si="64"/>
        <v>2017.5888999999997</v>
      </c>
      <c r="O2297" t="b">
        <f t="shared" si="65"/>
        <v>0</v>
      </c>
      <c r="T2297">
        <f t="shared" si="66"/>
        <v>189030.6</v>
      </c>
    </row>
    <row r="2298" spans="1:20" x14ac:dyDescent="0.25">
      <c r="A2298" s="1">
        <v>42053</v>
      </c>
      <c r="B2298">
        <v>2099.16</v>
      </c>
      <c r="C2298">
        <v>2100.23</v>
      </c>
      <c r="D2298">
        <v>2092.15</v>
      </c>
      <c r="E2298">
        <v>2099.6799999999998</v>
      </c>
      <c r="F2298">
        <v>466127968</v>
      </c>
      <c r="G2298" s="1">
        <v>42053</v>
      </c>
      <c r="H2298">
        <v>188971.19999999899</v>
      </c>
      <c r="I2298">
        <v>547.14000000001397</v>
      </c>
      <c r="J2298">
        <v>189518.34</v>
      </c>
      <c r="K2298">
        <v>246622.71154056999</v>
      </c>
      <c r="L2298">
        <f t="shared" si="62"/>
        <v>189518.33999999901</v>
      </c>
      <c r="M2298">
        <f t="shared" si="63"/>
        <v>2045.8184000000003</v>
      </c>
      <c r="N2298">
        <f t="shared" si="64"/>
        <v>2018.6026999999999</v>
      </c>
      <c r="O2298" t="b">
        <f t="shared" si="65"/>
        <v>0</v>
      </c>
      <c r="T2298">
        <f t="shared" si="66"/>
        <v>188971.19999999998</v>
      </c>
    </row>
    <row r="2299" spans="1:20" x14ac:dyDescent="0.25">
      <c r="A2299" s="1">
        <v>42054</v>
      </c>
      <c r="B2299">
        <v>2099.25</v>
      </c>
      <c r="C2299">
        <v>2102.13</v>
      </c>
      <c r="D2299">
        <v>2090.79</v>
      </c>
      <c r="E2299">
        <v>2097.4499999999998</v>
      </c>
      <c r="F2299">
        <v>471760544</v>
      </c>
      <c r="G2299" s="1">
        <v>42054</v>
      </c>
      <c r="H2299">
        <v>188770.49999999901</v>
      </c>
      <c r="I2299">
        <v>547.14000000001397</v>
      </c>
      <c r="J2299">
        <v>189317.639999999</v>
      </c>
      <c r="K2299">
        <v>246360.78179568701</v>
      </c>
      <c r="L2299">
        <f t="shared" si="62"/>
        <v>189317.63999999902</v>
      </c>
      <c r="M2299">
        <f t="shared" si="63"/>
        <v>2046.2600000000002</v>
      </c>
      <c r="N2299">
        <f t="shared" si="64"/>
        <v>2019.9173000000001</v>
      </c>
      <c r="O2299" t="b">
        <f t="shared" si="65"/>
        <v>0</v>
      </c>
      <c r="T2299">
        <f t="shared" si="66"/>
        <v>188770.49999999997</v>
      </c>
    </row>
    <row r="2300" spans="1:20" x14ac:dyDescent="0.25">
      <c r="A2300" s="1">
        <v>42055</v>
      </c>
      <c r="B2300">
        <v>2097.65</v>
      </c>
      <c r="C2300">
        <v>2110.61</v>
      </c>
      <c r="D2300">
        <v>2085.44</v>
      </c>
      <c r="E2300">
        <v>2110.3000000000002</v>
      </c>
      <c r="F2300">
        <v>630178304</v>
      </c>
      <c r="G2300" s="1">
        <v>42055</v>
      </c>
      <c r="H2300">
        <v>189927</v>
      </c>
      <c r="I2300">
        <v>547.14000000001397</v>
      </c>
      <c r="J2300">
        <v>190474.14</v>
      </c>
      <c r="K2300">
        <v>247870.107904092</v>
      </c>
      <c r="L2300">
        <f t="shared" si="62"/>
        <v>190474.14</v>
      </c>
      <c r="M2300">
        <f t="shared" si="63"/>
        <v>2047.2598</v>
      </c>
      <c r="N2300">
        <f t="shared" si="64"/>
        <v>2021.1917999999998</v>
      </c>
      <c r="O2300" t="b">
        <f t="shared" si="65"/>
        <v>0</v>
      </c>
      <c r="T2300">
        <f t="shared" si="66"/>
        <v>189927.00000000003</v>
      </c>
    </row>
    <row r="2301" spans="1:20" x14ac:dyDescent="0.25">
      <c r="A2301" s="1">
        <v>42058</v>
      </c>
      <c r="B2301">
        <v>2109.83</v>
      </c>
      <c r="C2301">
        <v>2110.0500000000002</v>
      </c>
      <c r="D2301">
        <v>2103</v>
      </c>
      <c r="E2301">
        <v>2109.66</v>
      </c>
      <c r="F2301">
        <v>503653216</v>
      </c>
      <c r="G2301" s="1">
        <v>42058</v>
      </c>
      <c r="H2301">
        <v>189869.4</v>
      </c>
      <c r="I2301">
        <v>547.14000000001397</v>
      </c>
      <c r="J2301">
        <v>190416.54</v>
      </c>
      <c r="K2301">
        <v>247794.93524188301</v>
      </c>
      <c r="L2301">
        <f t="shared" si="62"/>
        <v>190416.54</v>
      </c>
      <c r="M2301">
        <f t="shared" si="63"/>
        <v>2048.2566000000002</v>
      </c>
      <c r="N2301">
        <f t="shared" si="64"/>
        <v>2022.5104000000001</v>
      </c>
      <c r="O2301" t="b">
        <f t="shared" si="65"/>
        <v>0</v>
      </c>
      <c r="T2301">
        <f t="shared" si="66"/>
        <v>189869.4</v>
      </c>
    </row>
    <row r="2302" spans="1:20" x14ac:dyDescent="0.25">
      <c r="A2302" s="1">
        <v>42059</v>
      </c>
      <c r="B2302">
        <v>2109.1</v>
      </c>
      <c r="C2302">
        <v>2117.94</v>
      </c>
      <c r="D2302">
        <v>2105.87</v>
      </c>
      <c r="E2302">
        <v>2115.48</v>
      </c>
      <c r="F2302">
        <v>507302944</v>
      </c>
      <c r="G2302" s="1">
        <v>42059</v>
      </c>
      <c r="H2302">
        <v>190393.2</v>
      </c>
      <c r="I2302">
        <v>547.14000000001397</v>
      </c>
      <c r="J2302">
        <v>190940.34</v>
      </c>
      <c r="K2302">
        <v>248478.53663884199</v>
      </c>
      <c r="L2302">
        <f t="shared" si="62"/>
        <v>190940.34000000003</v>
      </c>
      <c r="M2302">
        <f t="shared" si="63"/>
        <v>2050.0434000000005</v>
      </c>
      <c r="N2302">
        <f t="shared" si="64"/>
        <v>2023.9422999999997</v>
      </c>
      <c r="O2302" t="b">
        <f t="shared" si="65"/>
        <v>0</v>
      </c>
      <c r="T2302">
        <f t="shared" si="66"/>
        <v>190393.2</v>
      </c>
    </row>
    <row r="2303" spans="1:20" x14ac:dyDescent="0.25">
      <c r="A2303" s="1">
        <v>42060</v>
      </c>
      <c r="B2303">
        <v>2115.3000000000002</v>
      </c>
      <c r="C2303">
        <v>2119.59</v>
      </c>
      <c r="D2303">
        <v>2109.89</v>
      </c>
      <c r="E2303">
        <v>2113.86</v>
      </c>
      <c r="F2303">
        <v>492795808</v>
      </c>
      <c r="G2303" s="1">
        <v>42060</v>
      </c>
      <c r="H2303">
        <v>190247.4</v>
      </c>
      <c r="I2303">
        <v>547.14000000001397</v>
      </c>
      <c r="J2303">
        <v>190794.54</v>
      </c>
      <c r="K2303">
        <v>248288.25583762699</v>
      </c>
      <c r="L2303">
        <f t="shared" si="62"/>
        <v>190794.54</v>
      </c>
      <c r="M2303">
        <f t="shared" si="63"/>
        <v>2051.614</v>
      </c>
      <c r="N2303">
        <f t="shared" si="64"/>
        <v>2025.6192999999998</v>
      </c>
      <c r="O2303" t="b">
        <f t="shared" si="65"/>
        <v>0</v>
      </c>
      <c r="T2303">
        <f t="shared" si="66"/>
        <v>190247.40000000002</v>
      </c>
    </row>
    <row r="2304" spans="1:20" x14ac:dyDescent="0.25">
      <c r="A2304" s="1">
        <v>42061</v>
      </c>
      <c r="B2304">
        <v>2113.91</v>
      </c>
      <c r="C2304">
        <v>2113.91</v>
      </c>
      <c r="D2304">
        <v>2103.7600000000002</v>
      </c>
      <c r="E2304">
        <v>2110.7399999999998</v>
      </c>
      <c r="F2304">
        <v>511278208</v>
      </c>
      <c r="G2304" s="1">
        <v>42061</v>
      </c>
      <c r="H2304">
        <v>189966.59999999899</v>
      </c>
      <c r="I2304">
        <v>547.14000000001397</v>
      </c>
      <c r="J2304">
        <v>190513.74</v>
      </c>
      <c r="K2304">
        <v>247921.78910935999</v>
      </c>
      <c r="L2304">
        <f t="shared" si="62"/>
        <v>190513.739999999</v>
      </c>
      <c r="M2304">
        <f t="shared" si="63"/>
        <v>2053.7822000000001</v>
      </c>
      <c r="N2304">
        <f t="shared" si="64"/>
        <v>2027.2650000000001</v>
      </c>
      <c r="O2304" t="b">
        <f t="shared" si="65"/>
        <v>0</v>
      </c>
      <c r="T2304">
        <f t="shared" si="66"/>
        <v>189966.59999999998</v>
      </c>
    </row>
    <row r="2305" spans="1:20" x14ac:dyDescent="0.25">
      <c r="A2305" s="1">
        <v>42062</v>
      </c>
      <c r="B2305">
        <v>2110.88</v>
      </c>
      <c r="C2305">
        <v>2112.7399999999998</v>
      </c>
      <c r="D2305">
        <v>2103.75</v>
      </c>
      <c r="E2305">
        <v>2104.5</v>
      </c>
      <c r="F2305">
        <v>603843456</v>
      </c>
      <c r="G2305" s="1">
        <v>42062</v>
      </c>
      <c r="H2305">
        <v>189405</v>
      </c>
      <c r="I2305">
        <v>547.14000000001397</v>
      </c>
      <c r="J2305">
        <v>189952.14</v>
      </c>
      <c r="K2305">
        <v>247188.85565282701</v>
      </c>
      <c r="L2305">
        <f t="shared" si="62"/>
        <v>189952.14</v>
      </c>
      <c r="M2305">
        <f t="shared" si="63"/>
        <v>2056.0796</v>
      </c>
      <c r="N2305">
        <f t="shared" si="64"/>
        <v>2028.6309999999999</v>
      </c>
      <c r="O2305" t="b">
        <f t="shared" si="65"/>
        <v>0</v>
      </c>
      <c r="T2305">
        <f t="shared" si="66"/>
        <v>189405</v>
      </c>
    </row>
    <row r="2306" spans="1:20" x14ac:dyDescent="0.25">
      <c r="A2306" s="1">
        <v>42065</v>
      </c>
      <c r="B2306">
        <v>2105.23</v>
      </c>
      <c r="C2306">
        <v>2117.52</v>
      </c>
      <c r="D2306">
        <v>2104.5</v>
      </c>
      <c r="E2306">
        <v>2117.39</v>
      </c>
      <c r="F2306">
        <v>524842816</v>
      </c>
      <c r="G2306" s="1">
        <v>42065</v>
      </c>
      <c r="H2306">
        <v>190565.09999999899</v>
      </c>
      <c r="I2306">
        <v>547.14000000001397</v>
      </c>
      <c r="J2306">
        <v>191112.24</v>
      </c>
      <c r="K2306">
        <v>248702.88005262101</v>
      </c>
      <c r="L2306">
        <f t="shared" si="62"/>
        <v>191112.239999999</v>
      </c>
      <c r="M2306">
        <f t="shared" si="63"/>
        <v>2058.9726000000001</v>
      </c>
      <c r="N2306">
        <f t="shared" si="64"/>
        <v>2030.1566999999998</v>
      </c>
      <c r="O2306" t="b">
        <f t="shared" si="65"/>
        <v>0</v>
      </c>
      <c r="T2306">
        <f t="shared" si="66"/>
        <v>190565.09999999998</v>
      </c>
    </row>
    <row r="2307" spans="1:20" x14ac:dyDescent="0.25">
      <c r="A2307" s="1">
        <v>42066</v>
      </c>
      <c r="B2307">
        <v>2115.7600000000002</v>
      </c>
      <c r="C2307">
        <v>2115.7600000000002</v>
      </c>
      <c r="D2307">
        <v>2098.2600000000002</v>
      </c>
      <c r="E2307">
        <v>2107.7800000000002</v>
      </c>
      <c r="F2307">
        <v>505059072</v>
      </c>
      <c r="G2307" s="1">
        <v>42066</v>
      </c>
      <c r="H2307">
        <v>189700.2</v>
      </c>
      <c r="I2307">
        <v>547.14000000001397</v>
      </c>
      <c r="J2307">
        <v>190247.34</v>
      </c>
      <c r="K2307">
        <v>247574.115546646</v>
      </c>
      <c r="L2307">
        <f t="shared" si="62"/>
        <v>190247.34000000003</v>
      </c>
      <c r="M2307">
        <f t="shared" si="63"/>
        <v>2060.8704000000002</v>
      </c>
      <c r="N2307">
        <f t="shared" si="64"/>
        <v>2031.8834999999997</v>
      </c>
      <c r="O2307" t="b">
        <f t="shared" si="65"/>
        <v>0</v>
      </c>
      <c r="T2307">
        <f t="shared" si="66"/>
        <v>189700.2</v>
      </c>
    </row>
    <row r="2308" spans="1:20" x14ac:dyDescent="0.25">
      <c r="A2308" s="1">
        <v>42067</v>
      </c>
      <c r="B2308">
        <v>2107.7199999999998</v>
      </c>
      <c r="C2308">
        <v>2107.7199999999998</v>
      </c>
      <c r="D2308">
        <v>2087.62</v>
      </c>
      <c r="E2308">
        <v>2098.5300000000002</v>
      </c>
      <c r="F2308">
        <v>510419040</v>
      </c>
      <c r="G2308" s="1">
        <v>42067</v>
      </c>
      <c r="H2308">
        <v>188867.7</v>
      </c>
      <c r="I2308">
        <v>547.14000000001397</v>
      </c>
      <c r="J2308">
        <v>189414.84</v>
      </c>
      <c r="K2308">
        <v>246487.63566316399</v>
      </c>
      <c r="L2308">
        <f t="shared" si="62"/>
        <v>189414.84000000003</v>
      </c>
      <c r="M2308">
        <f t="shared" si="63"/>
        <v>2061.6163999999999</v>
      </c>
      <c r="N2308">
        <f t="shared" si="64"/>
        <v>2033.1798999999996</v>
      </c>
      <c r="O2308" t="b">
        <f t="shared" si="65"/>
        <v>0</v>
      </c>
      <c r="T2308">
        <f t="shared" si="66"/>
        <v>188867.7</v>
      </c>
    </row>
    <row r="2309" spans="1:20" x14ac:dyDescent="0.25">
      <c r="A2309" s="1">
        <v>42068</v>
      </c>
      <c r="B2309">
        <v>2098.54</v>
      </c>
      <c r="C2309">
        <v>2104.25</v>
      </c>
      <c r="D2309">
        <v>2095.2199999999998</v>
      </c>
      <c r="E2309">
        <v>2101.04</v>
      </c>
      <c r="F2309">
        <v>488319360</v>
      </c>
      <c r="G2309" s="1">
        <v>42068</v>
      </c>
      <c r="H2309">
        <v>189093.6</v>
      </c>
      <c r="I2309">
        <v>547.14000000001397</v>
      </c>
      <c r="J2309">
        <v>189640.74</v>
      </c>
      <c r="K2309">
        <v>246782.45344776299</v>
      </c>
      <c r="L2309">
        <f t="shared" si="62"/>
        <v>189640.74000000002</v>
      </c>
      <c r="M2309">
        <f t="shared" si="63"/>
        <v>2062.2241999999997</v>
      </c>
      <c r="N2309">
        <f t="shared" si="64"/>
        <v>2034.9081999999999</v>
      </c>
      <c r="O2309" t="b">
        <f t="shared" si="65"/>
        <v>0</v>
      </c>
      <c r="T2309">
        <f t="shared" si="66"/>
        <v>189093.6</v>
      </c>
    </row>
    <row r="2310" spans="1:20" x14ac:dyDescent="0.25">
      <c r="A2310" s="1">
        <v>42069</v>
      </c>
      <c r="B2310">
        <v>2100.91</v>
      </c>
      <c r="C2310">
        <v>2100.91</v>
      </c>
      <c r="D2310">
        <v>2067.27</v>
      </c>
      <c r="E2310">
        <v>2071.2600000000002</v>
      </c>
      <c r="F2310">
        <v>663313984</v>
      </c>
      <c r="G2310" s="1">
        <v>42069</v>
      </c>
      <c r="H2310">
        <v>186413.4</v>
      </c>
      <c r="I2310">
        <v>547.14000000001397</v>
      </c>
      <c r="J2310">
        <v>186960.54</v>
      </c>
      <c r="K2310">
        <v>243284.57550937301</v>
      </c>
      <c r="L2310">
        <f t="shared" si="62"/>
        <v>186960.54</v>
      </c>
      <c r="M2310">
        <f t="shared" si="63"/>
        <v>2062.0785999999998</v>
      </c>
      <c r="N2310">
        <f t="shared" si="64"/>
        <v>2036.5594999999998</v>
      </c>
      <c r="O2310" t="b">
        <f t="shared" si="65"/>
        <v>0</v>
      </c>
      <c r="T2310">
        <f t="shared" si="66"/>
        <v>186413.40000000002</v>
      </c>
    </row>
    <row r="2311" spans="1:20" x14ac:dyDescent="0.25">
      <c r="A2311" s="1">
        <v>42072</v>
      </c>
      <c r="B2311">
        <v>2072.25</v>
      </c>
      <c r="C2311">
        <v>2083.4899999999998</v>
      </c>
      <c r="D2311">
        <v>2072.21</v>
      </c>
      <c r="E2311">
        <v>2079.4299999999998</v>
      </c>
      <c r="F2311">
        <v>500131872</v>
      </c>
      <c r="G2311" s="1">
        <v>42072</v>
      </c>
      <c r="H2311">
        <v>187148.69999999899</v>
      </c>
      <c r="I2311">
        <v>547.14000000001397</v>
      </c>
      <c r="J2311">
        <v>187695.84</v>
      </c>
      <c r="K2311">
        <v>244244.20152537801</v>
      </c>
      <c r="L2311">
        <f t="shared" si="62"/>
        <v>187695.83999999901</v>
      </c>
      <c r="M2311">
        <f t="shared" si="63"/>
        <v>2062.0237999999995</v>
      </c>
      <c r="N2311">
        <f t="shared" si="64"/>
        <v>2038.6063999999999</v>
      </c>
      <c r="O2311" t="b">
        <f t="shared" si="65"/>
        <v>0</v>
      </c>
      <c r="T2311">
        <f t="shared" si="66"/>
        <v>187148.69999999998</v>
      </c>
    </row>
    <row r="2312" spans="1:20" x14ac:dyDescent="0.25">
      <c r="A2312" s="1">
        <v>42073</v>
      </c>
      <c r="B2312">
        <v>2076.14</v>
      </c>
      <c r="C2312">
        <v>2076.14</v>
      </c>
      <c r="D2312">
        <v>2044.16</v>
      </c>
      <c r="E2312">
        <v>2044.16</v>
      </c>
      <c r="F2312">
        <v>625562688</v>
      </c>
      <c r="G2312" s="1">
        <v>42073</v>
      </c>
      <c r="H2312">
        <v>183974.39999999999</v>
      </c>
      <c r="I2312">
        <v>547.14000000001397</v>
      </c>
      <c r="J2312">
        <v>184521.54</v>
      </c>
      <c r="K2312">
        <v>240101.48309398099</v>
      </c>
      <c r="L2312">
        <f t="shared" si="62"/>
        <v>184521.54</v>
      </c>
      <c r="M2312">
        <f t="shared" si="63"/>
        <v>2061.2693999999992</v>
      </c>
      <c r="N2312">
        <f t="shared" si="64"/>
        <v>2040.2709999999997</v>
      </c>
      <c r="O2312" t="b">
        <f t="shared" si="65"/>
        <v>0</v>
      </c>
      <c r="T2312">
        <f t="shared" si="66"/>
        <v>183974.39999999999</v>
      </c>
    </row>
    <row r="2313" spans="1:20" x14ac:dyDescent="0.25">
      <c r="A2313" s="1">
        <v>42074</v>
      </c>
      <c r="B2313">
        <v>2044.69</v>
      </c>
      <c r="C2313">
        <v>2050.08</v>
      </c>
      <c r="D2313">
        <v>2039.69</v>
      </c>
      <c r="E2313">
        <v>2040.24</v>
      </c>
      <c r="F2313">
        <v>547776128</v>
      </c>
      <c r="G2313" s="1">
        <v>42074</v>
      </c>
      <c r="H2313">
        <v>183621.6</v>
      </c>
      <c r="I2313">
        <v>547.14000000001397</v>
      </c>
      <c r="J2313">
        <v>184168.74</v>
      </c>
      <c r="K2313">
        <v>239641.050537954</v>
      </c>
      <c r="L2313">
        <f t="shared" si="62"/>
        <v>184168.74000000002</v>
      </c>
      <c r="M2313">
        <f t="shared" si="63"/>
        <v>2060.2987999999996</v>
      </c>
      <c r="N2313">
        <f t="shared" si="64"/>
        <v>2042.0484999999999</v>
      </c>
      <c r="O2313" t="b">
        <f t="shared" si="65"/>
        <v>0</v>
      </c>
      <c r="T2313">
        <f t="shared" si="66"/>
        <v>183621.6</v>
      </c>
    </row>
    <row r="2314" spans="1:20" x14ac:dyDescent="0.25">
      <c r="A2314" s="1">
        <v>42075</v>
      </c>
      <c r="B2314">
        <v>2041.1</v>
      </c>
      <c r="C2314">
        <v>2066.41</v>
      </c>
      <c r="D2314">
        <v>2041.1</v>
      </c>
      <c r="E2314">
        <v>2065.9499999999998</v>
      </c>
      <c r="F2314">
        <v>547397376</v>
      </c>
      <c r="G2314" s="1">
        <v>42075</v>
      </c>
      <c r="H2314">
        <v>185935.49999999901</v>
      </c>
      <c r="I2314">
        <v>547.14000000001397</v>
      </c>
      <c r="J2314">
        <v>186482.639999999</v>
      </c>
      <c r="K2314">
        <v>242660.87732761199</v>
      </c>
      <c r="L2314">
        <f t="shared" si="62"/>
        <v>186482.63999999902</v>
      </c>
      <c r="M2314">
        <f t="shared" si="63"/>
        <v>2059.8063999999995</v>
      </c>
      <c r="N2314">
        <f t="shared" si="64"/>
        <v>2044.0803999999998</v>
      </c>
      <c r="O2314" t="b">
        <f t="shared" si="65"/>
        <v>0</v>
      </c>
      <c r="T2314">
        <f t="shared" si="66"/>
        <v>185935.49999999997</v>
      </c>
    </row>
    <row r="2315" spans="1:20" x14ac:dyDescent="0.25">
      <c r="A2315" s="1">
        <v>42076</v>
      </c>
      <c r="B2315">
        <v>2064.56</v>
      </c>
      <c r="C2315">
        <v>2064.56</v>
      </c>
      <c r="D2315">
        <v>2041.17</v>
      </c>
      <c r="E2315">
        <v>2053.4</v>
      </c>
      <c r="F2315">
        <v>559884480</v>
      </c>
      <c r="G2315" s="1">
        <v>42076</v>
      </c>
      <c r="H2315">
        <v>184806</v>
      </c>
      <c r="I2315">
        <v>547.14000000001397</v>
      </c>
      <c r="J2315">
        <v>185353.14</v>
      </c>
      <c r="K2315">
        <v>241186.78840461699</v>
      </c>
      <c r="L2315">
        <f t="shared" si="62"/>
        <v>185353.14</v>
      </c>
      <c r="M2315">
        <f t="shared" si="63"/>
        <v>2059.2673999999997</v>
      </c>
      <c r="N2315">
        <f t="shared" si="64"/>
        <v>2045.7467999999997</v>
      </c>
      <c r="O2315" t="b">
        <f t="shared" si="65"/>
        <v>0</v>
      </c>
      <c r="T2315">
        <f t="shared" si="66"/>
        <v>184806</v>
      </c>
    </row>
    <row r="2316" spans="1:20" x14ac:dyDescent="0.25">
      <c r="A2316" s="1">
        <v>42079</v>
      </c>
      <c r="B2316">
        <v>2055.35</v>
      </c>
      <c r="C2316">
        <v>2081.41</v>
      </c>
      <c r="D2316">
        <v>2055.35</v>
      </c>
      <c r="E2316">
        <v>2081.19</v>
      </c>
      <c r="F2316">
        <v>549107968</v>
      </c>
      <c r="G2316" s="1">
        <v>42079</v>
      </c>
      <c r="H2316">
        <v>187307.1</v>
      </c>
      <c r="I2316">
        <v>547.14000000001397</v>
      </c>
      <c r="J2316">
        <v>187854.24</v>
      </c>
      <c r="K2316">
        <v>244450.926346452</v>
      </c>
      <c r="L2316">
        <f t="shared" si="62"/>
        <v>187854.24000000002</v>
      </c>
      <c r="M2316">
        <f t="shared" si="63"/>
        <v>2059.7131999999997</v>
      </c>
      <c r="N2316">
        <f t="shared" si="64"/>
        <v>2047.5185999999997</v>
      </c>
      <c r="O2316" t="b">
        <f t="shared" si="65"/>
        <v>0</v>
      </c>
      <c r="T2316">
        <f t="shared" si="66"/>
        <v>187307.1</v>
      </c>
    </row>
    <row r="2317" spans="1:20" x14ac:dyDescent="0.25">
      <c r="A2317" s="1">
        <v>42080</v>
      </c>
      <c r="B2317">
        <v>2080.59</v>
      </c>
      <c r="C2317">
        <v>2080.59</v>
      </c>
      <c r="D2317">
        <v>2065.08</v>
      </c>
      <c r="E2317">
        <v>2074.2800000000002</v>
      </c>
      <c r="F2317">
        <v>482915200</v>
      </c>
      <c r="G2317" s="1">
        <v>42080</v>
      </c>
      <c r="H2317">
        <v>186685.2</v>
      </c>
      <c r="I2317">
        <v>547.14000000001397</v>
      </c>
      <c r="J2317">
        <v>187232.34</v>
      </c>
      <c r="K2317">
        <v>243639.29650916901</v>
      </c>
      <c r="L2317">
        <f t="shared" si="62"/>
        <v>187232.34000000003</v>
      </c>
      <c r="M2317">
        <f t="shared" si="63"/>
        <v>2060.0347999999994</v>
      </c>
      <c r="N2317">
        <f t="shared" si="64"/>
        <v>2048.8485999999998</v>
      </c>
      <c r="O2317" t="b">
        <f t="shared" si="65"/>
        <v>0</v>
      </c>
      <c r="T2317">
        <f t="shared" si="66"/>
        <v>186685.2</v>
      </c>
    </row>
    <row r="2318" spans="1:20" x14ac:dyDescent="0.25">
      <c r="A2318" s="1">
        <v>42081</v>
      </c>
      <c r="B2318">
        <v>2072.84</v>
      </c>
      <c r="C2318">
        <v>2106.85</v>
      </c>
      <c r="D2318">
        <v>2061.23</v>
      </c>
      <c r="E2318">
        <v>2099.5</v>
      </c>
      <c r="F2318">
        <v>642799488</v>
      </c>
      <c r="G2318" s="1">
        <v>42081</v>
      </c>
      <c r="H2318">
        <v>188955</v>
      </c>
      <c r="I2318">
        <v>547.14000000001397</v>
      </c>
      <c r="J2318">
        <v>189502.14</v>
      </c>
      <c r="K2318">
        <v>246601.56922932301</v>
      </c>
      <c r="L2318">
        <f t="shared" si="62"/>
        <v>189502.14</v>
      </c>
      <c r="M2318">
        <f t="shared" si="63"/>
        <v>2061.6131999999993</v>
      </c>
      <c r="N2318">
        <f t="shared" si="64"/>
        <v>2050.5724999999998</v>
      </c>
      <c r="O2318" t="b">
        <f t="shared" si="65"/>
        <v>0</v>
      </c>
      <c r="T2318">
        <f t="shared" si="66"/>
        <v>188955</v>
      </c>
    </row>
    <row r="2319" spans="1:20" x14ac:dyDescent="0.25">
      <c r="A2319" s="1">
        <v>42082</v>
      </c>
      <c r="B2319">
        <v>2098.69</v>
      </c>
      <c r="C2319">
        <v>2098.69</v>
      </c>
      <c r="D2319">
        <v>2085.56</v>
      </c>
      <c r="E2319">
        <v>2089.27</v>
      </c>
      <c r="F2319">
        <v>538912768</v>
      </c>
      <c r="G2319" s="1">
        <v>42082</v>
      </c>
      <c r="H2319">
        <v>188034.3</v>
      </c>
      <c r="I2319">
        <v>547.14000000001397</v>
      </c>
      <c r="J2319">
        <v>188581.44</v>
      </c>
      <c r="K2319">
        <v>245399.981206834</v>
      </c>
      <c r="L2319">
        <f t="shared" si="62"/>
        <v>188581.44</v>
      </c>
      <c r="M2319">
        <f t="shared" si="63"/>
        <v>2063.3463999999994</v>
      </c>
      <c r="N2319">
        <f t="shared" si="64"/>
        <v>2051.9569999999999</v>
      </c>
      <c r="O2319" t="b">
        <f t="shared" si="65"/>
        <v>0</v>
      </c>
      <c r="T2319">
        <f t="shared" si="66"/>
        <v>188034.3</v>
      </c>
    </row>
    <row r="2320" spans="1:20" x14ac:dyDescent="0.25">
      <c r="A2320" s="1">
        <v>42083</v>
      </c>
      <c r="B2320">
        <v>2090.3200000000002</v>
      </c>
      <c r="C2320">
        <v>2113.92</v>
      </c>
      <c r="D2320">
        <v>2090.3200000000002</v>
      </c>
      <c r="E2320">
        <v>2108.1</v>
      </c>
      <c r="F2320">
        <v>1569085440</v>
      </c>
      <c r="G2320" s="1">
        <v>42083</v>
      </c>
      <c r="H2320">
        <v>189729</v>
      </c>
      <c r="I2320">
        <v>547.14000000001397</v>
      </c>
      <c r="J2320">
        <v>190276.14</v>
      </c>
      <c r="K2320">
        <v>247611.70187774999</v>
      </c>
      <c r="L2320">
        <f t="shared" si="62"/>
        <v>190276.14</v>
      </c>
      <c r="M2320">
        <f t="shared" si="63"/>
        <v>2064.9903999999997</v>
      </c>
      <c r="N2320">
        <f t="shared" si="64"/>
        <v>2053.3921999999998</v>
      </c>
      <c r="O2320" t="b">
        <f t="shared" si="65"/>
        <v>0</v>
      </c>
      <c r="T2320">
        <f t="shared" si="66"/>
        <v>189729</v>
      </c>
    </row>
    <row r="2321" spans="1:20" x14ac:dyDescent="0.25">
      <c r="A2321" s="1">
        <v>42086</v>
      </c>
      <c r="B2321">
        <v>2107.9899999999998</v>
      </c>
      <c r="C2321">
        <v>2114.86</v>
      </c>
      <c r="D2321">
        <v>2104.42</v>
      </c>
      <c r="E2321">
        <v>2104.42</v>
      </c>
      <c r="F2321">
        <v>505802624</v>
      </c>
      <c r="G2321" s="1">
        <v>42086</v>
      </c>
      <c r="H2321">
        <v>189397.8</v>
      </c>
      <c r="I2321">
        <v>547.14000000001397</v>
      </c>
      <c r="J2321">
        <v>189944.94</v>
      </c>
      <c r="K2321">
        <v>247179.459070051</v>
      </c>
      <c r="L2321">
        <f t="shared" si="62"/>
        <v>189944.94</v>
      </c>
      <c r="M2321">
        <f t="shared" si="63"/>
        <v>2065.8359999999993</v>
      </c>
      <c r="N2321">
        <f t="shared" si="64"/>
        <v>2054.8200999999999</v>
      </c>
      <c r="O2321" t="b">
        <f t="shared" si="65"/>
        <v>0</v>
      </c>
      <c r="T2321">
        <f t="shared" si="66"/>
        <v>189397.80000000002</v>
      </c>
    </row>
    <row r="2322" spans="1:20" x14ac:dyDescent="0.25">
      <c r="A2322" s="1">
        <v>42087</v>
      </c>
      <c r="B2322">
        <v>2103.94</v>
      </c>
      <c r="C2322">
        <v>2107.63</v>
      </c>
      <c r="D2322">
        <v>2091.5</v>
      </c>
      <c r="E2322">
        <v>2091.5</v>
      </c>
      <c r="F2322">
        <v>518017184</v>
      </c>
      <c r="G2322" s="1">
        <v>42087</v>
      </c>
      <c r="H2322">
        <v>188235</v>
      </c>
      <c r="I2322">
        <v>547.14000000001397</v>
      </c>
      <c r="J2322">
        <v>188782.14</v>
      </c>
      <c r="K2322">
        <v>245661.910951717</v>
      </c>
      <c r="L2322">
        <f t="shared" si="62"/>
        <v>188782.14</v>
      </c>
      <c r="M2322">
        <f t="shared" si="63"/>
        <v>2066.7697999999996</v>
      </c>
      <c r="N2322">
        <f t="shared" si="64"/>
        <v>2055.8845999999999</v>
      </c>
      <c r="O2322" t="b">
        <f t="shared" si="65"/>
        <v>0</v>
      </c>
      <c r="T2322">
        <f t="shared" si="66"/>
        <v>188235</v>
      </c>
    </row>
    <row r="2323" spans="1:20" x14ac:dyDescent="0.25">
      <c r="A2323" s="1">
        <v>42088</v>
      </c>
      <c r="B2323">
        <v>2093.1</v>
      </c>
      <c r="C2323">
        <v>2097.4299999999998</v>
      </c>
      <c r="D2323">
        <v>2061.0500000000002</v>
      </c>
      <c r="E2323">
        <v>2061.0500000000002</v>
      </c>
      <c r="F2323">
        <v>591249664</v>
      </c>
      <c r="G2323" s="1">
        <v>42088</v>
      </c>
      <c r="H2323">
        <v>185494.5</v>
      </c>
      <c r="I2323">
        <v>547.14000000001397</v>
      </c>
      <c r="J2323">
        <v>186041.64</v>
      </c>
      <c r="K2323">
        <v>242085.33663257799</v>
      </c>
      <c r="L2323">
        <f t="shared" si="62"/>
        <v>186041.64</v>
      </c>
      <c r="M2323">
        <f t="shared" si="63"/>
        <v>2067.4255999999996</v>
      </c>
      <c r="N2323">
        <f t="shared" si="64"/>
        <v>2056.6720999999998</v>
      </c>
      <c r="O2323" t="b">
        <f t="shared" si="65"/>
        <v>0</v>
      </c>
      <c r="T2323">
        <f t="shared" si="66"/>
        <v>185494.50000000003</v>
      </c>
    </row>
    <row r="2324" spans="1:20" x14ac:dyDescent="0.25">
      <c r="A2324" s="1">
        <v>42089</v>
      </c>
      <c r="B2324">
        <v>2059.94</v>
      </c>
      <c r="C2324">
        <v>2067.15</v>
      </c>
      <c r="D2324">
        <v>2045.5</v>
      </c>
      <c r="E2324">
        <v>2056.15</v>
      </c>
      <c r="F2324">
        <v>629338432</v>
      </c>
      <c r="G2324" s="1">
        <v>42089</v>
      </c>
      <c r="H2324">
        <v>185053.5</v>
      </c>
      <c r="I2324">
        <v>547.14000000001397</v>
      </c>
      <c r="J2324">
        <v>185600.64000000001</v>
      </c>
      <c r="K2324">
        <v>241509.795937544</v>
      </c>
      <c r="L2324">
        <f t="shared" si="62"/>
        <v>185600.64000000001</v>
      </c>
      <c r="M2324">
        <f t="shared" si="63"/>
        <v>2068.0879999999997</v>
      </c>
      <c r="N2324">
        <f t="shared" si="64"/>
        <v>2057.2870999999996</v>
      </c>
      <c r="O2324" t="b">
        <f t="shared" si="65"/>
        <v>0</v>
      </c>
      <c r="T2324">
        <f t="shared" si="66"/>
        <v>185053.5</v>
      </c>
    </row>
    <row r="2325" spans="1:20" x14ac:dyDescent="0.25">
      <c r="A2325" s="1">
        <v>42090</v>
      </c>
      <c r="B2325">
        <v>2055.7800000000002</v>
      </c>
      <c r="C2325">
        <v>2062.83</v>
      </c>
      <c r="D2325">
        <v>2052.96</v>
      </c>
      <c r="E2325">
        <v>2061.02</v>
      </c>
      <c r="F2325">
        <v>554212096</v>
      </c>
      <c r="G2325" s="1">
        <v>42090</v>
      </c>
      <c r="H2325">
        <v>185491.8</v>
      </c>
      <c r="I2325">
        <v>547.14000000001397</v>
      </c>
      <c r="J2325">
        <v>186038.94</v>
      </c>
      <c r="K2325">
        <v>242081.812914037</v>
      </c>
      <c r="L2325">
        <f t="shared" si="62"/>
        <v>186038.94</v>
      </c>
      <c r="M2325">
        <f t="shared" si="63"/>
        <v>2069.0829999999996</v>
      </c>
      <c r="N2325">
        <f t="shared" si="64"/>
        <v>2057.7167999999997</v>
      </c>
      <c r="O2325" t="b">
        <f t="shared" si="65"/>
        <v>0</v>
      </c>
      <c r="T2325">
        <f t="shared" si="66"/>
        <v>185491.8</v>
      </c>
    </row>
    <row r="2326" spans="1:20" x14ac:dyDescent="0.25">
      <c r="A2326" s="1">
        <v>42093</v>
      </c>
      <c r="B2326">
        <v>2064.11</v>
      </c>
      <c r="C2326">
        <v>2088.9699999999998</v>
      </c>
      <c r="D2326">
        <v>2064.11</v>
      </c>
      <c r="E2326">
        <v>2086.2399999999998</v>
      </c>
      <c r="F2326">
        <v>499786176</v>
      </c>
      <c r="G2326" s="1">
        <v>42093</v>
      </c>
      <c r="H2326">
        <v>187761.59999999899</v>
      </c>
      <c r="I2326">
        <v>547.14000000001397</v>
      </c>
      <c r="J2326">
        <v>188308.74</v>
      </c>
      <c r="K2326">
        <v>245044.085634191</v>
      </c>
      <c r="L2326">
        <f t="shared" si="62"/>
        <v>188308.739999999</v>
      </c>
      <c r="M2326">
        <f t="shared" si="63"/>
        <v>2070.9543999999996</v>
      </c>
      <c r="N2326">
        <f t="shared" si="64"/>
        <v>2058.4010999999996</v>
      </c>
      <c r="O2326" t="b">
        <f t="shared" si="65"/>
        <v>0</v>
      </c>
      <c r="T2326">
        <f t="shared" si="66"/>
        <v>187761.59999999998</v>
      </c>
    </row>
    <row r="2327" spans="1:20" x14ac:dyDescent="0.25">
      <c r="A2327" s="1">
        <v>42094</v>
      </c>
      <c r="B2327">
        <v>2084.0500000000002</v>
      </c>
      <c r="C2327">
        <v>2084.0500000000002</v>
      </c>
      <c r="D2327">
        <v>2067.04</v>
      </c>
      <c r="E2327">
        <v>2067.89</v>
      </c>
      <c r="F2327">
        <v>671221952</v>
      </c>
      <c r="G2327" s="1">
        <v>42094</v>
      </c>
      <c r="H2327">
        <v>186110.09999999899</v>
      </c>
      <c r="I2327">
        <v>547.14000000001397</v>
      </c>
      <c r="J2327">
        <v>186657.24</v>
      </c>
      <c r="K2327">
        <v>242888.74445993101</v>
      </c>
      <c r="L2327">
        <f t="shared" si="62"/>
        <v>186657.239999999</v>
      </c>
      <c r="M2327">
        <f t="shared" si="63"/>
        <v>2071.9237999999996</v>
      </c>
      <c r="N2327">
        <f t="shared" si="64"/>
        <v>2058.9589999999998</v>
      </c>
      <c r="O2327" t="b">
        <f t="shared" si="65"/>
        <v>0</v>
      </c>
      <c r="T2327">
        <f t="shared" si="66"/>
        <v>186110.09999999998</v>
      </c>
    </row>
    <row r="2328" spans="1:20" x14ac:dyDescent="0.25">
      <c r="A2328" s="1">
        <v>42095</v>
      </c>
      <c r="B2328">
        <v>2067.63</v>
      </c>
      <c r="C2328">
        <v>2067.63</v>
      </c>
      <c r="D2328">
        <v>2048.38</v>
      </c>
      <c r="E2328">
        <v>2059.69</v>
      </c>
      <c r="F2328">
        <v>577114176</v>
      </c>
      <c r="G2328" s="1">
        <v>42095</v>
      </c>
      <c r="H2328">
        <v>185372.1</v>
      </c>
      <c r="I2328">
        <v>547.14000000001397</v>
      </c>
      <c r="J2328">
        <v>185919.24</v>
      </c>
      <c r="K2328">
        <v>241925.59472538499</v>
      </c>
      <c r="L2328">
        <f t="shared" si="62"/>
        <v>185919.24000000002</v>
      </c>
      <c r="M2328">
        <f t="shared" si="63"/>
        <v>2072.6666</v>
      </c>
      <c r="N2328">
        <f t="shared" si="64"/>
        <v>2059.3202000000001</v>
      </c>
      <c r="O2328" t="b">
        <f t="shared" si="65"/>
        <v>0</v>
      </c>
      <c r="T2328">
        <f t="shared" si="66"/>
        <v>185372.1</v>
      </c>
    </row>
    <row r="2329" spans="1:20" x14ac:dyDescent="0.25">
      <c r="A2329" s="1">
        <v>42096</v>
      </c>
      <c r="B2329">
        <v>2060.0300000000002</v>
      </c>
      <c r="C2329">
        <v>2072.17</v>
      </c>
      <c r="D2329">
        <v>2057.3200000000002</v>
      </c>
      <c r="E2329">
        <v>2066.96</v>
      </c>
      <c r="F2329">
        <v>492594688</v>
      </c>
      <c r="G2329" s="1">
        <v>42096</v>
      </c>
      <c r="H2329">
        <v>186026.4</v>
      </c>
      <c r="I2329">
        <v>547.14000000001397</v>
      </c>
      <c r="J2329">
        <v>186573.54</v>
      </c>
      <c r="K2329">
        <v>242779.509185159</v>
      </c>
      <c r="L2329">
        <f t="shared" si="62"/>
        <v>186573.54</v>
      </c>
      <c r="M2329">
        <f t="shared" si="63"/>
        <v>2073.3634000000002</v>
      </c>
      <c r="N2329">
        <f t="shared" si="64"/>
        <v>2059.6777000000002</v>
      </c>
      <c r="O2329" t="b">
        <f t="shared" si="65"/>
        <v>0</v>
      </c>
      <c r="T2329">
        <f t="shared" si="66"/>
        <v>186026.4</v>
      </c>
    </row>
    <row r="2330" spans="1:20" x14ac:dyDescent="0.25">
      <c r="A2330" s="1">
        <v>42100</v>
      </c>
      <c r="B2330">
        <v>2064.87</v>
      </c>
      <c r="C2330">
        <v>2086.9899999999998</v>
      </c>
      <c r="D2330">
        <v>2056.52</v>
      </c>
      <c r="E2330">
        <v>2080.62</v>
      </c>
      <c r="F2330">
        <v>610287936</v>
      </c>
      <c r="G2330" s="1">
        <v>42100</v>
      </c>
      <c r="H2330">
        <v>187255.8</v>
      </c>
      <c r="I2330">
        <v>547.14000000001397</v>
      </c>
      <c r="J2330">
        <v>187802.94</v>
      </c>
      <c r="K2330">
        <v>244383.975694172</v>
      </c>
      <c r="L2330">
        <f t="shared" si="62"/>
        <v>187802.94</v>
      </c>
      <c r="M2330">
        <f t="shared" si="63"/>
        <v>2073.7128000000002</v>
      </c>
      <c r="N2330">
        <f t="shared" si="64"/>
        <v>2060.1646999999998</v>
      </c>
      <c r="O2330" t="b">
        <f t="shared" si="65"/>
        <v>0</v>
      </c>
      <c r="T2330">
        <f t="shared" si="66"/>
        <v>187255.8</v>
      </c>
    </row>
    <row r="2331" spans="1:20" x14ac:dyDescent="0.25">
      <c r="A2331" s="1">
        <v>42101</v>
      </c>
      <c r="B2331">
        <v>2080.79</v>
      </c>
      <c r="C2331">
        <v>2089.81</v>
      </c>
      <c r="D2331">
        <v>2076.1</v>
      </c>
      <c r="E2331">
        <v>2076.33</v>
      </c>
      <c r="F2331">
        <v>444401344</v>
      </c>
      <c r="G2331" s="1">
        <v>42101</v>
      </c>
      <c r="H2331">
        <v>186869.69999999899</v>
      </c>
      <c r="I2331">
        <v>547.14000000001397</v>
      </c>
      <c r="J2331">
        <v>187416.84</v>
      </c>
      <c r="K2331">
        <v>243880.083942806</v>
      </c>
      <c r="L2331">
        <f t="shared" si="62"/>
        <v>187416.83999999901</v>
      </c>
      <c r="M2331">
        <f t="shared" si="63"/>
        <v>2074.203</v>
      </c>
      <c r="N2331">
        <f t="shared" si="64"/>
        <v>2060.5453999999995</v>
      </c>
      <c r="O2331" t="b">
        <f t="shared" si="65"/>
        <v>0</v>
      </c>
      <c r="T2331">
        <f t="shared" si="66"/>
        <v>186869.69999999998</v>
      </c>
    </row>
    <row r="2332" spans="1:20" x14ac:dyDescent="0.25">
      <c r="A2332" s="1">
        <v>42102</v>
      </c>
      <c r="B2332">
        <v>2076.94</v>
      </c>
      <c r="C2332">
        <v>2086.69</v>
      </c>
      <c r="D2332">
        <v>2073.3000000000002</v>
      </c>
      <c r="E2332">
        <v>2081.9</v>
      </c>
      <c r="F2332">
        <v>500216192</v>
      </c>
      <c r="G2332" s="1">
        <v>42102</v>
      </c>
      <c r="H2332">
        <v>187371</v>
      </c>
      <c r="I2332">
        <v>547.14000000001397</v>
      </c>
      <c r="J2332">
        <v>187918.14</v>
      </c>
      <c r="K2332">
        <v>244534.32101858899</v>
      </c>
      <c r="L2332">
        <f t="shared" si="62"/>
        <v>187918.14</v>
      </c>
      <c r="M2332">
        <f t="shared" si="63"/>
        <v>2074.6992</v>
      </c>
      <c r="N2332">
        <f t="shared" si="64"/>
        <v>2060.9675999999995</v>
      </c>
      <c r="O2332" t="b">
        <f t="shared" si="65"/>
        <v>0</v>
      </c>
      <c r="T2332">
        <f t="shared" si="66"/>
        <v>187371</v>
      </c>
    </row>
    <row r="2333" spans="1:20" x14ac:dyDescent="0.25">
      <c r="A2333" s="1">
        <v>42103</v>
      </c>
      <c r="B2333">
        <v>2081.29</v>
      </c>
      <c r="C2333">
        <v>2093.31</v>
      </c>
      <c r="D2333">
        <v>2074.29</v>
      </c>
      <c r="E2333">
        <v>2091.1799999999998</v>
      </c>
      <c r="F2333">
        <v>483774336</v>
      </c>
      <c r="G2333" s="1">
        <v>42103</v>
      </c>
      <c r="H2333">
        <v>188206.19999999899</v>
      </c>
      <c r="I2333">
        <v>547.14000000001397</v>
      </c>
      <c r="J2333">
        <v>188753.34</v>
      </c>
      <c r="K2333">
        <v>245624.32462061301</v>
      </c>
      <c r="L2333">
        <f t="shared" si="62"/>
        <v>188753.33999999901</v>
      </c>
      <c r="M2333">
        <f t="shared" si="63"/>
        <v>2075.9318000000003</v>
      </c>
      <c r="N2333">
        <f t="shared" si="64"/>
        <v>2061.4968999999996</v>
      </c>
      <c r="O2333" t="b">
        <f t="shared" si="65"/>
        <v>0</v>
      </c>
      <c r="T2333">
        <f t="shared" si="66"/>
        <v>188206.19999999998</v>
      </c>
    </row>
    <row r="2334" spans="1:20" x14ac:dyDescent="0.25">
      <c r="A2334" s="1">
        <v>42104</v>
      </c>
      <c r="B2334">
        <v>2091.5100000000002</v>
      </c>
      <c r="C2334">
        <v>2102.61</v>
      </c>
      <c r="D2334">
        <v>2091.5100000000002</v>
      </c>
      <c r="E2334">
        <v>2102.06</v>
      </c>
      <c r="F2334">
        <v>473559040</v>
      </c>
      <c r="G2334" s="1">
        <v>42104</v>
      </c>
      <c r="H2334">
        <v>189185.4</v>
      </c>
      <c r="I2334">
        <v>547.14000000001397</v>
      </c>
      <c r="J2334">
        <v>189732.54</v>
      </c>
      <c r="K2334">
        <v>246902.259878157</v>
      </c>
      <c r="L2334">
        <f t="shared" si="62"/>
        <v>189732.54</v>
      </c>
      <c r="M2334">
        <f t="shared" si="63"/>
        <v>2077.9297999999999</v>
      </c>
      <c r="N2334">
        <f t="shared" si="64"/>
        <v>2062.1241999999997</v>
      </c>
      <c r="O2334" t="b">
        <f t="shared" si="65"/>
        <v>0</v>
      </c>
      <c r="T2334">
        <f t="shared" si="66"/>
        <v>189185.4</v>
      </c>
    </row>
    <row r="2335" spans="1:20" x14ac:dyDescent="0.25">
      <c r="A2335" s="1">
        <v>42107</v>
      </c>
      <c r="B2335">
        <v>2102.0300000000002</v>
      </c>
      <c r="C2335">
        <v>2107.65</v>
      </c>
      <c r="D2335">
        <v>2092.33</v>
      </c>
      <c r="E2335">
        <v>2092.4299999999998</v>
      </c>
      <c r="F2335">
        <v>495736640</v>
      </c>
      <c r="G2335" s="1">
        <v>42107</v>
      </c>
      <c r="H2335">
        <v>188318.69999999899</v>
      </c>
      <c r="I2335">
        <v>547.14000000001397</v>
      </c>
      <c r="J2335">
        <v>188865.84</v>
      </c>
      <c r="K2335">
        <v>245771.14622648901</v>
      </c>
      <c r="L2335">
        <f t="shared" si="62"/>
        <v>188865.83999999901</v>
      </c>
      <c r="M2335">
        <f t="shared" si="63"/>
        <v>2079.3534</v>
      </c>
      <c r="N2335">
        <f t="shared" si="64"/>
        <v>2062.6502999999993</v>
      </c>
      <c r="O2335" t="b">
        <f t="shared" si="65"/>
        <v>0</v>
      </c>
      <c r="T2335">
        <f t="shared" si="66"/>
        <v>188318.69999999998</v>
      </c>
    </row>
    <row r="2336" spans="1:20" x14ac:dyDescent="0.25">
      <c r="A2336" s="1">
        <v>42108</v>
      </c>
      <c r="B2336">
        <v>2092.2800000000002</v>
      </c>
      <c r="C2336">
        <v>2098.62</v>
      </c>
      <c r="D2336">
        <v>2083.2399999999998</v>
      </c>
      <c r="E2336">
        <v>2095.84</v>
      </c>
      <c r="F2336">
        <v>459195808</v>
      </c>
      <c r="G2336" s="1">
        <v>42108</v>
      </c>
      <c r="H2336">
        <v>188625.6</v>
      </c>
      <c r="I2336">
        <v>547.14000000001397</v>
      </c>
      <c r="J2336">
        <v>189172.74</v>
      </c>
      <c r="K2336">
        <v>246171.67556731901</v>
      </c>
      <c r="L2336">
        <f t="shared" si="62"/>
        <v>189172.74000000002</v>
      </c>
      <c r="M2336">
        <f t="shared" si="63"/>
        <v>2081.3703999999998</v>
      </c>
      <c r="N2336">
        <f t="shared" si="64"/>
        <v>2063.1954999999994</v>
      </c>
      <c r="O2336" t="b">
        <f t="shared" si="65"/>
        <v>0</v>
      </c>
      <c r="T2336">
        <f t="shared" si="66"/>
        <v>188625.6</v>
      </c>
    </row>
    <row r="2337" spans="1:20" x14ac:dyDescent="0.25">
      <c r="A2337" s="1">
        <v>42109</v>
      </c>
      <c r="B2337">
        <v>2097.8200000000002</v>
      </c>
      <c r="C2337">
        <v>2111.91</v>
      </c>
      <c r="D2337">
        <v>2097.8200000000002</v>
      </c>
      <c r="E2337">
        <v>2106.63</v>
      </c>
      <c r="F2337">
        <v>573306624</v>
      </c>
      <c r="G2337" s="1">
        <v>42109</v>
      </c>
      <c r="H2337">
        <v>189596.7</v>
      </c>
      <c r="I2337">
        <v>547.14000000001397</v>
      </c>
      <c r="J2337">
        <v>190143.84</v>
      </c>
      <c r="K2337">
        <v>247439.03966924001</v>
      </c>
      <c r="L2337">
        <f t="shared" si="62"/>
        <v>190143.84000000003</v>
      </c>
      <c r="M2337">
        <f t="shared" si="63"/>
        <v>2083.0859999999998</v>
      </c>
      <c r="N2337">
        <f t="shared" si="64"/>
        <v>2063.7437999999993</v>
      </c>
      <c r="O2337" t="b">
        <f t="shared" si="65"/>
        <v>0</v>
      </c>
      <c r="T2337">
        <f t="shared" si="66"/>
        <v>189596.7</v>
      </c>
    </row>
    <row r="2338" spans="1:20" x14ac:dyDescent="0.25">
      <c r="A2338" s="1">
        <v>42110</v>
      </c>
      <c r="B2338">
        <v>2105.96</v>
      </c>
      <c r="C2338">
        <v>2111.3000000000002</v>
      </c>
      <c r="D2338">
        <v>2100.02</v>
      </c>
      <c r="E2338">
        <v>2104.9899999999998</v>
      </c>
      <c r="F2338">
        <v>504965120</v>
      </c>
      <c r="G2338" s="1">
        <v>42110</v>
      </c>
      <c r="H2338">
        <v>189449.09999999899</v>
      </c>
      <c r="I2338">
        <v>547.14000000001397</v>
      </c>
      <c r="J2338">
        <v>189996.24</v>
      </c>
      <c r="K2338">
        <v>247246.40972233101</v>
      </c>
      <c r="L2338">
        <f t="shared" si="62"/>
        <v>189996.239999999</v>
      </c>
      <c r="M2338">
        <f t="shared" si="63"/>
        <v>2084.1851999999999</v>
      </c>
      <c r="N2338">
        <f t="shared" si="64"/>
        <v>2064.3064999999992</v>
      </c>
      <c r="O2338" t="b">
        <f t="shared" si="65"/>
        <v>0</v>
      </c>
      <c r="T2338">
        <f t="shared" si="66"/>
        <v>189449.09999999998</v>
      </c>
    </row>
    <row r="2339" spans="1:20" x14ac:dyDescent="0.25">
      <c r="A2339" s="1">
        <v>42111</v>
      </c>
      <c r="B2339">
        <v>2102.58</v>
      </c>
      <c r="C2339">
        <v>2102.58</v>
      </c>
      <c r="D2339">
        <v>2072.37</v>
      </c>
      <c r="E2339">
        <v>2081.1799999999998</v>
      </c>
      <c r="F2339">
        <v>671368960</v>
      </c>
      <c r="G2339" s="1">
        <v>42111</v>
      </c>
      <c r="H2339">
        <v>187306.19999999899</v>
      </c>
      <c r="I2339">
        <v>547.14000000001397</v>
      </c>
      <c r="J2339">
        <v>187853.34</v>
      </c>
      <c r="K2339">
        <v>244449.75177360501</v>
      </c>
      <c r="L2339">
        <f t="shared" si="62"/>
        <v>187853.33999999901</v>
      </c>
      <c r="M2339">
        <f t="shared" si="63"/>
        <v>2084.9785999999999</v>
      </c>
      <c r="N2339">
        <f t="shared" si="64"/>
        <v>2064.5907999999995</v>
      </c>
      <c r="O2339" t="b">
        <f t="shared" si="65"/>
        <v>0</v>
      </c>
      <c r="T2339">
        <f t="shared" si="66"/>
        <v>187306.19999999998</v>
      </c>
    </row>
    <row r="2340" spans="1:20" x14ac:dyDescent="0.25">
      <c r="A2340" s="1">
        <v>42114</v>
      </c>
      <c r="B2340">
        <v>2084.11</v>
      </c>
      <c r="C2340">
        <v>2103.94</v>
      </c>
      <c r="D2340">
        <v>2084.11</v>
      </c>
      <c r="E2340">
        <v>2100.4</v>
      </c>
      <c r="F2340">
        <v>489427808</v>
      </c>
      <c r="G2340" s="1">
        <v>42114</v>
      </c>
      <c r="H2340">
        <v>189036</v>
      </c>
      <c r="I2340">
        <v>547.14000000001397</v>
      </c>
      <c r="J2340">
        <v>189583.14</v>
      </c>
      <c r="K2340">
        <v>246707.280785554</v>
      </c>
      <c r="L2340">
        <f t="shared" si="62"/>
        <v>189583.14</v>
      </c>
      <c r="M2340">
        <f t="shared" si="63"/>
        <v>2085.7361999999998</v>
      </c>
      <c r="N2340">
        <f t="shared" si="64"/>
        <v>2064.9597999999996</v>
      </c>
      <c r="O2340" t="b">
        <f t="shared" si="65"/>
        <v>0</v>
      </c>
      <c r="T2340">
        <f t="shared" si="66"/>
        <v>189036</v>
      </c>
    </row>
    <row r="2341" spans="1:20" x14ac:dyDescent="0.25">
      <c r="A2341" s="1">
        <v>42115</v>
      </c>
      <c r="B2341">
        <v>2102.8200000000002</v>
      </c>
      <c r="C2341">
        <v>2109.64</v>
      </c>
      <c r="D2341">
        <v>2094.38</v>
      </c>
      <c r="E2341">
        <v>2097.29</v>
      </c>
      <c r="F2341">
        <v>499610688</v>
      </c>
      <c r="G2341" s="1">
        <v>42115</v>
      </c>
      <c r="H2341">
        <v>188756.1</v>
      </c>
      <c r="I2341">
        <v>547.14000000001397</v>
      </c>
      <c r="J2341">
        <v>189303.24</v>
      </c>
      <c r="K2341">
        <v>246341.98863013499</v>
      </c>
      <c r="L2341">
        <f t="shared" si="62"/>
        <v>189303.24000000002</v>
      </c>
      <c r="M2341">
        <f t="shared" si="63"/>
        <v>2086.5725999999991</v>
      </c>
      <c r="N2341">
        <f t="shared" si="64"/>
        <v>2065.2385999999997</v>
      </c>
      <c r="O2341" t="b">
        <f t="shared" si="65"/>
        <v>0</v>
      </c>
      <c r="T2341">
        <f t="shared" si="66"/>
        <v>188756.1</v>
      </c>
    </row>
    <row r="2342" spans="1:20" x14ac:dyDescent="0.25">
      <c r="A2342" s="1">
        <v>42116</v>
      </c>
      <c r="B2342">
        <v>2098.27</v>
      </c>
      <c r="C2342">
        <v>2109.98</v>
      </c>
      <c r="D2342">
        <v>2091.0500000000002</v>
      </c>
      <c r="E2342">
        <v>2107.96</v>
      </c>
      <c r="F2342">
        <v>532741408</v>
      </c>
      <c r="G2342" s="1">
        <v>42116</v>
      </c>
      <c r="H2342">
        <v>189716.4</v>
      </c>
      <c r="I2342">
        <v>547.14000000001397</v>
      </c>
      <c r="J2342">
        <v>190263.54</v>
      </c>
      <c r="K2342">
        <v>247595.25785789199</v>
      </c>
      <c r="L2342">
        <f t="shared" si="62"/>
        <v>190263.54</v>
      </c>
      <c r="M2342">
        <f t="shared" si="63"/>
        <v>2087.7969999999996</v>
      </c>
      <c r="N2342">
        <f t="shared" si="64"/>
        <v>2065.6478999999995</v>
      </c>
      <c r="O2342" t="b">
        <f t="shared" si="65"/>
        <v>0</v>
      </c>
      <c r="T2342">
        <f t="shared" si="66"/>
        <v>189716.4</v>
      </c>
    </row>
    <row r="2343" spans="1:20" x14ac:dyDescent="0.25">
      <c r="A2343" s="1">
        <v>42117</v>
      </c>
      <c r="B2343">
        <v>2107.21</v>
      </c>
      <c r="C2343">
        <v>2120.4899999999998</v>
      </c>
      <c r="D2343">
        <v>2103.19</v>
      </c>
      <c r="E2343">
        <v>2112.9299999999998</v>
      </c>
      <c r="F2343">
        <v>579433600</v>
      </c>
      <c r="G2343" s="1">
        <v>42117</v>
      </c>
      <c r="H2343">
        <v>190163.69999999899</v>
      </c>
      <c r="I2343">
        <v>547.14000000001397</v>
      </c>
      <c r="J2343">
        <v>190710.84</v>
      </c>
      <c r="K2343">
        <v>248179.020562855</v>
      </c>
      <c r="L2343">
        <f t="shared" si="62"/>
        <v>190710.83999999901</v>
      </c>
      <c r="M2343">
        <f t="shared" si="63"/>
        <v>2088.6837999999993</v>
      </c>
      <c r="N2343">
        <f t="shared" si="64"/>
        <v>2066.0488999999993</v>
      </c>
      <c r="O2343" t="b">
        <f t="shared" si="65"/>
        <v>0</v>
      </c>
      <c r="T2343">
        <f t="shared" si="66"/>
        <v>190163.69999999998</v>
      </c>
    </row>
    <row r="2344" spans="1:20" x14ac:dyDescent="0.25">
      <c r="A2344" s="1">
        <v>42118</v>
      </c>
      <c r="B2344">
        <v>2112.8000000000002</v>
      </c>
      <c r="C2344">
        <v>2120.92</v>
      </c>
      <c r="D2344">
        <v>2112.8000000000002</v>
      </c>
      <c r="E2344">
        <v>2117.69</v>
      </c>
      <c r="F2344">
        <v>563442048</v>
      </c>
      <c r="G2344" s="1">
        <v>42118</v>
      </c>
      <c r="H2344">
        <v>190592.1</v>
      </c>
      <c r="I2344">
        <v>547.14000000001397</v>
      </c>
      <c r="J2344">
        <v>191139.24</v>
      </c>
      <c r="K2344">
        <v>248738.117238031</v>
      </c>
      <c r="L2344">
        <f t="shared" si="62"/>
        <v>191139.24000000002</v>
      </c>
      <c r="M2344">
        <f t="shared" si="63"/>
        <v>2089.6669999999995</v>
      </c>
      <c r="N2344">
        <f t="shared" si="64"/>
        <v>2066.5501999999992</v>
      </c>
      <c r="O2344" t="b">
        <f t="shared" si="65"/>
        <v>0</v>
      </c>
      <c r="T2344">
        <f t="shared" si="66"/>
        <v>190592.1</v>
      </c>
    </row>
    <row r="2345" spans="1:20" x14ac:dyDescent="0.25">
      <c r="A2345" s="1">
        <v>42121</v>
      </c>
      <c r="B2345">
        <v>2119.29</v>
      </c>
      <c r="C2345">
        <v>2125.92</v>
      </c>
      <c r="D2345">
        <v>2107.04</v>
      </c>
      <c r="E2345">
        <v>2108.92</v>
      </c>
      <c r="F2345">
        <v>601573312</v>
      </c>
      <c r="G2345" s="1">
        <v>42121</v>
      </c>
      <c r="H2345">
        <v>189802.8</v>
      </c>
      <c r="I2345">
        <v>547.14000000001397</v>
      </c>
      <c r="J2345">
        <v>190349.94</v>
      </c>
      <c r="K2345">
        <v>247708.016851205</v>
      </c>
      <c r="L2345">
        <f t="shared" si="62"/>
        <v>190349.94</v>
      </c>
      <c r="M2345">
        <f t="shared" si="63"/>
        <v>2090.0757999999992</v>
      </c>
      <c r="N2345">
        <f t="shared" si="64"/>
        <v>2067.1049999999991</v>
      </c>
      <c r="O2345" t="b">
        <f t="shared" si="65"/>
        <v>0</v>
      </c>
      <c r="T2345">
        <f t="shared" si="66"/>
        <v>189802.80000000002</v>
      </c>
    </row>
    <row r="2346" spans="1:20" x14ac:dyDescent="0.25">
      <c r="A2346" s="1">
        <v>42122</v>
      </c>
      <c r="B2346">
        <v>2108.35</v>
      </c>
      <c r="C2346">
        <v>2116.09</v>
      </c>
      <c r="D2346">
        <v>2094.89</v>
      </c>
      <c r="E2346">
        <v>2114.7600000000002</v>
      </c>
      <c r="F2346">
        <v>555166400</v>
      </c>
      <c r="G2346" s="1">
        <v>42122</v>
      </c>
      <c r="H2346">
        <v>190328.4</v>
      </c>
      <c r="I2346">
        <v>547.14000000001397</v>
      </c>
      <c r="J2346">
        <v>190875.54</v>
      </c>
      <c r="K2346">
        <v>248393.96739385801</v>
      </c>
      <c r="L2346">
        <f t="shared" ref="L2346:L2409" si="67">H2346+I2346</f>
        <v>190875.54</v>
      </c>
      <c r="M2346">
        <f t="shared" ref="M2346:M2409" si="68">AVERAGE(E2297:E2346)</f>
        <v>2090.4311999999991</v>
      </c>
      <c r="N2346">
        <f t="shared" ref="N2346:N2409" si="69">AVERAGE(E2247:E2346)</f>
        <v>2067.5870999999993</v>
      </c>
      <c r="O2346" t="b">
        <f t="shared" ref="O2346:O2409" si="70">M2346&lt;N2346</f>
        <v>0</v>
      </c>
      <c r="T2346">
        <f t="shared" si="66"/>
        <v>190328.40000000002</v>
      </c>
    </row>
    <row r="2347" spans="1:20" x14ac:dyDescent="0.25">
      <c r="A2347" s="1">
        <v>42123</v>
      </c>
      <c r="B2347">
        <v>2112.4899999999998</v>
      </c>
      <c r="C2347">
        <v>2113.65</v>
      </c>
      <c r="D2347">
        <v>2097.41</v>
      </c>
      <c r="E2347">
        <v>2106.85</v>
      </c>
      <c r="F2347">
        <v>560514752</v>
      </c>
      <c r="G2347" s="1">
        <v>42123</v>
      </c>
      <c r="H2347">
        <v>189616.5</v>
      </c>
      <c r="I2347">
        <v>547.14000000001397</v>
      </c>
      <c r="J2347">
        <v>190163.64</v>
      </c>
      <c r="K2347">
        <v>247464.88027187399</v>
      </c>
      <c r="L2347">
        <f t="shared" si="67"/>
        <v>190163.64</v>
      </c>
      <c r="M2347">
        <f t="shared" si="68"/>
        <v>2090.5613999999991</v>
      </c>
      <c r="N2347">
        <f t="shared" si="69"/>
        <v>2067.9122999999995</v>
      </c>
      <c r="O2347" t="b">
        <f t="shared" si="70"/>
        <v>0</v>
      </c>
      <c r="T2347">
        <f t="shared" si="66"/>
        <v>189616.5</v>
      </c>
    </row>
    <row r="2348" spans="1:20" x14ac:dyDescent="0.25">
      <c r="A2348" s="1">
        <v>42124</v>
      </c>
      <c r="B2348">
        <v>2105.52</v>
      </c>
      <c r="C2348">
        <v>2105.52</v>
      </c>
      <c r="D2348">
        <v>2077.59</v>
      </c>
      <c r="E2348">
        <v>2085.5100000000002</v>
      </c>
      <c r="F2348">
        <v>696789504</v>
      </c>
      <c r="G2348" s="1">
        <v>42124</v>
      </c>
      <c r="H2348">
        <v>187695.9</v>
      </c>
      <c r="I2348">
        <v>547.14000000001397</v>
      </c>
      <c r="J2348">
        <v>188243.04</v>
      </c>
      <c r="K2348">
        <v>244958.341816359</v>
      </c>
      <c r="L2348">
        <f t="shared" si="67"/>
        <v>188243.04</v>
      </c>
      <c r="M2348">
        <f t="shared" si="68"/>
        <v>2090.2779999999989</v>
      </c>
      <c r="N2348">
        <f t="shared" si="69"/>
        <v>2068.0481999999993</v>
      </c>
      <c r="O2348" t="b">
        <f t="shared" si="70"/>
        <v>0</v>
      </c>
      <c r="T2348">
        <f t="shared" si="66"/>
        <v>187695.90000000002</v>
      </c>
    </row>
    <row r="2349" spans="1:20" x14ac:dyDescent="0.25">
      <c r="A2349" s="1">
        <v>42125</v>
      </c>
      <c r="B2349">
        <v>2087.38</v>
      </c>
      <c r="C2349">
        <v>2108.41</v>
      </c>
      <c r="D2349">
        <v>2087.38</v>
      </c>
      <c r="E2349">
        <v>2108.29</v>
      </c>
      <c r="F2349">
        <v>517351488</v>
      </c>
      <c r="G2349" s="1">
        <v>42125</v>
      </c>
      <c r="H2349">
        <v>189746.1</v>
      </c>
      <c r="I2349">
        <v>547.14000000001397</v>
      </c>
      <c r="J2349">
        <v>190293.24</v>
      </c>
      <c r="K2349">
        <v>247634.01876184301</v>
      </c>
      <c r="L2349">
        <f t="shared" si="67"/>
        <v>190293.24000000002</v>
      </c>
      <c r="M2349">
        <f t="shared" si="68"/>
        <v>2090.494799999999</v>
      </c>
      <c r="N2349">
        <f t="shared" si="69"/>
        <v>2068.3773999999994</v>
      </c>
      <c r="O2349" t="b">
        <f t="shared" si="70"/>
        <v>0</v>
      </c>
      <c r="T2349">
        <f t="shared" si="66"/>
        <v>189746.1</v>
      </c>
    </row>
    <row r="2350" spans="1:20" x14ac:dyDescent="0.25">
      <c r="A2350" s="1">
        <v>42128</v>
      </c>
      <c r="B2350">
        <v>2110.23</v>
      </c>
      <c r="C2350">
        <v>2120.9499999999998</v>
      </c>
      <c r="D2350">
        <v>2110.23</v>
      </c>
      <c r="E2350">
        <v>2114.4899999999998</v>
      </c>
      <c r="F2350">
        <v>468420992</v>
      </c>
      <c r="G2350" s="1">
        <v>42128</v>
      </c>
      <c r="H2350">
        <v>190304.09999999899</v>
      </c>
      <c r="I2350">
        <v>547.14000000001397</v>
      </c>
      <c r="J2350">
        <v>190851.24</v>
      </c>
      <c r="K2350">
        <v>248362.25392698799</v>
      </c>
      <c r="L2350">
        <f t="shared" si="67"/>
        <v>190851.239999999</v>
      </c>
      <c r="M2350">
        <f t="shared" si="68"/>
        <v>2090.5785999999994</v>
      </c>
      <c r="N2350">
        <f t="shared" si="69"/>
        <v>2068.9191999999994</v>
      </c>
      <c r="O2350" t="b">
        <f t="shared" si="70"/>
        <v>0</v>
      </c>
      <c r="T2350">
        <f t="shared" si="66"/>
        <v>190304.09999999998</v>
      </c>
    </row>
    <row r="2351" spans="1:20" x14ac:dyDescent="0.25">
      <c r="A2351" s="1">
        <v>42129</v>
      </c>
      <c r="B2351">
        <v>2112.63</v>
      </c>
      <c r="C2351">
        <v>2115.2399999999998</v>
      </c>
      <c r="D2351">
        <v>2088.46</v>
      </c>
      <c r="E2351">
        <v>2089.46</v>
      </c>
      <c r="F2351">
        <v>546268352</v>
      </c>
      <c r="G2351" s="1">
        <v>42129</v>
      </c>
      <c r="H2351">
        <v>188051.4</v>
      </c>
      <c r="I2351">
        <v>547.14000000001397</v>
      </c>
      <c r="J2351">
        <v>188598.54</v>
      </c>
      <c r="K2351">
        <v>245422.29809092701</v>
      </c>
      <c r="L2351">
        <f t="shared" si="67"/>
        <v>188598.54</v>
      </c>
      <c r="M2351">
        <f t="shared" si="68"/>
        <v>2090.1745999999998</v>
      </c>
      <c r="N2351">
        <f t="shared" si="69"/>
        <v>2069.2155999999995</v>
      </c>
      <c r="O2351" t="b">
        <f t="shared" si="70"/>
        <v>0</v>
      </c>
      <c r="T2351">
        <f t="shared" si="66"/>
        <v>188051.4</v>
      </c>
    </row>
    <row r="2352" spans="1:20" x14ac:dyDescent="0.25">
      <c r="A2352" s="1">
        <v>42130</v>
      </c>
      <c r="B2352">
        <v>2091.2600000000002</v>
      </c>
      <c r="C2352">
        <v>2098.42</v>
      </c>
      <c r="D2352">
        <v>2067.9299999999998</v>
      </c>
      <c r="E2352">
        <v>2080.15</v>
      </c>
      <c r="F2352">
        <v>563782528</v>
      </c>
      <c r="G2352" s="1">
        <v>42130</v>
      </c>
      <c r="H2352">
        <v>187213.5</v>
      </c>
      <c r="I2352">
        <v>547.14000000001397</v>
      </c>
      <c r="J2352">
        <v>187760.64000000001</v>
      </c>
      <c r="K2352">
        <v>244328.77077036299</v>
      </c>
      <c r="L2352">
        <f t="shared" si="67"/>
        <v>187760.64000000001</v>
      </c>
      <c r="M2352">
        <f t="shared" si="68"/>
        <v>2089.4679999999994</v>
      </c>
      <c r="N2352">
        <f t="shared" si="69"/>
        <v>2069.7556999999993</v>
      </c>
      <c r="O2352" t="b">
        <f t="shared" si="70"/>
        <v>0</v>
      </c>
      <c r="T2352">
        <f t="shared" si="66"/>
        <v>187213.5</v>
      </c>
    </row>
    <row r="2353" spans="1:20" x14ac:dyDescent="0.25">
      <c r="A2353" s="1">
        <v>42131</v>
      </c>
      <c r="B2353">
        <v>2079.96</v>
      </c>
      <c r="C2353">
        <v>2092.9</v>
      </c>
      <c r="D2353">
        <v>2074.9899999999998</v>
      </c>
      <c r="E2353">
        <v>2088</v>
      </c>
      <c r="F2353">
        <v>545155584</v>
      </c>
      <c r="G2353" s="1">
        <v>42131</v>
      </c>
      <c r="H2353">
        <v>187920</v>
      </c>
      <c r="I2353">
        <v>547.14000000001397</v>
      </c>
      <c r="J2353">
        <v>188467.14</v>
      </c>
      <c r="K2353">
        <v>245250.810455264</v>
      </c>
      <c r="L2353">
        <f t="shared" si="67"/>
        <v>188467.14</v>
      </c>
      <c r="M2353">
        <f t="shared" si="68"/>
        <v>2088.9507999999996</v>
      </c>
      <c r="N2353">
        <f t="shared" si="69"/>
        <v>2070.2823999999991</v>
      </c>
      <c r="O2353" t="b">
        <f t="shared" si="70"/>
        <v>0</v>
      </c>
      <c r="T2353">
        <f t="shared" si="66"/>
        <v>187920</v>
      </c>
    </row>
    <row r="2354" spans="1:20" x14ac:dyDescent="0.25">
      <c r="A2354" s="1">
        <v>42132</v>
      </c>
      <c r="B2354">
        <v>2092.13</v>
      </c>
      <c r="C2354">
        <v>2117.66</v>
      </c>
      <c r="D2354">
        <v>2092.13</v>
      </c>
      <c r="E2354">
        <v>2116.1</v>
      </c>
      <c r="F2354">
        <v>536169248</v>
      </c>
      <c r="G2354" s="1">
        <v>42132</v>
      </c>
      <c r="H2354">
        <v>190449</v>
      </c>
      <c r="I2354">
        <v>547.14000000001397</v>
      </c>
      <c r="J2354">
        <v>190996.14</v>
      </c>
      <c r="K2354">
        <v>248551.36015535699</v>
      </c>
      <c r="L2354">
        <f t="shared" si="67"/>
        <v>190996.14</v>
      </c>
      <c r="M2354">
        <f t="shared" si="68"/>
        <v>2089.058</v>
      </c>
      <c r="N2354">
        <f t="shared" si="69"/>
        <v>2071.4200999999994</v>
      </c>
      <c r="O2354" t="b">
        <f t="shared" si="70"/>
        <v>0</v>
      </c>
      <c r="T2354">
        <f t="shared" si="66"/>
        <v>190449</v>
      </c>
    </row>
    <row r="2355" spans="1:20" x14ac:dyDescent="0.25">
      <c r="A2355" s="1">
        <v>42135</v>
      </c>
      <c r="B2355">
        <v>2115.56</v>
      </c>
      <c r="C2355">
        <v>2117.69</v>
      </c>
      <c r="D2355">
        <v>2104.58</v>
      </c>
      <c r="E2355">
        <v>2105.33</v>
      </c>
      <c r="F2355">
        <v>475660096</v>
      </c>
      <c r="G2355" s="1">
        <v>42135</v>
      </c>
      <c r="H2355">
        <v>189479.69999999899</v>
      </c>
      <c r="I2355">
        <v>547.14000000001397</v>
      </c>
      <c r="J2355">
        <v>190026.84</v>
      </c>
      <c r="K2355">
        <v>247286.34519912899</v>
      </c>
      <c r="L2355">
        <f t="shared" si="67"/>
        <v>190026.83999999901</v>
      </c>
      <c r="M2355">
        <f t="shared" si="68"/>
        <v>2089.0745999999999</v>
      </c>
      <c r="N2355">
        <f t="shared" si="69"/>
        <v>2072.5770999999991</v>
      </c>
      <c r="O2355" t="b">
        <f t="shared" si="70"/>
        <v>0</v>
      </c>
      <c r="T2355">
        <f t="shared" si="66"/>
        <v>189479.69999999998</v>
      </c>
    </row>
    <row r="2356" spans="1:20" x14ac:dyDescent="0.25">
      <c r="A2356" s="1">
        <v>42136</v>
      </c>
      <c r="B2356">
        <v>2102.87</v>
      </c>
      <c r="C2356">
        <v>2105.06</v>
      </c>
      <c r="D2356">
        <v>2085.5700000000002</v>
      </c>
      <c r="E2356">
        <v>2099.12</v>
      </c>
      <c r="F2356">
        <v>479504928</v>
      </c>
      <c r="G2356" s="1">
        <v>42136</v>
      </c>
      <c r="H2356">
        <v>188920.8</v>
      </c>
      <c r="I2356">
        <v>547.14000000001397</v>
      </c>
      <c r="J2356">
        <v>189467.94</v>
      </c>
      <c r="K2356">
        <v>246556.93546113701</v>
      </c>
      <c r="L2356">
        <f t="shared" si="67"/>
        <v>189467.94</v>
      </c>
      <c r="M2356">
        <f t="shared" si="68"/>
        <v>2088.7091999999993</v>
      </c>
      <c r="N2356">
        <f t="shared" si="69"/>
        <v>2073.8408999999992</v>
      </c>
      <c r="O2356" t="b">
        <f t="shared" si="70"/>
        <v>0</v>
      </c>
      <c r="T2356">
        <f t="shared" si="66"/>
        <v>188920.8</v>
      </c>
    </row>
    <row r="2357" spans="1:20" x14ac:dyDescent="0.25">
      <c r="A2357" s="1">
        <v>42137</v>
      </c>
      <c r="B2357">
        <v>2099.62</v>
      </c>
      <c r="C2357">
        <v>2110.19</v>
      </c>
      <c r="D2357">
        <v>2096.04</v>
      </c>
      <c r="E2357">
        <v>2098.48</v>
      </c>
      <c r="F2357">
        <v>482084640</v>
      </c>
      <c r="G2357" s="1">
        <v>42137</v>
      </c>
      <c r="H2357">
        <v>188863.2</v>
      </c>
      <c r="I2357">
        <v>547.14000000001397</v>
      </c>
      <c r="J2357">
        <v>189410.34</v>
      </c>
      <c r="K2357">
        <v>246481.762798929</v>
      </c>
      <c r="L2357">
        <f t="shared" si="67"/>
        <v>189410.34000000003</v>
      </c>
      <c r="M2357">
        <f t="shared" si="68"/>
        <v>2088.5231999999996</v>
      </c>
      <c r="N2357">
        <f t="shared" si="69"/>
        <v>2074.6967999999993</v>
      </c>
      <c r="O2357" t="b">
        <f t="shared" si="70"/>
        <v>0</v>
      </c>
      <c r="T2357">
        <f t="shared" ref="T2357:T2416" si="71">SUM($H$1501:$H$1505)*E2357</f>
        <v>188863.2</v>
      </c>
    </row>
    <row r="2358" spans="1:20" x14ac:dyDescent="0.25">
      <c r="A2358" s="1">
        <v>42138</v>
      </c>
      <c r="B2358">
        <v>2100.4299999999998</v>
      </c>
      <c r="C2358">
        <v>2121.4499999999998</v>
      </c>
      <c r="D2358">
        <v>2100.4299999999998</v>
      </c>
      <c r="E2358">
        <v>2121.1</v>
      </c>
      <c r="F2358">
        <v>486270432</v>
      </c>
      <c r="G2358" s="1">
        <v>42138</v>
      </c>
      <c r="H2358">
        <v>190899</v>
      </c>
      <c r="I2358">
        <v>547.14000000001397</v>
      </c>
      <c r="J2358">
        <v>191446.14</v>
      </c>
      <c r="K2358">
        <v>249138.64657886099</v>
      </c>
      <c r="L2358">
        <f t="shared" si="67"/>
        <v>191446.14</v>
      </c>
      <c r="M2358">
        <f t="shared" si="68"/>
        <v>2088.9745999999996</v>
      </c>
      <c r="N2358">
        <f t="shared" si="69"/>
        <v>2075.2954999999993</v>
      </c>
      <c r="O2358" t="b">
        <f t="shared" si="70"/>
        <v>0</v>
      </c>
      <c r="T2358">
        <f t="shared" si="71"/>
        <v>190899</v>
      </c>
    </row>
    <row r="2359" spans="1:20" x14ac:dyDescent="0.25">
      <c r="A2359" s="1">
        <v>42139</v>
      </c>
      <c r="B2359">
        <v>2122.0700000000002</v>
      </c>
      <c r="C2359">
        <v>2123.89</v>
      </c>
      <c r="D2359">
        <v>2116.79</v>
      </c>
      <c r="E2359">
        <v>2122.73</v>
      </c>
      <c r="F2359">
        <v>615096320</v>
      </c>
      <c r="G2359" s="1">
        <v>42139</v>
      </c>
      <c r="H2359">
        <v>191045.7</v>
      </c>
      <c r="I2359">
        <v>547.14000000001397</v>
      </c>
      <c r="J2359">
        <v>191592.84</v>
      </c>
      <c r="K2359">
        <v>249330.101952923</v>
      </c>
      <c r="L2359">
        <f t="shared" si="67"/>
        <v>191592.84000000003</v>
      </c>
      <c r="M2359">
        <f t="shared" si="68"/>
        <v>2089.4083999999998</v>
      </c>
      <c r="N2359">
        <f t="shared" si="69"/>
        <v>2075.8162999999995</v>
      </c>
      <c r="O2359" t="b">
        <f t="shared" si="70"/>
        <v>0</v>
      </c>
      <c r="T2359">
        <f t="shared" si="71"/>
        <v>191045.7</v>
      </c>
    </row>
    <row r="2360" spans="1:20" x14ac:dyDescent="0.25">
      <c r="A2360" s="1">
        <v>42142</v>
      </c>
      <c r="B2360">
        <v>2121.3000000000002</v>
      </c>
      <c r="C2360">
        <v>2131.7800000000002</v>
      </c>
      <c r="D2360">
        <v>2120.0100000000002</v>
      </c>
      <c r="E2360">
        <v>2129.1999999999998</v>
      </c>
      <c r="F2360">
        <v>452532480</v>
      </c>
      <c r="G2360" s="1">
        <v>42142</v>
      </c>
      <c r="H2360">
        <v>191627.99999999901</v>
      </c>
      <c r="I2360">
        <v>547.14000000001397</v>
      </c>
      <c r="J2360">
        <v>192175.139999999</v>
      </c>
      <c r="K2360">
        <v>250090.05058493701</v>
      </c>
      <c r="L2360">
        <f t="shared" si="67"/>
        <v>192175.13999999902</v>
      </c>
      <c r="M2360">
        <f t="shared" si="68"/>
        <v>2090.5671999999995</v>
      </c>
      <c r="N2360">
        <f t="shared" si="69"/>
        <v>2076.3228999999997</v>
      </c>
      <c r="O2360" t="b">
        <f t="shared" si="70"/>
        <v>0</v>
      </c>
      <c r="T2360">
        <f t="shared" si="71"/>
        <v>191627.99999999997</v>
      </c>
    </row>
    <row r="2361" spans="1:20" x14ac:dyDescent="0.25">
      <c r="A2361" s="1">
        <v>42143</v>
      </c>
      <c r="B2361">
        <v>2129.4499999999998</v>
      </c>
      <c r="C2361">
        <v>2133.02</v>
      </c>
      <c r="D2361">
        <v>2124.5</v>
      </c>
      <c r="E2361">
        <v>2127.83</v>
      </c>
      <c r="F2361">
        <v>526865184</v>
      </c>
      <c r="G2361" s="1">
        <v>42143</v>
      </c>
      <c r="H2361">
        <v>191504.69999999899</v>
      </c>
      <c r="I2361">
        <v>547.14000000001397</v>
      </c>
      <c r="J2361">
        <v>192051.84</v>
      </c>
      <c r="K2361">
        <v>249929.13410489701</v>
      </c>
      <c r="L2361">
        <f t="shared" si="67"/>
        <v>192051.83999999901</v>
      </c>
      <c r="M2361">
        <f t="shared" si="68"/>
        <v>2091.5351999999998</v>
      </c>
      <c r="N2361">
        <f t="shared" si="69"/>
        <v>2076.7794999999996</v>
      </c>
      <c r="O2361" t="b">
        <f t="shared" si="70"/>
        <v>0</v>
      </c>
      <c r="T2361">
        <f t="shared" si="71"/>
        <v>191504.69999999998</v>
      </c>
    </row>
    <row r="2362" spans="1:20" x14ac:dyDescent="0.25">
      <c r="A2362" s="1">
        <v>42144</v>
      </c>
      <c r="B2362">
        <v>2127.79</v>
      </c>
      <c r="C2362">
        <v>2134.7199999999998</v>
      </c>
      <c r="D2362">
        <v>2122.59</v>
      </c>
      <c r="E2362">
        <v>2125.85</v>
      </c>
      <c r="F2362">
        <v>519596768</v>
      </c>
      <c r="G2362" s="1">
        <v>42144</v>
      </c>
      <c r="H2362">
        <v>191326.5</v>
      </c>
      <c r="I2362">
        <v>547.14000000001397</v>
      </c>
      <c r="J2362">
        <v>191873.64</v>
      </c>
      <c r="K2362">
        <v>249696.568681189</v>
      </c>
      <c r="L2362">
        <f t="shared" si="67"/>
        <v>191873.64</v>
      </c>
      <c r="M2362">
        <f t="shared" si="68"/>
        <v>2093.1689999999999</v>
      </c>
      <c r="N2362">
        <f t="shared" si="69"/>
        <v>2077.2191999999995</v>
      </c>
      <c r="O2362" t="b">
        <f t="shared" si="70"/>
        <v>0</v>
      </c>
      <c r="T2362">
        <f t="shared" si="71"/>
        <v>191326.5</v>
      </c>
    </row>
    <row r="2363" spans="1:20" x14ac:dyDescent="0.25">
      <c r="A2363" s="1">
        <v>42145</v>
      </c>
      <c r="B2363">
        <v>2125.5500000000002</v>
      </c>
      <c r="C2363">
        <v>2134.2800000000002</v>
      </c>
      <c r="D2363">
        <v>2122.9499999999998</v>
      </c>
      <c r="E2363">
        <v>2130.8200000000002</v>
      </c>
      <c r="F2363">
        <v>490181856</v>
      </c>
      <c r="G2363" s="1">
        <v>42145</v>
      </c>
      <c r="H2363">
        <v>191773.8</v>
      </c>
      <c r="I2363">
        <v>547.14000000001397</v>
      </c>
      <c r="J2363">
        <v>192320.94</v>
      </c>
      <c r="K2363">
        <v>250280.33138615199</v>
      </c>
      <c r="L2363">
        <f t="shared" si="67"/>
        <v>192320.94</v>
      </c>
      <c r="M2363">
        <f t="shared" si="68"/>
        <v>2094.9806000000003</v>
      </c>
      <c r="N2363">
        <f t="shared" si="69"/>
        <v>2077.6396999999997</v>
      </c>
      <c r="O2363" t="b">
        <f t="shared" si="70"/>
        <v>0</v>
      </c>
      <c r="T2363">
        <f t="shared" si="71"/>
        <v>191773.80000000002</v>
      </c>
    </row>
    <row r="2364" spans="1:20" x14ac:dyDescent="0.25">
      <c r="A2364" s="1">
        <v>42146</v>
      </c>
      <c r="B2364">
        <v>2130.36</v>
      </c>
      <c r="C2364">
        <v>2132.15</v>
      </c>
      <c r="D2364">
        <v>2126.06</v>
      </c>
      <c r="E2364">
        <v>2126.06</v>
      </c>
      <c r="F2364">
        <v>431185120</v>
      </c>
      <c r="G2364" s="1">
        <v>42146</v>
      </c>
      <c r="H2364">
        <v>191345.4</v>
      </c>
      <c r="I2364">
        <v>547.14000000001397</v>
      </c>
      <c r="J2364">
        <v>191892.54</v>
      </c>
      <c r="K2364">
        <v>249721.23471097701</v>
      </c>
      <c r="L2364">
        <f t="shared" si="67"/>
        <v>191892.54</v>
      </c>
      <c r="M2364">
        <f t="shared" si="68"/>
        <v>2096.1828000000005</v>
      </c>
      <c r="N2364">
        <f t="shared" si="69"/>
        <v>2077.9945999999995</v>
      </c>
      <c r="O2364" t="b">
        <f t="shared" si="70"/>
        <v>0</v>
      </c>
      <c r="T2364">
        <f t="shared" si="71"/>
        <v>191345.4</v>
      </c>
    </row>
    <row r="2365" spans="1:20" x14ac:dyDescent="0.25">
      <c r="A2365" s="1">
        <v>42150</v>
      </c>
      <c r="B2365">
        <v>2125.34</v>
      </c>
      <c r="C2365">
        <v>2125.34</v>
      </c>
      <c r="D2365">
        <v>2099.1799999999998</v>
      </c>
      <c r="E2365">
        <v>2104.1999999999998</v>
      </c>
      <c r="F2365">
        <v>565730880</v>
      </c>
      <c r="G2365" s="1">
        <v>42150</v>
      </c>
      <c r="H2365">
        <v>189377.99999999901</v>
      </c>
      <c r="I2365">
        <v>547.14000000001397</v>
      </c>
      <c r="J2365">
        <v>189925.139999999</v>
      </c>
      <c r="K2365">
        <v>247153.61846741699</v>
      </c>
      <c r="L2365">
        <f t="shared" si="67"/>
        <v>189925.13999999902</v>
      </c>
      <c r="M2365">
        <f t="shared" si="68"/>
        <v>2097.1988000000001</v>
      </c>
      <c r="N2365">
        <f t="shared" si="69"/>
        <v>2078.2330999999999</v>
      </c>
      <c r="O2365" t="b">
        <f t="shared" si="70"/>
        <v>0</v>
      </c>
      <c r="T2365">
        <f t="shared" si="71"/>
        <v>189377.99999999997</v>
      </c>
    </row>
    <row r="2366" spans="1:20" x14ac:dyDescent="0.25">
      <c r="A2366" s="1">
        <v>42151</v>
      </c>
      <c r="B2366">
        <v>2105.13</v>
      </c>
      <c r="C2366">
        <v>2126.2199999999998</v>
      </c>
      <c r="D2366">
        <v>2105.13</v>
      </c>
      <c r="E2366">
        <v>2123.48</v>
      </c>
      <c r="F2366">
        <v>521363168</v>
      </c>
      <c r="G2366" s="1">
        <v>42151</v>
      </c>
      <c r="H2366">
        <v>191113.2</v>
      </c>
      <c r="I2366">
        <v>547.14000000001397</v>
      </c>
      <c r="J2366">
        <v>191660.34</v>
      </c>
      <c r="K2366">
        <v>249418.19491644899</v>
      </c>
      <c r="L2366">
        <f t="shared" si="67"/>
        <v>191660.34000000003</v>
      </c>
      <c r="M2366">
        <f t="shared" si="68"/>
        <v>2098.0446000000002</v>
      </c>
      <c r="N2366">
        <f t="shared" si="69"/>
        <v>2078.8789000000002</v>
      </c>
      <c r="O2366" t="b">
        <f t="shared" si="70"/>
        <v>0</v>
      </c>
      <c r="T2366">
        <f t="shared" si="71"/>
        <v>191113.2</v>
      </c>
    </row>
    <row r="2367" spans="1:20" x14ac:dyDescent="0.25">
      <c r="A2367" s="1">
        <v>42152</v>
      </c>
      <c r="B2367">
        <v>2122.27</v>
      </c>
      <c r="C2367">
        <v>2122.27</v>
      </c>
      <c r="D2367">
        <v>2112.86</v>
      </c>
      <c r="E2367">
        <v>2120.79</v>
      </c>
      <c r="F2367">
        <v>441847488</v>
      </c>
      <c r="G2367" s="1">
        <v>42152</v>
      </c>
      <c r="H2367">
        <v>190871.1</v>
      </c>
      <c r="I2367">
        <v>547.14000000001397</v>
      </c>
      <c r="J2367">
        <v>191418.23999999999</v>
      </c>
      <c r="K2367">
        <v>249102.23482060299</v>
      </c>
      <c r="L2367">
        <f t="shared" si="67"/>
        <v>191418.24000000002</v>
      </c>
      <c r="M2367">
        <f t="shared" si="68"/>
        <v>2098.9748</v>
      </c>
      <c r="N2367">
        <f t="shared" si="69"/>
        <v>2079.5048000000002</v>
      </c>
      <c r="O2367" t="b">
        <f t="shared" si="70"/>
        <v>0</v>
      </c>
      <c r="T2367">
        <f t="shared" si="71"/>
        <v>190871.1</v>
      </c>
    </row>
    <row r="2368" spans="1:20" x14ac:dyDescent="0.25">
      <c r="A2368" s="1">
        <v>42153</v>
      </c>
      <c r="B2368">
        <v>2120.66</v>
      </c>
      <c r="C2368">
        <v>2120.66</v>
      </c>
      <c r="D2368">
        <v>2104.89</v>
      </c>
      <c r="E2368">
        <v>2107.39</v>
      </c>
      <c r="F2368">
        <v>768062208</v>
      </c>
      <c r="G2368" s="1">
        <v>42153</v>
      </c>
      <c r="H2368">
        <v>189665.09999999899</v>
      </c>
      <c r="I2368">
        <v>547.14000000001397</v>
      </c>
      <c r="J2368">
        <v>190212.24</v>
      </c>
      <c r="K2368">
        <v>247528.307205613</v>
      </c>
      <c r="L2368">
        <f t="shared" si="67"/>
        <v>190212.239999999</v>
      </c>
      <c r="M2368">
        <f t="shared" si="68"/>
        <v>2099.1325999999999</v>
      </c>
      <c r="N2368">
        <f t="shared" si="69"/>
        <v>2080.3729000000003</v>
      </c>
      <c r="O2368" t="b">
        <f t="shared" si="70"/>
        <v>0</v>
      </c>
      <c r="T2368">
        <f t="shared" si="71"/>
        <v>189665.09999999998</v>
      </c>
    </row>
    <row r="2369" spans="1:20" x14ac:dyDescent="0.25">
      <c r="A2369" s="1">
        <v>42156</v>
      </c>
      <c r="B2369">
        <v>2108.64</v>
      </c>
      <c r="C2369">
        <v>2119.15</v>
      </c>
      <c r="D2369">
        <v>2102.54</v>
      </c>
      <c r="E2369">
        <v>2111.73</v>
      </c>
      <c r="F2369">
        <v>496321824</v>
      </c>
      <c r="G2369" s="1">
        <v>42156</v>
      </c>
      <c r="H2369">
        <v>190055.7</v>
      </c>
      <c r="I2369">
        <v>547.14000000001397</v>
      </c>
      <c r="J2369">
        <v>190602.84</v>
      </c>
      <c r="K2369">
        <v>248038.07182121399</v>
      </c>
      <c r="L2369">
        <f t="shared" si="67"/>
        <v>190602.84000000003</v>
      </c>
      <c r="M2369">
        <f t="shared" si="68"/>
        <v>2099.5817999999995</v>
      </c>
      <c r="N2369">
        <f t="shared" si="69"/>
        <v>2081.4641000000006</v>
      </c>
      <c r="O2369" t="b">
        <f t="shared" si="70"/>
        <v>0</v>
      </c>
      <c r="T2369">
        <f t="shared" si="71"/>
        <v>190055.7</v>
      </c>
    </row>
    <row r="2370" spans="1:20" x14ac:dyDescent="0.25">
      <c r="A2370" s="1">
        <v>42157</v>
      </c>
      <c r="B2370">
        <v>2110.41</v>
      </c>
      <c r="C2370">
        <v>2117.59</v>
      </c>
      <c r="D2370">
        <v>2099.14</v>
      </c>
      <c r="E2370">
        <v>2109.6</v>
      </c>
      <c r="F2370">
        <v>477625184</v>
      </c>
      <c r="G2370" s="1">
        <v>42157</v>
      </c>
      <c r="H2370">
        <v>189864</v>
      </c>
      <c r="I2370">
        <v>547.14000000001397</v>
      </c>
      <c r="J2370">
        <v>190411.14</v>
      </c>
      <c r="K2370">
        <v>247787.88780480099</v>
      </c>
      <c r="L2370">
        <f t="shared" si="67"/>
        <v>190411.14</v>
      </c>
      <c r="M2370">
        <f t="shared" si="68"/>
        <v>2099.6118000000001</v>
      </c>
      <c r="N2370">
        <f t="shared" si="69"/>
        <v>2082.3011000000006</v>
      </c>
      <c r="O2370" t="b">
        <f t="shared" si="70"/>
        <v>0</v>
      </c>
      <c r="T2370">
        <f t="shared" si="71"/>
        <v>189864</v>
      </c>
    </row>
    <row r="2371" spans="1:20" x14ac:dyDescent="0.25">
      <c r="A2371" s="1">
        <v>42158</v>
      </c>
      <c r="B2371">
        <v>2110.64</v>
      </c>
      <c r="C2371">
        <v>2121.92</v>
      </c>
      <c r="D2371">
        <v>2109.61</v>
      </c>
      <c r="E2371">
        <v>2114.0700000000002</v>
      </c>
      <c r="F2371">
        <v>474052832</v>
      </c>
      <c r="G2371" s="1">
        <v>42158</v>
      </c>
      <c r="H2371">
        <v>190266.3</v>
      </c>
      <c r="I2371">
        <v>547.14000000001397</v>
      </c>
      <c r="J2371">
        <v>190813.44</v>
      </c>
      <c r="K2371">
        <v>248312.921867414</v>
      </c>
      <c r="L2371">
        <f t="shared" si="67"/>
        <v>190813.44</v>
      </c>
      <c r="M2371">
        <f t="shared" si="68"/>
        <v>2099.8047999999999</v>
      </c>
      <c r="N2371">
        <f t="shared" si="69"/>
        <v>2082.8204000000005</v>
      </c>
      <c r="O2371" t="b">
        <f t="shared" si="70"/>
        <v>0</v>
      </c>
      <c r="T2371">
        <f t="shared" si="71"/>
        <v>190266.30000000002</v>
      </c>
    </row>
    <row r="2372" spans="1:20" x14ac:dyDescent="0.25">
      <c r="A2372" s="1">
        <v>42159</v>
      </c>
      <c r="B2372">
        <v>2112.35</v>
      </c>
      <c r="C2372">
        <v>2112.89</v>
      </c>
      <c r="D2372">
        <v>2093.23</v>
      </c>
      <c r="E2372">
        <v>2095.84</v>
      </c>
      <c r="F2372">
        <v>529531520</v>
      </c>
      <c r="G2372" s="1">
        <v>42159</v>
      </c>
      <c r="H2372">
        <v>188625.6</v>
      </c>
      <c r="I2372">
        <v>547.14000000001397</v>
      </c>
      <c r="J2372">
        <v>189172.74</v>
      </c>
      <c r="K2372">
        <v>246171.67556731799</v>
      </c>
      <c r="L2372">
        <f t="shared" si="67"/>
        <v>189172.74000000002</v>
      </c>
      <c r="M2372">
        <f t="shared" si="68"/>
        <v>2099.8915999999999</v>
      </c>
      <c r="N2372">
        <f t="shared" si="69"/>
        <v>2083.3307000000004</v>
      </c>
      <c r="O2372" t="b">
        <f t="shared" si="70"/>
        <v>0</v>
      </c>
      <c r="T2372">
        <f t="shared" si="71"/>
        <v>188625.6</v>
      </c>
    </row>
    <row r="2373" spans="1:20" x14ac:dyDescent="0.25">
      <c r="A2373" s="1">
        <v>42160</v>
      </c>
      <c r="B2373">
        <v>2095.09</v>
      </c>
      <c r="C2373">
        <v>2100.9899999999998</v>
      </c>
      <c r="D2373">
        <v>2085.67</v>
      </c>
      <c r="E2373">
        <v>2092.83</v>
      </c>
      <c r="F2373">
        <v>567359104</v>
      </c>
      <c r="G2373" s="1">
        <v>42160</v>
      </c>
      <c r="H2373">
        <v>188354.69999999899</v>
      </c>
      <c r="I2373">
        <v>547.14000000001397</v>
      </c>
      <c r="J2373">
        <v>188901.84</v>
      </c>
      <c r="K2373">
        <v>245818.12914036901</v>
      </c>
      <c r="L2373">
        <f t="shared" si="67"/>
        <v>188901.83999999901</v>
      </c>
      <c r="M2373">
        <f t="shared" si="68"/>
        <v>2100.5272</v>
      </c>
      <c r="N2373">
        <f t="shared" si="69"/>
        <v>2083.9764000000005</v>
      </c>
      <c r="O2373" t="b">
        <f t="shared" si="70"/>
        <v>0</v>
      </c>
      <c r="T2373">
        <f t="shared" si="71"/>
        <v>188354.69999999998</v>
      </c>
    </row>
    <row r="2374" spans="1:20" x14ac:dyDescent="0.25">
      <c r="A2374" s="1">
        <v>42163</v>
      </c>
      <c r="B2374">
        <v>2092.34</v>
      </c>
      <c r="C2374">
        <v>2093.0100000000002</v>
      </c>
      <c r="D2374">
        <v>2079.11</v>
      </c>
      <c r="E2374">
        <v>2079.2800000000002</v>
      </c>
      <c r="F2374">
        <v>494053920</v>
      </c>
      <c r="G2374" s="1">
        <v>42163</v>
      </c>
      <c r="H2374">
        <v>187135.2</v>
      </c>
      <c r="I2374">
        <v>547.14000000001397</v>
      </c>
      <c r="J2374">
        <v>187682.34</v>
      </c>
      <c r="K2374">
        <v>244226.58293267299</v>
      </c>
      <c r="L2374">
        <f t="shared" si="67"/>
        <v>187682.34000000003</v>
      </c>
      <c r="M2374">
        <f t="shared" si="68"/>
        <v>2100.9898000000003</v>
      </c>
      <c r="N2374">
        <f t="shared" si="69"/>
        <v>2084.5389000000005</v>
      </c>
      <c r="O2374" t="b">
        <f t="shared" si="70"/>
        <v>0</v>
      </c>
      <c r="T2374">
        <f t="shared" si="71"/>
        <v>187135.2</v>
      </c>
    </row>
    <row r="2375" spans="1:20" x14ac:dyDescent="0.25">
      <c r="A2375" s="1">
        <v>42164</v>
      </c>
      <c r="B2375">
        <v>2079.0700000000002</v>
      </c>
      <c r="C2375">
        <v>2085.62</v>
      </c>
      <c r="D2375">
        <v>2072.14</v>
      </c>
      <c r="E2375">
        <v>2080.15</v>
      </c>
      <c r="F2375">
        <v>498462304</v>
      </c>
      <c r="G2375" s="1">
        <v>42164</v>
      </c>
      <c r="H2375">
        <v>187213.5</v>
      </c>
      <c r="I2375">
        <v>547.14000000001397</v>
      </c>
      <c r="J2375">
        <v>187760.64000000001</v>
      </c>
      <c r="K2375">
        <v>244328.77077036299</v>
      </c>
      <c r="L2375">
        <f t="shared" si="67"/>
        <v>187760.64000000001</v>
      </c>
      <c r="M2375">
        <f t="shared" si="68"/>
        <v>2101.3724000000002</v>
      </c>
      <c r="N2375">
        <f t="shared" si="69"/>
        <v>2085.2277000000004</v>
      </c>
      <c r="O2375" t="b">
        <f t="shared" si="70"/>
        <v>0</v>
      </c>
      <c r="T2375">
        <f t="shared" si="71"/>
        <v>187213.5</v>
      </c>
    </row>
    <row r="2376" spans="1:20" x14ac:dyDescent="0.25">
      <c r="A2376" s="1">
        <v>42165</v>
      </c>
      <c r="B2376">
        <v>2081.12</v>
      </c>
      <c r="C2376">
        <v>2108.5</v>
      </c>
      <c r="D2376">
        <v>2081.12</v>
      </c>
      <c r="E2376">
        <v>2105.1999999999998</v>
      </c>
      <c r="F2376">
        <v>513278144</v>
      </c>
      <c r="G2376" s="1">
        <v>42165</v>
      </c>
      <c r="H2376">
        <v>189467.99999999901</v>
      </c>
      <c r="I2376">
        <v>547.14000000001397</v>
      </c>
      <c r="J2376">
        <v>190015.139999999</v>
      </c>
      <c r="K2376">
        <v>247271.07575211799</v>
      </c>
      <c r="L2376">
        <f t="shared" si="67"/>
        <v>190015.13999999902</v>
      </c>
      <c r="M2376">
        <f t="shared" si="68"/>
        <v>2101.7516000000001</v>
      </c>
      <c r="N2376">
        <f t="shared" si="69"/>
        <v>2086.353000000001</v>
      </c>
      <c r="O2376" t="b">
        <f t="shared" si="70"/>
        <v>0</v>
      </c>
      <c r="T2376">
        <f t="shared" si="71"/>
        <v>189467.99999999997</v>
      </c>
    </row>
    <row r="2377" spans="1:20" x14ac:dyDescent="0.25">
      <c r="A2377" s="1">
        <v>42166</v>
      </c>
      <c r="B2377">
        <v>2106.2399999999998</v>
      </c>
      <c r="C2377">
        <v>2115.02</v>
      </c>
      <c r="D2377">
        <v>2106.2399999999998</v>
      </c>
      <c r="E2377">
        <v>2108.86</v>
      </c>
      <c r="F2377">
        <v>548636544</v>
      </c>
      <c r="G2377" s="1">
        <v>42166</v>
      </c>
      <c r="H2377">
        <v>189797.4</v>
      </c>
      <c r="I2377">
        <v>547.14000000001397</v>
      </c>
      <c r="J2377">
        <v>190344.54</v>
      </c>
      <c r="K2377">
        <v>247700.96941412301</v>
      </c>
      <c r="L2377">
        <f t="shared" si="67"/>
        <v>190344.54</v>
      </c>
      <c r="M2377">
        <f t="shared" si="68"/>
        <v>2102.5709999999999</v>
      </c>
      <c r="N2377">
        <f t="shared" si="69"/>
        <v>2087.2474000000007</v>
      </c>
      <c r="O2377" t="b">
        <f t="shared" si="70"/>
        <v>0</v>
      </c>
      <c r="T2377">
        <f t="shared" si="71"/>
        <v>189797.40000000002</v>
      </c>
    </row>
    <row r="2378" spans="1:20" x14ac:dyDescent="0.25">
      <c r="A2378" s="1">
        <v>42167</v>
      </c>
      <c r="B2378">
        <v>2107.4299999999998</v>
      </c>
      <c r="C2378">
        <v>2107.4299999999998</v>
      </c>
      <c r="D2378">
        <v>2091.33</v>
      </c>
      <c r="E2378">
        <v>2094.11</v>
      </c>
      <c r="F2378">
        <v>456747968</v>
      </c>
      <c r="G2378" s="1">
        <v>42167</v>
      </c>
      <c r="H2378">
        <v>188469.9</v>
      </c>
      <c r="I2378">
        <v>547.14000000001397</v>
      </c>
      <c r="J2378">
        <v>189017.04</v>
      </c>
      <c r="K2378">
        <v>245968.47446478601</v>
      </c>
      <c r="L2378">
        <f t="shared" si="67"/>
        <v>189017.04</v>
      </c>
      <c r="M2378">
        <f t="shared" si="68"/>
        <v>2103.2594000000004</v>
      </c>
      <c r="N2378">
        <f t="shared" si="69"/>
        <v>2087.9630000000006</v>
      </c>
      <c r="O2378" t="b">
        <f t="shared" si="70"/>
        <v>0</v>
      </c>
      <c r="T2378">
        <f t="shared" si="71"/>
        <v>188469.90000000002</v>
      </c>
    </row>
    <row r="2379" spans="1:20" x14ac:dyDescent="0.25">
      <c r="A2379" s="1">
        <v>42170</v>
      </c>
      <c r="B2379">
        <v>2091.34</v>
      </c>
      <c r="C2379">
        <v>2091.34</v>
      </c>
      <c r="D2379">
        <v>2072.4899999999998</v>
      </c>
      <c r="E2379">
        <v>2084.4299999999998</v>
      </c>
      <c r="F2379">
        <v>512029184</v>
      </c>
      <c r="G2379" s="1">
        <v>42170</v>
      </c>
      <c r="H2379">
        <v>187598.69999999899</v>
      </c>
      <c r="I2379">
        <v>547.14000000001397</v>
      </c>
      <c r="J2379">
        <v>188145.84</v>
      </c>
      <c r="K2379">
        <v>244831.48794888199</v>
      </c>
      <c r="L2379">
        <f t="shared" si="67"/>
        <v>188145.83999999901</v>
      </c>
      <c r="M2379">
        <f t="shared" si="68"/>
        <v>2103.6088</v>
      </c>
      <c r="N2379">
        <f t="shared" si="69"/>
        <v>2088.4861000000005</v>
      </c>
      <c r="O2379" t="b">
        <f t="shared" si="70"/>
        <v>0</v>
      </c>
      <c r="T2379">
        <f t="shared" si="71"/>
        <v>187598.69999999998</v>
      </c>
    </row>
    <row r="2380" spans="1:20" x14ac:dyDescent="0.25">
      <c r="A2380" s="1">
        <v>42171</v>
      </c>
      <c r="B2380">
        <v>2084.2600000000002</v>
      </c>
      <c r="C2380">
        <v>2097.4</v>
      </c>
      <c r="D2380">
        <v>2082.1</v>
      </c>
      <c r="E2380">
        <v>2096.29</v>
      </c>
      <c r="F2380">
        <v>423381152</v>
      </c>
      <c r="G2380" s="1">
        <v>42171</v>
      </c>
      <c r="H2380">
        <v>188666.1</v>
      </c>
      <c r="I2380">
        <v>547.14000000001397</v>
      </c>
      <c r="J2380">
        <v>189213.24</v>
      </c>
      <c r="K2380">
        <v>246224.53134543399</v>
      </c>
      <c r="L2380">
        <f t="shared" si="67"/>
        <v>189213.24000000002</v>
      </c>
      <c r="M2380">
        <f t="shared" si="68"/>
        <v>2103.9221999999995</v>
      </c>
      <c r="N2380">
        <f t="shared" si="69"/>
        <v>2088.8175000000006</v>
      </c>
      <c r="O2380" t="b">
        <f t="shared" si="70"/>
        <v>0</v>
      </c>
      <c r="T2380">
        <f t="shared" si="71"/>
        <v>188666.1</v>
      </c>
    </row>
    <row r="2381" spans="1:20" x14ac:dyDescent="0.25">
      <c r="A2381" s="1">
        <v>42172</v>
      </c>
      <c r="B2381">
        <v>2097.4</v>
      </c>
      <c r="C2381">
        <v>2106.79</v>
      </c>
      <c r="D2381">
        <v>2088.86</v>
      </c>
      <c r="E2381">
        <v>2100.44</v>
      </c>
      <c r="F2381">
        <v>489365184</v>
      </c>
      <c r="G2381" s="1">
        <v>42172</v>
      </c>
      <c r="H2381">
        <v>189039.6</v>
      </c>
      <c r="I2381">
        <v>547.14000000001397</v>
      </c>
      <c r="J2381">
        <v>189586.74</v>
      </c>
      <c r="K2381">
        <v>246711.97907694199</v>
      </c>
      <c r="L2381">
        <f t="shared" si="67"/>
        <v>189586.74000000002</v>
      </c>
      <c r="M2381">
        <f t="shared" si="68"/>
        <v>2104.4043999999999</v>
      </c>
      <c r="N2381">
        <f t="shared" si="69"/>
        <v>2089.3037000000004</v>
      </c>
      <c r="O2381" t="b">
        <f t="shared" si="70"/>
        <v>0</v>
      </c>
      <c r="T2381">
        <f t="shared" si="71"/>
        <v>189039.6</v>
      </c>
    </row>
    <row r="2382" spans="1:20" x14ac:dyDescent="0.25">
      <c r="A2382" s="1">
        <v>42173</v>
      </c>
      <c r="B2382">
        <v>2101.58</v>
      </c>
      <c r="C2382">
        <v>2126.65</v>
      </c>
      <c r="D2382">
        <v>2101.58</v>
      </c>
      <c r="E2382">
        <v>2121.2399999999998</v>
      </c>
      <c r="F2382">
        <v>552029248</v>
      </c>
      <c r="G2382" s="1">
        <v>42173</v>
      </c>
      <c r="H2382">
        <v>190911.59999999899</v>
      </c>
      <c r="I2382">
        <v>547.14000000001397</v>
      </c>
      <c r="J2382">
        <v>191458.74</v>
      </c>
      <c r="K2382">
        <v>249155.09059871899</v>
      </c>
      <c r="L2382">
        <f t="shared" si="67"/>
        <v>191458.739999999</v>
      </c>
      <c r="M2382">
        <f t="shared" si="68"/>
        <v>2105.1911999999998</v>
      </c>
      <c r="N2382">
        <f t="shared" si="69"/>
        <v>2089.9452000000001</v>
      </c>
      <c r="O2382" t="b">
        <f t="shared" si="70"/>
        <v>0</v>
      </c>
      <c r="T2382">
        <f t="shared" si="71"/>
        <v>190911.59999999998</v>
      </c>
    </row>
    <row r="2383" spans="1:20" x14ac:dyDescent="0.25">
      <c r="A2383" s="1">
        <v>42174</v>
      </c>
      <c r="B2383">
        <v>2121.06</v>
      </c>
      <c r="C2383">
        <v>2121.64</v>
      </c>
      <c r="D2383">
        <v>2109.4499999999998</v>
      </c>
      <c r="E2383">
        <v>2109.9899999999998</v>
      </c>
      <c r="F2383">
        <v>1262677632</v>
      </c>
      <c r="G2383" s="1">
        <v>42174</v>
      </c>
      <c r="H2383">
        <v>189899.09999999899</v>
      </c>
      <c r="I2383">
        <v>547.14000000001397</v>
      </c>
      <c r="J2383">
        <v>190446.24</v>
      </c>
      <c r="K2383">
        <v>247833.69614583501</v>
      </c>
      <c r="L2383">
        <f t="shared" si="67"/>
        <v>190446.239999999</v>
      </c>
      <c r="M2383">
        <f t="shared" si="68"/>
        <v>2105.5673999999999</v>
      </c>
      <c r="N2383">
        <f t="shared" si="69"/>
        <v>2090.7496000000001</v>
      </c>
      <c r="O2383" t="b">
        <f t="shared" si="70"/>
        <v>0</v>
      </c>
      <c r="T2383">
        <f t="shared" si="71"/>
        <v>189899.09999999998</v>
      </c>
    </row>
    <row r="2384" spans="1:20" x14ac:dyDescent="0.25">
      <c r="A2384" s="1">
        <v>42177</v>
      </c>
      <c r="B2384">
        <v>2112.5</v>
      </c>
      <c r="C2384">
        <v>2129.87</v>
      </c>
      <c r="D2384">
        <v>2112.5</v>
      </c>
      <c r="E2384">
        <v>2122.85</v>
      </c>
      <c r="F2384">
        <v>472835104</v>
      </c>
      <c r="G2384" s="1">
        <v>42177</v>
      </c>
      <c r="H2384">
        <v>191056.5</v>
      </c>
      <c r="I2384">
        <v>547.14000000001397</v>
      </c>
      <c r="J2384">
        <v>191603.64</v>
      </c>
      <c r="K2384">
        <v>249344.196827087</v>
      </c>
      <c r="L2384">
        <f t="shared" si="67"/>
        <v>191603.64</v>
      </c>
      <c r="M2384">
        <f t="shared" si="68"/>
        <v>2105.9831999999997</v>
      </c>
      <c r="N2384">
        <f t="shared" si="69"/>
        <v>2091.9565000000002</v>
      </c>
      <c r="O2384" t="b">
        <f t="shared" si="70"/>
        <v>0</v>
      </c>
      <c r="T2384">
        <f t="shared" si="71"/>
        <v>191056.5</v>
      </c>
    </row>
    <row r="2385" spans="1:20" x14ac:dyDescent="0.25">
      <c r="A2385" s="1">
        <v>42178</v>
      </c>
      <c r="B2385">
        <v>2123.16</v>
      </c>
      <c r="C2385">
        <v>2128.0300000000002</v>
      </c>
      <c r="D2385">
        <v>2119.89</v>
      </c>
      <c r="E2385">
        <v>2124.1999999999998</v>
      </c>
      <c r="F2385">
        <v>458723552</v>
      </c>
      <c r="G2385" s="1">
        <v>42178</v>
      </c>
      <c r="H2385">
        <v>191177.99999999901</v>
      </c>
      <c r="I2385">
        <v>547.14000000001397</v>
      </c>
      <c r="J2385">
        <v>191725.139999999</v>
      </c>
      <c r="K2385">
        <v>249502.76416143301</v>
      </c>
      <c r="L2385">
        <f t="shared" si="67"/>
        <v>191725.13999999902</v>
      </c>
      <c r="M2385">
        <f t="shared" si="68"/>
        <v>2106.6185999999998</v>
      </c>
      <c r="N2385">
        <f t="shared" si="69"/>
        <v>2092.9860000000003</v>
      </c>
      <c r="O2385" t="b">
        <f t="shared" si="70"/>
        <v>0</v>
      </c>
      <c r="T2385">
        <f t="shared" si="71"/>
        <v>191177.99999999997</v>
      </c>
    </row>
    <row r="2386" spans="1:20" x14ac:dyDescent="0.25">
      <c r="A2386" s="1">
        <v>42179</v>
      </c>
      <c r="B2386">
        <v>2123.65</v>
      </c>
      <c r="C2386">
        <v>2125.1</v>
      </c>
      <c r="D2386">
        <v>2108.58</v>
      </c>
      <c r="E2386">
        <v>2108.58</v>
      </c>
      <c r="F2386">
        <v>542556416</v>
      </c>
      <c r="G2386" s="1">
        <v>42179</v>
      </c>
      <c r="H2386">
        <v>189772.19999999899</v>
      </c>
      <c r="I2386">
        <v>547.14000000001397</v>
      </c>
      <c r="J2386">
        <v>190319.34</v>
      </c>
      <c r="K2386">
        <v>247668.08137440699</v>
      </c>
      <c r="L2386">
        <f t="shared" si="67"/>
        <v>190319.33999999901</v>
      </c>
      <c r="M2386">
        <f t="shared" si="68"/>
        <v>2106.8734000000004</v>
      </c>
      <c r="N2386">
        <f t="shared" si="69"/>
        <v>2094.1219000000001</v>
      </c>
      <c r="O2386" t="b">
        <f t="shared" si="70"/>
        <v>0</v>
      </c>
      <c r="T2386">
        <f t="shared" si="71"/>
        <v>189772.19999999998</v>
      </c>
    </row>
    <row r="2387" spans="1:20" x14ac:dyDescent="0.25">
      <c r="A2387" s="1">
        <v>42180</v>
      </c>
      <c r="B2387">
        <v>2109.96</v>
      </c>
      <c r="C2387">
        <v>2116.04</v>
      </c>
      <c r="D2387">
        <v>2101.7800000000002</v>
      </c>
      <c r="E2387">
        <v>2102.31</v>
      </c>
      <c r="F2387">
        <v>503689792</v>
      </c>
      <c r="G2387" s="1">
        <v>42180</v>
      </c>
      <c r="H2387">
        <v>189207.9</v>
      </c>
      <c r="I2387">
        <v>547.14000000001397</v>
      </c>
      <c r="J2387">
        <v>189755.04</v>
      </c>
      <c r="K2387">
        <v>246931.62419933299</v>
      </c>
      <c r="L2387">
        <f t="shared" si="67"/>
        <v>189755.04</v>
      </c>
      <c r="M2387">
        <f t="shared" si="68"/>
        <v>2106.7870000000003</v>
      </c>
      <c r="N2387">
        <f t="shared" si="69"/>
        <v>2094.9364999999998</v>
      </c>
      <c r="O2387" t="b">
        <f t="shared" si="70"/>
        <v>0</v>
      </c>
      <c r="T2387">
        <f t="shared" si="71"/>
        <v>189207.9</v>
      </c>
    </row>
    <row r="2388" spans="1:20" x14ac:dyDescent="0.25">
      <c r="A2388" s="1">
        <v>42181</v>
      </c>
      <c r="B2388">
        <v>2102.62</v>
      </c>
      <c r="C2388">
        <v>2108.92</v>
      </c>
      <c r="D2388">
        <v>2095.38</v>
      </c>
      <c r="E2388">
        <v>2101.4899999999998</v>
      </c>
      <c r="F2388">
        <v>939093568</v>
      </c>
      <c r="G2388" s="1">
        <v>42181</v>
      </c>
      <c r="H2388">
        <v>189134.09999999899</v>
      </c>
      <c r="I2388">
        <v>547.14000000001397</v>
      </c>
      <c r="J2388">
        <v>189681.24</v>
      </c>
      <c r="K2388">
        <v>246835.30922587801</v>
      </c>
      <c r="L2388">
        <f t="shared" si="67"/>
        <v>189681.239999999</v>
      </c>
      <c r="M2388">
        <f t="shared" si="68"/>
        <v>2106.7170000000001</v>
      </c>
      <c r="N2388">
        <f t="shared" si="69"/>
        <v>2095.4510999999998</v>
      </c>
      <c r="O2388" t="b">
        <f t="shared" si="70"/>
        <v>0</v>
      </c>
      <c r="T2388">
        <f t="shared" si="71"/>
        <v>189134.09999999998</v>
      </c>
    </row>
    <row r="2389" spans="1:20" x14ac:dyDescent="0.25">
      <c r="A2389" s="1">
        <v>42184</v>
      </c>
      <c r="B2389">
        <v>2098.63</v>
      </c>
      <c r="C2389">
        <v>2098.63</v>
      </c>
      <c r="D2389">
        <v>2056.64</v>
      </c>
      <c r="E2389">
        <v>2057.64</v>
      </c>
      <c r="F2389">
        <v>596336896</v>
      </c>
      <c r="G2389" s="1">
        <v>42184</v>
      </c>
      <c r="H2389">
        <v>185187.59999999899</v>
      </c>
      <c r="I2389">
        <v>547.14000000001397</v>
      </c>
      <c r="J2389">
        <v>185734.74</v>
      </c>
      <c r="K2389">
        <v>241684.807291748</v>
      </c>
      <c r="L2389">
        <f t="shared" si="67"/>
        <v>185734.739999999</v>
      </c>
      <c r="M2389">
        <f t="shared" si="68"/>
        <v>2106.2462</v>
      </c>
      <c r="N2389">
        <f t="shared" si="69"/>
        <v>2095.6124</v>
      </c>
      <c r="O2389" t="b">
        <f t="shared" si="70"/>
        <v>0</v>
      </c>
      <c r="T2389">
        <f t="shared" si="71"/>
        <v>185187.59999999998</v>
      </c>
    </row>
    <row r="2390" spans="1:20" x14ac:dyDescent="0.25">
      <c r="A2390" s="1">
        <v>42185</v>
      </c>
      <c r="B2390">
        <v>2061.19</v>
      </c>
      <c r="C2390">
        <v>2074.2800000000002</v>
      </c>
      <c r="D2390">
        <v>2056.3200000000002</v>
      </c>
      <c r="E2390">
        <v>2063.11</v>
      </c>
      <c r="F2390">
        <v>726352256</v>
      </c>
      <c r="G2390" s="1">
        <v>42185</v>
      </c>
      <c r="H2390">
        <v>185679.9</v>
      </c>
      <c r="I2390">
        <v>547.14000000001397</v>
      </c>
      <c r="J2390">
        <v>186227.04</v>
      </c>
      <c r="K2390">
        <v>242327.29863906099</v>
      </c>
      <c r="L2390">
        <f t="shared" si="67"/>
        <v>186227.04</v>
      </c>
      <c r="M2390">
        <f t="shared" si="68"/>
        <v>2105.5003999999999</v>
      </c>
      <c r="N2390">
        <f t="shared" si="69"/>
        <v>2095.6183000000001</v>
      </c>
      <c r="O2390" t="b">
        <f t="shared" si="70"/>
        <v>0</v>
      </c>
      <c r="T2390">
        <f t="shared" si="71"/>
        <v>185679.90000000002</v>
      </c>
    </row>
    <row r="2391" spans="1:20" x14ac:dyDescent="0.25">
      <c r="A2391" s="1">
        <v>42186</v>
      </c>
      <c r="B2391">
        <v>2067</v>
      </c>
      <c r="C2391">
        <v>2082.7800000000002</v>
      </c>
      <c r="D2391">
        <v>2067</v>
      </c>
      <c r="E2391">
        <v>2077.42</v>
      </c>
      <c r="F2391">
        <v>536482208</v>
      </c>
      <c r="G2391" s="1">
        <v>42186</v>
      </c>
      <c r="H2391">
        <v>186967.8</v>
      </c>
      <c r="I2391">
        <v>547.14000000001397</v>
      </c>
      <c r="J2391">
        <v>187514.94</v>
      </c>
      <c r="K2391">
        <v>244008.11238313001</v>
      </c>
      <c r="L2391">
        <f t="shared" si="67"/>
        <v>187514.94</v>
      </c>
      <c r="M2391">
        <f t="shared" si="68"/>
        <v>2105.1030000000001</v>
      </c>
      <c r="N2391">
        <f t="shared" si="69"/>
        <v>2095.8377999999998</v>
      </c>
      <c r="O2391" t="b">
        <f t="shared" si="70"/>
        <v>0</v>
      </c>
      <c r="T2391">
        <f t="shared" si="71"/>
        <v>186967.80000000002</v>
      </c>
    </row>
    <row r="2392" spans="1:20" x14ac:dyDescent="0.25">
      <c r="A2392" s="1">
        <v>42187</v>
      </c>
      <c r="B2392">
        <v>2078.0300000000002</v>
      </c>
      <c r="C2392">
        <v>2085.06</v>
      </c>
      <c r="D2392">
        <v>2071.02</v>
      </c>
      <c r="E2392">
        <v>2076.7800000000002</v>
      </c>
      <c r="F2392">
        <v>489734016</v>
      </c>
      <c r="G2392" s="1">
        <v>42187</v>
      </c>
      <c r="H2392">
        <v>186910.2</v>
      </c>
      <c r="I2392">
        <v>547.14000000001397</v>
      </c>
      <c r="J2392">
        <v>187457.34</v>
      </c>
      <c r="K2392">
        <v>243932.93972092099</v>
      </c>
      <c r="L2392">
        <f t="shared" si="67"/>
        <v>187457.34000000003</v>
      </c>
      <c r="M2392">
        <f t="shared" si="68"/>
        <v>2104.4794000000002</v>
      </c>
      <c r="N2392">
        <f t="shared" si="69"/>
        <v>2096.1381999999999</v>
      </c>
      <c r="O2392" t="b">
        <f t="shared" si="70"/>
        <v>0</v>
      </c>
      <c r="T2392">
        <f t="shared" si="71"/>
        <v>186910.2</v>
      </c>
    </row>
    <row r="2393" spans="1:20" x14ac:dyDescent="0.25">
      <c r="A2393" s="1">
        <v>42191</v>
      </c>
      <c r="B2393">
        <v>2073.9499999999998</v>
      </c>
      <c r="C2393">
        <v>2078.61</v>
      </c>
      <c r="D2393">
        <v>2058.4</v>
      </c>
      <c r="E2393">
        <v>2068.7600000000002</v>
      </c>
      <c r="F2393">
        <v>594511232</v>
      </c>
      <c r="G2393" s="1">
        <v>42191</v>
      </c>
      <c r="H2393">
        <v>186188.4</v>
      </c>
      <c r="I2393">
        <v>547.14000000001397</v>
      </c>
      <c r="J2393">
        <v>186735.54</v>
      </c>
      <c r="K2393">
        <v>242990.93229762101</v>
      </c>
      <c r="L2393">
        <f t="shared" si="67"/>
        <v>186735.54</v>
      </c>
      <c r="M2393">
        <f t="shared" si="68"/>
        <v>2103.5959999999995</v>
      </c>
      <c r="N2393">
        <f t="shared" si="69"/>
        <v>2096.1399000000006</v>
      </c>
      <c r="O2393" t="b">
        <f t="shared" si="70"/>
        <v>0</v>
      </c>
      <c r="T2393">
        <f t="shared" si="71"/>
        <v>186188.40000000002</v>
      </c>
    </row>
    <row r="2394" spans="1:20" x14ac:dyDescent="0.25">
      <c r="A2394" s="1">
        <v>42192</v>
      </c>
      <c r="B2394">
        <v>2069.52</v>
      </c>
      <c r="C2394">
        <v>2083.7399999999998</v>
      </c>
      <c r="D2394">
        <v>2044.02</v>
      </c>
      <c r="E2394">
        <v>2081.34</v>
      </c>
      <c r="F2394">
        <v>639140352</v>
      </c>
      <c r="G2394" s="1">
        <v>42192</v>
      </c>
      <c r="H2394">
        <v>187320.6</v>
      </c>
      <c r="I2394">
        <v>547.14000000001397</v>
      </c>
      <c r="J2394">
        <v>187867.74</v>
      </c>
      <c r="K2394">
        <v>244468.544939157</v>
      </c>
      <c r="L2394">
        <f t="shared" si="67"/>
        <v>187867.74000000002</v>
      </c>
      <c r="M2394">
        <f t="shared" si="68"/>
        <v>2102.8690000000001</v>
      </c>
      <c r="N2394">
        <f t="shared" si="69"/>
        <v>2096.268</v>
      </c>
      <c r="O2394" t="b">
        <f t="shared" si="70"/>
        <v>0</v>
      </c>
      <c r="T2394">
        <f t="shared" si="71"/>
        <v>187320.6</v>
      </c>
    </row>
    <row r="2395" spans="1:20" x14ac:dyDescent="0.25">
      <c r="A2395" s="1">
        <v>42193</v>
      </c>
      <c r="B2395">
        <v>2077.66</v>
      </c>
      <c r="C2395">
        <v>2077.66</v>
      </c>
      <c r="D2395">
        <v>2044.66</v>
      </c>
      <c r="E2395">
        <v>2046.68</v>
      </c>
      <c r="F2395">
        <v>388666336</v>
      </c>
      <c r="G2395" s="1">
        <v>42193</v>
      </c>
      <c r="H2395">
        <v>184201.2</v>
      </c>
      <c r="I2395">
        <v>547.14000000001397</v>
      </c>
      <c r="J2395">
        <v>184748.34</v>
      </c>
      <c r="K2395">
        <v>240397.47545142699</v>
      </c>
      <c r="L2395">
        <f t="shared" si="67"/>
        <v>184748.34000000003</v>
      </c>
      <c r="M2395">
        <f t="shared" si="68"/>
        <v>2101.6241999999997</v>
      </c>
      <c r="N2395">
        <f t="shared" si="69"/>
        <v>2095.85</v>
      </c>
      <c r="O2395" t="b">
        <f t="shared" si="70"/>
        <v>0</v>
      </c>
      <c r="T2395">
        <f t="shared" si="71"/>
        <v>184201.2</v>
      </c>
    </row>
    <row r="2396" spans="1:20" x14ac:dyDescent="0.25">
      <c r="A2396" s="1">
        <v>42194</v>
      </c>
      <c r="B2396">
        <v>2049.73</v>
      </c>
      <c r="C2396">
        <v>2074.2800000000002</v>
      </c>
      <c r="D2396">
        <v>2049.73</v>
      </c>
      <c r="E2396">
        <v>2051.31</v>
      </c>
      <c r="F2396">
        <v>566892224</v>
      </c>
      <c r="G2396" s="1">
        <v>42194</v>
      </c>
      <c r="H2396">
        <v>184617.9</v>
      </c>
      <c r="I2396">
        <v>547.14000000001397</v>
      </c>
      <c r="J2396">
        <v>185165.04</v>
      </c>
      <c r="K2396">
        <v>240941.30267959199</v>
      </c>
      <c r="L2396">
        <f t="shared" si="67"/>
        <v>185165.04</v>
      </c>
      <c r="M2396">
        <f t="shared" si="68"/>
        <v>2100.3551999999995</v>
      </c>
      <c r="N2396">
        <f t="shared" si="69"/>
        <v>2095.3932</v>
      </c>
      <c r="O2396" t="b">
        <f t="shared" si="70"/>
        <v>0</v>
      </c>
      <c r="T2396">
        <f t="shared" si="71"/>
        <v>184617.9</v>
      </c>
    </row>
    <row r="2397" spans="1:20" x14ac:dyDescent="0.25">
      <c r="A2397" s="1">
        <v>42195</v>
      </c>
      <c r="B2397">
        <v>2052.7399999999998</v>
      </c>
      <c r="C2397">
        <v>2081.31</v>
      </c>
      <c r="D2397">
        <v>2052.7399999999998</v>
      </c>
      <c r="E2397">
        <v>2076.62</v>
      </c>
      <c r="F2397">
        <v>495269056</v>
      </c>
      <c r="G2397" s="1">
        <v>42195</v>
      </c>
      <c r="H2397">
        <v>186895.8</v>
      </c>
      <c r="I2397">
        <v>547.14000000001397</v>
      </c>
      <c r="J2397">
        <v>187442.94</v>
      </c>
      <c r="K2397">
        <v>243914.14655536899</v>
      </c>
      <c r="L2397">
        <f t="shared" si="67"/>
        <v>187442.94</v>
      </c>
      <c r="M2397">
        <f t="shared" si="68"/>
        <v>2099.7505999999998</v>
      </c>
      <c r="N2397">
        <f t="shared" si="69"/>
        <v>2095.1559999999999</v>
      </c>
      <c r="O2397" t="b">
        <f t="shared" si="70"/>
        <v>0</v>
      </c>
      <c r="T2397">
        <f t="shared" si="71"/>
        <v>186895.8</v>
      </c>
    </row>
    <row r="2398" spans="1:20" x14ac:dyDescent="0.25">
      <c r="A2398" s="1">
        <v>42198</v>
      </c>
      <c r="B2398">
        <v>2080.0300000000002</v>
      </c>
      <c r="C2398">
        <v>2100.67</v>
      </c>
      <c r="D2398">
        <v>2080.0300000000002</v>
      </c>
      <c r="E2398">
        <v>2099.6</v>
      </c>
      <c r="F2398">
        <v>509909472</v>
      </c>
      <c r="G2398" s="1">
        <v>42198</v>
      </c>
      <c r="H2398">
        <v>188964</v>
      </c>
      <c r="I2398">
        <v>547.14000000001397</v>
      </c>
      <c r="J2398">
        <v>189511.14</v>
      </c>
      <c r="K2398">
        <v>246613.31495779299</v>
      </c>
      <c r="L2398">
        <f t="shared" si="67"/>
        <v>189511.14</v>
      </c>
      <c r="M2398">
        <f t="shared" si="68"/>
        <v>2100.0324000000001</v>
      </c>
      <c r="N2398">
        <f t="shared" si="69"/>
        <v>2095.1551999999997</v>
      </c>
      <c r="O2398" t="b">
        <f t="shared" si="70"/>
        <v>0</v>
      </c>
      <c r="T2398">
        <f t="shared" si="71"/>
        <v>188964</v>
      </c>
    </row>
    <row r="2399" spans="1:20" x14ac:dyDescent="0.25">
      <c r="A2399" s="1">
        <v>42199</v>
      </c>
      <c r="B2399">
        <v>2099.7199999999998</v>
      </c>
      <c r="C2399">
        <v>2111.98</v>
      </c>
      <c r="D2399">
        <v>2098.1799999999998</v>
      </c>
      <c r="E2399">
        <v>2108.9499999999998</v>
      </c>
      <c r="F2399">
        <v>508384000</v>
      </c>
      <c r="G2399" s="1">
        <v>42199</v>
      </c>
      <c r="H2399">
        <v>189805.49999999901</v>
      </c>
      <c r="I2399">
        <v>547.14000000001397</v>
      </c>
      <c r="J2399">
        <v>190352.639999999</v>
      </c>
      <c r="K2399">
        <v>247711.54056974599</v>
      </c>
      <c r="L2399">
        <f t="shared" si="67"/>
        <v>190352.63999999902</v>
      </c>
      <c r="M2399">
        <f t="shared" si="68"/>
        <v>2100.0455999999999</v>
      </c>
      <c r="N2399">
        <f t="shared" si="69"/>
        <v>2095.2701999999999</v>
      </c>
      <c r="O2399" t="b">
        <f t="shared" si="70"/>
        <v>0</v>
      </c>
      <c r="T2399">
        <f t="shared" si="71"/>
        <v>189805.49999999997</v>
      </c>
    </row>
    <row r="2400" spans="1:20" x14ac:dyDescent="0.25">
      <c r="A2400" s="1">
        <v>42200</v>
      </c>
      <c r="B2400">
        <v>2109.0100000000002</v>
      </c>
      <c r="C2400">
        <v>2114.14</v>
      </c>
      <c r="D2400">
        <v>2102.4899999999998</v>
      </c>
      <c r="E2400">
        <v>2107.4</v>
      </c>
      <c r="F2400">
        <v>547400512</v>
      </c>
      <c r="G2400" s="1">
        <v>42200</v>
      </c>
      <c r="H2400">
        <v>189666</v>
      </c>
      <c r="I2400">
        <v>547.14000000001397</v>
      </c>
      <c r="J2400">
        <v>190213.14</v>
      </c>
      <c r="K2400">
        <v>247529.48177846</v>
      </c>
      <c r="L2400">
        <f t="shared" si="67"/>
        <v>190213.14</v>
      </c>
      <c r="M2400">
        <f t="shared" si="68"/>
        <v>2099.9037999999996</v>
      </c>
      <c r="N2400">
        <f t="shared" si="69"/>
        <v>2095.2411999999999</v>
      </c>
      <c r="O2400" t="b">
        <f t="shared" si="70"/>
        <v>0</v>
      </c>
      <c r="T2400">
        <f t="shared" si="71"/>
        <v>189666</v>
      </c>
    </row>
    <row r="2401" spans="1:21" x14ac:dyDescent="0.25">
      <c r="A2401" s="1">
        <v>42201</v>
      </c>
      <c r="B2401">
        <v>2110.5500000000002</v>
      </c>
      <c r="C2401">
        <v>2124.42</v>
      </c>
      <c r="D2401">
        <v>2110.5500000000002</v>
      </c>
      <c r="E2401">
        <v>2124.29</v>
      </c>
      <c r="F2401">
        <v>538689792</v>
      </c>
      <c r="G2401" s="1">
        <v>42201</v>
      </c>
      <c r="H2401">
        <v>191186.1</v>
      </c>
      <c r="I2401">
        <v>547.14000000001397</v>
      </c>
      <c r="J2401">
        <v>191733.24</v>
      </c>
      <c r="K2401">
        <v>249513.33531705599</v>
      </c>
      <c r="L2401">
        <f t="shared" si="67"/>
        <v>191733.24000000002</v>
      </c>
      <c r="M2401">
        <f t="shared" si="68"/>
        <v>2100.6003999999994</v>
      </c>
      <c r="N2401">
        <f t="shared" si="69"/>
        <v>2095.3875000000003</v>
      </c>
      <c r="O2401" t="b">
        <f t="shared" si="70"/>
        <v>0</v>
      </c>
      <c r="T2401">
        <f t="shared" si="71"/>
        <v>191186.1</v>
      </c>
    </row>
    <row r="2402" spans="1:21" x14ac:dyDescent="0.25">
      <c r="A2402" s="1">
        <v>42202</v>
      </c>
      <c r="B2402">
        <v>2126.8000000000002</v>
      </c>
      <c r="C2402">
        <v>2128.91</v>
      </c>
      <c r="D2402">
        <v>2119.88</v>
      </c>
      <c r="E2402">
        <v>2126.64</v>
      </c>
      <c r="F2402">
        <v>636935424</v>
      </c>
      <c r="G2402" s="1">
        <v>42202</v>
      </c>
      <c r="H2402">
        <v>191397.59999999899</v>
      </c>
      <c r="I2402">
        <v>547.14000000001397</v>
      </c>
      <c r="J2402">
        <v>191944.74</v>
      </c>
      <c r="K2402">
        <v>249789.35993610299</v>
      </c>
      <c r="L2402">
        <f t="shared" si="67"/>
        <v>191944.739999999</v>
      </c>
      <c r="M2402">
        <f t="shared" si="68"/>
        <v>2101.5301999999992</v>
      </c>
      <c r="N2402">
        <f t="shared" si="69"/>
        <v>2095.4991000000005</v>
      </c>
      <c r="O2402" t="b">
        <f t="shared" si="70"/>
        <v>0</v>
      </c>
      <c r="T2402">
        <f t="shared" si="71"/>
        <v>191397.59999999998</v>
      </c>
    </row>
    <row r="2403" spans="1:21" x14ac:dyDescent="0.25">
      <c r="A2403" s="1">
        <v>42205</v>
      </c>
      <c r="B2403">
        <v>2126.85</v>
      </c>
      <c r="C2403">
        <v>2132.8200000000002</v>
      </c>
      <c r="D2403">
        <v>2123.65</v>
      </c>
      <c r="E2403">
        <v>2128.2800000000002</v>
      </c>
      <c r="F2403">
        <v>509967424</v>
      </c>
      <c r="G2403" s="1">
        <v>42205</v>
      </c>
      <c r="H2403">
        <v>191545.2</v>
      </c>
      <c r="I2403">
        <v>547.14000000001397</v>
      </c>
      <c r="J2403">
        <v>192092.34</v>
      </c>
      <c r="K2403">
        <v>249981.98988301199</v>
      </c>
      <c r="L2403">
        <f t="shared" si="67"/>
        <v>192092.34000000003</v>
      </c>
      <c r="M2403">
        <f t="shared" si="68"/>
        <v>2102.3357999999994</v>
      </c>
      <c r="N2403">
        <f t="shared" si="69"/>
        <v>2095.6433000000002</v>
      </c>
      <c r="O2403" t="b">
        <f t="shared" si="70"/>
        <v>0</v>
      </c>
      <c r="T2403">
        <f t="shared" si="71"/>
        <v>191545.2</v>
      </c>
    </row>
    <row r="2404" spans="1:21" x14ac:dyDescent="0.25">
      <c r="A2404" s="1">
        <v>42206</v>
      </c>
      <c r="B2404">
        <v>2127.5500000000002</v>
      </c>
      <c r="C2404">
        <v>2128.4899999999998</v>
      </c>
      <c r="D2404">
        <v>2115.4</v>
      </c>
      <c r="E2404">
        <v>2119.21</v>
      </c>
      <c r="F2404">
        <v>566156224</v>
      </c>
      <c r="G2404" s="1">
        <v>42206</v>
      </c>
      <c r="H2404">
        <v>190728.9</v>
      </c>
      <c r="I2404">
        <v>547.14000000001397</v>
      </c>
      <c r="J2404">
        <v>191276.04</v>
      </c>
      <c r="K2404">
        <v>248916.652310776</v>
      </c>
      <c r="L2404">
        <f t="shared" si="67"/>
        <v>191276.04</v>
      </c>
      <c r="M2404">
        <f t="shared" si="68"/>
        <v>2102.3979999999992</v>
      </c>
      <c r="N2404">
        <f t="shared" si="69"/>
        <v>2095.7280000000001</v>
      </c>
      <c r="O2404" t="b">
        <f t="shared" si="70"/>
        <v>0</v>
      </c>
      <c r="T2404">
        <f t="shared" si="71"/>
        <v>190728.9</v>
      </c>
    </row>
    <row r="2405" spans="1:21" x14ac:dyDescent="0.25">
      <c r="A2405" s="1">
        <v>42207</v>
      </c>
      <c r="B2405">
        <v>2118.21</v>
      </c>
      <c r="C2405">
        <v>2118.5100000000002</v>
      </c>
      <c r="D2405">
        <v>2110</v>
      </c>
      <c r="E2405">
        <v>2114.15</v>
      </c>
      <c r="F2405">
        <v>619434368</v>
      </c>
      <c r="G2405" s="1">
        <v>42207</v>
      </c>
      <c r="H2405">
        <v>190273.5</v>
      </c>
      <c r="I2405">
        <v>547.14000000001397</v>
      </c>
      <c r="J2405">
        <v>190820.64</v>
      </c>
      <c r="K2405">
        <v>248322.31845019001</v>
      </c>
      <c r="L2405">
        <f t="shared" si="67"/>
        <v>190820.64</v>
      </c>
      <c r="M2405">
        <f t="shared" si="68"/>
        <v>2102.5743999999995</v>
      </c>
      <c r="N2405">
        <f t="shared" si="69"/>
        <v>2095.8244999999997</v>
      </c>
      <c r="O2405" t="b">
        <f t="shared" si="70"/>
        <v>0</v>
      </c>
      <c r="T2405">
        <f t="shared" si="71"/>
        <v>190273.5</v>
      </c>
    </row>
    <row r="2406" spans="1:21" x14ac:dyDescent="0.25">
      <c r="A2406" s="1">
        <v>42208</v>
      </c>
      <c r="B2406">
        <v>2114.16</v>
      </c>
      <c r="C2406">
        <v>2116.87</v>
      </c>
      <c r="D2406">
        <v>2098.63</v>
      </c>
      <c r="E2406">
        <v>2102.15</v>
      </c>
      <c r="F2406">
        <v>593052480</v>
      </c>
      <c r="G2406" s="1">
        <v>42208</v>
      </c>
      <c r="H2406">
        <v>189193.5</v>
      </c>
      <c r="I2406">
        <v>547.14000000001397</v>
      </c>
      <c r="J2406">
        <v>189740.64</v>
      </c>
      <c r="K2406">
        <v>246912.831033781</v>
      </c>
      <c r="L2406">
        <f t="shared" si="67"/>
        <v>189740.64</v>
      </c>
      <c r="M2406">
        <f t="shared" si="68"/>
        <v>2102.6349999999993</v>
      </c>
      <c r="N2406">
        <f t="shared" si="69"/>
        <v>2095.6720999999993</v>
      </c>
      <c r="O2406" t="b">
        <f t="shared" si="70"/>
        <v>0</v>
      </c>
      <c r="T2406">
        <f t="shared" si="71"/>
        <v>189193.5</v>
      </c>
    </row>
    <row r="2407" spans="1:21" x14ac:dyDescent="0.25">
      <c r="A2407" s="1">
        <v>42209</v>
      </c>
      <c r="B2407">
        <v>2102.2399999999998</v>
      </c>
      <c r="C2407">
        <v>2106.0100000000002</v>
      </c>
      <c r="D2407">
        <v>2077.09</v>
      </c>
      <c r="E2407">
        <v>2079.65</v>
      </c>
      <c r="F2407">
        <v>629186496</v>
      </c>
      <c r="G2407" s="1">
        <v>42209</v>
      </c>
      <c r="H2407">
        <v>187168.5</v>
      </c>
      <c r="I2407">
        <v>547.14000000001397</v>
      </c>
      <c r="J2407">
        <v>187715.64</v>
      </c>
      <c r="K2407">
        <v>244270.04212801301</v>
      </c>
      <c r="L2407">
        <f t="shared" si="67"/>
        <v>187715.64</v>
      </c>
      <c r="M2407">
        <f t="shared" si="68"/>
        <v>2102.2583999999988</v>
      </c>
      <c r="N2407">
        <f t="shared" si="69"/>
        <v>2095.3907999999992</v>
      </c>
      <c r="O2407" t="b">
        <f t="shared" si="70"/>
        <v>0</v>
      </c>
      <c r="T2407">
        <f t="shared" si="71"/>
        <v>187168.5</v>
      </c>
    </row>
    <row r="2408" spans="1:21" x14ac:dyDescent="0.25">
      <c r="A2408" s="1">
        <v>42212</v>
      </c>
      <c r="B2408">
        <v>2078.19</v>
      </c>
      <c r="C2408">
        <v>2078.19</v>
      </c>
      <c r="D2408">
        <v>2063.52</v>
      </c>
      <c r="E2408">
        <v>2067.64</v>
      </c>
      <c r="F2408">
        <v>667212992</v>
      </c>
      <c r="G2408" s="1">
        <v>42212</v>
      </c>
      <c r="H2408">
        <v>186087.59999999899</v>
      </c>
      <c r="I2408">
        <v>547.14000000001397</v>
      </c>
      <c r="J2408">
        <v>186634.74</v>
      </c>
      <c r="K2408">
        <v>242859.38013875601</v>
      </c>
      <c r="L2408">
        <f t="shared" si="67"/>
        <v>186634.739999999</v>
      </c>
      <c r="M2408">
        <f t="shared" si="68"/>
        <v>2101.1891999999989</v>
      </c>
      <c r="N2408">
        <f t="shared" si="69"/>
        <v>2095.0818999999992</v>
      </c>
      <c r="O2408" t="b">
        <f t="shared" si="70"/>
        <v>0</v>
      </c>
      <c r="T2408">
        <f t="shared" si="71"/>
        <v>186087.59999999998</v>
      </c>
    </row>
    <row r="2409" spans="1:21" x14ac:dyDescent="0.25">
      <c r="A2409" s="1">
        <v>42213</v>
      </c>
      <c r="B2409">
        <v>2070.75</v>
      </c>
      <c r="C2409">
        <v>2095.6</v>
      </c>
      <c r="D2409">
        <v>2069.09</v>
      </c>
      <c r="E2409">
        <v>2093.25</v>
      </c>
      <c r="F2409">
        <v>620626560</v>
      </c>
      <c r="G2409" s="1">
        <v>42213</v>
      </c>
      <c r="H2409">
        <v>188392.5</v>
      </c>
      <c r="I2409">
        <v>547.14000000001397</v>
      </c>
      <c r="J2409">
        <v>188939.64</v>
      </c>
      <c r="K2409">
        <v>245867.46119994301</v>
      </c>
      <c r="L2409">
        <f t="shared" si="67"/>
        <v>188939.64</v>
      </c>
      <c r="M2409">
        <f t="shared" si="68"/>
        <v>2100.5995999999986</v>
      </c>
      <c r="N2409">
        <f t="shared" si="69"/>
        <v>2095.0039999999995</v>
      </c>
      <c r="O2409" t="b">
        <f t="shared" si="70"/>
        <v>0</v>
      </c>
      <c r="T2409">
        <f t="shared" si="71"/>
        <v>188392.5</v>
      </c>
    </row>
    <row r="2410" spans="1:21" x14ac:dyDescent="0.25">
      <c r="A2410" s="1">
        <v>42214</v>
      </c>
      <c r="B2410">
        <v>2094.6999999999998</v>
      </c>
      <c r="C2410">
        <v>2110.6</v>
      </c>
      <c r="D2410">
        <v>2094.08</v>
      </c>
      <c r="E2410">
        <v>2108.5700000000002</v>
      </c>
      <c r="F2410">
        <v>579763776</v>
      </c>
      <c r="G2410" s="1">
        <v>42214</v>
      </c>
      <c r="H2410">
        <v>189771.3</v>
      </c>
      <c r="I2410">
        <v>547.14000000001397</v>
      </c>
      <c r="J2410">
        <v>190318.44</v>
      </c>
      <c r="K2410">
        <v>247666.90680155999</v>
      </c>
      <c r="L2410">
        <f t="shared" ref="L2410:L2473" si="72">H2410+I2410</f>
        <v>190318.44</v>
      </c>
      <c r="M2410">
        <f t="shared" ref="M2410:M2473" si="73">AVERAGE(E2361:E2410)</f>
        <v>2100.186999999999</v>
      </c>
      <c r="N2410">
        <f t="shared" ref="N2410:N2473" si="74">AVERAGE(E2311:E2410)</f>
        <v>2095.3770999999997</v>
      </c>
      <c r="O2410" t="b">
        <f t="shared" ref="O2410:O2473" si="75">M2410&lt;N2410</f>
        <v>0</v>
      </c>
      <c r="T2410">
        <f t="shared" si="71"/>
        <v>189771.30000000002</v>
      </c>
    </row>
    <row r="2411" spans="1:21" x14ac:dyDescent="0.25">
      <c r="A2411" s="1">
        <v>42215</v>
      </c>
      <c r="B2411">
        <v>2106.7800000000002</v>
      </c>
      <c r="C2411">
        <v>2110.48</v>
      </c>
      <c r="D2411">
        <v>2094.9699999999998</v>
      </c>
      <c r="E2411">
        <v>2108.63</v>
      </c>
      <c r="F2411">
        <v>513199040</v>
      </c>
      <c r="G2411" s="1">
        <v>42215</v>
      </c>
      <c r="H2411">
        <v>189776.7</v>
      </c>
      <c r="I2411">
        <v>547.14000000001397</v>
      </c>
      <c r="J2411">
        <v>190323.84</v>
      </c>
      <c r="K2411">
        <v>247673.95423864201</v>
      </c>
      <c r="L2411">
        <f t="shared" si="72"/>
        <v>190323.84000000003</v>
      </c>
      <c r="M2411">
        <f t="shared" si="73"/>
        <v>2099.802999999999</v>
      </c>
      <c r="N2411">
        <f t="shared" si="74"/>
        <v>2095.6691000000001</v>
      </c>
      <c r="O2411" t="b">
        <f t="shared" si="75"/>
        <v>0</v>
      </c>
      <c r="T2411">
        <f t="shared" si="71"/>
        <v>189776.7</v>
      </c>
    </row>
    <row r="2412" spans="1:21" x14ac:dyDescent="0.25">
      <c r="A2412" s="1">
        <v>42216</v>
      </c>
      <c r="B2412">
        <v>2111.6</v>
      </c>
      <c r="C2412">
        <v>2114.2399999999998</v>
      </c>
      <c r="D2412">
        <v>2102.0700000000002</v>
      </c>
      <c r="E2412">
        <v>2103.84</v>
      </c>
      <c r="F2412">
        <v>651341056</v>
      </c>
      <c r="G2412" s="1">
        <v>42216</v>
      </c>
      <c r="H2412">
        <v>189345.6</v>
      </c>
      <c r="I2412">
        <v>547.14000000001397</v>
      </c>
      <c r="J2412">
        <v>189892.74</v>
      </c>
      <c r="K2412">
        <v>247111.33384492499</v>
      </c>
      <c r="L2412">
        <f t="shared" si="72"/>
        <v>189892.74000000002</v>
      </c>
      <c r="M2412">
        <f t="shared" si="73"/>
        <v>2099.362799999999</v>
      </c>
      <c r="N2412">
        <f t="shared" si="74"/>
        <v>2096.2658999999999</v>
      </c>
      <c r="O2412" t="b">
        <f t="shared" si="75"/>
        <v>0</v>
      </c>
      <c r="T2412">
        <f t="shared" si="71"/>
        <v>189345.6</v>
      </c>
    </row>
    <row r="2413" spans="1:21" x14ac:dyDescent="0.25">
      <c r="A2413" s="1">
        <v>42219</v>
      </c>
      <c r="B2413">
        <v>2104.4899999999998</v>
      </c>
      <c r="C2413">
        <v>2105.6999999999998</v>
      </c>
      <c r="D2413">
        <v>2087.31</v>
      </c>
      <c r="E2413">
        <v>2098.04</v>
      </c>
      <c r="F2413">
        <v>554008960</v>
      </c>
      <c r="G2413" s="1">
        <v>42219</v>
      </c>
      <c r="H2413">
        <v>188823.6</v>
      </c>
      <c r="I2413">
        <v>547.14000000001397</v>
      </c>
      <c r="J2413">
        <v>189370.74</v>
      </c>
      <c r="K2413">
        <v>246430.08159366</v>
      </c>
      <c r="L2413">
        <f t="shared" si="72"/>
        <v>189370.74000000002</v>
      </c>
      <c r="M2413">
        <f t="shared" si="73"/>
        <v>2098.7071999999989</v>
      </c>
      <c r="N2413">
        <f t="shared" si="74"/>
        <v>2096.8438999999998</v>
      </c>
      <c r="O2413" t="b">
        <f t="shared" si="75"/>
        <v>0</v>
      </c>
      <c r="T2413">
        <f t="shared" si="71"/>
        <v>188823.6</v>
      </c>
    </row>
    <row r="2414" spans="1:21" x14ac:dyDescent="0.25">
      <c r="A2414" s="1">
        <v>42220</v>
      </c>
      <c r="B2414">
        <v>2097.6799999999998</v>
      </c>
      <c r="C2414">
        <v>2102.5100000000002</v>
      </c>
      <c r="D2414">
        <v>2088.6</v>
      </c>
      <c r="E2414">
        <v>2093.3200000000002</v>
      </c>
      <c r="F2414">
        <v>552836992</v>
      </c>
      <c r="G2414" s="1">
        <v>42220</v>
      </c>
      <c r="H2414">
        <v>188398.8</v>
      </c>
      <c r="I2414">
        <v>547.14000000001397</v>
      </c>
      <c r="J2414">
        <v>188945.94</v>
      </c>
      <c r="K2414">
        <v>245875.68320987301</v>
      </c>
      <c r="L2414">
        <f t="shared" si="72"/>
        <v>188945.94</v>
      </c>
      <c r="M2414">
        <f t="shared" si="73"/>
        <v>2098.0523999999996</v>
      </c>
      <c r="N2414">
        <f t="shared" si="74"/>
        <v>2097.1176</v>
      </c>
      <c r="O2414" t="b">
        <f t="shared" si="75"/>
        <v>0</v>
      </c>
      <c r="T2414">
        <f t="shared" si="71"/>
        <v>188398.80000000002</v>
      </c>
    </row>
    <row r="2415" spans="1:21" x14ac:dyDescent="0.25">
      <c r="A2415" s="1">
        <v>42221</v>
      </c>
      <c r="B2415">
        <v>2095.27</v>
      </c>
      <c r="C2415">
        <v>2112.66</v>
      </c>
      <c r="D2415">
        <v>2095.27</v>
      </c>
      <c r="E2415">
        <v>2099.84</v>
      </c>
      <c r="F2415">
        <v>586582464</v>
      </c>
      <c r="G2415" s="1">
        <v>42221</v>
      </c>
      <c r="H2415">
        <v>188985.60000000001</v>
      </c>
      <c r="I2415">
        <v>547.14000000001397</v>
      </c>
      <c r="J2415">
        <v>189532.74</v>
      </c>
      <c r="K2415">
        <v>246641.50470612201</v>
      </c>
      <c r="L2415">
        <f t="shared" si="72"/>
        <v>189532.74000000002</v>
      </c>
      <c r="M2415">
        <f t="shared" si="73"/>
        <v>2097.9651999999996</v>
      </c>
      <c r="N2415">
        <f t="shared" si="74"/>
        <v>2097.5820000000003</v>
      </c>
      <c r="O2415" t="b">
        <f t="shared" si="75"/>
        <v>0</v>
      </c>
      <c r="T2415">
        <f t="shared" si="71"/>
        <v>188985.60000000001</v>
      </c>
      <c r="U2415" s="9">
        <f>T2416+I2415</f>
        <v>188067.54</v>
      </c>
    </row>
    <row r="2416" spans="1:21" x14ac:dyDescent="0.25">
      <c r="A2416" s="2">
        <v>42222</v>
      </c>
      <c r="B2416" s="3">
        <v>2100.75</v>
      </c>
      <c r="C2416" s="3">
        <v>2103.3200000000002</v>
      </c>
      <c r="D2416" s="3">
        <v>2075.5300000000002</v>
      </c>
      <c r="E2416" s="3">
        <v>2083.56</v>
      </c>
      <c r="F2416" s="3">
        <v>621613696</v>
      </c>
      <c r="G2416" s="2">
        <v>42222</v>
      </c>
      <c r="H2416" s="3">
        <v>-187520.4</v>
      </c>
      <c r="I2416" s="3">
        <v>375587.94</v>
      </c>
      <c r="J2416" s="3">
        <v>188067.54</v>
      </c>
      <c r="K2416" s="3">
        <v>244729.30011119301</v>
      </c>
      <c r="L2416" s="10">
        <f t="shared" si="72"/>
        <v>188067.54</v>
      </c>
      <c r="M2416" s="3">
        <f t="shared" si="73"/>
        <v>2097.1667999999995</v>
      </c>
      <c r="N2416" s="3">
        <f t="shared" si="74"/>
        <v>2097.6057000000005</v>
      </c>
      <c r="O2416" s="3" t="b">
        <f t="shared" si="75"/>
        <v>1</v>
      </c>
      <c r="P2416" s="3"/>
      <c r="Q2416" s="3"/>
      <c r="R2416" s="3"/>
      <c r="S2416" s="3"/>
      <c r="T2416" s="3">
        <f t="shared" si="71"/>
        <v>187520.4</v>
      </c>
      <c r="U2416">
        <f>SUM($H$1501:$H$1506)*E2416</f>
        <v>-187520.4</v>
      </c>
    </row>
    <row r="2417" spans="1:21" x14ac:dyDescent="0.25">
      <c r="A2417" s="1">
        <v>42223</v>
      </c>
      <c r="B2417">
        <v>2082.61</v>
      </c>
      <c r="C2417">
        <v>2082.61</v>
      </c>
      <c r="D2417">
        <v>2067.91</v>
      </c>
      <c r="E2417">
        <v>2077.5700000000002</v>
      </c>
      <c r="F2417">
        <v>538228032</v>
      </c>
      <c r="G2417" s="1">
        <v>42223</v>
      </c>
      <c r="H2417">
        <v>-186981.3</v>
      </c>
      <c r="I2417">
        <v>375587.94</v>
      </c>
      <c r="J2417">
        <v>188606.639999999</v>
      </c>
      <c r="K2417">
        <v>244025.730975835</v>
      </c>
      <c r="L2417">
        <f t="shared" si="72"/>
        <v>188606.64</v>
      </c>
      <c r="M2417">
        <f t="shared" si="73"/>
        <v>2096.3023999999996</v>
      </c>
      <c r="N2417">
        <f t="shared" si="74"/>
        <v>2097.6386000000002</v>
      </c>
      <c r="O2417" t="b">
        <f t="shared" si="75"/>
        <v>1</v>
      </c>
      <c r="U2417">
        <f t="shared" ref="U2417:U2480" si="76">SUM($H$1501:$H$1506)*E2417</f>
        <v>-186981.30000000002</v>
      </c>
    </row>
    <row r="2418" spans="1:21" x14ac:dyDescent="0.25">
      <c r="A2418" s="1">
        <v>42226</v>
      </c>
      <c r="B2418">
        <v>2080.98</v>
      </c>
      <c r="C2418">
        <v>2105.35</v>
      </c>
      <c r="D2418">
        <v>2080.98</v>
      </c>
      <c r="E2418">
        <v>2104.1799999999998</v>
      </c>
      <c r="F2418">
        <v>545988160</v>
      </c>
      <c r="G2418" s="1">
        <v>42226</v>
      </c>
      <c r="H2418">
        <v>-189376.19999999899</v>
      </c>
      <c r="I2418">
        <v>375587.94</v>
      </c>
      <c r="J2418">
        <v>186211.74</v>
      </c>
      <c r="K2418">
        <v>247151.269321723</v>
      </c>
      <c r="L2418">
        <f t="shared" si="72"/>
        <v>186211.74000000101</v>
      </c>
      <c r="M2418">
        <f t="shared" si="73"/>
        <v>2096.2381999999993</v>
      </c>
      <c r="N2418">
        <f t="shared" si="74"/>
        <v>2097.6853999999998</v>
      </c>
      <c r="O2418" t="b">
        <f t="shared" si="75"/>
        <v>1</v>
      </c>
      <c r="U2418">
        <f t="shared" si="76"/>
        <v>-189376.19999999998</v>
      </c>
    </row>
    <row r="2419" spans="1:21" x14ac:dyDescent="0.25">
      <c r="A2419" s="1">
        <v>42227</v>
      </c>
      <c r="B2419">
        <v>2102.66</v>
      </c>
      <c r="C2419">
        <v>2102.66</v>
      </c>
      <c r="D2419">
        <v>2076.4899999999998</v>
      </c>
      <c r="E2419">
        <v>2084.0700000000002</v>
      </c>
      <c r="F2419">
        <v>572683712</v>
      </c>
      <c r="G2419" s="1">
        <v>42227</v>
      </c>
      <c r="H2419">
        <v>-187566.3</v>
      </c>
      <c r="I2419">
        <v>375587.94</v>
      </c>
      <c r="J2419">
        <v>188021.639999999</v>
      </c>
      <c r="K2419">
        <v>244789.20332639001</v>
      </c>
      <c r="L2419">
        <f t="shared" si="72"/>
        <v>188021.64</v>
      </c>
      <c r="M2419">
        <f t="shared" si="73"/>
        <v>2095.6849999999995</v>
      </c>
      <c r="N2419">
        <f t="shared" si="74"/>
        <v>2097.6334000000002</v>
      </c>
      <c r="O2419" t="b">
        <f t="shared" si="75"/>
        <v>1</v>
      </c>
      <c r="U2419">
        <f t="shared" si="76"/>
        <v>-187566.30000000002</v>
      </c>
    </row>
    <row r="2420" spans="1:21" x14ac:dyDescent="0.25">
      <c r="A2420" s="1">
        <v>42228</v>
      </c>
      <c r="B2420">
        <v>2081.1</v>
      </c>
      <c r="C2420">
        <v>2089.06</v>
      </c>
      <c r="D2420">
        <v>2052.09</v>
      </c>
      <c r="E2420">
        <v>2086.0500000000002</v>
      </c>
      <c r="F2420">
        <v>654851200</v>
      </c>
      <c r="G2420" s="1">
        <v>42228</v>
      </c>
      <c r="H2420">
        <v>-187744.5</v>
      </c>
      <c r="I2420">
        <v>375587.94</v>
      </c>
      <c r="J2420">
        <v>187843.43999999901</v>
      </c>
      <c r="K2420">
        <v>245021.76875009801</v>
      </c>
      <c r="L2420">
        <f t="shared" si="72"/>
        <v>187843.44</v>
      </c>
      <c r="M2420">
        <f t="shared" si="73"/>
        <v>2095.2139999999999</v>
      </c>
      <c r="N2420">
        <f t="shared" si="74"/>
        <v>2097.4129000000003</v>
      </c>
      <c r="O2420" t="b">
        <f t="shared" si="75"/>
        <v>1</v>
      </c>
      <c r="U2420">
        <f t="shared" si="76"/>
        <v>-187744.50000000003</v>
      </c>
    </row>
    <row r="2421" spans="1:21" x14ac:dyDescent="0.25">
      <c r="A2421" s="1">
        <v>42229</v>
      </c>
      <c r="B2421">
        <v>2086.19</v>
      </c>
      <c r="C2421">
        <v>2092.9299999999998</v>
      </c>
      <c r="D2421">
        <v>2078.2600000000002</v>
      </c>
      <c r="E2421">
        <v>2083.39</v>
      </c>
      <c r="F2421">
        <v>524653856</v>
      </c>
      <c r="G2421" s="1">
        <v>42229</v>
      </c>
      <c r="H2421">
        <v>-187505.09999999899</v>
      </c>
      <c r="I2421">
        <v>375587.94</v>
      </c>
      <c r="J2421">
        <v>188082.84</v>
      </c>
      <c r="K2421">
        <v>244709.33237279399</v>
      </c>
      <c r="L2421">
        <f t="shared" si="72"/>
        <v>188082.84000000102</v>
      </c>
      <c r="M2421">
        <f t="shared" si="73"/>
        <v>2094.6003999999998</v>
      </c>
      <c r="N2421">
        <f t="shared" si="74"/>
        <v>2097.2026000000005</v>
      </c>
      <c r="O2421" t="b">
        <f t="shared" si="75"/>
        <v>1</v>
      </c>
      <c r="U2421">
        <f t="shared" si="76"/>
        <v>-187505.09999999998</v>
      </c>
    </row>
    <row r="2422" spans="1:21" x14ac:dyDescent="0.25">
      <c r="A2422" s="1">
        <v>42230</v>
      </c>
      <c r="B2422">
        <v>2083.15</v>
      </c>
      <c r="C2422">
        <v>2092.4499999999998</v>
      </c>
      <c r="D2422">
        <v>2080.61</v>
      </c>
      <c r="E2422">
        <v>2091.54</v>
      </c>
      <c r="F2422">
        <v>458014432</v>
      </c>
      <c r="G2422" s="1">
        <v>42230</v>
      </c>
      <c r="H2422">
        <v>-188238.6</v>
      </c>
      <c r="I2422">
        <v>375587.94</v>
      </c>
      <c r="J2422">
        <v>187349.34</v>
      </c>
      <c r="K2422">
        <v>245666.60924310499</v>
      </c>
      <c r="L2422">
        <f t="shared" si="72"/>
        <v>187349.34</v>
      </c>
      <c r="M2422">
        <f t="shared" si="73"/>
        <v>2094.5143999999996</v>
      </c>
      <c r="N2422">
        <f t="shared" si="74"/>
        <v>2097.2030000000004</v>
      </c>
      <c r="O2422" t="b">
        <f t="shared" si="75"/>
        <v>1</v>
      </c>
      <c r="U2422">
        <f t="shared" si="76"/>
        <v>-188238.6</v>
      </c>
    </row>
    <row r="2423" spans="1:21" x14ac:dyDescent="0.25">
      <c r="A2423" s="1">
        <v>42233</v>
      </c>
      <c r="B2423">
        <v>2089.6999999999998</v>
      </c>
      <c r="C2423">
        <v>2102.87</v>
      </c>
      <c r="D2423">
        <v>2079.3000000000002</v>
      </c>
      <c r="E2423">
        <v>2102.44</v>
      </c>
      <c r="F2423">
        <v>432682560</v>
      </c>
      <c r="G2423" s="1">
        <v>42233</v>
      </c>
      <c r="H2423">
        <v>-189219.6</v>
      </c>
      <c r="I2423">
        <v>375587.94</v>
      </c>
      <c r="J2423">
        <v>186368.34</v>
      </c>
      <c r="K2423">
        <v>246946.89364634399</v>
      </c>
      <c r="L2423">
        <f t="shared" si="72"/>
        <v>186368.34</v>
      </c>
      <c r="M2423">
        <f t="shared" si="73"/>
        <v>2094.7065999999995</v>
      </c>
      <c r="N2423">
        <f t="shared" si="74"/>
        <v>2097.6169000000004</v>
      </c>
      <c r="O2423" t="b">
        <f t="shared" si="75"/>
        <v>1</v>
      </c>
      <c r="U2423">
        <f t="shared" si="76"/>
        <v>-189219.6</v>
      </c>
    </row>
    <row r="2424" spans="1:21" x14ac:dyDescent="0.25">
      <c r="A2424" s="1">
        <v>42234</v>
      </c>
      <c r="B2424">
        <v>2101.9899999999998</v>
      </c>
      <c r="C2424">
        <v>2103.4699999999998</v>
      </c>
      <c r="D2424">
        <v>2094.14</v>
      </c>
      <c r="E2424">
        <v>2096.92</v>
      </c>
      <c r="F2424">
        <v>453743648</v>
      </c>
      <c r="G2424" s="1">
        <v>42234</v>
      </c>
      <c r="H2424">
        <v>-188722.8</v>
      </c>
      <c r="I2424">
        <v>375587.94</v>
      </c>
      <c r="J2424">
        <v>186865.139999999</v>
      </c>
      <c r="K2424">
        <v>246298.529434795</v>
      </c>
      <c r="L2424">
        <f t="shared" si="72"/>
        <v>186865.14</v>
      </c>
      <c r="M2424">
        <f t="shared" si="73"/>
        <v>2095.0594000000001</v>
      </c>
      <c r="N2424">
        <f t="shared" si="74"/>
        <v>2098.0246000000006</v>
      </c>
      <c r="O2424" t="b">
        <f t="shared" si="75"/>
        <v>1</v>
      </c>
      <c r="U2424">
        <f t="shared" si="76"/>
        <v>-188722.80000000002</v>
      </c>
    </row>
    <row r="2425" spans="1:21" x14ac:dyDescent="0.25">
      <c r="A2425" s="1">
        <v>42235</v>
      </c>
      <c r="B2425">
        <v>2095.69</v>
      </c>
      <c r="C2425">
        <v>2096.17</v>
      </c>
      <c r="D2425">
        <v>2070.5300000000002</v>
      </c>
      <c r="E2425">
        <v>2079.61</v>
      </c>
      <c r="F2425">
        <v>578300480</v>
      </c>
      <c r="G2425" s="1">
        <v>42235</v>
      </c>
      <c r="H2425">
        <v>-187164.9</v>
      </c>
      <c r="I2425">
        <v>375587.94</v>
      </c>
      <c r="J2425">
        <v>188423.03999999899</v>
      </c>
      <c r="K2425">
        <v>244265.34383662499</v>
      </c>
      <c r="L2425">
        <f t="shared" si="72"/>
        <v>188423.04000000001</v>
      </c>
      <c r="M2425">
        <f t="shared" si="73"/>
        <v>2095.0486000000001</v>
      </c>
      <c r="N2425">
        <f t="shared" si="74"/>
        <v>2098.2105000000006</v>
      </c>
      <c r="O2425" t="b">
        <f t="shared" si="75"/>
        <v>1</v>
      </c>
      <c r="U2425">
        <f t="shared" si="76"/>
        <v>-187164.90000000002</v>
      </c>
    </row>
    <row r="2426" spans="1:21" x14ac:dyDescent="0.25">
      <c r="A2426" s="1">
        <v>42236</v>
      </c>
      <c r="B2426">
        <v>2076.61</v>
      </c>
      <c r="C2426">
        <v>2076.61</v>
      </c>
      <c r="D2426">
        <v>2035.73</v>
      </c>
      <c r="E2426">
        <v>2035.73</v>
      </c>
      <c r="F2426">
        <v>686628352</v>
      </c>
      <c r="G2426" s="1">
        <v>42236</v>
      </c>
      <c r="H2426">
        <v>-183215.7</v>
      </c>
      <c r="I2426">
        <v>375587.94</v>
      </c>
      <c r="J2426">
        <v>192372.24</v>
      </c>
      <c r="K2426">
        <v>239111.31818395399</v>
      </c>
      <c r="L2426">
        <f t="shared" si="72"/>
        <v>192372.24</v>
      </c>
      <c r="M2426">
        <f t="shared" si="73"/>
        <v>2093.6592000000001</v>
      </c>
      <c r="N2426">
        <f t="shared" si="74"/>
        <v>2097.7054000000007</v>
      </c>
      <c r="O2426" t="b">
        <f t="shared" si="75"/>
        <v>1</v>
      </c>
      <c r="U2426">
        <f t="shared" si="76"/>
        <v>-183215.7</v>
      </c>
    </row>
    <row r="2427" spans="1:21" x14ac:dyDescent="0.25">
      <c r="A2427" s="1">
        <v>42237</v>
      </c>
      <c r="B2427">
        <v>2034.08</v>
      </c>
      <c r="C2427">
        <v>2034.08</v>
      </c>
      <c r="D2427">
        <v>1970.89</v>
      </c>
      <c r="E2427">
        <v>1970.89</v>
      </c>
      <c r="F2427">
        <v>1077363072</v>
      </c>
      <c r="G2427" s="1">
        <v>42237</v>
      </c>
      <c r="H2427">
        <v>-177380.1</v>
      </c>
      <c r="I2427">
        <v>375587.94</v>
      </c>
      <c r="J2427">
        <v>198207.84</v>
      </c>
      <c r="K2427">
        <v>231495.387843954</v>
      </c>
      <c r="L2427">
        <f t="shared" si="72"/>
        <v>198207.84</v>
      </c>
      <c r="M2427">
        <f t="shared" si="73"/>
        <v>2090.8997999999997</v>
      </c>
      <c r="N2427">
        <f t="shared" si="74"/>
        <v>2096.7354000000009</v>
      </c>
      <c r="O2427" t="b">
        <f t="shared" si="75"/>
        <v>1</v>
      </c>
      <c r="U2427">
        <f t="shared" si="76"/>
        <v>-177380.1</v>
      </c>
    </row>
    <row r="2428" spans="1:21" x14ac:dyDescent="0.25">
      <c r="A2428" s="1">
        <v>42240</v>
      </c>
      <c r="B2428">
        <v>1965.15</v>
      </c>
      <c r="C2428">
        <v>1965.15</v>
      </c>
      <c r="D2428">
        <v>1867.01</v>
      </c>
      <c r="E2428">
        <v>1893.21</v>
      </c>
      <c r="F2428">
        <v>1350121472</v>
      </c>
      <c r="G2428" s="1">
        <v>42240</v>
      </c>
      <c r="H2428">
        <v>-170388.9</v>
      </c>
      <c r="I2428">
        <v>375587.94</v>
      </c>
      <c r="J2428">
        <v>205199.04</v>
      </c>
      <c r="K2428">
        <v>222371.30596839599</v>
      </c>
      <c r="L2428">
        <f t="shared" si="72"/>
        <v>205199.04</v>
      </c>
      <c r="M2428">
        <f t="shared" si="73"/>
        <v>2086.8818000000001</v>
      </c>
      <c r="N2428">
        <f t="shared" si="74"/>
        <v>2095.0706000000009</v>
      </c>
      <c r="O2428" t="b">
        <f t="shared" si="75"/>
        <v>1</v>
      </c>
      <c r="U2428">
        <f t="shared" si="76"/>
        <v>-170388.9</v>
      </c>
    </row>
    <row r="2429" spans="1:21" x14ac:dyDescent="0.25">
      <c r="A2429" s="1">
        <v>42241</v>
      </c>
      <c r="B2429">
        <v>1898.08</v>
      </c>
      <c r="C2429">
        <v>1948.04</v>
      </c>
      <c r="D2429">
        <v>1867.08</v>
      </c>
      <c r="E2429">
        <v>1867.61</v>
      </c>
      <c r="F2429">
        <v>1063062848</v>
      </c>
      <c r="G2429" s="1">
        <v>42241</v>
      </c>
      <c r="H2429">
        <v>-168084.9</v>
      </c>
      <c r="I2429">
        <v>375587.94</v>
      </c>
      <c r="J2429">
        <v>207503.04</v>
      </c>
      <c r="K2429">
        <v>219364.39948005599</v>
      </c>
      <c r="L2429">
        <f t="shared" si="72"/>
        <v>207503.04</v>
      </c>
      <c r="M2429">
        <f t="shared" si="73"/>
        <v>2082.5454</v>
      </c>
      <c r="N2429">
        <f t="shared" si="74"/>
        <v>2093.0771000000009</v>
      </c>
      <c r="O2429" t="b">
        <f t="shared" si="75"/>
        <v>1</v>
      </c>
      <c r="U2429">
        <f t="shared" si="76"/>
        <v>-168084.9</v>
      </c>
    </row>
    <row r="2430" spans="1:21" x14ac:dyDescent="0.25">
      <c r="A2430" s="1">
        <v>42242</v>
      </c>
      <c r="B2430">
        <v>1872.75</v>
      </c>
      <c r="C2430">
        <v>1943.09</v>
      </c>
      <c r="D2430">
        <v>1872.75</v>
      </c>
      <c r="E2430">
        <v>1940.51</v>
      </c>
      <c r="F2430">
        <v>1047032768</v>
      </c>
      <c r="G2430" s="1">
        <v>42242</v>
      </c>
      <c r="H2430">
        <v>-174645.9</v>
      </c>
      <c r="I2430">
        <v>375587.94</v>
      </c>
      <c r="J2430">
        <v>200942.04</v>
      </c>
      <c r="K2430">
        <v>227927.03553474401</v>
      </c>
      <c r="L2430">
        <f t="shared" si="72"/>
        <v>200942.04</v>
      </c>
      <c r="M2430">
        <f t="shared" si="73"/>
        <v>2079.4297999999999</v>
      </c>
      <c r="N2430">
        <f t="shared" si="74"/>
        <v>2091.6760000000008</v>
      </c>
      <c r="O2430" t="b">
        <f t="shared" si="75"/>
        <v>1</v>
      </c>
      <c r="U2430">
        <f t="shared" si="76"/>
        <v>-174645.9</v>
      </c>
    </row>
    <row r="2431" spans="1:21" x14ac:dyDescent="0.25">
      <c r="A2431" s="1">
        <v>42243</v>
      </c>
      <c r="B2431">
        <v>1942.77</v>
      </c>
      <c r="C2431">
        <v>1989.6</v>
      </c>
      <c r="D2431">
        <v>1942.77</v>
      </c>
      <c r="E2431">
        <v>1987.66</v>
      </c>
      <c r="F2431">
        <v>937936192</v>
      </c>
      <c r="G2431" s="1">
        <v>42243</v>
      </c>
      <c r="H2431">
        <v>-178889.4</v>
      </c>
      <c r="I2431">
        <v>375587.94</v>
      </c>
      <c r="J2431">
        <v>196698.54</v>
      </c>
      <c r="K2431">
        <v>233465.14650838601</v>
      </c>
      <c r="L2431">
        <f t="shared" si="72"/>
        <v>196698.54</v>
      </c>
      <c r="M2431">
        <f t="shared" si="73"/>
        <v>2077.1741999999999</v>
      </c>
      <c r="N2431">
        <f t="shared" si="74"/>
        <v>2090.7893000000004</v>
      </c>
      <c r="O2431" t="b">
        <f t="shared" si="75"/>
        <v>1</v>
      </c>
      <c r="U2431">
        <f t="shared" si="76"/>
        <v>-178889.4</v>
      </c>
    </row>
    <row r="2432" spans="1:21" x14ac:dyDescent="0.25">
      <c r="A2432" s="1">
        <v>42244</v>
      </c>
      <c r="B2432">
        <v>1986.06</v>
      </c>
      <c r="C2432">
        <v>1993.48</v>
      </c>
      <c r="D2432">
        <v>1975.19</v>
      </c>
      <c r="E2432">
        <v>1988.87</v>
      </c>
      <c r="F2432">
        <v>730504000</v>
      </c>
      <c r="G2432" s="1">
        <v>42244</v>
      </c>
      <c r="H2432">
        <v>-178998.3</v>
      </c>
      <c r="I2432">
        <v>375587.94</v>
      </c>
      <c r="J2432">
        <v>196589.64</v>
      </c>
      <c r="K2432">
        <v>233607.26982287399</v>
      </c>
      <c r="L2432">
        <f t="shared" si="72"/>
        <v>196589.64</v>
      </c>
      <c r="M2432">
        <f t="shared" si="73"/>
        <v>2074.5268000000001</v>
      </c>
      <c r="N2432">
        <f t="shared" si="74"/>
        <v>2089.8590000000004</v>
      </c>
      <c r="O2432" t="b">
        <f t="shared" si="75"/>
        <v>1</v>
      </c>
      <c r="U2432">
        <f t="shared" si="76"/>
        <v>-178998.3</v>
      </c>
    </row>
    <row r="2433" spans="1:21" x14ac:dyDescent="0.25">
      <c r="A2433" s="1">
        <v>42247</v>
      </c>
      <c r="B2433">
        <v>1986.73</v>
      </c>
      <c r="C2433">
        <v>1986.73</v>
      </c>
      <c r="D2433">
        <v>1965.98</v>
      </c>
      <c r="E2433">
        <v>1972.18</v>
      </c>
      <c r="F2433">
        <v>775156608</v>
      </c>
      <c r="G2433" s="1">
        <v>42247</v>
      </c>
      <c r="H2433">
        <v>-177496.2</v>
      </c>
      <c r="I2433">
        <v>375587.94</v>
      </c>
      <c r="J2433">
        <v>198091.74</v>
      </c>
      <c r="K2433">
        <v>231646.90774121799</v>
      </c>
      <c r="L2433">
        <f t="shared" si="72"/>
        <v>198091.74</v>
      </c>
      <c r="M2433">
        <f t="shared" si="73"/>
        <v>2071.7705999999998</v>
      </c>
      <c r="N2433">
        <f t="shared" si="74"/>
        <v>2088.6690000000003</v>
      </c>
      <c r="O2433" t="b">
        <f t="shared" si="75"/>
        <v>1</v>
      </c>
      <c r="U2433">
        <f t="shared" si="76"/>
        <v>-177496.2</v>
      </c>
    </row>
    <row r="2434" spans="1:21" x14ac:dyDescent="0.25">
      <c r="A2434" s="1">
        <v>42248</v>
      </c>
      <c r="B2434">
        <v>1970.09</v>
      </c>
      <c r="C2434">
        <v>1970.09</v>
      </c>
      <c r="D2434">
        <v>1903.07</v>
      </c>
      <c r="E2434">
        <v>1913.85</v>
      </c>
      <c r="F2434">
        <v>884847040</v>
      </c>
      <c r="G2434" s="1">
        <v>42248</v>
      </c>
      <c r="H2434">
        <v>-172246.5</v>
      </c>
      <c r="I2434">
        <v>375587.94</v>
      </c>
      <c r="J2434">
        <v>203341.44</v>
      </c>
      <c r="K2434">
        <v>224795.62432462</v>
      </c>
      <c r="L2434">
        <f t="shared" si="72"/>
        <v>203341.44</v>
      </c>
      <c r="M2434">
        <f t="shared" si="73"/>
        <v>2067.5906</v>
      </c>
      <c r="N2434">
        <f t="shared" si="74"/>
        <v>2086.7869000000005</v>
      </c>
      <c r="O2434" t="b">
        <f t="shared" si="75"/>
        <v>1</v>
      </c>
      <c r="U2434">
        <f t="shared" si="76"/>
        <v>-172246.5</v>
      </c>
    </row>
    <row r="2435" spans="1:21" x14ac:dyDescent="0.25">
      <c r="A2435" s="1">
        <v>42249</v>
      </c>
      <c r="B2435">
        <v>1916.52</v>
      </c>
      <c r="C2435">
        <v>1948.91</v>
      </c>
      <c r="D2435">
        <v>1916.52</v>
      </c>
      <c r="E2435">
        <v>1948.86</v>
      </c>
      <c r="F2435">
        <v>745239040</v>
      </c>
      <c r="G2435" s="1">
        <v>42249</v>
      </c>
      <c r="H2435">
        <v>-175397.4</v>
      </c>
      <c r="I2435">
        <v>375587.94</v>
      </c>
      <c r="J2435">
        <v>200190.54</v>
      </c>
      <c r="K2435">
        <v>228907.80386199499</v>
      </c>
      <c r="L2435">
        <f t="shared" si="72"/>
        <v>200190.54</v>
      </c>
      <c r="M2435">
        <f t="shared" si="73"/>
        <v>2064.0837999999999</v>
      </c>
      <c r="N2435">
        <f t="shared" si="74"/>
        <v>2085.3512000000001</v>
      </c>
      <c r="O2435" t="b">
        <f t="shared" si="75"/>
        <v>1</v>
      </c>
      <c r="U2435">
        <f t="shared" si="76"/>
        <v>-175397.4</v>
      </c>
    </row>
    <row r="2436" spans="1:21" x14ac:dyDescent="0.25">
      <c r="A2436" s="1">
        <v>42250</v>
      </c>
      <c r="B2436">
        <v>1950.79</v>
      </c>
      <c r="C2436">
        <v>1975.01</v>
      </c>
      <c r="D2436">
        <v>1944.72</v>
      </c>
      <c r="E2436">
        <v>1951.13</v>
      </c>
      <c r="F2436">
        <v>642895104</v>
      </c>
      <c r="G2436" s="1">
        <v>42250</v>
      </c>
      <c r="H2436">
        <v>-175601.7</v>
      </c>
      <c r="I2436">
        <v>375587.94</v>
      </c>
      <c r="J2436">
        <v>199986.24</v>
      </c>
      <c r="K2436">
        <v>229174.43189826599</v>
      </c>
      <c r="L2436">
        <f t="shared" si="72"/>
        <v>199986.24</v>
      </c>
      <c r="M2436">
        <f t="shared" si="73"/>
        <v>2060.9348</v>
      </c>
      <c r="N2436">
        <f t="shared" si="74"/>
        <v>2083.9041000000002</v>
      </c>
      <c r="O2436" t="b">
        <f t="shared" si="75"/>
        <v>1</v>
      </c>
      <c r="U2436">
        <f t="shared" si="76"/>
        <v>-175601.7</v>
      </c>
    </row>
    <row r="2437" spans="1:21" x14ac:dyDescent="0.25">
      <c r="A2437" s="1">
        <v>42251</v>
      </c>
      <c r="B2437">
        <v>1947.76</v>
      </c>
      <c r="C2437">
        <v>1947.76</v>
      </c>
      <c r="D2437">
        <v>1911.21</v>
      </c>
      <c r="E2437">
        <v>1921.22</v>
      </c>
      <c r="F2437">
        <v>675811648</v>
      </c>
      <c r="G2437" s="1">
        <v>42251</v>
      </c>
      <c r="H2437">
        <v>-172909.8</v>
      </c>
      <c r="I2437">
        <v>375587.94</v>
      </c>
      <c r="J2437">
        <v>202678.14</v>
      </c>
      <c r="K2437">
        <v>225661.28451286501</v>
      </c>
      <c r="L2437">
        <f t="shared" si="72"/>
        <v>202678.14</v>
      </c>
      <c r="M2437">
        <f t="shared" si="73"/>
        <v>2057.3130000000001</v>
      </c>
      <c r="N2437">
        <f t="shared" si="74"/>
        <v>2082.0500000000002</v>
      </c>
      <c r="O2437" t="b">
        <f t="shared" si="75"/>
        <v>1</v>
      </c>
      <c r="U2437">
        <f t="shared" si="76"/>
        <v>-172909.8</v>
      </c>
    </row>
    <row r="2438" spans="1:21" x14ac:dyDescent="0.25">
      <c r="A2438" s="1">
        <v>42255</v>
      </c>
      <c r="B2438">
        <v>1927.3</v>
      </c>
      <c r="C2438">
        <v>1970.42</v>
      </c>
      <c r="D2438">
        <v>1927.3</v>
      </c>
      <c r="E2438">
        <v>1969.41</v>
      </c>
      <c r="F2438">
        <v>704348736</v>
      </c>
      <c r="G2438" s="1">
        <v>42255</v>
      </c>
      <c r="H2438">
        <v>-177246.9</v>
      </c>
      <c r="I2438">
        <v>375587.94</v>
      </c>
      <c r="J2438">
        <v>198341.04</v>
      </c>
      <c r="K2438">
        <v>231321.55106259699</v>
      </c>
      <c r="L2438">
        <f t="shared" si="72"/>
        <v>198341.04</v>
      </c>
      <c r="M2438">
        <f t="shared" si="73"/>
        <v>2054.6713999999997</v>
      </c>
      <c r="N2438">
        <f t="shared" si="74"/>
        <v>2080.6941999999999</v>
      </c>
      <c r="O2438" t="b">
        <f t="shared" si="75"/>
        <v>1</v>
      </c>
      <c r="U2438">
        <f t="shared" si="76"/>
        <v>-177246.9</v>
      </c>
    </row>
    <row r="2439" spans="1:21" x14ac:dyDescent="0.25">
      <c r="A2439" s="1">
        <v>42256</v>
      </c>
      <c r="B2439">
        <v>1971.45</v>
      </c>
      <c r="C2439">
        <v>1988.63</v>
      </c>
      <c r="D2439">
        <v>1937.88</v>
      </c>
      <c r="E2439">
        <v>1942.04</v>
      </c>
      <c r="F2439">
        <v>703961664</v>
      </c>
      <c r="G2439" s="1">
        <v>42256</v>
      </c>
      <c r="H2439">
        <v>-174783.6</v>
      </c>
      <c r="I2439">
        <v>375587.94</v>
      </c>
      <c r="J2439">
        <v>200804.34</v>
      </c>
      <c r="K2439">
        <v>228106.745180336</v>
      </c>
      <c r="L2439">
        <f t="shared" si="72"/>
        <v>200804.34</v>
      </c>
      <c r="M2439">
        <f t="shared" si="73"/>
        <v>2052.3593999999998</v>
      </c>
      <c r="N2439">
        <f t="shared" si="74"/>
        <v>2079.3027999999999</v>
      </c>
      <c r="O2439" t="b">
        <f t="shared" si="75"/>
        <v>1</v>
      </c>
      <c r="U2439">
        <f t="shared" si="76"/>
        <v>-174783.6</v>
      </c>
    </row>
    <row r="2440" spans="1:21" x14ac:dyDescent="0.25">
      <c r="A2440" s="1">
        <v>42257</v>
      </c>
      <c r="B2440">
        <v>1941.59</v>
      </c>
      <c r="C2440">
        <v>1965.29</v>
      </c>
      <c r="D2440">
        <v>1937.19</v>
      </c>
      <c r="E2440">
        <v>1952.29</v>
      </c>
      <c r="F2440">
        <v>678267456</v>
      </c>
      <c r="G2440" s="1">
        <v>42257</v>
      </c>
      <c r="H2440">
        <v>-175706.1</v>
      </c>
      <c r="I2440">
        <v>375587.94</v>
      </c>
      <c r="J2440">
        <v>199881.84</v>
      </c>
      <c r="K2440">
        <v>229310.68234851901</v>
      </c>
      <c r="L2440">
        <f t="shared" si="72"/>
        <v>199881.84</v>
      </c>
      <c r="M2440">
        <f t="shared" si="73"/>
        <v>2050.143</v>
      </c>
      <c r="N2440">
        <f t="shared" si="74"/>
        <v>2077.8217</v>
      </c>
      <c r="O2440" t="b">
        <f t="shared" si="75"/>
        <v>1</v>
      </c>
      <c r="U2440">
        <f t="shared" si="76"/>
        <v>-175706.1</v>
      </c>
    </row>
    <row r="2441" spans="1:21" x14ac:dyDescent="0.25">
      <c r="A2441" s="1">
        <v>42258</v>
      </c>
      <c r="B2441">
        <v>1951.45</v>
      </c>
      <c r="C2441">
        <v>1961.05</v>
      </c>
      <c r="D2441">
        <v>1939.19</v>
      </c>
      <c r="E2441">
        <v>1961.05</v>
      </c>
      <c r="F2441">
        <v>599817920</v>
      </c>
      <c r="G2441" s="1">
        <v>42258</v>
      </c>
      <c r="H2441">
        <v>-176494.5</v>
      </c>
      <c r="I2441">
        <v>375587.94</v>
      </c>
      <c r="J2441">
        <v>199093.44</v>
      </c>
      <c r="K2441">
        <v>230339.60816249801</v>
      </c>
      <c r="L2441">
        <f t="shared" si="72"/>
        <v>199093.44</v>
      </c>
      <c r="M2441">
        <f t="shared" si="73"/>
        <v>2047.8155999999999</v>
      </c>
      <c r="N2441">
        <f t="shared" si="74"/>
        <v>2076.4593</v>
      </c>
      <c r="O2441" t="b">
        <f t="shared" si="75"/>
        <v>1</v>
      </c>
      <c r="U2441">
        <f t="shared" si="76"/>
        <v>-176494.5</v>
      </c>
    </row>
    <row r="2442" spans="1:21" x14ac:dyDescent="0.25">
      <c r="A2442" s="1">
        <v>42261</v>
      </c>
      <c r="B2442">
        <v>1963.06</v>
      </c>
      <c r="C2442">
        <v>1963.06</v>
      </c>
      <c r="D2442">
        <v>1948.27</v>
      </c>
      <c r="E2442">
        <v>1953.03</v>
      </c>
      <c r="F2442">
        <v>564066048</v>
      </c>
      <c r="G2442" s="1">
        <v>42261</v>
      </c>
      <c r="H2442">
        <v>-175772.7</v>
      </c>
      <c r="I2442">
        <v>375587.94</v>
      </c>
      <c r="J2442">
        <v>199815.24</v>
      </c>
      <c r="K2442">
        <v>229397.60073919801</v>
      </c>
      <c r="L2442">
        <f t="shared" si="72"/>
        <v>199815.24</v>
      </c>
      <c r="M2442">
        <f t="shared" si="73"/>
        <v>2045.3406</v>
      </c>
      <c r="N2442">
        <f t="shared" si="74"/>
        <v>2074.9100000000003</v>
      </c>
      <c r="O2442" t="b">
        <f t="shared" si="75"/>
        <v>1</v>
      </c>
      <c r="U2442">
        <f t="shared" si="76"/>
        <v>-175772.7</v>
      </c>
    </row>
    <row r="2443" spans="1:21" x14ac:dyDescent="0.25">
      <c r="A2443" s="1">
        <v>42262</v>
      </c>
      <c r="B2443">
        <v>1955.1</v>
      </c>
      <c r="C2443">
        <v>1983.19</v>
      </c>
      <c r="D2443">
        <v>1954.3</v>
      </c>
      <c r="E2443">
        <v>1978.09</v>
      </c>
      <c r="F2443">
        <v>558803072</v>
      </c>
      <c r="G2443" s="1">
        <v>42262</v>
      </c>
      <c r="H2443">
        <v>-178028.1</v>
      </c>
      <c r="I2443">
        <v>375587.94</v>
      </c>
      <c r="J2443">
        <v>197559.84</v>
      </c>
      <c r="K2443">
        <v>232341.08029380001</v>
      </c>
      <c r="L2443">
        <f t="shared" si="72"/>
        <v>197559.84</v>
      </c>
      <c r="M2443">
        <f t="shared" si="73"/>
        <v>2043.5271999999998</v>
      </c>
      <c r="N2443">
        <f t="shared" si="74"/>
        <v>2073.5616</v>
      </c>
      <c r="O2443" t="b">
        <f t="shared" si="75"/>
        <v>1</v>
      </c>
      <c r="U2443">
        <f t="shared" si="76"/>
        <v>-178028.1</v>
      </c>
    </row>
    <row r="2444" spans="1:21" x14ac:dyDescent="0.25">
      <c r="A2444" s="1">
        <v>42263</v>
      </c>
      <c r="B2444">
        <v>1978.02</v>
      </c>
      <c r="C2444">
        <v>1997.26</v>
      </c>
      <c r="D2444">
        <v>1977.93</v>
      </c>
      <c r="E2444">
        <v>1995.31</v>
      </c>
      <c r="F2444">
        <v>606996224</v>
      </c>
      <c r="G2444" s="1">
        <v>42263</v>
      </c>
      <c r="H2444">
        <v>-179577.9</v>
      </c>
      <c r="I2444">
        <v>375587.94</v>
      </c>
      <c r="J2444">
        <v>196010.04</v>
      </c>
      <c r="K2444">
        <v>234363.69473634701</v>
      </c>
      <c r="L2444">
        <f t="shared" si="72"/>
        <v>196010.04</v>
      </c>
      <c r="M2444">
        <f t="shared" si="73"/>
        <v>2041.8065999999997</v>
      </c>
      <c r="N2444">
        <f t="shared" si="74"/>
        <v>2072.3378000000002</v>
      </c>
      <c r="O2444" t="b">
        <f t="shared" si="75"/>
        <v>1</v>
      </c>
      <c r="U2444">
        <f t="shared" si="76"/>
        <v>-179577.9</v>
      </c>
    </row>
    <row r="2445" spans="1:21" x14ac:dyDescent="0.25">
      <c r="A2445" s="1">
        <v>42264</v>
      </c>
      <c r="B2445">
        <v>1995.33</v>
      </c>
      <c r="C2445">
        <v>2020.86</v>
      </c>
      <c r="D2445">
        <v>1986.73</v>
      </c>
      <c r="E2445">
        <v>1990.2</v>
      </c>
      <c r="F2445">
        <v>717577856</v>
      </c>
      <c r="G2445" s="1">
        <v>42264</v>
      </c>
      <c r="H2445">
        <v>-179118</v>
      </c>
      <c r="I2445">
        <v>375587.94</v>
      </c>
      <c r="J2445">
        <v>196469.94</v>
      </c>
      <c r="K2445">
        <v>233763.488011526</v>
      </c>
      <c r="L2445">
        <f t="shared" si="72"/>
        <v>196469.94</v>
      </c>
      <c r="M2445">
        <f t="shared" si="73"/>
        <v>2040.6769999999999</v>
      </c>
      <c r="N2445">
        <f t="shared" si="74"/>
        <v>2071.1505999999999</v>
      </c>
      <c r="O2445" t="b">
        <f t="shared" si="75"/>
        <v>1</v>
      </c>
      <c r="U2445">
        <f t="shared" si="76"/>
        <v>-179118</v>
      </c>
    </row>
    <row r="2446" spans="1:21" x14ac:dyDescent="0.25">
      <c r="A2446" s="1">
        <v>42265</v>
      </c>
      <c r="B2446">
        <v>1989.66</v>
      </c>
      <c r="C2446">
        <v>1989.66</v>
      </c>
      <c r="D2446">
        <v>1953.45</v>
      </c>
      <c r="E2446">
        <v>1958.03</v>
      </c>
      <c r="F2446">
        <v>1874791168</v>
      </c>
      <c r="G2446" s="1">
        <v>42265</v>
      </c>
      <c r="H2446">
        <v>-176222.7</v>
      </c>
      <c r="I2446">
        <v>375587.94</v>
      </c>
      <c r="J2446">
        <v>199365.24</v>
      </c>
      <c r="K2446">
        <v>229984.88716270201</v>
      </c>
      <c r="L2446">
        <f t="shared" si="72"/>
        <v>199365.24</v>
      </c>
      <c r="M2446">
        <f t="shared" si="73"/>
        <v>2038.8113999999998</v>
      </c>
      <c r="N2446">
        <f t="shared" si="74"/>
        <v>2069.5833000000002</v>
      </c>
      <c r="O2446" t="b">
        <f t="shared" si="75"/>
        <v>1</v>
      </c>
      <c r="U2446">
        <f t="shared" si="76"/>
        <v>-176222.7</v>
      </c>
    </row>
    <row r="2447" spans="1:21" x14ac:dyDescent="0.25">
      <c r="A2447" s="1">
        <v>42268</v>
      </c>
      <c r="B2447">
        <v>1960.84</v>
      </c>
      <c r="C2447">
        <v>1979.64</v>
      </c>
      <c r="D2447">
        <v>1955.8</v>
      </c>
      <c r="E2447">
        <v>1966.97</v>
      </c>
      <c r="F2447">
        <v>585108352</v>
      </c>
      <c r="G2447" s="1">
        <v>42268</v>
      </c>
      <c r="H2447">
        <v>-177027.3</v>
      </c>
      <c r="I2447">
        <v>375587.94</v>
      </c>
      <c r="J2447">
        <v>198560.64000000001</v>
      </c>
      <c r="K2447">
        <v>231034.955287927</v>
      </c>
      <c r="L2447">
        <f t="shared" si="72"/>
        <v>198560.64000000001</v>
      </c>
      <c r="M2447">
        <f t="shared" si="73"/>
        <v>2036.6183999999996</v>
      </c>
      <c r="N2447">
        <f t="shared" si="74"/>
        <v>2068.1845000000003</v>
      </c>
      <c r="O2447" t="b">
        <f t="shared" si="75"/>
        <v>1</v>
      </c>
      <c r="U2447">
        <f t="shared" si="76"/>
        <v>-177027.3</v>
      </c>
    </row>
    <row r="2448" spans="1:21" x14ac:dyDescent="0.25">
      <c r="A2448" s="1">
        <v>42269</v>
      </c>
      <c r="B2448">
        <v>1961.39</v>
      </c>
      <c r="C2448">
        <v>1961.39</v>
      </c>
      <c r="D2448">
        <v>1929.22</v>
      </c>
      <c r="E2448">
        <v>1942.74</v>
      </c>
      <c r="F2448">
        <v>704628608</v>
      </c>
      <c r="G2448" s="1">
        <v>42269</v>
      </c>
      <c r="H2448">
        <v>-174846.6</v>
      </c>
      <c r="I2448">
        <v>375587.94</v>
      </c>
      <c r="J2448">
        <v>200741.34</v>
      </c>
      <c r="K2448">
        <v>228188.96527962701</v>
      </c>
      <c r="L2448">
        <f t="shared" si="72"/>
        <v>200741.34</v>
      </c>
      <c r="M2448">
        <f t="shared" si="73"/>
        <v>2033.4811999999999</v>
      </c>
      <c r="N2448">
        <f t="shared" si="74"/>
        <v>2066.7568000000001</v>
      </c>
      <c r="O2448" t="b">
        <f t="shared" si="75"/>
        <v>1</v>
      </c>
      <c r="U2448">
        <f t="shared" si="76"/>
        <v>-174846.6</v>
      </c>
    </row>
    <row r="2449" spans="1:21" x14ac:dyDescent="0.25">
      <c r="A2449" s="1">
        <v>42270</v>
      </c>
      <c r="B2449">
        <v>1943.24</v>
      </c>
      <c r="C2449">
        <v>1949.52</v>
      </c>
      <c r="D2449">
        <v>1932.57</v>
      </c>
      <c r="E2449">
        <v>1938.76</v>
      </c>
      <c r="F2449">
        <v>514180064</v>
      </c>
      <c r="G2449" s="1">
        <v>42270</v>
      </c>
      <c r="H2449">
        <v>-174488.4</v>
      </c>
      <c r="I2449">
        <v>375587.94</v>
      </c>
      <c r="J2449">
        <v>201099.54</v>
      </c>
      <c r="K2449">
        <v>227721.48528651701</v>
      </c>
      <c r="L2449">
        <f t="shared" si="72"/>
        <v>201099.54</v>
      </c>
      <c r="M2449">
        <f t="shared" si="73"/>
        <v>2030.0773999999999</v>
      </c>
      <c r="N2449">
        <f t="shared" si="74"/>
        <v>2065.0615000000003</v>
      </c>
      <c r="O2449" t="b">
        <f t="shared" si="75"/>
        <v>1</v>
      </c>
      <c r="U2449">
        <f t="shared" si="76"/>
        <v>-174488.4</v>
      </c>
    </row>
    <row r="2450" spans="1:21" x14ac:dyDescent="0.25">
      <c r="A2450" s="1">
        <v>42271</v>
      </c>
      <c r="B2450">
        <v>1934.81</v>
      </c>
      <c r="C2450">
        <v>1937.17</v>
      </c>
      <c r="D2450">
        <v>1908.92</v>
      </c>
      <c r="E2450">
        <v>1932.24</v>
      </c>
      <c r="F2450">
        <v>725975744</v>
      </c>
      <c r="G2450" s="1">
        <v>42271</v>
      </c>
      <c r="H2450">
        <v>-173901.6</v>
      </c>
      <c r="I2450">
        <v>375587.94</v>
      </c>
      <c r="J2450">
        <v>201686.34</v>
      </c>
      <c r="K2450">
        <v>226955.66379026801</v>
      </c>
      <c r="L2450">
        <f t="shared" si="72"/>
        <v>201686.34</v>
      </c>
      <c r="M2450">
        <f t="shared" si="73"/>
        <v>2026.5742</v>
      </c>
      <c r="N2450">
        <f t="shared" si="74"/>
        <v>2063.239</v>
      </c>
      <c r="O2450" t="b">
        <f t="shared" si="75"/>
        <v>1</v>
      </c>
      <c r="U2450">
        <f t="shared" si="76"/>
        <v>-173901.6</v>
      </c>
    </row>
    <row r="2451" spans="1:21" x14ac:dyDescent="0.25">
      <c r="A2451" s="1">
        <v>42272</v>
      </c>
      <c r="B2451">
        <v>1935.93</v>
      </c>
      <c r="C2451">
        <v>1952.89</v>
      </c>
      <c r="D2451">
        <v>1921.5</v>
      </c>
      <c r="E2451">
        <v>1931.34</v>
      </c>
      <c r="F2451">
        <v>700778880</v>
      </c>
      <c r="G2451" s="1">
        <v>42272</v>
      </c>
      <c r="H2451">
        <v>-173820.6</v>
      </c>
      <c r="I2451">
        <v>375587.94</v>
      </c>
      <c r="J2451">
        <v>201767.34</v>
      </c>
      <c r="K2451">
        <v>226849.95223403699</v>
      </c>
      <c r="L2451">
        <f t="shared" si="72"/>
        <v>201767.34</v>
      </c>
      <c r="M2451">
        <f t="shared" si="73"/>
        <v>2022.7152000000001</v>
      </c>
      <c r="N2451">
        <f t="shared" si="74"/>
        <v>2061.6577999999995</v>
      </c>
      <c r="O2451" t="b">
        <f t="shared" si="75"/>
        <v>1</v>
      </c>
      <c r="U2451">
        <f t="shared" si="76"/>
        <v>-173820.6</v>
      </c>
    </row>
    <row r="2452" spans="1:21" x14ac:dyDescent="0.25">
      <c r="A2452" s="1">
        <v>42275</v>
      </c>
      <c r="B2452">
        <v>1929.18</v>
      </c>
      <c r="C2452">
        <v>1929.18</v>
      </c>
      <c r="D2452">
        <v>1879.21</v>
      </c>
      <c r="E2452">
        <v>1881.77</v>
      </c>
      <c r="F2452">
        <v>811109376</v>
      </c>
      <c r="G2452" s="1">
        <v>42275</v>
      </c>
      <c r="H2452">
        <v>-169359.3</v>
      </c>
      <c r="I2452">
        <v>375587.94</v>
      </c>
      <c r="J2452">
        <v>206228.64</v>
      </c>
      <c r="K2452">
        <v>221027.59463141899</v>
      </c>
      <c r="L2452">
        <f t="shared" si="72"/>
        <v>206228.64</v>
      </c>
      <c r="M2452">
        <f t="shared" si="73"/>
        <v>2017.8178000000003</v>
      </c>
      <c r="N2452">
        <f t="shared" si="74"/>
        <v>2059.6739999999995</v>
      </c>
      <c r="O2452" t="b">
        <f t="shared" si="75"/>
        <v>1</v>
      </c>
      <c r="U2452">
        <f t="shared" si="76"/>
        <v>-169359.3</v>
      </c>
    </row>
    <row r="2453" spans="1:21" x14ac:dyDescent="0.25">
      <c r="A2453" s="1">
        <v>42276</v>
      </c>
      <c r="B2453">
        <v>1881.9</v>
      </c>
      <c r="C2453">
        <v>1899.48</v>
      </c>
      <c r="D2453">
        <v>1871.91</v>
      </c>
      <c r="E2453">
        <v>1884.09</v>
      </c>
      <c r="F2453">
        <v>768309120</v>
      </c>
      <c r="G2453" s="1">
        <v>42276</v>
      </c>
      <c r="H2453">
        <v>-169568.1</v>
      </c>
      <c r="I2453">
        <v>375587.94</v>
      </c>
      <c r="J2453">
        <v>206019.84</v>
      </c>
      <c r="K2453">
        <v>221300.09553192501</v>
      </c>
      <c r="L2453">
        <f t="shared" si="72"/>
        <v>206019.84</v>
      </c>
      <c r="M2453">
        <f t="shared" si="73"/>
        <v>2012.9340000000002</v>
      </c>
      <c r="N2453">
        <f t="shared" si="74"/>
        <v>2057.6348999999996</v>
      </c>
      <c r="O2453" t="b">
        <f t="shared" si="75"/>
        <v>1</v>
      </c>
      <c r="U2453">
        <f t="shared" si="76"/>
        <v>-169568.1</v>
      </c>
    </row>
    <row r="2454" spans="1:21" x14ac:dyDescent="0.25">
      <c r="A2454" s="1">
        <v>42277</v>
      </c>
      <c r="B2454">
        <v>1887.14</v>
      </c>
      <c r="C2454">
        <v>1920.53</v>
      </c>
      <c r="D2454">
        <v>1887.14</v>
      </c>
      <c r="E2454">
        <v>1920.03</v>
      </c>
      <c r="F2454">
        <v>862550144</v>
      </c>
      <c r="G2454" s="1">
        <v>42277</v>
      </c>
      <c r="H2454">
        <v>-172802.7</v>
      </c>
      <c r="I2454">
        <v>375587.94</v>
      </c>
      <c r="J2454">
        <v>202785.24</v>
      </c>
      <c r="K2454">
        <v>225521.51034407099</v>
      </c>
      <c r="L2454">
        <f t="shared" si="72"/>
        <v>202785.24</v>
      </c>
      <c r="M2454">
        <f t="shared" si="73"/>
        <v>2008.9503999999997</v>
      </c>
      <c r="N2454">
        <f t="shared" si="74"/>
        <v>2055.6741999999995</v>
      </c>
      <c r="O2454" t="b">
        <f t="shared" si="75"/>
        <v>1</v>
      </c>
      <c r="U2454">
        <f t="shared" si="76"/>
        <v>-172802.7</v>
      </c>
    </row>
    <row r="2455" spans="1:21" x14ac:dyDescent="0.25">
      <c r="A2455" s="1">
        <v>42278</v>
      </c>
      <c r="B2455">
        <v>1919.65</v>
      </c>
      <c r="C2455">
        <v>1927.21</v>
      </c>
      <c r="D2455">
        <v>1900.7</v>
      </c>
      <c r="E2455">
        <v>1923.82</v>
      </c>
      <c r="F2455">
        <v>687303616</v>
      </c>
      <c r="G2455" s="1">
        <v>42278</v>
      </c>
      <c r="H2455">
        <v>-173143.8</v>
      </c>
      <c r="I2455">
        <v>375587.94</v>
      </c>
      <c r="J2455">
        <v>202444.14</v>
      </c>
      <c r="K2455">
        <v>225966.67345308699</v>
      </c>
      <c r="L2455">
        <f t="shared" si="72"/>
        <v>202444.14</v>
      </c>
      <c r="M2455">
        <f t="shared" si="73"/>
        <v>2005.1438000000001</v>
      </c>
      <c r="N2455">
        <f t="shared" si="74"/>
        <v>2053.8590999999997</v>
      </c>
      <c r="O2455" t="b">
        <f t="shared" si="75"/>
        <v>1</v>
      </c>
      <c r="U2455">
        <f t="shared" si="76"/>
        <v>-173143.8</v>
      </c>
    </row>
    <row r="2456" spans="1:21" x14ac:dyDescent="0.25">
      <c r="A2456" s="1">
        <v>42279</v>
      </c>
      <c r="B2456">
        <v>1921.77</v>
      </c>
      <c r="C2456">
        <v>1951.36</v>
      </c>
      <c r="D2456">
        <v>1893.7</v>
      </c>
      <c r="E2456">
        <v>1951.36</v>
      </c>
      <c r="F2456">
        <v>785596224</v>
      </c>
      <c r="G2456" s="1">
        <v>42279</v>
      </c>
      <c r="H2456">
        <v>-175622.39999999999</v>
      </c>
      <c r="I2456">
        <v>375587.94</v>
      </c>
      <c r="J2456">
        <v>199965.54</v>
      </c>
      <c r="K2456">
        <v>229201.447073747</v>
      </c>
      <c r="L2456">
        <f t="shared" si="72"/>
        <v>199965.54</v>
      </c>
      <c r="M2456">
        <f t="shared" si="73"/>
        <v>2002.1280000000002</v>
      </c>
      <c r="N2456">
        <f t="shared" si="74"/>
        <v>2052.3814999999995</v>
      </c>
      <c r="O2456" t="b">
        <f t="shared" si="75"/>
        <v>1</v>
      </c>
      <c r="U2456">
        <f t="shared" si="76"/>
        <v>-175622.39999999999</v>
      </c>
    </row>
    <row r="2457" spans="1:21" x14ac:dyDescent="0.25">
      <c r="A2457" s="1">
        <v>42282</v>
      </c>
      <c r="B2457">
        <v>1954.33</v>
      </c>
      <c r="C2457">
        <v>1989.17</v>
      </c>
      <c r="D2457">
        <v>1954.33</v>
      </c>
      <c r="E2457">
        <v>1987.05</v>
      </c>
      <c r="F2457">
        <v>733824256</v>
      </c>
      <c r="G2457" s="1">
        <v>42282</v>
      </c>
      <c r="H2457">
        <v>-178834.5</v>
      </c>
      <c r="I2457">
        <v>375587.94</v>
      </c>
      <c r="J2457">
        <v>196753.44</v>
      </c>
      <c r="K2457">
        <v>233393.497564719</v>
      </c>
      <c r="L2457">
        <f t="shared" si="72"/>
        <v>196753.44</v>
      </c>
      <c r="M2457">
        <f t="shared" si="73"/>
        <v>2000.2760000000003</v>
      </c>
      <c r="N2457">
        <f t="shared" si="74"/>
        <v>2051.2671999999993</v>
      </c>
      <c r="O2457" t="b">
        <f t="shared" si="75"/>
        <v>1</v>
      </c>
      <c r="U2457">
        <f t="shared" si="76"/>
        <v>-178834.5</v>
      </c>
    </row>
    <row r="2458" spans="1:21" x14ac:dyDescent="0.25">
      <c r="A2458" s="1">
        <v>42283</v>
      </c>
      <c r="B2458">
        <v>1986.63</v>
      </c>
      <c r="C2458">
        <v>1991.62</v>
      </c>
      <c r="D2458">
        <v>1971.99</v>
      </c>
      <c r="E2458">
        <v>1979.92</v>
      </c>
      <c r="F2458">
        <v>687947648</v>
      </c>
      <c r="G2458" s="1">
        <v>42283</v>
      </c>
      <c r="H2458">
        <v>-178192.8</v>
      </c>
      <c r="I2458">
        <v>375587.94</v>
      </c>
      <c r="J2458">
        <v>197395.139999999</v>
      </c>
      <c r="K2458">
        <v>232556.027124802</v>
      </c>
      <c r="L2458">
        <f t="shared" si="72"/>
        <v>197395.14</v>
      </c>
      <c r="M2458">
        <f t="shared" si="73"/>
        <v>1998.5216000000003</v>
      </c>
      <c r="N2458">
        <f t="shared" si="74"/>
        <v>2049.8553999999995</v>
      </c>
      <c r="O2458" t="b">
        <f t="shared" si="75"/>
        <v>1</v>
      </c>
      <c r="U2458">
        <f t="shared" si="76"/>
        <v>-178192.80000000002</v>
      </c>
    </row>
    <row r="2459" spans="1:21" x14ac:dyDescent="0.25">
      <c r="A2459" s="1">
        <v>42284</v>
      </c>
      <c r="B2459">
        <v>1982.34</v>
      </c>
      <c r="C2459">
        <v>1999.31</v>
      </c>
      <c r="D2459">
        <v>1976.44</v>
      </c>
      <c r="E2459">
        <v>1995.83</v>
      </c>
      <c r="F2459">
        <v>743747840</v>
      </c>
      <c r="G2459" s="1">
        <v>42284</v>
      </c>
      <c r="H2459">
        <v>-179624.69999999899</v>
      </c>
      <c r="I2459">
        <v>375587.94</v>
      </c>
      <c r="J2459">
        <v>195963.24</v>
      </c>
      <c r="K2459">
        <v>234424.772524392</v>
      </c>
      <c r="L2459">
        <f t="shared" si="72"/>
        <v>195963.24000000101</v>
      </c>
      <c r="M2459">
        <f t="shared" si="73"/>
        <v>1996.5732000000003</v>
      </c>
      <c r="N2459">
        <f t="shared" si="74"/>
        <v>2048.5863999999992</v>
      </c>
      <c r="O2459" t="b">
        <f t="shared" si="75"/>
        <v>1</v>
      </c>
      <c r="U2459">
        <f t="shared" si="76"/>
        <v>-179624.69999999998</v>
      </c>
    </row>
    <row r="2460" spans="1:21" x14ac:dyDescent="0.25">
      <c r="A2460" s="1">
        <v>42285</v>
      </c>
      <c r="B2460">
        <v>1994.01</v>
      </c>
      <c r="C2460">
        <v>2016.5</v>
      </c>
      <c r="D2460">
        <v>1987.53</v>
      </c>
      <c r="E2460">
        <v>2013.43</v>
      </c>
      <c r="F2460">
        <v>614973760</v>
      </c>
      <c r="G2460" s="1">
        <v>42285</v>
      </c>
      <c r="H2460">
        <v>-181208.7</v>
      </c>
      <c r="I2460">
        <v>375587.94</v>
      </c>
      <c r="J2460">
        <v>194379.24</v>
      </c>
      <c r="K2460">
        <v>236492.02073512599</v>
      </c>
      <c r="L2460">
        <f t="shared" si="72"/>
        <v>194379.24</v>
      </c>
      <c r="M2460">
        <f t="shared" si="73"/>
        <v>1994.6704000000004</v>
      </c>
      <c r="N2460">
        <f t="shared" si="74"/>
        <v>2047.428699999999</v>
      </c>
      <c r="O2460" t="b">
        <f t="shared" si="75"/>
        <v>1</v>
      </c>
      <c r="U2460">
        <f t="shared" si="76"/>
        <v>-181208.7</v>
      </c>
    </row>
    <row r="2461" spans="1:21" x14ac:dyDescent="0.25">
      <c r="A2461" s="1">
        <v>42286</v>
      </c>
      <c r="B2461">
        <v>2013.73</v>
      </c>
      <c r="C2461">
        <v>2020.13</v>
      </c>
      <c r="D2461">
        <v>2007.61</v>
      </c>
      <c r="E2461">
        <v>2014.89</v>
      </c>
      <c r="F2461">
        <v>631965696</v>
      </c>
      <c r="G2461" s="1">
        <v>42286</v>
      </c>
      <c r="H2461">
        <v>-181340.1</v>
      </c>
      <c r="I2461">
        <v>375587.94</v>
      </c>
      <c r="J2461">
        <v>194247.84</v>
      </c>
      <c r="K2461">
        <v>236663.508370789</v>
      </c>
      <c r="L2461">
        <f t="shared" si="72"/>
        <v>194247.84</v>
      </c>
      <c r="M2461">
        <f t="shared" si="73"/>
        <v>1992.7956000000004</v>
      </c>
      <c r="N2461">
        <f t="shared" si="74"/>
        <v>2046.299299999999</v>
      </c>
      <c r="O2461" t="b">
        <f t="shared" si="75"/>
        <v>1</v>
      </c>
      <c r="U2461">
        <f t="shared" si="76"/>
        <v>-181340.1</v>
      </c>
    </row>
    <row r="2462" spans="1:21" x14ac:dyDescent="0.25">
      <c r="A2462" s="1">
        <v>42289</v>
      </c>
      <c r="B2462">
        <v>2015.65</v>
      </c>
      <c r="C2462">
        <v>2018.66</v>
      </c>
      <c r="D2462">
        <v>2010.55</v>
      </c>
      <c r="E2462">
        <v>2017.46</v>
      </c>
      <c r="F2462">
        <v>473699392</v>
      </c>
      <c r="G2462" s="1">
        <v>42289</v>
      </c>
      <c r="H2462">
        <v>-181571.4</v>
      </c>
      <c r="I2462">
        <v>375587.94</v>
      </c>
      <c r="J2462">
        <v>194016.54</v>
      </c>
      <c r="K2462">
        <v>236965.37359246999</v>
      </c>
      <c r="L2462">
        <f t="shared" si="72"/>
        <v>194016.54</v>
      </c>
      <c r="M2462">
        <f t="shared" si="73"/>
        <v>1991.0680000000004</v>
      </c>
      <c r="N2462">
        <f t="shared" si="74"/>
        <v>2045.2153999999991</v>
      </c>
      <c r="O2462" t="b">
        <f t="shared" si="75"/>
        <v>1</v>
      </c>
      <c r="U2462">
        <f t="shared" si="76"/>
        <v>-181571.4</v>
      </c>
    </row>
    <row r="2463" spans="1:21" x14ac:dyDescent="0.25">
      <c r="A2463" s="1">
        <v>42290</v>
      </c>
      <c r="B2463">
        <v>2015</v>
      </c>
      <c r="C2463">
        <v>2022.34</v>
      </c>
      <c r="D2463">
        <v>2001.78</v>
      </c>
      <c r="E2463">
        <v>2003.69</v>
      </c>
      <c r="F2463">
        <v>579995008</v>
      </c>
      <c r="G2463" s="1">
        <v>42290</v>
      </c>
      <c r="H2463">
        <v>-180332.1</v>
      </c>
      <c r="I2463">
        <v>375587.94</v>
      </c>
      <c r="J2463">
        <v>195255.84</v>
      </c>
      <c r="K2463">
        <v>235347.98678214001</v>
      </c>
      <c r="L2463">
        <f t="shared" si="72"/>
        <v>195255.84</v>
      </c>
      <c r="M2463">
        <f t="shared" si="73"/>
        <v>1989.1810000000003</v>
      </c>
      <c r="N2463">
        <f t="shared" si="74"/>
        <v>2043.9440999999993</v>
      </c>
      <c r="O2463" t="b">
        <f t="shared" si="75"/>
        <v>1</v>
      </c>
      <c r="U2463">
        <f t="shared" si="76"/>
        <v>-180332.1</v>
      </c>
    </row>
    <row r="2464" spans="1:21" x14ac:dyDescent="0.25">
      <c r="A2464" s="1">
        <v>42291</v>
      </c>
      <c r="B2464">
        <v>2003.66</v>
      </c>
      <c r="C2464">
        <v>2009.56</v>
      </c>
      <c r="D2464">
        <v>1990.73</v>
      </c>
      <c r="E2464">
        <v>1994.24</v>
      </c>
      <c r="F2464">
        <v>640033792</v>
      </c>
      <c r="G2464" s="1">
        <v>42291</v>
      </c>
      <c r="H2464">
        <v>-179481.60000000001</v>
      </c>
      <c r="I2464">
        <v>375587.94</v>
      </c>
      <c r="J2464">
        <v>196106.34</v>
      </c>
      <c r="K2464">
        <v>234238.01544171799</v>
      </c>
      <c r="L2464">
        <f t="shared" si="72"/>
        <v>196106.34</v>
      </c>
      <c r="M2464">
        <f t="shared" si="73"/>
        <v>1987.1994000000004</v>
      </c>
      <c r="N2464">
        <f t="shared" si="74"/>
        <v>2042.6258999999991</v>
      </c>
      <c r="O2464" t="b">
        <f t="shared" si="75"/>
        <v>1</v>
      </c>
      <c r="U2464">
        <f t="shared" si="76"/>
        <v>-179481.60000000001</v>
      </c>
    </row>
    <row r="2465" spans="1:21" x14ac:dyDescent="0.25">
      <c r="A2465" s="1">
        <v>42292</v>
      </c>
      <c r="B2465">
        <v>1996.47</v>
      </c>
      <c r="C2465">
        <v>2024.15</v>
      </c>
      <c r="D2465">
        <v>1996.47</v>
      </c>
      <c r="E2465">
        <v>2023.86</v>
      </c>
      <c r="F2465">
        <v>686490624</v>
      </c>
      <c r="G2465" s="1">
        <v>42292</v>
      </c>
      <c r="H2465">
        <v>-182147.4</v>
      </c>
      <c r="I2465">
        <v>375587.94</v>
      </c>
      <c r="J2465">
        <v>193440.54</v>
      </c>
      <c r="K2465">
        <v>237717.10021455499</v>
      </c>
      <c r="L2465">
        <f t="shared" si="72"/>
        <v>193440.54</v>
      </c>
      <c r="M2465">
        <f t="shared" si="73"/>
        <v>1985.6798000000001</v>
      </c>
      <c r="N2465">
        <f t="shared" si="74"/>
        <v>2041.8224999999991</v>
      </c>
      <c r="O2465" t="b">
        <f t="shared" si="75"/>
        <v>1</v>
      </c>
      <c r="U2465">
        <f t="shared" si="76"/>
        <v>-182147.4</v>
      </c>
    </row>
    <row r="2466" spans="1:21" x14ac:dyDescent="0.25">
      <c r="A2466" s="1">
        <v>42293</v>
      </c>
      <c r="B2466">
        <v>2024.37</v>
      </c>
      <c r="C2466">
        <v>2033.54</v>
      </c>
      <c r="D2466">
        <v>2020.46</v>
      </c>
      <c r="E2466">
        <v>2033.11</v>
      </c>
      <c r="F2466">
        <v>720990848</v>
      </c>
      <c r="G2466" s="1">
        <v>42293</v>
      </c>
      <c r="H2466">
        <v>-182979.9</v>
      </c>
      <c r="I2466">
        <v>375587.94</v>
      </c>
      <c r="J2466">
        <v>192608.04</v>
      </c>
      <c r="K2466">
        <v>238803.58009803799</v>
      </c>
      <c r="L2466">
        <f t="shared" si="72"/>
        <v>192608.04</v>
      </c>
      <c r="M2466">
        <f t="shared" si="73"/>
        <v>1984.6708000000001</v>
      </c>
      <c r="N2466">
        <f t="shared" si="74"/>
        <v>2040.9187999999988</v>
      </c>
      <c r="O2466" t="b">
        <f t="shared" si="75"/>
        <v>1</v>
      </c>
      <c r="U2466">
        <f t="shared" si="76"/>
        <v>-182979.9</v>
      </c>
    </row>
    <row r="2467" spans="1:21" x14ac:dyDescent="0.25">
      <c r="A2467" s="1">
        <v>42296</v>
      </c>
      <c r="B2467">
        <v>2031.73</v>
      </c>
      <c r="C2467">
        <v>2034.45</v>
      </c>
      <c r="D2467">
        <v>2022.31</v>
      </c>
      <c r="E2467">
        <v>2033.66</v>
      </c>
      <c r="F2467">
        <v>607649280</v>
      </c>
      <c r="G2467" s="1">
        <v>42296</v>
      </c>
      <c r="H2467">
        <v>-183029.4</v>
      </c>
      <c r="I2467">
        <v>375587.94</v>
      </c>
      <c r="J2467">
        <v>192558.54</v>
      </c>
      <c r="K2467">
        <v>238868.18160462301</v>
      </c>
      <c r="L2467">
        <f t="shared" si="72"/>
        <v>192558.54</v>
      </c>
      <c r="M2467">
        <f t="shared" si="73"/>
        <v>1983.7926000000004</v>
      </c>
      <c r="N2467">
        <f t="shared" si="74"/>
        <v>2040.0474999999992</v>
      </c>
      <c r="O2467" t="b">
        <f t="shared" si="75"/>
        <v>1</v>
      </c>
      <c r="U2467">
        <f t="shared" si="76"/>
        <v>-183029.4</v>
      </c>
    </row>
    <row r="2468" spans="1:21" x14ac:dyDescent="0.25">
      <c r="A2468" s="1">
        <v>42297</v>
      </c>
      <c r="B2468">
        <v>2033.13</v>
      </c>
      <c r="C2468">
        <v>2039.12</v>
      </c>
      <c r="D2468">
        <v>2026.61</v>
      </c>
      <c r="E2468">
        <v>2030.77</v>
      </c>
      <c r="F2468">
        <v>579182592</v>
      </c>
      <c r="G2468" s="1">
        <v>42297</v>
      </c>
      <c r="H2468">
        <v>-182769.3</v>
      </c>
      <c r="I2468">
        <v>375587.94</v>
      </c>
      <c r="J2468">
        <v>192818.64</v>
      </c>
      <c r="K2468">
        <v>238528.73005183801</v>
      </c>
      <c r="L2468">
        <f t="shared" si="72"/>
        <v>192818.64</v>
      </c>
      <c r="M2468">
        <f t="shared" si="73"/>
        <v>1982.3244</v>
      </c>
      <c r="N2468">
        <f t="shared" si="74"/>
        <v>2039.281299999999</v>
      </c>
      <c r="O2468" t="b">
        <f t="shared" si="75"/>
        <v>1</v>
      </c>
      <c r="U2468">
        <f t="shared" si="76"/>
        <v>-182769.3</v>
      </c>
    </row>
    <row r="2469" spans="1:21" x14ac:dyDescent="0.25">
      <c r="A2469" s="1">
        <v>42298</v>
      </c>
      <c r="B2469">
        <v>2033.47</v>
      </c>
      <c r="C2469">
        <v>2037.97</v>
      </c>
      <c r="D2469">
        <v>2017.22</v>
      </c>
      <c r="E2469">
        <v>2018.94</v>
      </c>
      <c r="F2469">
        <v>634937600</v>
      </c>
      <c r="G2469" s="1">
        <v>42298</v>
      </c>
      <c r="H2469">
        <v>-181704.6</v>
      </c>
      <c r="I2469">
        <v>375587.94</v>
      </c>
      <c r="J2469">
        <v>193883.34</v>
      </c>
      <c r="K2469">
        <v>237139.21037382699</v>
      </c>
      <c r="L2469">
        <f t="shared" si="72"/>
        <v>193883.34</v>
      </c>
      <c r="M2469">
        <f t="shared" si="73"/>
        <v>1981.0218000000002</v>
      </c>
      <c r="N2469">
        <f t="shared" si="74"/>
        <v>2038.3533999999991</v>
      </c>
      <c r="O2469" t="b">
        <f t="shared" si="75"/>
        <v>1</v>
      </c>
      <c r="U2469">
        <f t="shared" si="76"/>
        <v>-181704.6</v>
      </c>
    </row>
    <row r="2470" spans="1:21" x14ac:dyDescent="0.25">
      <c r="A2470" s="1">
        <v>42299</v>
      </c>
      <c r="B2470">
        <v>2021.88</v>
      </c>
      <c r="C2470">
        <v>2055.1999999999998</v>
      </c>
      <c r="D2470">
        <v>2021.88</v>
      </c>
      <c r="E2470">
        <v>2052.5100000000002</v>
      </c>
      <c r="F2470">
        <v>801515328</v>
      </c>
      <c r="G2470" s="1">
        <v>42299</v>
      </c>
      <c r="H2470">
        <v>-184725.9</v>
      </c>
      <c r="I2470">
        <v>375587.94</v>
      </c>
      <c r="J2470">
        <v>190862.03999999899</v>
      </c>
      <c r="K2470">
        <v>241082.251421233</v>
      </c>
      <c r="L2470">
        <f t="shared" si="72"/>
        <v>190862.04</v>
      </c>
      <c r="M2470">
        <f t="shared" si="73"/>
        <v>1980.3510000000001</v>
      </c>
      <c r="N2470">
        <f t="shared" si="74"/>
        <v>2037.7824999999991</v>
      </c>
      <c r="O2470" t="b">
        <f t="shared" si="75"/>
        <v>1</v>
      </c>
      <c r="U2470">
        <f t="shared" si="76"/>
        <v>-184725.90000000002</v>
      </c>
    </row>
    <row r="2471" spans="1:21" x14ac:dyDescent="0.25">
      <c r="A2471" s="1">
        <v>42300</v>
      </c>
      <c r="B2471">
        <v>2058.19</v>
      </c>
      <c r="C2471">
        <v>2079.7399999999998</v>
      </c>
      <c r="D2471">
        <v>2058.19</v>
      </c>
      <c r="E2471">
        <v>2075.15</v>
      </c>
      <c r="F2471">
        <v>764446656</v>
      </c>
      <c r="G2471" s="1">
        <v>42300</v>
      </c>
      <c r="H2471">
        <v>-186763.5</v>
      </c>
      <c r="I2471">
        <v>375587.94</v>
      </c>
      <c r="J2471">
        <v>188824.44</v>
      </c>
      <c r="K2471">
        <v>243741.48434685901</v>
      </c>
      <c r="L2471">
        <f t="shared" si="72"/>
        <v>188824.44</v>
      </c>
      <c r="M2471">
        <f t="shared" si="73"/>
        <v>1980.1861999999999</v>
      </c>
      <c r="N2471">
        <f t="shared" si="74"/>
        <v>2037.393299999999</v>
      </c>
      <c r="O2471" t="b">
        <f t="shared" si="75"/>
        <v>1</v>
      </c>
      <c r="U2471">
        <f t="shared" si="76"/>
        <v>-186763.5</v>
      </c>
    </row>
    <row r="2472" spans="1:21" x14ac:dyDescent="0.25">
      <c r="A2472" s="1">
        <v>42303</v>
      </c>
      <c r="B2472">
        <v>2075.08</v>
      </c>
      <c r="C2472">
        <v>2075.14</v>
      </c>
      <c r="D2472">
        <v>2066.5300000000002</v>
      </c>
      <c r="E2472">
        <v>2071.1799999999998</v>
      </c>
      <c r="F2472">
        <v>615001472</v>
      </c>
      <c r="G2472" s="1">
        <v>42303</v>
      </c>
      <c r="H2472">
        <v>-186406.19999999899</v>
      </c>
      <c r="I2472">
        <v>375587.94</v>
      </c>
      <c r="J2472">
        <v>189181.74</v>
      </c>
      <c r="K2472">
        <v>243275.178926597</v>
      </c>
      <c r="L2472">
        <f t="shared" si="72"/>
        <v>189181.74000000101</v>
      </c>
      <c r="M2472">
        <f t="shared" si="73"/>
        <v>1979.7789999999995</v>
      </c>
      <c r="N2472">
        <f t="shared" si="74"/>
        <v>2037.1466999999989</v>
      </c>
      <c r="O2472" t="b">
        <f t="shared" si="75"/>
        <v>1</v>
      </c>
      <c r="U2472">
        <f t="shared" si="76"/>
        <v>-186406.19999999998</v>
      </c>
    </row>
    <row r="2473" spans="1:21" x14ac:dyDescent="0.25">
      <c r="A2473" s="1">
        <v>42304</v>
      </c>
      <c r="B2473">
        <v>2068.75</v>
      </c>
      <c r="C2473">
        <v>2070.37</v>
      </c>
      <c r="D2473">
        <v>2058.84</v>
      </c>
      <c r="E2473">
        <v>2065.89</v>
      </c>
      <c r="F2473">
        <v>671603776</v>
      </c>
      <c r="G2473" s="1">
        <v>42304</v>
      </c>
      <c r="H2473">
        <v>-185930.09999999899</v>
      </c>
      <c r="I2473">
        <v>375587.94</v>
      </c>
      <c r="J2473">
        <v>189657.84</v>
      </c>
      <c r="K2473">
        <v>242653.82989053</v>
      </c>
      <c r="L2473">
        <f t="shared" si="72"/>
        <v>189657.84000000102</v>
      </c>
      <c r="M2473">
        <f t="shared" si="73"/>
        <v>1979.0479999999995</v>
      </c>
      <c r="N2473">
        <f t="shared" si="74"/>
        <v>2036.8772999999992</v>
      </c>
      <c r="O2473" t="b">
        <f t="shared" si="75"/>
        <v>1</v>
      </c>
      <c r="U2473">
        <f t="shared" si="76"/>
        <v>-185930.09999999998</v>
      </c>
    </row>
    <row r="2474" spans="1:21" x14ac:dyDescent="0.25">
      <c r="A2474" s="1">
        <v>42305</v>
      </c>
      <c r="B2474">
        <v>2066.48</v>
      </c>
      <c r="C2474">
        <v>2090.35</v>
      </c>
      <c r="D2474">
        <v>2063.11</v>
      </c>
      <c r="E2474">
        <v>2090.35</v>
      </c>
      <c r="F2474">
        <v>672605248</v>
      </c>
      <c r="G2474" s="1">
        <v>42305</v>
      </c>
      <c r="H2474">
        <v>-188131.5</v>
      </c>
      <c r="I2474">
        <v>375587.94</v>
      </c>
      <c r="J2474">
        <v>187456.44</v>
      </c>
      <c r="K2474">
        <v>245526.83507431101</v>
      </c>
      <c r="L2474">
        <f t="shared" ref="L2474:L2537" si="77">H2474+I2474</f>
        <v>187456.44</v>
      </c>
      <c r="M2474">
        <f t="shared" ref="M2474:M2537" si="78">AVERAGE(E2425:E2474)</f>
        <v>1978.9165999999998</v>
      </c>
      <c r="N2474">
        <f t="shared" ref="N2474:N2537" si="79">AVERAGE(E2375:E2474)</f>
        <v>2036.9879999999994</v>
      </c>
      <c r="O2474" t="b">
        <f t="shared" ref="O2474:O2537" si="80">M2474&lt;N2474</f>
        <v>1</v>
      </c>
      <c r="U2474">
        <f t="shared" si="76"/>
        <v>-188131.5</v>
      </c>
    </row>
    <row r="2475" spans="1:21" x14ac:dyDescent="0.25">
      <c r="A2475" s="1">
        <v>42306</v>
      </c>
      <c r="B2475">
        <v>2088.35</v>
      </c>
      <c r="C2475">
        <v>2092.52</v>
      </c>
      <c r="D2475">
        <v>2082.63</v>
      </c>
      <c r="E2475">
        <v>2089.41</v>
      </c>
      <c r="F2475">
        <v>558104768</v>
      </c>
      <c r="G2475" s="1">
        <v>42306</v>
      </c>
      <c r="H2475">
        <v>-188046.9</v>
      </c>
      <c r="I2475">
        <v>375587.94</v>
      </c>
      <c r="J2475">
        <v>187541.04</v>
      </c>
      <c r="K2475">
        <v>245416.42522669199</v>
      </c>
      <c r="L2475">
        <f t="shared" si="77"/>
        <v>187541.04</v>
      </c>
      <c r="M2475">
        <f t="shared" si="78"/>
        <v>1979.1125999999997</v>
      </c>
      <c r="N2475">
        <f t="shared" si="79"/>
        <v>2037.0805999999993</v>
      </c>
      <c r="O2475" t="b">
        <f t="shared" si="80"/>
        <v>1</v>
      </c>
      <c r="U2475">
        <f t="shared" si="76"/>
        <v>-188046.9</v>
      </c>
    </row>
    <row r="2476" spans="1:21" x14ac:dyDescent="0.25">
      <c r="A2476" s="1">
        <v>42307</v>
      </c>
      <c r="B2476">
        <v>2090</v>
      </c>
      <c r="C2476">
        <v>2094.3200000000002</v>
      </c>
      <c r="D2476">
        <v>2079.34</v>
      </c>
      <c r="E2476">
        <v>2079.36</v>
      </c>
      <c r="F2476">
        <v>802944896</v>
      </c>
      <c r="G2476" s="1">
        <v>42307</v>
      </c>
      <c r="H2476">
        <v>-187142.39999999999</v>
      </c>
      <c r="I2476">
        <v>375587.94</v>
      </c>
      <c r="J2476">
        <v>188445.53999999899</v>
      </c>
      <c r="K2476">
        <v>244235.979515449</v>
      </c>
      <c r="L2476">
        <f t="shared" si="77"/>
        <v>188445.54</v>
      </c>
      <c r="M2476">
        <f t="shared" si="78"/>
        <v>1979.9851999999998</v>
      </c>
      <c r="N2476">
        <f t="shared" si="79"/>
        <v>2036.8221999999992</v>
      </c>
      <c r="O2476" t="b">
        <f t="shared" si="80"/>
        <v>1</v>
      </c>
      <c r="U2476">
        <f t="shared" si="76"/>
        <v>-187142.40000000002</v>
      </c>
    </row>
    <row r="2477" spans="1:21" x14ac:dyDescent="0.25">
      <c r="A2477" s="1">
        <v>42310</v>
      </c>
      <c r="B2477">
        <v>2080.7600000000002</v>
      </c>
      <c r="C2477">
        <v>2106.1999999999998</v>
      </c>
      <c r="D2477">
        <v>2080.7600000000002</v>
      </c>
      <c r="E2477">
        <v>2104.0500000000002</v>
      </c>
      <c r="F2477">
        <v>591491584</v>
      </c>
      <c r="G2477" s="1">
        <v>42310</v>
      </c>
      <c r="H2477">
        <v>-189364.5</v>
      </c>
      <c r="I2477">
        <v>375587.94</v>
      </c>
      <c r="J2477">
        <v>186223.43999999901</v>
      </c>
      <c r="K2477">
        <v>247135.999874712</v>
      </c>
      <c r="L2477">
        <f t="shared" si="77"/>
        <v>186223.44</v>
      </c>
      <c r="M2477">
        <f t="shared" si="78"/>
        <v>1982.6484000000003</v>
      </c>
      <c r="N2477">
        <f t="shared" si="79"/>
        <v>2036.774099999999</v>
      </c>
      <c r="O2477" t="b">
        <f t="shared" si="80"/>
        <v>1</v>
      </c>
      <c r="U2477">
        <f t="shared" si="76"/>
        <v>-189364.50000000003</v>
      </c>
    </row>
    <row r="2478" spans="1:21" x14ac:dyDescent="0.25">
      <c r="A2478" s="1">
        <v>42311</v>
      </c>
      <c r="B2478">
        <v>2102.63</v>
      </c>
      <c r="C2478">
        <v>2116.48</v>
      </c>
      <c r="D2478">
        <v>2097.5100000000002</v>
      </c>
      <c r="E2478">
        <v>2109.79</v>
      </c>
      <c r="F2478">
        <v>597109248</v>
      </c>
      <c r="G2478" s="1">
        <v>42311</v>
      </c>
      <c r="H2478">
        <v>-189881.1</v>
      </c>
      <c r="I2478">
        <v>375587.94</v>
      </c>
      <c r="J2478">
        <v>185706.84</v>
      </c>
      <c r="K2478">
        <v>247810.204688895</v>
      </c>
      <c r="L2478">
        <f t="shared" si="77"/>
        <v>185706.84</v>
      </c>
      <c r="M2478">
        <f t="shared" si="78"/>
        <v>1986.98</v>
      </c>
      <c r="N2478">
        <f t="shared" si="79"/>
        <v>2036.9308999999992</v>
      </c>
      <c r="O2478" t="b">
        <f t="shared" si="80"/>
        <v>1</v>
      </c>
      <c r="U2478">
        <f t="shared" si="76"/>
        <v>-189881.1</v>
      </c>
    </row>
    <row r="2479" spans="1:21" x14ac:dyDescent="0.25">
      <c r="A2479" s="1">
        <v>42312</v>
      </c>
      <c r="B2479">
        <v>2110.6</v>
      </c>
      <c r="C2479">
        <v>2114.59</v>
      </c>
      <c r="D2479">
        <v>2096.98</v>
      </c>
      <c r="E2479">
        <v>2102.31</v>
      </c>
      <c r="F2479">
        <v>630789568</v>
      </c>
      <c r="G2479" s="1">
        <v>42312</v>
      </c>
      <c r="H2479">
        <v>-189207.9</v>
      </c>
      <c r="I2479">
        <v>375587.94</v>
      </c>
      <c r="J2479">
        <v>186380.04</v>
      </c>
      <c r="K2479">
        <v>246931.62419933299</v>
      </c>
      <c r="L2479">
        <f t="shared" si="77"/>
        <v>186380.04</v>
      </c>
      <c r="M2479">
        <f t="shared" si="78"/>
        <v>1991.674</v>
      </c>
      <c r="N2479">
        <f t="shared" si="79"/>
        <v>2037.1096999999991</v>
      </c>
      <c r="O2479" t="b">
        <f t="shared" si="80"/>
        <v>1</v>
      </c>
      <c r="U2479">
        <f t="shared" si="76"/>
        <v>-189207.9</v>
      </c>
    </row>
    <row r="2480" spans="1:21" x14ac:dyDescent="0.25">
      <c r="A2480" s="1">
        <v>42313</v>
      </c>
      <c r="B2480">
        <v>2101.6799999999998</v>
      </c>
      <c r="C2480">
        <v>2108.7800000000002</v>
      </c>
      <c r="D2480">
        <v>2090.41</v>
      </c>
      <c r="E2480">
        <v>2099.9299999999998</v>
      </c>
      <c r="F2480">
        <v>602367808</v>
      </c>
      <c r="G2480" s="1">
        <v>42313</v>
      </c>
      <c r="H2480">
        <v>-188993.69999999899</v>
      </c>
      <c r="I2480">
        <v>375587.94</v>
      </c>
      <c r="J2480">
        <v>186594.24</v>
      </c>
      <c r="K2480">
        <v>246652.07586174499</v>
      </c>
      <c r="L2480">
        <f t="shared" si="77"/>
        <v>186594.24000000101</v>
      </c>
      <c r="M2480">
        <f t="shared" si="78"/>
        <v>1994.8623999999995</v>
      </c>
      <c r="N2480">
        <f t="shared" si="79"/>
        <v>2037.146099999999</v>
      </c>
      <c r="O2480" t="b">
        <f t="shared" si="80"/>
        <v>1</v>
      </c>
      <c r="U2480">
        <f t="shared" si="76"/>
        <v>-188993.69999999998</v>
      </c>
    </row>
    <row r="2481" spans="1:21" x14ac:dyDescent="0.25">
      <c r="A2481" s="1">
        <v>42314</v>
      </c>
      <c r="B2481">
        <v>2098.6</v>
      </c>
      <c r="C2481">
        <v>2101.91</v>
      </c>
      <c r="D2481">
        <v>2083.7399999999998</v>
      </c>
      <c r="E2481">
        <v>2099.1999999999998</v>
      </c>
      <c r="F2481">
        <v>673627648</v>
      </c>
      <c r="G2481" s="1">
        <v>42314</v>
      </c>
      <c r="H2481">
        <v>-188927.99999999901</v>
      </c>
      <c r="I2481">
        <v>375587.94</v>
      </c>
      <c r="J2481">
        <v>186659.94</v>
      </c>
      <c r="K2481">
        <v>246566.33204391299</v>
      </c>
      <c r="L2481">
        <f t="shared" si="77"/>
        <v>186659.94000000099</v>
      </c>
      <c r="M2481">
        <f t="shared" si="78"/>
        <v>1997.0931999999996</v>
      </c>
      <c r="N2481">
        <f t="shared" si="79"/>
        <v>2037.1336999999992</v>
      </c>
      <c r="O2481" t="b">
        <f t="shared" si="80"/>
        <v>1</v>
      </c>
      <c r="U2481">
        <f t="shared" ref="U2481:U2498" si="81">SUM($H$1501:$H$1506)*E2481</f>
        <v>-188927.99999999997</v>
      </c>
    </row>
    <row r="2482" spans="1:21" x14ac:dyDescent="0.25">
      <c r="A2482" s="1">
        <v>42317</v>
      </c>
      <c r="B2482">
        <v>2096.56</v>
      </c>
      <c r="C2482">
        <v>2096.56</v>
      </c>
      <c r="D2482">
        <v>2068.2399999999998</v>
      </c>
      <c r="E2482">
        <v>2078.58</v>
      </c>
      <c r="F2482">
        <v>675291904</v>
      </c>
      <c r="G2482" s="1">
        <v>42317</v>
      </c>
      <c r="H2482">
        <v>-187072.19999999899</v>
      </c>
      <c r="I2482">
        <v>375587.94</v>
      </c>
      <c r="J2482">
        <v>188515.74</v>
      </c>
      <c r="K2482">
        <v>244144.362833383</v>
      </c>
      <c r="L2482">
        <f t="shared" si="77"/>
        <v>188515.74000000101</v>
      </c>
      <c r="M2482">
        <f t="shared" si="78"/>
        <v>1998.8873999999996</v>
      </c>
      <c r="N2482">
        <f t="shared" si="79"/>
        <v>2036.7070999999989</v>
      </c>
      <c r="O2482" t="b">
        <f t="shared" si="80"/>
        <v>1</v>
      </c>
      <c r="U2482">
        <f t="shared" si="81"/>
        <v>-187072.19999999998</v>
      </c>
    </row>
    <row r="2483" spans="1:21" x14ac:dyDescent="0.25">
      <c r="A2483" s="1">
        <v>42318</v>
      </c>
      <c r="B2483">
        <v>2077.19</v>
      </c>
      <c r="C2483">
        <v>2083.67</v>
      </c>
      <c r="D2483">
        <v>2069.91</v>
      </c>
      <c r="E2483">
        <v>2081.7199999999998</v>
      </c>
      <c r="F2483">
        <v>573263360</v>
      </c>
      <c r="G2483" s="1">
        <v>42318</v>
      </c>
      <c r="H2483">
        <v>-187354.8</v>
      </c>
      <c r="I2483">
        <v>375587.94</v>
      </c>
      <c r="J2483">
        <v>188233.14</v>
      </c>
      <c r="K2483">
        <v>244513.178707343</v>
      </c>
      <c r="L2483">
        <f t="shared" si="77"/>
        <v>188233.14</v>
      </c>
      <c r="M2483">
        <f t="shared" si="78"/>
        <v>2001.0781999999995</v>
      </c>
      <c r="N2483">
        <f t="shared" si="79"/>
        <v>2036.424399999999</v>
      </c>
      <c r="O2483" t="b">
        <f t="shared" si="80"/>
        <v>1</v>
      </c>
      <c r="U2483">
        <f t="shared" si="81"/>
        <v>-187354.8</v>
      </c>
    </row>
    <row r="2484" spans="1:21" x14ac:dyDescent="0.25">
      <c r="A2484" s="1">
        <v>42319</v>
      </c>
      <c r="B2484">
        <v>2083.41</v>
      </c>
      <c r="C2484">
        <v>2086.94</v>
      </c>
      <c r="D2484">
        <v>2074.85</v>
      </c>
      <c r="E2484">
        <v>2075</v>
      </c>
      <c r="F2484">
        <v>520282624</v>
      </c>
      <c r="G2484" s="1">
        <v>42319</v>
      </c>
      <c r="H2484">
        <v>-186750</v>
      </c>
      <c r="I2484">
        <v>375587.94</v>
      </c>
      <c r="J2484">
        <v>188837.94</v>
      </c>
      <c r="K2484">
        <v>243723.86575415399</v>
      </c>
      <c r="L2484">
        <f t="shared" si="77"/>
        <v>188837.94</v>
      </c>
      <c r="M2484">
        <f t="shared" si="78"/>
        <v>2004.3011999999997</v>
      </c>
      <c r="N2484">
        <f t="shared" si="79"/>
        <v>2035.945899999999</v>
      </c>
      <c r="O2484" t="b">
        <f t="shared" si="80"/>
        <v>1</v>
      </c>
      <c r="U2484">
        <f t="shared" si="81"/>
        <v>-186750</v>
      </c>
    </row>
    <row r="2485" spans="1:21" x14ac:dyDescent="0.25">
      <c r="A2485" s="1">
        <v>42320</v>
      </c>
      <c r="B2485">
        <v>2072.29</v>
      </c>
      <c r="C2485">
        <v>2072.29</v>
      </c>
      <c r="D2485">
        <v>2045.66</v>
      </c>
      <c r="E2485">
        <v>2045.97</v>
      </c>
      <c r="F2485">
        <v>583695424</v>
      </c>
      <c r="G2485" s="1">
        <v>42320</v>
      </c>
      <c r="H2485">
        <v>-184137.3</v>
      </c>
      <c r="I2485">
        <v>375587.94</v>
      </c>
      <c r="J2485">
        <v>191450.64</v>
      </c>
      <c r="K2485">
        <v>240314.08077929</v>
      </c>
      <c r="L2485">
        <f t="shared" si="77"/>
        <v>191450.64</v>
      </c>
      <c r="M2485">
        <f t="shared" si="78"/>
        <v>2006.2433999999996</v>
      </c>
      <c r="N2485">
        <f t="shared" si="79"/>
        <v>2035.163599999999</v>
      </c>
      <c r="O2485" t="b">
        <f t="shared" si="80"/>
        <v>1</v>
      </c>
      <c r="U2485">
        <f t="shared" si="81"/>
        <v>-184137.3</v>
      </c>
    </row>
    <row r="2486" spans="1:21" x14ac:dyDescent="0.25">
      <c r="A2486" s="1">
        <v>42321</v>
      </c>
      <c r="B2486">
        <v>2044.64</v>
      </c>
      <c r="C2486">
        <v>2044.64</v>
      </c>
      <c r="D2486">
        <v>2022.02</v>
      </c>
      <c r="E2486">
        <v>2023.04</v>
      </c>
      <c r="F2486">
        <v>661114496</v>
      </c>
      <c r="G2486" s="1">
        <v>42321</v>
      </c>
      <c r="H2486">
        <v>-182073.60000000001</v>
      </c>
      <c r="I2486">
        <v>375587.94</v>
      </c>
      <c r="J2486">
        <v>193514.34</v>
      </c>
      <c r="K2486">
        <v>237620.78524110001</v>
      </c>
      <c r="L2486">
        <f t="shared" si="77"/>
        <v>193514.34</v>
      </c>
      <c r="M2486">
        <f t="shared" si="78"/>
        <v>2007.6815999999997</v>
      </c>
      <c r="N2486">
        <f t="shared" si="79"/>
        <v>2034.3081999999993</v>
      </c>
      <c r="O2486" t="b">
        <f t="shared" si="80"/>
        <v>1</v>
      </c>
      <c r="U2486">
        <f t="shared" si="81"/>
        <v>-182073.60000000001</v>
      </c>
    </row>
    <row r="2487" spans="1:21" x14ac:dyDescent="0.25">
      <c r="A2487" s="1">
        <v>42324</v>
      </c>
      <c r="B2487">
        <v>2022.08</v>
      </c>
      <c r="C2487">
        <v>2053.2199999999998</v>
      </c>
      <c r="D2487">
        <v>2019.39</v>
      </c>
      <c r="E2487">
        <v>2053.19</v>
      </c>
      <c r="F2487">
        <v>615213568</v>
      </c>
      <c r="G2487" s="1">
        <v>42324</v>
      </c>
      <c r="H2487">
        <v>-184787.1</v>
      </c>
      <c r="I2487">
        <v>375587.94</v>
      </c>
      <c r="J2487">
        <v>190800.84</v>
      </c>
      <c r="K2487">
        <v>241162.12237482899</v>
      </c>
      <c r="L2487">
        <f t="shared" si="77"/>
        <v>190800.84</v>
      </c>
      <c r="M2487">
        <f t="shared" si="78"/>
        <v>2010.3210000000001</v>
      </c>
      <c r="N2487">
        <f t="shared" si="79"/>
        <v>2033.8169999999993</v>
      </c>
      <c r="O2487" t="b">
        <f t="shared" si="80"/>
        <v>1</v>
      </c>
      <c r="U2487">
        <f t="shared" si="81"/>
        <v>-184787.1</v>
      </c>
    </row>
    <row r="2488" spans="1:21" x14ac:dyDescent="0.25">
      <c r="A2488" s="1">
        <v>42325</v>
      </c>
      <c r="B2488">
        <v>2053.67</v>
      </c>
      <c r="C2488">
        <v>2066.69</v>
      </c>
      <c r="D2488">
        <v>2045.9</v>
      </c>
      <c r="E2488">
        <v>2050.44</v>
      </c>
      <c r="F2488">
        <v>684883712</v>
      </c>
      <c r="G2488" s="1">
        <v>42325</v>
      </c>
      <c r="H2488">
        <v>-184539.6</v>
      </c>
      <c r="I2488">
        <v>375587.94</v>
      </c>
      <c r="J2488">
        <v>191048.34</v>
      </c>
      <c r="K2488">
        <v>240839.11484190199</v>
      </c>
      <c r="L2488">
        <f t="shared" si="77"/>
        <v>191048.34</v>
      </c>
      <c r="M2488">
        <f t="shared" si="78"/>
        <v>2011.9416000000001</v>
      </c>
      <c r="N2488">
        <f t="shared" si="79"/>
        <v>2033.3064999999995</v>
      </c>
      <c r="O2488" t="b">
        <f t="shared" si="80"/>
        <v>1</v>
      </c>
      <c r="U2488">
        <f t="shared" si="81"/>
        <v>-184539.6</v>
      </c>
    </row>
    <row r="2489" spans="1:21" x14ac:dyDescent="0.25">
      <c r="A2489" s="1">
        <v>42326</v>
      </c>
      <c r="B2489">
        <v>2051.9899999999998</v>
      </c>
      <c r="C2489">
        <v>2085.31</v>
      </c>
      <c r="D2489">
        <v>2051.9899999999998</v>
      </c>
      <c r="E2489">
        <v>2083.58</v>
      </c>
      <c r="F2489">
        <v>618006848</v>
      </c>
      <c r="G2489" s="1">
        <v>42326</v>
      </c>
      <c r="H2489">
        <v>-187522.19999999899</v>
      </c>
      <c r="I2489">
        <v>375587.94</v>
      </c>
      <c r="J2489">
        <v>188065.74</v>
      </c>
      <c r="K2489">
        <v>244731.649256887</v>
      </c>
      <c r="L2489">
        <f t="shared" si="77"/>
        <v>188065.74000000101</v>
      </c>
      <c r="M2489">
        <f t="shared" si="78"/>
        <v>2014.7724000000003</v>
      </c>
      <c r="N2489">
        <f t="shared" si="79"/>
        <v>2033.5658999999994</v>
      </c>
      <c r="O2489" t="b">
        <f t="shared" si="80"/>
        <v>1</v>
      </c>
      <c r="U2489">
        <f t="shared" si="81"/>
        <v>-187522.19999999998</v>
      </c>
    </row>
    <row r="2490" spans="1:21" x14ac:dyDescent="0.25">
      <c r="A2490" s="1">
        <v>42327</v>
      </c>
      <c r="B2490">
        <v>2083.6999999999998</v>
      </c>
      <c r="C2490">
        <v>2086.7399999999998</v>
      </c>
      <c r="D2490">
        <v>2078.7600000000002</v>
      </c>
      <c r="E2490">
        <v>2081.2399999999998</v>
      </c>
      <c r="F2490">
        <v>557110912</v>
      </c>
      <c r="G2490" s="1">
        <v>42327</v>
      </c>
      <c r="H2490">
        <v>-187311.59999999899</v>
      </c>
      <c r="I2490">
        <v>375587.94</v>
      </c>
      <c r="J2490">
        <v>188276.34</v>
      </c>
      <c r="K2490">
        <v>244456.79921068699</v>
      </c>
      <c r="L2490">
        <f t="shared" si="77"/>
        <v>188276.34000000102</v>
      </c>
      <c r="M2490">
        <f t="shared" si="78"/>
        <v>2017.3514000000002</v>
      </c>
      <c r="N2490">
        <f t="shared" si="79"/>
        <v>2033.7471999999991</v>
      </c>
      <c r="O2490" t="b">
        <f t="shared" si="80"/>
        <v>1</v>
      </c>
      <c r="U2490">
        <f t="shared" si="81"/>
        <v>-187311.59999999998</v>
      </c>
    </row>
    <row r="2491" spans="1:21" x14ac:dyDescent="0.25">
      <c r="A2491" s="1">
        <v>42328</v>
      </c>
      <c r="B2491">
        <v>2082.8200000000002</v>
      </c>
      <c r="C2491">
        <v>2097.06</v>
      </c>
      <c r="D2491">
        <v>2082.8200000000002</v>
      </c>
      <c r="E2491">
        <v>2089.17</v>
      </c>
      <c r="F2491">
        <v>701089728</v>
      </c>
      <c r="G2491" s="1">
        <v>42328</v>
      </c>
      <c r="H2491">
        <v>-188025.3</v>
      </c>
      <c r="I2491">
        <v>375587.94</v>
      </c>
      <c r="J2491">
        <v>187562.639999999</v>
      </c>
      <c r="K2491">
        <v>245388.23547836399</v>
      </c>
      <c r="L2491">
        <f t="shared" si="77"/>
        <v>187562.64</v>
      </c>
      <c r="M2491">
        <f t="shared" si="78"/>
        <v>2019.9138</v>
      </c>
      <c r="N2491">
        <f t="shared" si="79"/>
        <v>2033.8646999999994</v>
      </c>
      <c r="O2491" t="b">
        <f t="shared" si="80"/>
        <v>1</v>
      </c>
      <c r="U2491">
        <f t="shared" si="81"/>
        <v>-188025.30000000002</v>
      </c>
    </row>
    <row r="2492" spans="1:21" x14ac:dyDescent="0.25">
      <c r="A2492" s="1">
        <v>42331</v>
      </c>
      <c r="B2492">
        <v>2089.41</v>
      </c>
      <c r="C2492">
        <v>2095.61</v>
      </c>
      <c r="D2492">
        <v>2081.39</v>
      </c>
      <c r="E2492">
        <v>2086.59</v>
      </c>
      <c r="F2492">
        <v>580602624</v>
      </c>
      <c r="G2492" s="1">
        <v>42331</v>
      </c>
      <c r="H2492">
        <v>-187793.1</v>
      </c>
      <c r="I2492">
        <v>375587.94</v>
      </c>
      <c r="J2492">
        <v>187794.84</v>
      </c>
      <c r="K2492">
        <v>245085.19568383601</v>
      </c>
      <c r="L2492">
        <f t="shared" si="77"/>
        <v>187794.84</v>
      </c>
      <c r="M2492">
        <f t="shared" si="78"/>
        <v>2022.5849999999998</v>
      </c>
      <c r="N2492">
        <f t="shared" si="79"/>
        <v>2033.9627999999993</v>
      </c>
      <c r="O2492" t="b">
        <f t="shared" si="80"/>
        <v>1</v>
      </c>
      <c r="U2492">
        <f t="shared" si="81"/>
        <v>-187793.1</v>
      </c>
    </row>
    <row r="2493" spans="1:21" x14ac:dyDescent="0.25">
      <c r="A2493" s="1">
        <v>42332</v>
      </c>
      <c r="B2493">
        <v>2084.42</v>
      </c>
      <c r="C2493">
        <v>2094.12</v>
      </c>
      <c r="D2493">
        <v>2070.29</v>
      </c>
      <c r="E2493">
        <v>2089.14</v>
      </c>
      <c r="F2493">
        <v>615626560</v>
      </c>
      <c r="G2493" s="1">
        <v>42332</v>
      </c>
      <c r="H2493">
        <v>-188022.59999999899</v>
      </c>
      <c r="I2493">
        <v>375587.94</v>
      </c>
      <c r="J2493">
        <v>187565.34</v>
      </c>
      <c r="K2493">
        <v>245384.711759823</v>
      </c>
      <c r="L2493">
        <f t="shared" si="77"/>
        <v>187565.34000000102</v>
      </c>
      <c r="M2493">
        <f t="shared" si="78"/>
        <v>2024.8059999999998</v>
      </c>
      <c r="N2493">
        <f t="shared" si="79"/>
        <v>2034.1665999999996</v>
      </c>
      <c r="O2493" t="b">
        <f t="shared" si="80"/>
        <v>1</v>
      </c>
      <c r="U2493">
        <f t="shared" si="81"/>
        <v>-188022.59999999998</v>
      </c>
    </row>
    <row r="2494" spans="1:21" x14ac:dyDescent="0.25">
      <c r="A2494" s="1">
        <v>42333</v>
      </c>
      <c r="B2494">
        <v>2089.3000000000002</v>
      </c>
      <c r="C2494">
        <v>2093</v>
      </c>
      <c r="D2494">
        <v>2086.3000000000002</v>
      </c>
      <c r="E2494">
        <v>2088.87</v>
      </c>
      <c r="F2494">
        <v>449950496</v>
      </c>
      <c r="G2494" s="1">
        <v>42333</v>
      </c>
      <c r="H2494">
        <v>-187998.3</v>
      </c>
      <c r="I2494">
        <v>375587.94</v>
      </c>
      <c r="J2494">
        <v>187589.64</v>
      </c>
      <c r="K2494">
        <v>245352.998292954</v>
      </c>
      <c r="L2494">
        <f t="shared" si="77"/>
        <v>187589.64</v>
      </c>
      <c r="M2494">
        <f t="shared" si="78"/>
        <v>2026.6771999999996</v>
      </c>
      <c r="N2494">
        <f t="shared" si="79"/>
        <v>2034.2418999999995</v>
      </c>
      <c r="O2494" t="b">
        <f t="shared" si="80"/>
        <v>1</v>
      </c>
      <c r="U2494">
        <f t="shared" si="81"/>
        <v>-187998.3</v>
      </c>
    </row>
    <row r="2495" spans="1:21" x14ac:dyDescent="0.25">
      <c r="A2495" s="1">
        <v>42335</v>
      </c>
      <c r="B2495">
        <v>2088.8200000000002</v>
      </c>
      <c r="C2495">
        <v>2093.29</v>
      </c>
      <c r="D2495">
        <v>2084.13</v>
      </c>
      <c r="E2495">
        <v>2090.11</v>
      </c>
      <c r="F2495">
        <v>243529344</v>
      </c>
      <c r="G2495" s="1">
        <v>42335</v>
      </c>
      <c r="H2495">
        <v>-188109.9</v>
      </c>
      <c r="I2495">
        <v>375587.94</v>
      </c>
      <c r="J2495">
        <v>187478.03999999899</v>
      </c>
      <c r="K2495">
        <v>245498.645325983</v>
      </c>
      <c r="L2495">
        <f t="shared" si="77"/>
        <v>187478.04</v>
      </c>
      <c r="M2495">
        <f t="shared" si="78"/>
        <v>2028.6753999999999</v>
      </c>
      <c r="N2495">
        <f t="shared" si="79"/>
        <v>2034.6761999999997</v>
      </c>
      <c r="O2495" t="b">
        <f t="shared" si="80"/>
        <v>1</v>
      </c>
      <c r="U2495">
        <f t="shared" si="81"/>
        <v>-188109.90000000002</v>
      </c>
    </row>
    <row r="2496" spans="1:21" x14ac:dyDescent="0.25">
      <c r="A2496" s="1">
        <v>42338</v>
      </c>
      <c r="B2496">
        <v>2090.9499999999998</v>
      </c>
      <c r="C2496">
        <v>2093.81</v>
      </c>
      <c r="D2496">
        <v>2080.41</v>
      </c>
      <c r="E2496">
        <v>2080.41</v>
      </c>
      <c r="F2496">
        <v>830705216</v>
      </c>
      <c r="G2496" s="1">
        <v>42338</v>
      </c>
      <c r="H2496">
        <v>-187236.9</v>
      </c>
      <c r="I2496">
        <v>375587.94</v>
      </c>
      <c r="J2496">
        <v>188351.04</v>
      </c>
      <c r="K2496">
        <v>244359.30966438499</v>
      </c>
      <c r="L2496">
        <f t="shared" si="77"/>
        <v>188351.04</v>
      </c>
      <c r="M2496">
        <f t="shared" si="78"/>
        <v>2031.1230000000003</v>
      </c>
      <c r="N2496">
        <f t="shared" si="79"/>
        <v>2034.9671999999994</v>
      </c>
      <c r="O2496" t="b">
        <f t="shared" si="80"/>
        <v>1</v>
      </c>
      <c r="U2496">
        <f t="shared" si="81"/>
        <v>-187236.9</v>
      </c>
    </row>
    <row r="2497" spans="1:22" x14ac:dyDescent="0.25">
      <c r="A2497" s="1">
        <v>42339</v>
      </c>
      <c r="B2497">
        <v>2082.9299999999998</v>
      </c>
      <c r="C2497">
        <v>2103.37</v>
      </c>
      <c r="D2497">
        <v>2082.9299999999998</v>
      </c>
      <c r="E2497">
        <v>2102.63</v>
      </c>
      <c r="F2497">
        <v>599103616</v>
      </c>
      <c r="G2497" s="1">
        <v>42339</v>
      </c>
      <c r="H2497">
        <v>-189236.7</v>
      </c>
      <c r="I2497">
        <v>375587.94</v>
      </c>
      <c r="J2497">
        <v>186351.24</v>
      </c>
      <c r="K2497">
        <v>246969.21053043701</v>
      </c>
      <c r="L2497">
        <f t="shared" si="77"/>
        <v>186351.24</v>
      </c>
      <c r="M2497">
        <f t="shared" si="78"/>
        <v>2033.8362000000002</v>
      </c>
      <c r="N2497">
        <f t="shared" si="79"/>
        <v>2035.2272999999996</v>
      </c>
      <c r="O2497" t="b">
        <f t="shared" si="80"/>
        <v>1</v>
      </c>
      <c r="U2497">
        <f t="shared" si="81"/>
        <v>-189236.7</v>
      </c>
      <c r="V2497" s="11">
        <f>U2498+I2497</f>
        <v>188432.03999999998</v>
      </c>
    </row>
    <row r="2498" spans="1:22" x14ac:dyDescent="0.25">
      <c r="A2498" s="2">
        <v>42340</v>
      </c>
      <c r="B2498" s="3">
        <v>2101.71</v>
      </c>
      <c r="C2498" s="3">
        <v>2104.27</v>
      </c>
      <c r="D2498" s="3">
        <v>2077.11</v>
      </c>
      <c r="E2498" s="3">
        <v>2079.5100000000002</v>
      </c>
      <c r="F2498" s="3">
        <v>661109504</v>
      </c>
      <c r="G2498" s="2">
        <v>42340</v>
      </c>
      <c r="H2498" s="3">
        <v>187155.9</v>
      </c>
      <c r="I2498" s="3">
        <v>1276.1399999999501</v>
      </c>
      <c r="J2498" s="3">
        <v>188432.03999999899</v>
      </c>
      <c r="K2498" s="3">
        <v>244253.59810815399</v>
      </c>
      <c r="L2498" s="10">
        <f t="shared" si="77"/>
        <v>188432.03999999995</v>
      </c>
      <c r="M2498" s="3">
        <f t="shared" si="78"/>
        <v>2036.5716000000002</v>
      </c>
      <c r="N2498" s="3">
        <f t="shared" si="79"/>
        <v>2035.0263999999997</v>
      </c>
      <c r="O2498" s="3" t="b">
        <f t="shared" si="80"/>
        <v>0</v>
      </c>
      <c r="P2498" s="3"/>
      <c r="Q2498" s="3"/>
      <c r="R2498" s="3"/>
      <c r="S2498" s="3"/>
      <c r="T2498" s="3"/>
      <c r="U2498" s="3">
        <f t="shared" si="81"/>
        <v>-187155.90000000002</v>
      </c>
      <c r="V2498" s="3">
        <f>SUM($H$1501:$H$1507)*E2498</f>
        <v>187155.90000000002</v>
      </c>
    </row>
    <row r="2499" spans="1:22" x14ac:dyDescent="0.25">
      <c r="A2499" s="1">
        <v>42341</v>
      </c>
      <c r="B2499">
        <v>2080.71</v>
      </c>
      <c r="C2499">
        <v>2085</v>
      </c>
      <c r="D2499">
        <v>2042.35</v>
      </c>
      <c r="E2499">
        <v>2049.62</v>
      </c>
      <c r="F2499">
        <v>761989440</v>
      </c>
      <c r="G2499" s="1">
        <v>42341</v>
      </c>
      <c r="H2499">
        <v>184465.8</v>
      </c>
      <c r="I2499">
        <v>1276.1399999999501</v>
      </c>
      <c r="J2499">
        <v>185741.93999999901</v>
      </c>
      <c r="K2499">
        <v>240742.799868448</v>
      </c>
      <c r="L2499">
        <f t="shared" si="77"/>
        <v>185741.93999999994</v>
      </c>
      <c r="M2499">
        <f t="shared" si="78"/>
        <v>2038.7888</v>
      </c>
      <c r="N2499">
        <f t="shared" si="79"/>
        <v>2034.4331</v>
      </c>
      <c r="O2499" t="b">
        <f t="shared" si="80"/>
        <v>0</v>
      </c>
      <c r="V2499">
        <f t="shared" ref="V2499:V2539" si="82">SUM($H$1501:$H$1507)*E2499</f>
        <v>184465.8</v>
      </c>
    </row>
    <row r="2500" spans="1:22" x14ac:dyDescent="0.25">
      <c r="A2500" s="1">
        <v>42342</v>
      </c>
      <c r="B2500">
        <v>2051.2399999999998</v>
      </c>
      <c r="C2500">
        <v>2093.84</v>
      </c>
      <c r="D2500">
        <v>2051.2399999999998</v>
      </c>
      <c r="E2500">
        <v>2091.69</v>
      </c>
      <c r="F2500">
        <v>751361856</v>
      </c>
      <c r="G2500" s="1">
        <v>42342</v>
      </c>
      <c r="H2500">
        <v>188252.1</v>
      </c>
      <c r="I2500">
        <v>1276.1399999999501</v>
      </c>
      <c r="J2500">
        <v>189528.239999999</v>
      </c>
      <c r="K2500">
        <v>245684.22783580999</v>
      </c>
      <c r="L2500">
        <f t="shared" si="77"/>
        <v>189528.23999999996</v>
      </c>
      <c r="M2500">
        <f t="shared" si="78"/>
        <v>2041.9777999999999</v>
      </c>
      <c r="N2500">
        <f t="shared" si="79"/>
        <v>2034.2760000000001</v>
      </c>
      <c r="O2500" t="b">
        <f t="shared" si="80"/>
        <v>0</v>
      </c>
      <c r="V2500">
        <f t="shared" si="82"/>
        <v>188252.1</v>
      </c>
    </row>
    <row r="2501" spans="1:22" x14ac:dyDescent="0.25">
      <c r="A2501" s="1">
        <v>42345</v>
      </c>
      <c r="B2501">
        <v>2090.42</v>
      </c>
      <c r="C2501">
        <v>2090.42</v>
      </c>
      <c r="D2501">
        <v>2066.7800000000002</v>
      </c>
      <c r="E2501">
        <v>2077.0700000000002</v>
      </c>
      <c r="F2501">
        <v>648025216</v>
      </c>
      <c r="G2501" s="1">
        <v>42345</v>
      </c>
      <c r="H2501">
        <v>186936.3</v>
      </c>
      <c r="I2501">
        <v>1276.1399999999501</v>
      </c>
      <c r="J2501">
        <v>188212.43999999901</v>
      </c>
      <c r="K2501">
        <v>243967.00233348401</v>
      </c>
      <c r="L2501">
        <f t="shared" si="77"/>
        <v>188212.43999999994</v>
      </c>
      <c r="M2501">
        <f t="shared" si="78"/>
        <v>2044.8924000000002</v>
      </c>
      <c r="N2501">
        <f t="shared" si="79"/>
        <v>2033.8038000000004</v>
      </c>
      <c r="O2501" t="b">
        <f t="shared" si="80"/>
        <v>0</v>
      </c>
      <c r="V2501">
        <f t="shared" si="82"/>
        <v>186936.30000000002</v>
      </c>
    </row>
    <row r="2502" spans="1:22" x14ac:dyDescent="0.25">
      <c r="A2502" s="1">
        <v>42346</v>
      </c>
      <c r="B2502">
        <v>2073.39</v>
      </c>
      <c r="C2502">
        <v>2073.85</v>
      </c>
      <c r="D2502">
        <v>2052.3200000000002</v>
      </c>
      <c r="E2502">
        <v>2063.59</v>
      </c>
      <c r="F2502">
        <v>677047680</v>
      </c>
      <c r="G2502" s="1">
        <v>42346</v>
      </c>
      <c r="H2502">
        <v>185723.1</v>
      </c>
      <c r="I2502">
        <v>1276.1399999999501</v>
      </c>
      <c r="J2502">
        <v>186999.239999999</v>
      </c>
      <c r="K2502">
        <v>242383.67813571799</v>
      </c>
      <c r="L2502">
        <f t="shared" si="77"/>
        <v>186999.23999999996</v>
      </c>
      <c r="M2502">
        <f t="shared" si="78"/>
        <v>2048.5288</v>
      </c>
      <c r="N2502">
        <f t="shared" si="79"/>
        <v>2033.1733000000004</v>
      </c>
      <c r="O2502" t="b">
        <f t="shared" si="80"/>
        <v>0</v>
      </c>
      <c r="V2502">
        <f t="shared" si="82"/>
        <v>185723.1</v>
      </c>
    </row>
    <row r="2503" spans="1:22" x14ac:dyDescent="0.25">
      <c r="A2503" s="1">
        <v>42347</v>
      </c>
      <c r="B2503">
        <v>2061.17</v>
      </c>
      <c r="C2503">
        <v>2080.33</v>
      </c>
      <c r="D2503">
        <v>2036.53</v>
      </c>
      <c r="E2503">
        <v>2047.62</v>
      </c>
      <c r="F2503">
        <v>754895424</v>
      </c>
      <c r="G2503" s="1">
        <v>42347</v>
      </c>
      <c r="H2503">
        <v>184285.8</v>
      </c>
      <c r="I2503">
        <v>1276.1399999999501</v>
      </c>
      <c r="J2503">
        <v>185561.93999999901</v>
      </c>
      <c r="K2503">
        <v>240507.885299046</v>
      </c>
      <c r="L2503">
        <f t="shared" si="77"/>
        <v>185561.93999999994</v>
      </c>
      <c r="M2503">
        <f t="shared" si="78"/>
        <v>2051.7993999999999</v>
      </c>
      <c r="N2503">
        <f t="shared" si="79"/>
        <v>2032.3667000000005</v>
      </c>
      <c r="O2503" t="b">
        <f t="shared" si="80"/>
        <v>0</v>
      </c>
      <c r="V2503">
        <f t="shared" si="82"/>
        <v>184285.8</v>
      </c>
    </row>
    <row r="2504" spans="1:22" x14ac:dyDescent="0.25">
      <c r="A2504" s="1">
        <v>42348</v>
      </c>
      <c r="B2504">
        <v>2047.93</v>
      </c>
      <c r="C2504">
        <v>2067.65</v>
      </c>
      <c r="D2504">
        <v>2045.67</v>
      </c>
      <c r="E2504">
        <v>2052.23</v>
      </c>
      <c r="F2504">
        <v>610605888</v>
      </c>
      <c r="G2504" s="1">
        <v>42348</v>
      </c>
      <c r="H2504">
        <v>184700.7</v>
      </c>
      <c r="I2504">
        <v>1276.1399999999501</v>
      </c>
      <c r="J2504">
        <v>185976.83999999901</v>
      </c>
      <c r="K2504">
        <v>241049.363381517</v>
      </c>
      <c r="L2504">
        <f t="shared" si="77"/>
        <v>185976.83999999997</v>
      </c>
      <c r="M2504">
        <f t="shared" si="78"/>
        <v>2054.4434000000001</v>
      </c>
      <c r="N2504">
        <f t="shared" si="79"/>
        <v>2031.6969000000004</v>
      </c>
      <c r="O2504" t="b">
        <f t="shared" si="80"/>
        <v>0</v>
      </c>
      <c r="V2504">
        <f t="shared" si="82"/>
        <v>184700.7</v>
      </c>
    </row>
    <row r="2505" spans="1:22" x14ac:dyDescent="0.25">
      <c r="A2505" s="1">
        <v>42349</v>
      </c>
      <c r="B2505">
        <v>2047.27</v>
      </c>
      <c r="C2505">
        <v>2047.27</v>
      </c>
      <c r="D2505">
        <v>2008.8</v>
      </c>
      <c r="E2505">
        <v>2012.37</v>
      </c>
      <c r="F2505">
        <v>729383744</v>
      </c>
      <c r="G2505" s="1">
        <v>42349</v>
      </c>
      <c r="H2505">
        <v>181113.3</v>
      </c>
      <c r="I2505">
        <v>1276.1399999999501</v>
      </c>
      <c r="J2505">
        <v>182389.43999999901</v>
      </c>
      <c r="K2505">
        <v>236367.516013343</v>
      </c>
      <c r="L2505">
        <f t="shared" si="77"/>
        <v>182389.43999999994</v>
      </c>
      <c r="M2505">
        <f t="shared" si="78"/>
        <v>2056.2143999999998</v>
      </c>
      <c r="N2505">
        <f t="shared" si="79"/>
        <v>2030.6791000000003</v>
      </c>
      <c r="O2505" t="b">
        <f t="shared" si="80"/>
        <v>0</v>
      </c>
      <c r="V2505">
        <f t="shared" si="82"/>
        <v>181113.3</v>
      </c>
    </row>
    <row r="2506" spans="1:22" x14ac:dyDescent="0.25">
      <c r="A2506" s="1">
        <v>42352</v>
      </c>
      <c r="B2506">
        <v>2013.37</v>
      </c>
      <c r="C2506">
        <v>2022.92</v>
      </c>
      <c r="D2506">
        <v>1993.26</v>
      </c>
      <c r="E2506">
        <v>2021.94</v>
      </c>
      <c r="F2506">
        <v>785086720</v>
      </c>
      <c r="G2506" s="1">
        <v>42352</v>
      </c>
      <c r="H2506">
        <v>181974.6</v>
      </c>
      <c r="I2506">
        <v>1276.1399999999501</v>
      </c>
      <c r="J2506">
        <v>183250.739999999</v>
      </c>
      <c r="K2506">
        <v>237491.582227929</v>
      </c>
      <c r="L2506">
        <f t="shared" si="77"/>
        <v>183250.73999999996</v>
      </c>
      <c r="M2506">
        <f t="shared" si="78"/>
        <v>2057.6259999999997</v>
      </c>
      <c r="N2506">
        <f t="shared" si="79"/>
        <v>2029.8770000000004</v>
      </c>
      <c r="O2506" t="b">
        <f t="shared" si="80"/>
        <v>0</v>
      </c>
      <c r="V2506">
        <f t="shared" si="82"/>
        <v>181974.6</v>
      </c>
    </row>
    <row r="2507" spans="1:22" x14ac:dyDescent="0.25">
      <c r="A2507" s="1">
        <v>42353</v>
      </c>
      <c r="B2507">
        <v>2025.55</v>
      </c>
      <c r="C2507">
        <v>2053.87</v>
      </c>
      <c r="D2507">
        <v>2025.55</v>
      </c>
      <c r="E2507">
        <v>2043.41</v>
      </c>
      <c r="F2507">
        <v>702379904</v>
      </c>
      <c r="G2507" s="1">
        <v>42353</v>
      </c>
      <c r="H2507">
        <v>183906.9</v>
      </c>
      <c r="I2507">
        <v>1276.1399999999501</v>
      </c>
      <c r="J2507">
        <v>185183.03999999899</v>
      </c>
      <c r="K2507">
        <v>240013.39013045601</v>
      </c>
      <c r="L2507">
        <f t="shared" si="77"/>
        <v>185183.03999999995</v>
      </c>
      <c r="M2507">
        <f t="shared" si="78"/>
        <v>2058.7531999999997</v>
      </c>
      <c r="N2507">
        <f t="shared" si="79"/>
        <v>2029.5146000000002</v>
      </c>
      <c r="O2507" t="b">
        <f t="shared" si="80"/>
        <v>0</v>
      </c>
      <c r="V2507">
        <f t="shared" si="82"/>
        <v>183906.9</v>
      </c>
    </row>
    <row r="2508" spans="1:22" x14ac:dyDescent="0.25">
      <c r="A2508" s="1">
        <v>42354</v>
      </c>
      <c r="B2508">
        <v>2046.5</v>
      </c>
      <c r="C2508">
        <v>2076.7199999999998</v>
      </c>
      <c r="D2508">
        <v>2042.43</v>
      </c>
      <c r="E2508">
        <v>2073.0700000000002</v>
      </c>
      <c r="F2508">
        <v>690050304</v>
      </c>
      <c r="G2508" s="1">
        <v>42354</v>
      </c>
      <c r="H2508">
        <v>186576.3</v>
      </c>
      <c r="I2508">
        <v>1276.1399999999501</v>
      </c>
      <c r="J2508">
        <v>187852.43999999901</v>
      </c>
      <c r="K2508">
        <v>243497.173194681</v>
      </c>
      <c r="L2508">
        <f t="shared" si="77"/>
        <v>187852.43999999994</v>
      </c>
      <c r="M2508">
        <f t="shared" si="78"/>
        <v>2060.6161999999999</v>
      </c>
      <c r="N2508">
        <f t="shared" si="79"/>
        <v>2029.5689000000002</v>
      </c>
      <c r="O2508" t="b">
        <f t="shared" si="80"/>
        <v>0</v>
      </c>
      <c r="V2508">
        <f t="shared" si="82"/>
        <v>186576.30000000002</v>
      </c>
    </row>
    <row r="2509" spans="1:22" x14ac:dyDescent="0.25">
      <c r="A2509" s="1">
        <v>42355</v>
      </c>
      <c r="B2509">
        <v>2073.7600000000002</v>
      </c>
      <c r="C2509">
        <v>2076.37</v>
      </c>
      <c r="D2509">
        <v>2041.66</v>
      </c>
      <c r="E2509">
        <v>2041.89</v>
      </c>
      <c r="F2509">
        <v>655534848</v>
      </c>
      <c r="G2509" s="1">
        <v>42355</v>
      </c>
      <c r="H2509">
        <v>183770.1</v>
      </c>
      <c r="I2509">
        <v>1276.1399999999501</v>
      </c>
      <c r="J2509">
        <v>185046.239999999</v>
      </c>
      <c r="K2509">
        <v>239834.85505771</v>
      </c>
      <c r="L2509">
        <f t="shared" si="77"/>
        <v>185046.23999999996</v>
      </c>
      <c r="M2509">
        <f t="shared" si="78"/>
        <v>2061.5373999999997</v>
      </c>
      <c r="N2509">
        <f t="shared" si="79"/>
        <v>2029.0553000000002</v>
      </c>
      <c r="O2509" t="b">
        <f t="shared" si="80"/>
        <v>0</v>
      </c>
      <c r="V2509">
        <f t="shared" si="82"/>
        <v>183770.1</v>
      </c>
    </row>
    <row r="2510" spans="1:22" x14ac:dyDescent="0.25">
      <c r="A2510" s="1">
        <v>42356</v>
      </c>
      <c r="B2510">
        <v>2040.81</v>
      </c>
      <c r="C2510">
        <v>2040.81</v>
      </c>
      <c r="D2510">
        <v>2005.33</v>
      </c>
      <c r="E2510">
        <v>2005.55</v>
      </c>
      <c r="F2510">
        <v>1822321920</v>
      </c>
      <c r="G2510" s="1">
        <v>42356</v>
      </c>
      <c r="H2510">
        <v>180499.5</v>
      </c>
      <c r="I2510">
        <v>1276.1399999999501</v>
      </c>
      <c r="J2510">
        <v>181775.639999999</v>
      </c>
      <c r="K2510">
        <v>235566.45733168299</v>
      </c>
      <c r="L2510">
        <f t="shared" si="77"/>
        <v>181775.63999999996</v>
      </c>
      <c r="M2510">
        <f t="shared" si="78"/>
        <v>2061.3798000000002</v>
      </c>
      <c r="N2510">
        <f t="shared" si="79"/>
        <v>2028.0251000000003</v>
      </c>
      <c r="O2510" t="b">
        <f t="shared" si="80"/>
        <v>0</v>
      </c>
      <c r="V2510">
        <f t="shared" si="82"/>
        <v>180499.5</v>
      </c>
    </row>
    <row r="2511" spans="1:22" x14ac:dyDescent="0.25">
      <c r="A2511" s="1">
        <v>42359</v>
      </c>
      <c r="B2511">
        <v>2010.27</v>
      </c>
      <c r="C2511">
        <v>2022.9</v>
      </c>
      <c r="D2511">
        <v>2005.93</v>
      </c>
      <c r="E2511">
        <v>2021.15</v>
      </c>
      <c r="F2511">
        <v>615865536</v>
      </c>
      <c r="G2511" s="1">
        <v>42359</v>
      </c>
      <c r="H2511">
        <v>181903.5</v>
      </c>
      <c r="I2511">
        <v>1276.1399999999501</v>
      </c>
      <c r="J2511">
        <v>183179.639999999</v>
      </c>
      <c r="K2511">
        <v>237398.790973016</v>
      </c>
      <c r="L2511">
        <f t="shared" si="77"/>
        <v>183179.63999999996</v>
      </c>
      <c r="M2511">
        <f t="shared" si="78"/>
        <v>2061.5050000000001</v>
      </c>
      <c r="N2511">
        <f t="shared" si="79"/>
        <v>2027.1503000000005</v>
      </c>
      <c r="O2511" t="b">
        <f t="shared" si="80"/>
        <v>0</v>
      </c>
      <c r="V2511">
        <f t="shared" si="82"/>
        <v>181903.5</v>
      </c>
    </row>
    <row r="2512" spans="1:22" x14ac:dyDescent="0.25">
      <c r="A2512" s="1">
        <v>42360</v>
      </c>
      <c r="B2512">
        <v>2023.15</v>
      </c>
      <c r="C2512">
        <v>2042.74</v>
      </c>
      <c r="D2512">
        <v>2020.49</v>
      </c>
      <c r="E2512">
        <v>2038.97</v>
      </c>
      <c r="F2512">
        <v>559953152</v>
      </c>
      <c r="G2512" s="1">
        <v>42360</v>
      </c>
      <c r="H2512">
        <v>183507.3</v>
      </c>
      <c r="I2512">
        <v>1276.1399999999501</v>
      </c>
      <c r="J2512">
        <v>184783.43999999901</v>
      </c>
      <c r="K2512">
        <v>239491.879786384</v>
      </c>
      <c r="L2512">
        <f t="shared" si="77"/>
        <v>184783.43999999994</v>
      </c>
      <c r="M2512">
        <f t="shared" si="78"/>
        <v>2061.9351999999999</v>
      </c>
      <c r="N2512">
        <f t="shared" si="79"/>
        <v>2026.5016000000005</v>
      </c>
      <c r="O2512" t="b">
        <f t="shared" si="80"/>
        <v>0</v>
      </c>
      <c r="V2512">
        <f t="shared" si="82"/>
        <v>183507.3</v>
      </c>
    </row>
    <row r="2513" spans="1:22" x14ac:dyDescent="0.25">
      <c r="A2513" s="1">
        <v>42361</v>
      </c>
      <c r="B2513">
        <v>2042.2</v>
      </c>
      <c r="C2513">
        <v>2064.73</v>
      </c>
      <c r="D2513">
        <v>2042.2</v>
      </c>
      <c r="E2513">
        <v>2064.29</v>
      </c>
      <c r="F2513">
        <v>553948480</v>
      </c>
      <c r="G2513" s="1">
        <v>42361</v>
      </c>
      <c r="H2513">
        <v>185786.1</v>
      </c>
      <c r="I2513">
        <v>1276.1399999999501</v>
      </c>
      <c r="J2513">
        <v>187062.239999999</v>
      </c>
      <c r="K2513">
        <v>242465.898235008</v>
      </c>
      <c r="L2513">
        <f t="shared" si="77"/>
        <v>187062.23999999996</v>
      </c>
      <c r="M2513">
        <f t="shared" si="78"/>
        <v>2063.1471999999999</v>
      </c>
      <c r="N2513">
        <f t="shared" si="79"/>
        <v>2026.1641000000006</v>
      </c>
      <c r="O2513" t="b">
        <f t="shared" si="80"/>
        <v>0</v>
      </c>
      <c r="V2513">
        <f t="shared" si="82"/>
        <v>185786.1</v>
      </c>
    </row>
    <row r="2514" spans="1:22" x14ac:dyDescent="0.25">
      <c r="A2514" s="1">
        <v>42362</v>
      </c>
      <c r="B2514">
        <v>2063.52</v>
      </c>
      <c r="C2514">
        <v>2067.36</v>
      </c>
      <c r="D2514">
        <v>2058.73</v>
      </c>
      <c r="E2514">
        <v>2060.9899999999998</v>
      </c>
      <c r="F2514">
        <v>252714208</v>
      </c>
      <c r="G2514" s="1">
        <v>42362</v>
      </c>
      <c r="H2514">
        <v>185489.09999999899</v>
      </c>
      <c r="I2514">
        <v>1276.1399999999501</v>
      </c>
      <c r="J2514">
        <v>186765.239999999</v>
      </c>
      <c r="K2514">
        <v>242078.28919549601</v>
      </c>
      <c r="L2514">
        <f t="shared" si="77"/>
        <v>186765.23999999894</v>
      </c>
      <c r="M2514">
        <f t="shared" si="78"/>
        <v>2064.4821999999999</v>
      </c>
      <c r="N2514">
        <f t="shared" si="79"/>
        <v>2025.8408000000004</v>
      </c>
      <c r="O2514" t="b">
        <f t="shared" si="80"/>
        <v>0</v>
      </c>
      <c r="V2514">
        <f t="shared" si="82"/>
        <v>185489.09999999998</v>
      </c>
    </row>
    <row r="2515" spans="1:22" x14ac:dyDescent="0.25">
      <c r="A2515" s="1">
        <v>42366</v>
      </c>
      <c r="B2515">
        <v>2057.77</v>
      </c>
      <c r="C2515">
        <v>2057.77</v>
      </c>
      <c r="D2515">
        <v>2044.2</v>
      </c>
      <c r="E2515">
        <v>2056.5</v>
      </c>
      <c r="F2515">
        <v>374236032</v>
      </c>
      <c r="G2515" s="1">
        <v>42366</v>
      </c>
      <c r="H2515">
        <v>185085</v>
      </c>
      <c r="I2515">
        <v>1276.1399999999501</v>
      </c>
      <c r="J2515">
        <v>186361.139999999</v>
      </c>
      <c r="K2515">
        <v>241550.90598718901</v>
      </c>
      <c r="L2515">
        <f t="shared" si="77"/>
        <v>186361.13999999996</v>
      </c>
      <c r="M2515">
        <f t="shared" si="78"/>
        <v>2065.1350000000002</v>
      </c>
      <c r="N2515">
        <f t="shared" si="79"/>
        <v>2025.4074000000003</v>
      </c>
      <c r="O2515" t="b">
        <f t="shared" si="80"/>
        <v>0</v>
      </c>
      <c r="V2515">
        <f t="shared" si="82"/>
        <v>185085</v>
      </c>
    </row>
    <row r="2516" spans="1:22" x14ac:dyDescent="0.25">
      <c r="A2516" s="1">
        <v>42367</v>
      </c>
      <c r="B2516">
        <v>2060.54</v>
      </c>
      <c r="C2516">
        <v>2081.56</v>
      </c>
      <c r="D2516">
        <v>2060.54</v>
      </c>
      <c r="E2516">
        <v>2078.36</v>
      </c>
      <c r="F2516">
        <v>389239744</v>
      </c>
      <c r="G2516" s="1">
        <v>42367</v>
      </c>
      <c r="H2516">
        <v>187052.4</v>
      </c>
      <c r="I2516">
        <v>1276.1399999999501</v>
      </c>
      <c r="J2516">
        <v>188328.53999999899</v>
      </c>
      <c r="K2516">
        <v>244118.522230748</v>
      </c>
      <c r="L2516">
        <f t="shared" si="77"/>
        <v>188328.53999999995</v>
      </c>
      <c r="M2516">
        <f t="shared" si="78"/>
        <v>2066.04</v>
      </c>
      <c r="N2516">
        <f t="shared" si="79"/>
        <v>2025.3554000000001</v>
      </c>
      <c r="O2516" t="b">
        <f t="shared" si="80"/>
        <v>0</v>
      </c>
      <c r="V2516">
        <f t="shared" si="82"/>
        <v>187052.40000000002</v>
      </c>
    </row>
    <row r="2517" spans="1:22" x14ac:dyDescent="0.25">
      <c r="A2517" s="1">
        <v>42368</v>
      </c>
      <c r="B2517">
        <v>2077.34</v>
      </c>
      <c r="C2517">
        <v>2077.34</v>
      </c>
      <c r="D2517">
        <v>2061.9699999999998</v>
      </c>
      <c r="E2517">
        <v>2063.36</v>
      </c>
      <c r="F2517">
        <v>339059456</v>
      </c>
      <c r="G2517" s="1">
        <v>42368</v>
      </c>
      <c r="H2517">
        <v>185702.39999999999</v>
      </c>
      <c r="I2517">
        <v>1276.1399999999501</v>
      </c>
      <c r="J2517">
        <v>186978.53999999899</v>
      </c>
      <c r="K2517">
        <v>242356.66296023599</v>
      </c>
      <c r="L2517">
        <f t="shared" si="77"/>
        <v>186978.53999999995</v>
      </c>
      <c r="M2517">
        <f t="shared" si="78"/>
        <v>2066.634</v>
      </c>
      <c r="N2517">
        <f t="shared" si="79"/>
        <v>2025.2132999999999</v>
      </c>
      <c r="O2517" t="b">
        <f t="shared" si="80"/>
        <v>0</v>
      </c>
      <c r="V2517">
        <f t="shared" si="82"/>
        <v>185702.40000000002</v>
      </c>
    </row>
    <row r="2518" spans="1:22" x14ac:dyDescent="0.25">
      <c r="A2518" s="1">
        <v>42369</v>
      </c>
      <c r="B2518">
        <v>2060.59</v>
      </c>
      <c r="C2518">
        <v>2062.54</v>
      </c>
      <c r="D2518">
        <v>2043.62</v>
      </c>
      <c r="E2518">
        <v>2043.94</v>
      </c>
      <c r="F2518">
        <v>487696736</v>
      </c>
      <c r="G2518" s="1">
        <v>42369</v>
      </c>
      <c r="H2518">
        <v>183954.6</v>
      </c>
      <c r="I2518">
        <v>1276.1399999999501</v>
      </c>
      <c r="J2518">
        <v>185230.739999999</v>
      </c>
      <c r="K2518">
        <v>240075.64249134701</v>
      </c>
      <c r="L2518">
        <f t="shared" si="77"/>
        <v>185230.73999999996</v>
      </c>
      <c r="M2518">
        <f t="shared" si="78"/>
        <v>2066.8974000000003</v>
      </c>
      <c r="N2518">
        <f t="shared" si="79"/>
        <v>2024.6108999999997</v>
      </c>
      <c r="O2518" t="b">
        <f t="shared" si="80"/>
        <v>0</v>
      </c>
      <c r="V2518">
        <f t="shared" si="82"/>
        <v>183954.6</v>
      </c>
    </row>
    <row r="2519" spans="1:22" x14ac:dyDescent="0.25">
      <c r="A2519" s="1">
        <v>42373</v>
      </c>
      <c r="B2519">
        <v>2038.2</v>
      </c>
      <c r="C2519">
        <v>2038.2</v>
      </c>
      <c r="D2519">
        <v>1989.68</v>
      </c>
      <c r="E2519">
        <v>2012.66</v>
      </c>
      <c r="F2519">
        <v>817659264</v>
      </c>
      <c r="G2519" s="1">
        <v>42373</v>
      </c>
      <c r="H2519">
        <v>181139.4</v>
      </c>
      <c r="I2519">
        <v>1276.1399999999501</v>
      </c>
      <c r="J2519">
        <v>182415.53999999899</v>
      </c>
      <c r="K2519">
        <v>236401.578625906</v>
      </c>
      <c r="L2519">
        <f t="shared" si="77"/>
        <v>182415.53999999995</v>
      </c>
      <c r="M2519">
        <f t="shared" si="78"/>
        <v>2066.7718000000004</v>
      </c>
      <c r="N2519">
        <f t="shared" si="79"/>
        <v>2023.8968</v>
      </c>
      <c r="O2519" t="b">
        <f t="shared" si="80"/>
        <v>0</v>
      </c>
      <c r="V2519">
        <f t="shared" si="82"/>
        <v>181139.4</v>
      </c>
    </row>
    <row r="2520" spans="1:22" x14ac:dyDescent="0.25">
      <c r="A2520" s="1">
        <v>42374</v>
      </c>
      <c r="B2520">
        <v>2013.78</v>
      </c>
      <c r="C2520">
        <v>2021.94</v>
      </c>
      <c r="D2520">
        <v>2004.17</v>
      </c>
      <c r="E2520">
        <v>2016.71</v>
      </c>
      <c r="F2520">
        <v>629042368</v>
      </c>
      <c r="G2520" s="1">
        <v>42374</v>
      </c>
      <c r="H2520">
        <v>181503.9</v>
      </c>
      <c r="I2520">
        <v>1276.1399999999501</v>
      </c>
      <c r="J2520">
        <v>182780.03999999899</v>
      </c>
      <c r="K2520">
        <v>236877.28062894399</v>
      </c>
      <c r="L2520">
        <f t="shared" si="77"/>
        <v>182780.03999999995</v>
      </c>
      <c r="M2520">
        <f t="shared" si="78"/>
        <v>2066.0558000000005</v>
      </c>
      <c r="N2520">
        <f t="shared" si="79"/>
        <v>2023.2033999999996</v>
      </c>
      <c r="O2520" t="b">
        <f t="shared" si="80"/>
        <v>0</v>
      </c>
      <c r="V2520">
        <f t="shared" si="82"/>
        <v>181503.9</v>
      </c>
    </row>
    <row r="2521" spans="1:22" x14ac:dyDescent="0.25">
      <c r="A2521" s="1">
        <v>42375</v>
      </c>
      <c r="B2521">
        <v>2011.71</v>
      </c>
      <c r="C2521">
        <v>2011.71</v>
      </c>
      <c r="D2521">
        <v>1979.05</v>
      </c>
      <c r="E2521">
        <v>1990.26</v>
      </c>
      <c r="F2521">
        <v>745563264</v>
      </c>
      <c r="G2521" s="1">
        <v>42375</v>
      </c>
      <c r="H2521">
        <v>179123.4</v>
      </c>
      <c r="I2521">
        <v>1276.1399999999501</v>
      </c>
      <c r="J2521">
        <v>180399.53999999899</v>
      </c>
      <c r="K2521">
        <v>233770.53544860799</v>
      </c>
      <c r="L2521">
        <f t="shared" si="77"/>
        <v>180399.53999999995</v>
      </c>
      <c r="M2521">
        <f t="shared" si="78"/>
        <v>2064.3580000000002</v>
      </c>
      <c r="N2521">
        <f t="shared" si="79"/>
        <v>2022.2720999999997</v>
      </c>
      <c r="O2521" t="b">
        <f t="shared" si="80"/>
        <v>0</v>
      </c>
      <c r="V2521">
        <f t="shared" si="82"/>
        <v>179123.4</v>
      </c>
    </row>
    <row r="2522" spans="1:22" x14ac:dyDescent="0.25">
      <c r="A2522" s="1">
        <v>42376</v>
      </c>
      <c r="B2522">
        <v>1985.32</v>
      </c>
      <c r="C2522">
        <v>1985.32</v>
      </c>
      <c r="D2522">
        <v>1938.83</v>
      </c>
      <c r="E2522">
        <v>1943.09</v>
      </c>
      <c r="F2522">
        <v>876560192</v>
      </c>
      <c r="G2522" s="1">
        <v>42376</v>
      </c>
      <c r="H2522">
        <v>174878.1</v>
      </c>
      <c r="I2522">
        <v>1276.1399999999501</v>
      </c>
      <c r="J2522">
        <v>176154.239999999</v>
      </c>
      <c r="K2522">
        <v>228230.07532927199</v>
      </c>
      <c r="L2522">
        <f t="shared" si="77"/>
        <v>176154.23999999996</v>
      </c>
      <c r="M2522">
        <f t="shared" si="78"/>
        <v>2061.7962000000002</v>
      </c>
      <c r="N2522">
        <f t="shared" si="79"/>
        <v>2020.7875999999994</v>
      </c>
      <c r="O2522" t="b">
        <f t="shared" si="80"/>
        <v>0</v>
      </c>
      <c r="V2522">
        <f t="shared" si="82"/>
        <v>174878.1</v>
      </c>
    </row>
    <row r="2523" spans="1:22" x14ac:dyDescent="0.25">
      <c r="A2523" s="1">
        <v>42377</v>
      </c>
      <c r="B2523">
        <v>1945.97</v>
      </c>
      <c r="C2523">
        <v>1960.4</v>
      </c>
      <c r="D2523">
        <v>1918.46</v>
      </c>
      <c r="E2523">
        <v>1922.03</v>
      </c>
      <c r="F2523">
        <v>819684992</v>
      </c>
      <c r="G2523" s="1">
        <v>42377</v>
      </c>
      <c r="H2523">
        <v>172982.7</v>
      </c>
      <c r="I2523">
        <v>1276.1399999999501</v>
      </c>
      <c r="J2523">
        <v>174258.83999999901</v>
      </c>
      <c r="K2523">
        <v>225756.42491347299</v>
      </c>
      <c r="L2523">
        <f t="shared" si="77"/>
        <v>174258.83999999997</v>
      </c>
      <c r="M2523">
        <f t="shared" si="78"/>
        <v>2058.9190000000003</v>
      </c>
      <c r="N2523">
        <f t="shared" si="79"/>
        <v>2018.9834999999998</v>
      </c>
      <c r="O2523" t="b">
        <f t="shared" si="80"/>
        <v>0</v>
      </c>
      <c r="V2523">
        <f t="shared" si="82"/>
        <v>172982.7</v>
      </c>
    </row>
    <row r="2524" spans="1:22" x14ac:dyDescent="0.25">
      <c r="A2524" s="1">
        <v>42380</v>
      </c>
      <c r="B2524">
        <v>1926.12</v>
      </c>
      <c r="C2524">
        <v>1935.65</v>
      </c>
      <c r="D2524">
        <v>1901.1</v>
      </c>
      <c r="E2524">
        <v>1923.67</v>
      </c>
      <c r="F2524">
        <v>788334720</v>
      </c>
      <c r="G2524" s="1">
        <v>42380</v>
      </c>
      <c r="H2524">
        <v>173130.3</v>
      </c>
      <c r="I2524">
        <v>1276.1399999999501</v>
      </c>
      <c r="J2524">
        <v>174406.43999999901</v>
      </c>
      <c r="K2524">
        <v>225949.05486038199</v>
      </c>
      <c r="L2524">
        <f t="shared" si="77"/>
        <v>174406.43999999994</v>
      </c>
      <c r="M2524">
        <f t="shared" si="78"/>
        <v>2055.5853999999999</v>
      </c>
      <c r="N2524">
        <f t="shared" si="79"/>
        <v>2017.251</v>
      </c>
      <c r="O2524" t="b">
        <f t="shared" si="80"/>
        <v>0</v>
      </c>
      <c r="V2524">
        <f t="shared" si="82"/>
        <v>173130.30000000002</v>
      </c>
    </row>
    <row r="2525" spans="1:22" x14ac:dyDescent="0.25">
      <c r="A2525" s="1">
        <v>42381</v>
      </c>
      <c r="B2525">
        <v>1927.83</v>
      </c>
      <c r="C2525">
        <v>1947.38</v>
      </c>
      <c r="D2525">
        <v>1914.35</v>
      </c>
      <c r="E2525">
        <v>1938.68</v>
      </c>
      <c r="F2525">
        <v>768301056</v>
      </c>
      <c r="G2525" s="1">
        <v>42381</v>
      </c>
      <c r="H2525">
        <v>174481.2</v>
      </c>
      <c r="I2525">
        <v>1276.1399999999501</v>
      </c>
      <c r="J2525">
        <v>175757.33999999901</v>
      </c>
      <c r="K2525">
        <v>227712.088703741</v>
      </c>
      <c r="L2525">
        <f t="shared" si="77"/>
        <v>175757.33999999997</v>
      </c>
      <c r="M2525">
        <f t="shared" si="78"/>
        <v>2052.5708</v>
      </c>
      <c r="N2525">
        <f t="shared" si="79"/>
        <v>2015.8416999999999</v>
      </c>
      <c r="O2525" t="b">
        <f t="shared" si="80"/>
        <v>0</v>
      </c>
      <c r="V2525">
        <f t="shared" si="82"/>
        <v>174481.2</v>
      </c>
    </row>
    <row r="2526" spans="1:22" x14ac:dyDescent="0.25">
      <c r="A2526" s="1">
        <v>42382</v>
      </c>
      <c r="B2526">
        <v>1940.34</v>
      </c>
      <c r="C2526">
        <v>1950.33</v>
      </c>
      <c r="D2526">
        <v>1886.41</v>
      </c>
      <c r="E2526">
        <v>1890.28</v>
      </c>
      <c r="F2526">
        <v>886396800</v>
      </c>
      <c r="G2526" s="1">
        <v>42382</v>
      </c>
      <c r="H2526">
        <v>170125.2</v>
      </c>
      <c r="I2526">
        <v>1276.1399999999501</v>
      </c>
      <c r="J2526">
        <v>171401.33999999901</v>
      </c>
      <c r="K2526">
        <v>222027.15612422299</v>
      </c>
      <c r="L2526">
        <f t="shared" si="77"/>
        <v>171401.33999999997</v>
      </c>
      <c r="M2526">
        <f t="shared" si="78"/>
        <v>2048.7891999999997</v>
      </c>
      <c r="N2526">
        <f t="shared" si="79"/>
        <v>2014.3872000000001</v>
      </c>
      <c r="O2526" t="b">
        <f t="shared" si="80"/>
        <v>0</v>
      </c>
      <c r="V2526">
        <f t="shared" si="82"/>
        <v>170125.2</v>
      </c>
    </row>
    <row r="2527" spans="1:22" x14ac:dyDescent="0.25">
      <c r="A2527" s="1">
        <v>42383</v>
      </c>
      <c r="B2527">
        <v>1891.68</v>
      </c>
      <c r="C2527">
        <v>1934.47</v>
      </c>
      <c r="D2527">
        <v>1878.93</v>
      </c>
      <c r="E2527">
        <v>1921.84</v>
      </c>
      <c r="F2527">
        <v>931479040</v>
      </c>
      <c r="G2527" s="1">
        <v>42383</v>
      </c>
      <c r="H2527">
        <v>172965.6</v>
      </c>
      <c r="I2527">
        <v>1276.1399999999501</v>
      </c>
      <c r="J2527">
        <v>174241.739999999</v>
      </c>
      <c r="K2527">
        <v>225734.10802938</v>
      </c>
      <c r="L2527">
        <f t="shared" si="77"/>
        <v>174241.73999999996</v>
      </c>
      <c r="M2527">
        <f t="shared" si="78"/>
        <v>2045.145</v>
      </c>
      <c r="N2527">
        <f t="shared" si="79"/>
        <v>2013.8966999999998</v>
      </c>
      <c r="O2527" t="b">
        <f t="shared" si="80"/>
        <v>0</v>
      </c>
      <c r="V2527">
        <f t="shared" si="82"/>
        <v>172965.6</v>
      </c>
    </row>
    <row r="2528" spans="1:22" x14ac:dyDescent="0.25">
      <c r="A2528" s="1">
        <v>42384</v>
      </c>
      <c r="B2528">
        <v>1916.68</v>
      </c>
      <c r="C2528">
        <v>1916.68</v>
      </c>
      <c r="D2528">
        <v>1857.83</v>
      </c>
      <c r="E2528">
        <v>1880.33</v>
      </c>
      <c r="F2528">
        <v>1206742784</v>
      </c>
      <c r="G2528" s="1">
        <v>42384</v>
      </c>
      <c r="H2528">
        <v>169229.69999999899</v>
      </c>
      <c r="I2528">
        <v>1276.1399999999501</v>
      </c>
      <c r="J2528">
        <v>170505.83999999901</v>
      </c>
      <c r="K2528">
        <v>220858.45614145001</v>
      </c>
      <c r="L2528">
        <f t="shared" si="77"/>
        <v>170505.83999999895</v>
      </c>
      <c r="M2528">
        <f t="shared" si="78"/>
        <v>2040.5557999999999</v>
      </c>
      <c r="N2528">
        <f t="shared" si="79"/>
        <v>2013.7678999999998</v>
      </c>
      <c r="O2528" t="b">
        <f t="shared" si="80"/>
        <v>0</v>
      </c>
      <c r="V2528">
        <f t="shared" si="82"/>
        <v>169229.69999999998</v>
      </c>
    </row>
    <row r="2529" spans="1:23" x14ac:dyDescent="0.25">
      <c r="A2529" s="1">
        <v>42388</v>
      </c>
      <c r="B2529">
        <v>1888.66</v>
      </c>
      <c r="C2529">
        <v>1901.44</v>
      </c>
      <c r="D2529">
        <v>1864.6</v>
      </c>
      <c r="E2529">
        <v>1881.33</v>
      </c>
      <c r="F2529">
        <v>891805760</v>
      </c>
      <c r="G2529" s="1">
        <v>42388</v>
      </c>
      <c r="H2529">
        <v>169319.69999999899</v>
      </c>
      <c r="I2529">
        <v>1276.1399999999501</v>
      </c>
      <c r="J2529">
        <v>170595.83999999901</v>
      </c>
      <c r="K2529">
        <v>220975.91342614999</v>
      </c>
      <c r="L2529">
        <f t="shared" si="77"/>
        <v>170595.83999999895</v>
      </c>
      <c r="M2529">
        <f t="shared" si="78"/>
        <v>2036.1361999999999</v>
      </c>
      <c r="N2529">
        <f t="shared" si="79"/>
        <v>2013.9050999999995</v>
      </c>
      <c r="O2529" t="b">
        <f t="shared" si="80"/>
        <v>0</v>
      </c>
      <c r="V2529">
        <f t="shared" si="82"/>
        <v>169319.69999999998</v>
      </c>
    </row>
    <row r="2530" spans="1:23" x14ac:dyDescent="0.25">
      <c r="A2530" s="1">
        <v>42389</v>
      </c>
      <c r="B2530">
        <v>1876.18</v>
      </c>
      <c r="C2530">
        <v>1876.18</v>
      </c>
      <c r="D2530">
        <v>1812.29</v>
      </c>
      <c r="E2530">
        <v>1859.33</v>
      </c>
      <c r="F2530">
        <v>1092011008</v>
      </c>
      <c r="G2530" s="1">
        <v>42389</v>
      </c>
      <c r="H2530">
        <v>167339.69999999899</v>
      </c>
      <c r="I2530">
        <v>1276.1399999999501</v>
      </c>
      <c r="J2530">
        <v>168615.83999999901</v>
      </c>
      <c r="K2530">
        <v>218391.85316273299</v>
      </c>
      <c r="L2530">
        <f t="shared" si="77"/>
        <v>168615.83999999895</v>
      </c>
      <c r="M2530">
        <f t="shared" si="78"/>
        <v>2031.3242</v>
      </c>
      <c r="N2530">
        <f t="shared" si="79"/>
        <v>2013.0932999999993</v>
      </c>
      <c r="O2530" t="b">
        <f t="shared" si="80"/>
        <v>0</v>
      </c>
      <c r="V2530">
        <f t="shared" si="82"/>
        <v>167339.69999999998</v>
      </c>
    </row>
    <row r="2531" spans="1:23" x14ac:dyDescent="0.25">
      <c r="A2531" s="1">
        <v>42390</v>
      </c>
      <c r="B2531">
        <v>1861.46</v>
      </c>
      <c r="C2531">
        <v>1889.85</v>
      </c>
      <c r="D2531">
        <v>1848.98</v>
      </c>
      <c r="E2531">
        <v>1868.99</v>
      </c>
      <c r="F2531">
        <v>865664320</v>
      </c>
      <c r="G2531" s="1">
        <v>42390</v>
      </c>
      <c r="H2531">
        <v>168209.1</v>
      </c>
      <c r="I2531">
        <v>1276.1399999999501</v>
      </c>
      <c r="J2531">
        <v>169485.239999999</v>
      </c>
      <c r="K2531">
        <v>219526.49053294299</v>
      </c>
      <c r="L2531">
        <f t="shared" si="77"/>
        <v>169485.23999999996</v>
      </c>
      <c r="M2531">
        <f t="shared" si="78"/>
        <v>2026.7200000000005</v>
      </c>
      <c r="N2531">
        <f t="shared" si="79"/>
        <v>2011.9065999999991</v>
      </c>
      <c r="O2531" t="b">
        <f t="shared" si="80"/>
        <v>0</v>
      </c>
      <c r="V2531">
        <f t="shared" si="82"/>
        <v>168209.1</v>
      </c>
    </row>
    <row r="2532" spans="1:23" x14ac:dyDescent="0.25">
      <c r="A2532" s="1">
        <v>42391</v>
      </c>
      <c r="B2532">
        <v>1877.4</v>
      </c>
      <c r="C2532">
        <v>1908.85</v>
      </c>
      <c r="D2532">
        <v>1877.4</v>
      </c>
      <c r="E2532">
        <v>1906.9</v>
      </c>
      <c r="F2532">
        <v>821294080</v>
      </c>
      <c r="G2532" s="1">
        <v>42391</v>
      </c>
      <c r="H2532">
        <v>171621</v>
      </c>
      <c r="I2532">
        <v>1276.1399999999501</v>
      </c>
      <c r="J2532">
        <v>172897.139999999</v>
      </c>
      <c r="K2532">
        <v>223979.29619595001</v>
      </c>
      <c r="L2532">
        <f t="shared" si="77"/>
        <v>172897.13999999996</v>
      </c>
      <c r="M2532">
        <f t="shared" si="78"/>
        <v>2023.2864000000004</v>
      </c>
      <c r="N2532">
        <f t="shared" si="79"/>
        <v>2011.0868999999991</v>
      </c>
      <c r="O2532" t="b">
        <f t="shared" si="80"/>
        <v>0</v>
      </c>
      <c r="V2532">
        <f t="shared" si="82"/>
        <v>171621</v>
      </c>
    </row>
    <row r="2533" spans="1:23" x14ac:dyDescent="0.25">
      <c r="A2533" s="1">
        <v>42394</v>
      </c>
      <c r="B2533">
        <v>1906.28</v>
      </c>
      <c r="C2533">
        <v>1906.28</v>
      </c>
      <c r="D2533">
        <v>1875.97</v>
      </c>
      <c r="E2533">
        <v>1877.08</v>
      </c>
      <c r="F2533">
        <v>773700224</v>
      </c>
      <c r="G2533" s="1">
        <v>42394</v>
      </c>
      <c r="H2533">
        <v>168937.19999999899</v>
      </c>
      <c r="I2533">
        <v>1276.1399999999501</v>
      </c>
      <c r="J2533">
        <v>170213.33999999901</v>
      </c>
      <c r="K2533">
        <v>220476.71996617201</v>
      </c>
      <c r="L2533">
        <f t="shared" si="77"/>
        <v>170213.33999999895</v>
      </c>
      <c r="M2533">
        <f t="shared" si="78"/>
        <v>2019.1936000000005</v>
      </c>
      <c r="N2533">
        <f t="shared" si="79"/>
        <v>2010.1358999999991</v>
      </c>
      <c r="O2533" t="b">
        <f t="shared" si="80"/>
        <v>0</v>
      </c>
      <c r="V2533">
        <f t="shared" si="82"/>
        <v>168937.19999999998</v>
      </c>
    </row>
    <row r="2534" spans="1:23" x14ac:dyDescent="0.25">
      <c r="A2534" s="1">
        <v>42395</v>
      </c>
      <c r="B2534">
        <v>1878.79</v>
      </c>
      <c r="C2534">
        <v>1906.73</v>
      </c>
      <c r="D2534">
        <v>1878.79</v>
      </c>
      <c r="E2534">
        <v>1903.63</v>
      </c>
      <c r="F2534">
        <v>707140736</v>
      </c>
      <c r="G2534" s="1">
        <v>42395</v>
      </c>
      <c r="H2534">
        <v>171326.7</v>
      </c>
      <c r="I2534">
        <v>1276.1399999999501</v>
      </c>
      <c r="J2534">
        <v>172602.83999999901</v>
      </c>
      <c r="K2534">
        <v>223595.21087497799</v>
      </c>
      <c r="L2534">
        <f t="shared" si="77"/>
        <v>172602.83999999997</v>
      </c>
      <c r="M2534">
        <f t="shared" si="78"/>
        <v>2015.7662000000003</v>
      </c>
      <c r="N2534">
        <f t="shared" si="79"/>
        <v>2010.033699999999</v>
      </c>
      <c r="O2534" t="b">
        <f t="shared" si="80"/>
        <v>0</v>
      </c>
      <c r="V2534">
        <f t="shared" si="82"/>
        <v>171326.7</v>
      </c>
    </row>
    <row r="2535" spans="1:23" x14ac:dyDescent="0.25">
      <c r="A2535" s="1">
        <v>42396</v>
      </c>
      <c r="B2535">
        <v>1902.52</v>
      </c>
      <c r="C2535">
        <v>1916.99</v>
      </c>
      <c r="D2535">
        <v>1872.7</v>
      </c>
      <c r="E2535">
        <v>1882.95</v>
      </c>
      <c r="F2535">
        <v>813037568</v>
      </c>
      <c r="G2535" s="1">
        <v>42396</v>
      </c>
      <c r="H2535">
        <v>169465.5</v>
      </c>
      <c r="I2535">
        <v>1276.1399999999501</v>
      </c>
      <c r="J2535">
        <v>170741.639999999</v>
      </c>
      <c r="K2535">
        <v>221166.19422736601</v>
      </c>
      <c r="L2535">
        <f t="shared" si="77"/>
        <v>170741.63999999996</v>
      </c>
      <c r="M2535">
        <f t="shared" si="78"/>
        <v>2012.5058000000001</v>
      </c>
      <c r="N2535">
        <f t="shared" si="79"/>
        <v>2009.374599999999</v>
      </c>
      <c r="O2535" t="b">
        <f t="shared" si="80"/>
        <v>0</v>
      </c>
      <c r="V2535">
        <f t="shared" si="82"/>
        <v>169465.5</v>
      </c>
    </row>
    <row r="2536" spans="1:23" x14ac:dyDescent="0.25">
      <c r="A2536" s="1">
        <v>42397</v>
      </c>
      <c r="B2536">
        <v>1885.22</v>
      </c>
      <c r="C2536">
        <v>1902.96</v>
      </c>
      <c r="D2536">
        <v>1873.65</v>
      </c>
      <c r="E2536">
        <v>1893.36</v>
      </c>
      <c r="F2536">
        <v>833137472</v>
      </c>
      <c r="G2536" s="1">
        <v>42397</v>
      </c>
      <c r="H2536">
        <v>170402.4</v>
      </c>
      <c r="I2536">
        <v>1276.1399999999501</v>
      </c>
      <c r="J2536">
        <v>171678.53999999899</v>
      </c>
      <c r="K2536">
        <v>222388.92456110101</v>
      </c>
      <c r="L2536">
        <f t="shared" si="77"/>
        <v>171678.53999999995</v>
      </c>
      <c r="M2536">
        <f t="shared" si="78"/>
        <v>2009.9122000000002</v>
      </c>
      <c r="N2536">
        <f t="shared" si="79"/>
        <v>2008.7968999999991</v>
      </c>
      <c r="O2536" t="b">
        <f t="shared" si="80"/>
        <v>0</v>
      </c>
      <c r="V2536">
        <f t="shared" si="82"/>
        <v>170402.4</v>
      </c>
      <c r="W2536" s="9">
        <f>V2537+I2536</f>
        <v>175897.73999999996</v>
      </c>
    </row>
    <row r="2537" spans="1:23" x14ac:dyDescent="0.25">
      <c r="A2537" s="2">
        <v>42398</v>
      </c>
      <c r="B2537" s="3">
        <v>1894</v>
      </c>
      <c r="C2537" s="3">
        <v>1940.24</v>
      </c>
      <c r="D2537" s="3">
        <v>1894</v>
      </c>
      <c r="E2537" s="3">
        <v>1940.24</v>
      </c>
      <c r="F2537" s="3">
        <v>1230857984</v>
      </c>
      <c r="G2537" s="2">
        <v>42398</v>
      </c>
      <c r="H2537" s="3">
        <v>-174621.6</v>
      </c>
      <c r="I2537" s="3">
        <v>350519.33999999898</v>
      </c>
      <c r="J2537" s="3">
        <v>175897.739999999</v>
      </c>
      <c r="K2537" s="3">
        <v>227895.32206787399</v>
      </c>
      <c r="L2537" s="10">
        <f t="shared" si="77"/>
        <v>175897.73999999897</v>
      </c>
      <c r="M2537" s="3">
        <f t="shared" si="78"/>
        <v>2007.6532000000004</v>
      </c>
      <c r="N2537" s="3">
        <f t="shared" si="79"/>
        <v>2008.9870999999994</v>
      </c>
      <c r="O2537" s="3" t="b">
        <f t="shared" si="80"/>
        <v>1</v>
      </c>
      <c r="P2537" s="3"/>
      <c r="Q2537" s="3"/>
      <c r="R2537" s="3"/>
      <c r="S2537" s="3"/>
      <c r="T2537" s="3"/>
      <c r="U2537" s="3"/>
      <c r="V2537" s="3">
        <f t="shared" si="82"/>
        <v>174621.6</v>
      </c>
      <c r="W2537">
        <f>SUM($H$1501:$H$1508)*E2537</f>
        <v>-174621.6</v>
      </c>
    </row>
    <row r="2538" spans="1:23" x14ac:dyDescent="0.25">
      <c r="A2538" s="1">
        <v>42401</v>
      </c>
      <c r="B2538">
        <v>1936.94</v>
      </c>
      <c r="C2538">
        <v>1947.2</v>
      </c>
      <c r="D2538">
        <v>1920.3</v>
      </c>
      <c r="E2538">
        <v>1939.38</v>
      </c>
      <c r="F2538">
        <v>724321536</v>
      </c>
      <c r="G2538" s="1">
        <v>42401</v>
      </c>
      <c r="H2538">
        <v>-174544.2</v>
      </c>
      <c r="I2538">
        <v>350519.33999999898</v>
      </c>
      <c r="J2538">
        <v>175975.139999999</v>
      </c>
      <c r="K2538">
        <v>227794.30880303201</v>
      </c>
      <c r="L2538">
        <f t="shared" ref="L2538:L2601" si="83">H2538+I2538</f>
        <v>175975.13999999897</v>
      </c>
      <c r="M2538">
        <f t="shared" ref="M2538:M2601" si="84">AVERAGE(E2489:E2538)</f>
        <v>2005.4320000000005</v>
      </c>
      <c r="N2538">
        <f t="shared" ref="N2538:N2601" si="85">AVERAGE(E2439:E2538)</f>
        <v>2008.6867999999993</v>
      </c>
      <c r="O2538" t="b">
        <f t="shared" ref="O2538:O2601" si="86">M2538&lt;N2538</f>
        <v>1</v>
      </c>
      <c r="W2538">
        <f t="shared" ref="W2538:W2592" si="87">SUM($H$1501:$H$1508)*E2538</f>
        <v>-174544.2</v>
      </c>
    </row>
    <row r="2539" spans="1:23" x14ac:dyDescent="0.25">
      <c r="A2539" s="1">
        <v>42402</v>
      </c>
      <c r="B2539">
        <v>1935.26</v>
      </c>
      <c r="C2539">
        <v>1935.26</v>
      </c>
      <c r="D2539">
        <v>1897.29</v>
      </c>
      <c r="E2539">
        <v>1903.03</v>
      </c>
      <c r="F2539">
        <v>816298560</v>
      </c>
      <c r="G2539" s="1">
        <v>42402</v>
      </c>
      <c r="H2539">
        <v>-171272.7</v>
      </c>
      <c r="I2539">
        <v>350519.33999999898</v>
      </c>
      <c r="J2539">
        <v>179246.639999999</v>
      </c>
      <c r="K2539">
        <v>223524.73650415801</v>
      </c>
      <c r="L2539">
        <f t="shared" si="83"/>
        <v>179246.63999999897</v>
      </c>
      <c r="M2539">
        <f t="shared" si="84"/>
        <v>2001.8210000000001</v>
      </c>
      <c r="N2539">
        <f t="shared" si="85"/>
        <v>2008.2966999999992</v>
      </c>
      <c r="O2539" t="b">
        <f t="shared" si="86"/>
        <v>1</v>
      </c>
      <c r="W2539">
        <f t="shared" si="87"/>
        <v>-171272.7</v>
      </c>
    </row>
    <row r="2540" spans="1:23" x14ac:dyDescent="0.25">
      <c r="A2540" s="1">
        <v>42403</v>
      </c>
      <c r="B2540">
        <v>1907.07</v>
      </c>
      <c r="C2540">
        <v>1918.01</v>
      </c>
      <c r="D2540">
        <v>1872.23</v>
      </c>
      <c r="E2540">
        <v>1912.53</v>
      </c>
      <c r="F2540">
        <v>936651584</v>
      </c>
      <c r="G2540" s="1">
        <v>42403</v>
      </c>
      <c r="H2540">
        <v>-172127.7</v>
      </c>
      <c r="I2540">
        <v>350519.33999999898</v>
      </c>
      <c r="J2540">
        <v>178391.639999999</v>
      </c>
      <c r="K2540">
        <v>224640.58070881499</v>
      </c>
      <c r="L2540">
        <f t="shared" si="83"/>
        <v>178391.63999999897</v>
      </c>
      <c r="M2540">
        <f t="shared" si="84"/>
        <v>1998.4468000000002</v>
      </c>
      <c r="N2540">
        <f t="shared" si="85"/>
        <v>2007.8990999999992</v>
      </c>
      <c r="O2540" t="b">
        <f t="shared" si="86"/>
        <v>1</v>
      </c>
      <c r="W2540">
        <f t="shared" si="87"/>
        <v>-172127.7</v>
      </c>
    </row>
    <row r="2541" spans="1:23" x14ac:dyDescent="0.25">
      <c r="A2541" s="1">
        <v>42404</v>
      </c>
      <c r="B2541">
        <v>1911.67</v>
      </c>
      <c r="C2541">
        <v>1927.35</v>
      </c>
      <c r="D2541">
        <v>1900.52</v>
      </c>
      <c r="E2541">
        <v>1915.45</v>
      </c>
      <c r="F2541">
        <v>886268416</v>
      </c>
      <c r="G2541" s="1">
        <v>42404</v>
      </c>
      <c r="H2541">
        <v>-172390.5</v>
      </c>
      <c r="I2541">
        <v>350519.33999999898</v>
      </c>
      <c r="J2541">
        <v>178128.83999999901</v>
      </c>
      <c r="K2541">
        <v>224983.555980142</v>
      </c>
      <c r="L2541">
        <f t="shared" si="83"/>
        <v>178128.83999999898</v>
      </c>
      <c r="M2541">
        <f t="shared" si="84"/>
        <v>1994.9724000000001</v>
      </c>
      <c r="N2541">
        <f t="shared" si="85"/>
        <v>2007.443099999999</v>
      </c>
      <c r="O2541" t="b">
        <f t="shared" si="86"/>
        <v>1</v>
      </c>
      <c r="W2541">
        <f t="shared" si="87"/>
        <v>-172390.5</v>
      </c>
    </row>
    <row r="2542" spans="1:23" x14ac:dyDescent="0.25">
      <c r="A2542" s="1">
        <v>42405</v>
      </c>
      <c r="B2542">
        <v>1913.07</v>
      </c>
      <c r="C2542">
        <v>1913.07</v>
      </c>
      <c r="D2542">
        <v>1872.65</v>
      </c>
      <c r="E2542">
        <v>1880.05</v>
      </c>
      <c r="F2542">
        <v>878323648</v>
      </c>
      <c r="G2542" s="1">
        <v>42405</v>
      </c>
      <c r="H2542">
        <v>-169204.5</v>
      </c>
      <c r="I2542">
        <v>350519.33999999898</v>
      </c>
      <c r="J2542">
        <v>181314.83999999901</v>
      </c>
      <c r="K2542">
        <v>220825.56810173299</v>
      </c>
      <c r="L2542">
        <f t="shared" si="83"/>
        <v>181314.83999999898</v>
      </c>
      <c r="M2542">
        <f t="shared" si="84"/>
        <v>1990.8416000000004</v>
      </c>
      <c r="N2542">
        <f t="shared" si="85"/>
        <v>2006.7132999999988</v>
      </c>
      <c r="O2542" t="b">
        <f t="shared" si="86"/>
        <v>1</v>
      </c>
      <c r="W2542">
        <f t="shared" si="87"/>
        <v>-169204.5</v>
      </c>
    </row>
    <row r="2543" spans="1:23" x14ac:dyDescent="0.25">
      <c r="A2543" s="1">
        <v>42408</v>
      </c>
      <c r="B2543">
        <v>1873.25</v>
      </c>
      <c r="C2543">
        <v>1873.25</v>
      </c>
      <c r="D2543">
        <v>1828.46</v>
      </c>
      <c r="E2543">
        <v>1853.44</v>
      </c>
      <c r="F2543">
        <v>1030158592</v>
      </c>
      <c r="G2543" s="1">
        <v>42408</v>
      </c>
      <c r="H2543">
        <v>-166809.60000000001</v>
      </c>
      <c r="I2543">
        <v>350519.33999999898</v>
      </c>
      <c r="J2543">
        <v>183709.739999999</v>
      </c>
      <c r="K2543">
        <v>217700.029755845</v>
      </c>
      <c r="L2543">
        <f t="shared" si="83"/>
        <v>183709.73999999897</v>
      </c>
      <c r="M2543">
        <f t="shared" si="84"/>
        <v>1986.1276000000005</v>
      </c>
      <c r="N2543">
        <f t="shared" si="85"/>
        <v>2005.4667999999988</v>
      </c>
      <c r="O2543" t="b">
        <f t="shared" si="86"/>
        <v>1</v>
      </c>
      <c r="W2543">
        <f t="shared" si="87"/>
        <v>-166809.60000000001</v>
      </c>
    </row>
    <row r="2544" spans="1:23" x14ac:dyDescent="0.25">
      <c r="A2544" s="1">
        <v>42409</v>
      </c>
      <c r="B2544">
        <v>1848.46</v>
      </c>
      <c r="C2544">
        <v>1868.25</v>
      </c>
      <c r="D2544">
        <v>1834.94</v>
      </c>
      <c r="E2544">
        <v>1852.21</v>
      </c>
      <c r="F2544">
        <v>857851712</v>
      </c>
      <c r="G2544" s="1">
        <v>42409</v>
      </c>
      <c r="H2544">
        <v>-166698.9</v>
      </c>
      <c r="I2544">
        <v>350519.33999999898</v>
      </c>
      <c r="J2544">
        <v>183820.43999999901</v>
      </c>
      <c r="K2544">
        <v>217555.55729566299</v>
      </c>
      <c r="L2544">
        <f t="shared" si="83"/>
        <v>183820.43999999898</v>
      </c>
      <c r="M2544">
        <f t="shared" si="84"/>
        <v>1981.3944000000004</v>
      </c>
      <c r="N2544">
        <f t="shared" si="85"/>
        <v>2004.0357999999987</v>
      </c>
      <c r="O2544" t="b">
        <f t="shared" si="86"/>
        <v>1</v>
      </c>
      <c r="W2544">
        <f t="shared" si="87"/>
        <v>-166698.9</v>
      </c>
    </row>
    <row r="2545" spans="1:23" x14ac:dyDescent="0.25">
      <c r="A2545" s="1">
        <v>42410</v>
      </c>
      <c r="B2545">
        <v>1857.1</v>
      </c>
      <c r="C2545">
        <v>1881.6</v>
      </c>
      <c r="D2545">
        <v>1850.32</v>
      </c>
      <c r="E2545">
        <v>1851.86</v>
      </c>
      <c r="F2545">
        <v>772848128</v>
      </c>
      <c r="G2545" s="1">
        <v>42410</v>
      </c>
      <c r="H2545">
        <v>-166667.4</v>
      </c>
      <c r="I2545">
        <v>350519.33999999898</v>
      </c>
      <c r="J2545">
        <v>183851.93999999901</v>
      </c>
      <c r="K2545">
        <v>217514.44724601801</v>
      </c>
      <c r="L2545">
        <f t="shared" si="83"/>
        <v>183851.93999999898</v>
      </c>
      <c r="M2545">
        <f t="shared" si="84"/>
        <v>1976.6294000000003</v>
      </c>
      <c r="N2545">
        <f t="shared" si="85"/>
        <v>2002.6523999999988</v>
      </c>
      <c r="O2545" t="b">
        <f t="shared" si="86"/>
        <v>1</v>
      </c>
      <c r="W2545">
        <f t="shared" si="87"/>
        <v>-166667.4</v>
      </c>
    </row>
    <row r="2546" spans="1:23" x14ac:dyDescent="0.25">
      <c r="A2546" s="1">
        <v>42411</v>
      </c>
      <c r="B2546">
        <v>1847</v>
      </c>
      <c r="C2546">
        <v>1847</v>
      </c>
      <c r="D2546">
        <v>1810.1</v>
      </c>
      <c r="E2546">
        <v>1829.08</v>
      </c>
      <c r="F2546">
        <v>967843712</v>
      </c>
      <c r="G2546" s="1">
        <v>42411</v>
      </c>
      <c r="H2546">
        <v>-164617.19999999899</v>
      </c>
      <c r="I2546">
        <v>350519.33999999898</v>
      </c>
      <c r="J2546">
        <v>185902.139999999</v>
      </c>
      <c r="K2546">
        <v>214838.770300534</v>
      </c>
      <c r="L2546">
        <f t="shared" si="83"/>
        <v>185902.13999999998</v>
      </c>
      <c r="M2546">
        <f t="shared" si="84"/>
        <v>1971.6028000000003</v>
      </c>
      <c r="N2546">
        <f t="shared" si="85"/>
        <v>2001.3628999999989</v>
      </c>
      <c r="O2546" t="b">
        <f t="shared" si="86"/>
        <v>1</v>
      </c>
      <c r="W2546">
        <f t="shared" si="87"/>
        <v>-164617.19999999998</v>
      </c>
    </row>
    <row r="2547" spans="1:23" x14ac:dyDescent="0.25">
      <c r="A2547" s="1">
        <v>42412</v>
      </c>
      <c r="B2547">
        <v>1833.4</v>
      </c>
      <c r="C2547">
        <v>1864.78</v>
      </c>
      <c r="D2547">
        <v>1833.4</v>
      </c>
      <c r="E2547">
        <v>1864.78</v>
      </c>
      <c r="F2547">
        <v>810026560</v>
      </c>
      <c r="G2547" s="1">
        <v>42412</v>
      </c>
      <c r="H2547">
        <v>-167830.2</v>
      </c>
      <c r="I2547">
        <v>350519.33999999898</v>
      </c>
      <c r="J2547">
        <v>182689.139999999</v>
      </c>
      <c r="K2547">
        <v>219031.99536435201</v>
      </c>
      <c r="L2547">
        <f t="shared" si="83"/>
        <v>182689.13999999897</v>
      </c>
      <c r="M2547">
        <f t="shared" si="84"/>
        <v>1966.8458000000001</v>
      </c>
      <c r="N2547">
        <f t="shared" si="85"/>
        <v>2000.3409999999985</v>
      </c>
      <c r="O2547" t="b">
        <f t="shared" si="86"/>
        <v>1</v>
      </c>
      <c r="W2547">
        <f t="shared" si="87"/>
        <v>-167830.2</v>
      </c>
    </row>
    <row r="2548" spans="1:23" x14ac:dyDescent="0.25">
      <c r="A2548" s="1">
        <v>42416</v>
      </c>
      <c r="B2548">
        <v>1871.44</v>
      </c>
      <c r="C2548">
        <v>1895.77</v>
      </c>
      <c r="D2548">
        <v>1871.44</v>
      </c>
      <c r="E2548">
        <v>1895.58</v>
      </c>
      <c r="F2548">
        <v>854329536</v>
      </c>
      <c r="G2548" s="1">
        <v>42416</v>
      </c>
      <c r="H2548">
        <v>-170602.19999999899</v>
      </c>
      <c r="I2548">
        <v>350519.33999999898</v>
      </c>
      <c r="J2548">
        <v>179917.139999999</v>
      </c>
      <c r="K2548">
        <v>222649.67973313699</v>
      </c>
      <c r="L2548">
        <f t="shared" si="83"/>
        <v>179917.13999999998</v>
      </c>
      <c r="M2548">
        <f t="shared" si="84"/>
        <v>1963.1672000000003</v>
      </c>
      <c r="N2548">
        <f t="shared" si="85"/>
        <v>1999.8693999999987</v>
      </c>
      <c r="O2548" t="b">
        <f t="shared" si="86"/>
        <v>1</v>
      </c>
      <c r="W2548">
        <f t="shared" si="87"/>
        <v>-170602.19999999998</v>
      </c>
    </row>
    <row r="2549" spans="1:23" x14ac:dyDescent="0.25">
      <c r="A2549" s="1">
        <v>42417</v>
      </c>
      <c r="B2549">
        <v>1898.8</v>
      </c>
      <c r="C2549">
        <v>1930.68</v>
      </c>
      <c r="D2549">
        <v>1898.8</v>
      </c>
      <c r="E2549">
        <v>1926.82</v>
      </c>
      <c r="F2549">
        <v>827137664</v>
      </c>
      <c r="G2549" s="1">
        <v>42417</v>
      </c>
      <c r="H2549">
        <v>-173413.8</v>
      </c>
      <c r="I2549">
        <v>350519.33999999898</v>
      </c>
      <c r="J2549">
        <v>177105.53999999899</v>
      </c>
      <c r="K2549">
        <v>226319.04530719001</v>
      </c>
      <c r="L2549">
        <f t="shared" si="83"/>
        <v>177105.53999999899</v>
      </c>
      <c r="M2549">
        <f t="shared" si="84"/>
        <v>1960.7112000000006</v>
      </c>
      <c r="N2549">
        <f t="shared" si="85"/>
        <v>1999.7499999999986</v>
      </c>
      <c r="O2549" t="b">
        <f t="shared" si="86"/>
        <v>1</v>
      </c>
      <c r="W2549">
        <f t="shared" si="87"/>
        <v>-173413.8</v>
      </c>
    </row>
    <row r="2550" spans="1:23" x14ac:dyDescent="0.25">
      <c r="A2550" s="1">
        <v>42418</v>
      </c>
      <c r="B2550">
        <v>1927.57</v>
      </c>
      <c r="C2550">
        <v>1930</v>
      </c>
      <c r="D2550">
        <v>1915.09</v>
      </c>
      <c r="E2550">
        <v>1917.83</v>
      </c>
      <c r="F2550">
        <v>742292224</v>
      </c>
      <c r="G2550" s="1">
        <v>42418</v>
      </c>
      <c r="H2550">
        <v>-172604.69999999899</v>
      </c>
      <c r="I2550">
        <v>350519.33999999898</v>
      </c>
      <c r="J2550">
        <v>177914.639999999</v>
      </c>
      <c r="K2550">
        <v>225263.10431773</v>
      </c>
      <c r="L2550">
        <f t="shared" si="83"/>
        <v>177914.63999999998</v>
      </c>
      <c r="M2550">
        <f t="shared" si="84"/>
        <v>1957.2340000000008</v>
      </c>
      <c r="N2550">
        <f t="shared" si="85"/>
        <v>1999.6058999999984</v>
      </c>
      <c r="O2550" t="b">
        <f t="shared" si="86"/>
        <v>1</v>
      </c>
      <c r="W2550">
        <f t="shared" si="87"/>
        <v>-172604.69999999998</v>
      </c>
    </row>
    <row r="2551" spans="1:23" x14ac:dyDescent="0.25">
      <c r="A2551" s="1">
        <v>42419</v>
      </c>
      <c r="B2551">
        <v>1916.74</v>
      </c>
      <c r="C2551">
        <v>1918.78</v>
      </c>
      <c r="D2551">
        <v>1902.17</v>
      </c>
      <c r="E2551">
        <v>1917.78</v>
      </c>
      <c r="F2551">
        <v>879010688</v>
      </c>
      <c r="G2551" s="1">
        <v>42419</v>
      </c>
      <c r="H2551">
        <v>-172600.2</v>
      </c>
      <c r="I2551">
        <v>350519.33999999898</v>
      </c>
      <c r="J2551">
        <v>177919.139999999</v>
      </c>
      <c r="K2551">
        <v>225257.23145349399</v>
      </c>
      <c r="L2551">
        <f t="shared" si="83"/>
        <v>177919.13999999897</v>
      </c>
      <c r="M2551">
        <f t="shared" si="84"/>
        <v>1954.0482000000006</v>
      </c>
      <c r="N2551">
        <f t="shared" si="85"/>
        <v>1999.4702999999986</v>
      </c>
      <c r="O2551" t="b">
        <f t="shared" si="86"/>
        <v>1</v>
      </c>
      <c r="W2551">
        <f t="shared" si="87"/>
        <v>-172600.2</v>
      </c>
    </row>
    <row r="2552" spans="1:23" x14ac:dyDescent="0.25">
      <c r="A2552" s="1">
        <v>42422</v>
      </c>
      <c r="B2552">
        <v>1924.44</v>
      </c>
      <c r="C2552">
        <v>1946.7</v>
      </c>
      <c r="D2552">
        <v>1924.44</v>
      </c>
      <c r="E2552">
        <v>1945.5</v>
      </c>
      <c r="F2552">
        <v>680678400</v>
      </c>
      <c r="G2552" s="1">
        <v>42422</v>
      </c>
      <c r="H2552">
        <v>-175095</v>
      </c>
      <c r="I2552">
        <v>350519.33999999898</v>
      </c>
      <c r="J2552">
        <v>175424.33999999901</v>
      </c>
      <c r="K2552">
        <v>228513.14738540101</v>
      </c>
      <c r="L2552">
        <f t="shared" si="83"/>
        <v>175424.33999999898</v>
      </c>
      <c r="M2552">
        <f t="shared" si="84"/>
        <v>1951.6864000000005</v>
      </c>
      <c r="N2552">
        <f t="shared" si="85"/>
        <v>2000.1075999999987</v>
      </c>
      <c r="O2552" t="b">
        <f t="shared" si="86"/>
        <v>1</v>
      </c>
      <c r="W2552">
        <f t="shared" si="87"/>
        <v>-175095</v>
      </c>
    </row>
    <row r="2553" spans="1:23" x14ac:dyDescent="0.25">
      <c r="A2553" s="1">
        <v>42423</v>
      </c>
      <c r="B2553">
        <v>1942.38</v>
      </c>
      <c r="C2553">
        <v>1942.38</v>
      </c>
      <c r="D2553">
        <v>1919.44</v>
      </c>
      <c r="E2553">
        <v>1921.27</v>
      </c>
      <c r="F2553">
        <v>640289664</v>
      </c>
      <c r="G2553" s="1">
        <v>42423</v>
      </c>
      <c r="H2553">
        <v>-172914.3</v>
      </c>
      <c r="I2553">
        <v>350519.33999999898</v>
      </c>
      <c r="J2553">
        <v>177605.03999999899</v>
      </c>
      <c r="K2553">
        <v>225667.1573771</v>
      </c>
      <c r="L2553">
        <f t="shared" si="83"/>
        <v>177605.03999999899</v>
      </c>
      <c r="M2553">
        <f t="shared" si="84"/>
        <v>1949.1594000000002</v>
      </c>
      <c r="N2553">
        <f t="shared" si="85"/>
        <v>2000.4793999999986</v>
      </c>
      <c r="O2553" t="b">
        <f t="shared" si="86"/>
        <v>1</v>
      </c>
      <c r="W2553">
        <f t="shared" si="87"/>
        <v>-172914.3</v>
      </c>
    </row>
    <row r="2554" spans="1:23" x14ac:dyDescent="0.25">
      <c r="A2554" s="1">
        <v>42424</v>
      </c>
      <c r="B2554">
        <v>1917.56</v>
      </c>
      <c r="C2554">
        <v>1932.08</v>
      </c>
      <c r="D2554">
        <v>1891</v>
      </c>
      <c r="E2554">
        <v>1929.8</v>
      </c>
      <c r="F2554">
        <v>671767104</v>
      </c>
      <c r="G2554" s="1">
        <v>42424</v>
      </c>
      <c r="H2554">
        <v>-173682</v>
      </c>
      <c r="I2554">
        <v>350519.33999999898</v>
      </c>
      <c r="J2554">
        <v>176837.33999999901</v>
      </c>
      <c r="K2554">
        <v>226669.06801559799</v>
      </c>
      <c r="L2554">
        <f t="shared" si="83"/>
        <v>176837.33999999898</v>
      </c>
      <c r="M2554">
        <f t="shared" si="84"/>
        <v>1946.7108000000001</v>
      </c>
      <c r="N2554">
        <f t="shared" si="85"/>
        <v>2000.5770999999984</v>
      </c>
      <c r="O2554" t="b">
        <f t="shared" si="86"/>
        <v>1</v>
      </c>
      <c r="W2554">
        <f t="shared" si="87"/>
        <v>-173682</v>
      </c>
    </row>
    <row r="2555" spans="1:23" x14ac:dyDescent="0.25">
      <c r="A2555" s="1">
        <v>42425</v>
      </c>
      <c r="B2555">
        <v>1931.87</v>
      </c>
      <c r="C2555">
        <v>1951.83</v>
      </c>
      <c r="D2555">
        <v>1925.41</v>
      </c>
      <c r="E2555">
        <v>1951.7</v>
      </c>
      <c r="F2555">
        <v>605223616</v>
      </c>
      <c r="G2555" s="1">
        <v>42425</v>
      </c>
      <c r="H2555">
        <v>-175653</v>
      </c>
      <c r="I2555">
        <v>350519.33999999898</v>
      </c>
      <c r="J2555">
        <v>174866.33999999901</v>
      </c>
      <c r="K2555">
        <v>229241.382550546</v>
      </c>
      <c r="L2555">
        <f t="shared" si="83"/>
        <v>174866.33999999898</v>
      </c>
      <c r="M2555">
        <f t="shared" si="84"/>
        <v>1945.4974000000002</v>
      </c>
      <c r="N2555">
        <f t="shared" si="85"/>
        <v>2000.8558999999984</v>
      </c>
      <c r="O2555" t="b">
        <f t="shared" si="86"/>
        <v>1</v>
      </c>
      <c r="W2555">
        <f t="shared" si="87"/>
        <v>-175653</v>
      </c>
    </row>
    <row r="2556" spans="1:23" x14ac:dyDescent="0.25">
      <c r="A2556" s="1">
        <v>42426</v>
      </c>
      <c r="B2556">
        <v>1954.95</v>
      </c>
      <c r="C2556">
        <v>1962.96</v>
      </c>
      <c r="D2556">
        <v>1945.78</v>
      </c>
      <c r="E2556">
        <v>1948.05</v>
      </c>
      <c r="F2556">
        <v>683476544</v>
      </c>
      <c r="G2556" s="1">
        <v>42426</v>
      </c>
      <c r="H2556">
        <v>-175324.5</v>
      </c>
      <c r="I2556">
        <v>350519.33999999898</v>
      </c>
      <c r="J2556">
        <v>175194.83999999901</v>
      </c>
      <c r="K2556">
        <v>228812.663461388</v>
      </c>
      <c r="L2556">
        <f t="shared" si="83"/>
        <v>175194.83999999898</v>
      </c>
      <c r="M2556">
        <f t="shared" si="84"/>
        <v>1944.0196000000003</v>
      </c>
      <c r="N2556">
        <f t="shared" si="85"/>
        <v>2000.8227999999986</v>
      </c>
      <c r="O2556" t="b">
        <f t="shared" si="86"/>
        <v>1</v>
      </c>
      <c r="W2556">
        <f t="shared" si="87"/>
        <v>-175324.5</v>
      </c>
    </row>
    <row r="2557" spans="1:23" x14ac:dyDescent="0.25">
      <c r="A2557" s="1">
        <v>42429</v>
      </c>
      <c r="B2557">
        <v>1947.13</v>
      </c>
      <c r="C2557">
        <v>1958.27</v>
      </c>
      <c r="D2557">
        <v>1931.81</v>
      </c>
      <c r="E2557">
        <v>1932.23</v>
      </c>
      <c r="F2557">
        <v>865264000</v>
      </c>
      <c r="G2557" s="1">
        <v>42429</v>
      </c>
      <c r="H2557">
        <v>-173900.7</v>
      </c>
      <c r="I2557">
        <v>350519.33999999898</v>
      </c>
      <c r="J2557">
        <v>176618.639999999</v>
      </c>
      <c r="K2557">
        <v>226954.48921742101</v>
      </c>
      <c r="L2557">
        <f t="shared" si="83"/>
        <v>176618.63999999897</v>
      </c>
      <c r="M2557">
        <f t="shared" si="84"/>
        <v>1941.796</v>
      </c>
      <c r="N2557">
        <f t="shared" si="85"/>
        <v>2000.2745999999988</v>
      </c>
      <c r="O2557" t="b">
        <f t="shared" si="86"/>
        <v>1</v>
      </c>
      <c r="W2557">
        <f t="shared" si="87"/>
        <v>-173900.7</v>
      </c>
    </row>
    <row r="2558" spans="1:23" x14ac:dyDescent="0.25">
      <c r="A2558" s="1">
        <v>42430</v>
      </c>
      <c r="B2558">
        <v>1937.09</v>
      </c>
      <c r="C2558">
        <v>1978.35</v>
      </c>
      <c r="D2558">
        <v>1937.09</v>
      </c>
      <c r="E2558">
        <v>1978.35</v>
      </c>
      <c r="F2558">
        <v>754116160</v>
      </c>
      <c r="G2558" s="1">
        <v>42430</v>
      </c>
      <c r="H2558">
        <v>-178051.5</v>
      </c>
      <c r="I2558">
        <v>350519.33999999898</v>
      </c>
      <c r="J2558">
        <v>172467.83999999901</v>
      </c>
      <c r="K2558">
        <v>232371.61918782201</v>
      </c>
      <c r="L2558">
        <f t="shared" si="83"/>
        <v>172467.83999999898</v>
      </c>
      <c r="M2558">
        <f t="shared" si="84"/>
        <v>1939.9016000000004</v>
      </c>
      <c r="N2558">
        <f t="shared" si="85"/>
        <v>2000.2588999999987</v>
      </c>
      <c r="O2558" t="b">
        <f t="shared" si="86"/>
        <v>1</v>
      </c>
      <c r="W2558">
        <f t="shared" si="87"/>
        <v>-178051.5</v>
      </c>
    </row>
    <row r="2559" spans="1:23" x14ac:dyDescent="0.25">
      <c r="A2559" s="1">
        <v>42431</v>
      </c>
      <c r="B2559">
        <v>1976.6</v>
      </c>
      <c r="C2559">
        <v>1986.51</v>
      </c>
      <c r="D2559">
        <v>1968.8</v>
      </c>
      <c r="E2559">
        <v>1986.45</v>
      </c>
      <c r="F2559">
        <v>688728960</v>
      </c>
      <c r="G2559" s="1">
        <v>42431</v>
      </c>
      <c r="H2559">
        <v>-178780.5</v>
      </c>
      <c r="I2559">
        <v>350519.33999999898</v>
      </c>
      <c r="J2559">
        <v>171738.83999999901</v>
      </c>
      <c r="K2559">
        <v>233323.023193898</v>
      </c>
      <c r="L2559">
        <f t="shared" si="83"/>
        <v>171738.83999999898</v>
      </c>
      <c r="M2559">
        <f t="shared" si="84"/>
        <v>1938.7928000000002</v>
      </c>
      <c r="N2559">
        <f t="shared" si="85"/>
        <v>2000.165099999999</v>
      </c>
      <c r="O2559" t="b">
        <f t="shared" si="86"/>
        <v>1</v>
      </c>
      <c r="W2559">
        <f t="shared" si="87"/>
        <v>-178780.5</v>
      </c>
    </row>
    <row r="2560" spans="1:23" x14ac:dyDescent="0.25">
      <c r="A2560" s="1">
        <v>42432</v>
      </c>
      <c r="B2560">
        <v>1985.6</v>
      </c>
      <c r="C2560">
        <v>1993.69</v>
      </c>
      <c r="D2560">
        <v>1977.37</v>
      </c>
      <c r="E2560">
        <v>1993.4</v>
      </c>
      <c r="F2560">
        <v>676537152</v>
      </c>
      <c r="G2560" s="1">
        <v>42432</v>
      </c>
      <c r="H2560">
        <v>-179406</v>
      </c>
      <c r="I2560">
        <v>350519.33999999898</v>
      </c>
      <c r="J2560">
        <v>171113.33999999901</v>
      </c>
      <c r="K2560">
        <v>234139.35132256901</v>
      </c>
      <c r="L2560">
        <f t="shared" si="83"/>
        <v>171113.33999999898</v>
      </c>
      <c r="M2560">
        <f t="shared" si="84"/>
        <v>1938.5498</v>
      </c>
      <c r="N2560">
        <f t="shared" si="85"/>
        <v>1999.9647999999986</v>
      </c>
      <c r="O2560" t="b">
        <f t="shared" si="86"/>
        <v>1</v>
      </c>
      <c r="W2560">
        <f t="shared" si="87"/>
        <v>-179406</v>
      </c>
    </row>
    <row r="2561" spans="1:23" x14ac:dyDescent="0.25">
      <c r="A2561" s="1">
        <v>42433</v>
      </c>
      <c r="B2561">
        <v>1994.01</v>
      </c>
      <c r="C2561">
        <v>2009.13</v>
      </c>
      <c r="D2561">
        <v>1986.77</v>
      </c>
      <c r="E2561">
        <v>1999.99</v>
      </c>
      <c r="F2561">
        <v>798710592</v>
      </c>
      <c r="G2561" s="1">
        <v>42433</v>
      </c>
      <c r="H2561">
        <v>-179999.1</v>
      </c>
      <c r="I2561">
        <v>350519.33999999898</v>
      </c>
      <c r="J2561">
        <v>170520.239999999</v>
      </c>
      <c r="K2561">
        <v>234913.394828747</v>
      </c>
      <c r="L2561">
        <f t="shared" si="83"/>
        <v>170520.23999999897</v>
      </c>
      <c r="M2561">
        <f t="shared" si="84"/>
        <v>1938.1266000000001</v>
      </c>
      <c r="N2561">
        <f t="shared" si="85"/>
        <v>1999.8157999999987</v>
      </c>
      <c r="O2561" t="b">
        <f t="shared" si="86"/>
        <v>1</v>
      </c>
      <c r="W2561">
        <f t="shared" si="87"/>
        <v>-179999.1</v>
      </c>
    </row>
    <row r="2562" spans="1:23" x14ac:dyDescent="0.25">
      <c r="A2562" s="1">
        <v>42436</v>
      </c>
      <c r="B2562">
        <v>1996.11</v>
      </c>
      <c r="C2562">
        <v>2006.12</v>
      </c>
      <c r="D2562">
        <v>1989.38</v>
      </c>
      <c r="E2562">
        <v>2001.76</v>
      </c>
      <c r="F2562">
        <v>671945728</v>
      </c>
      <c r="G2562" s="1">
        <v>42436</v>
      </c>
      <c r="H2562">
        <v>-180158.4</v>
      </c>
      <c r="I2562">
        <v>350519.33999999898</v>
      </c>
      <c r="J2562">
        <v>170360.93999999901</v>
      </c>
      <c r="K2562">
        <v>235121.294222667</v>
      </c>
      <c r="L2562">
        <f t="shared" si="83"/>
        <v>170360.93999999898</v>
      </c>
      <c r="M2562">
        <f t="shared" si="84"/>
        <v>1937.3824</v>
      </c>
      <c r="N2562">
        <f t="shared" si="85"/>
        <v>1999.6587999999986</v>
      </c>
      <c r="O2562" t="b">
        <f t="shared" si="86"/>
        <v>1</v>
      </c>
      <c r="W2562">
        <f t="shared" si="87"/>
        <v>-180158.4</v>
      </c>
    </row>
    <row r="2563" spans="1:23" x14ac:dyDescent="0.25">
      <c r="A2563" s="1">
        <v>42437</v>
      </c>
      <c r="B2563">
        <v>1996.88</v>
      </c>
      <c r="C2563">
        <v>1996.88</v>
      </c>
      <c r="D2563">
        <v>1977.43</v>
      </c>
      <c r="E2563">
        <v>1979.26</v>
      </c>
      <c r="F2563">
        <v>716139584</v>
      </c>
      <c r="G2563" s="1">
        <v>42437</v>
      </c>
      <c r="H2563">
        <v>-178133.4</v>
      </c>
      <c r="I2563">
        <v>350519.33999999898</v>
      </c>
      <c r="J2563">
        <v>172385.93999999901</v>
      </c>
      <c r="K2563">
        <v>232478.5053169</v>
      </c>
      <c r="L2563">
        <f t="shared" si="83"/>
        <v>172385.93999999898</v>
      </c>
      <c r="M2563">
        <f t="shared" si="84"/>
        <v>1935.6817999999998</v>
      </c>
      <c r="N2563">
        <f t="shared" si="85"/>
        <v>1999.4144999999987</v>
      </c>
      <c r="O2563" t="b">
        <f t="shared" si="86"/>
        <v>1</v>
      </c>
      <c r="W2563">
        <f t="shared" si="87"/>
        <v>-178133.4</v>
      </c>
    </row>
    <row r="2564" spans="1:23" x14ac:dyDescent="0.25">
      <c r="A2564" s="1">
        <v>42438</v>
      </c>
      <c r="B2564">
        <v>1981.44</v>
      </c>
      <c r="C2564">
        <v>1992.69</v>
      </c>
      <c r="D2564">
        <v>1979.84</v>
      </c>
      <c r="E2564">
        <v>1989.26</v>
      </c>
      <c r="F2564">
        <v>617763136</v>
      </c>
      <c r="G2564" s="1">
        <v>42438</v>
      </c>
      <c r="H2564">
        <v>-179033.4</v>
      </c>
      <c r="I2564">
        <v>350519.33999999898</v>
      </c>
      <c r="J2564">
        <v>171485.93999999901</v>
      </c>
      <c r="K2564">
        <v>233653.07816390699</v>
      </c>
      <c r="L2564">
        <f t="shared" si="83"/>
        <v>171485.93999999898</v>
      </c>
      <c r="M2564">
        <f t="shared" si="84"/>
        <v>1934.2471999999998</v>
      </c>
      <c r="N2564">
        <f t="shared" si="85"/>
        <v>1999.3646999999992</v>
      </c>
      <c r="O2564" t="b">
        <f t="shared" si="86"/>
        <v>1</v>
      </c>
      <c r="W2564">
        <f t="shared" si="87"/>
        <v>-179033.4</v>
      </c>
    </row>
    <row r="2565" spans="1:23" x14ac:dyDescent="0.25">
      <c r="A2565" s="1">
        <v>42439</v>
      </c>
      <c r="B2565">
        <v>1990.97</v>
      </c>
      <c r="C2565">
        <v>2005.08</v>
      </c>
      <c r="D2565">
        <v>1969.25</v>
      </c>
      <c r="E2565">
        <v>1989.57</v>
      </c>
      <c r="F2565">
        <v>679497152</v>
      </c>
      <c r="G2565" s="1">
        <v>42439</v>
      </c>
      <c r="H2565">
        <v>-179061.3</v>
      </c>
      <c r="I2565">
        <v>350519.33999999898</v>
      </c>
      <c r="J2565">
        <v>171458.03999999899</v>
      </c>
      <c r="K2565">
        <v>233689.489922165</v>
      </c>
      <c r="L2565">
        <f t="shared" si="83"/>
        <v>171458.03999999899</v>
      </c>
      <c r="M2565">
        <f t="shared" si="84"/>
        <v>1932.9085999999998</v>
      </c>
      <c r="N2565">
        <f t="shared" si="85"/>
        <v>1999.0217999999993</v>
      </c>
      <c r="O2565" t="b">
        <f t="shared" si="86"/>
        <v>1</v>
      </c>
      <c r="W2565">
        <f t="shared" si="87"/>
        <v>-179061.3</v>
      </c>
    </row>
    <row r="2566" spans="1:23" x14ac:dyDescent="0.25">
      <c r="A2566" s="1">
        <v>42440</v>
      </c>
      <c r="B2566">
        <v>1994.71</v>
      </c>
      <c r="C2566">
        <v>2022.37</v>
      </c>
      <c r="D2566">
        <v>1994.71</v>
      </c>
      <c r="E2566">
        <v>2022.19</v>
      </c>
      <c r="F2566">
        <v>651166528</v>
      </c>
      <c r="G2566" s="1">
        <v>42440</v>
      </c>
      <c r="H2566">
        <v>-181997.1</v>
      </c>
      <c r="I2566">
        <v>350519.33999999898</v>
      </c>
      <c r="J2566">
        <v>168522.239999999</v>
      </c>
      <c r="K2566">
        <v>237520.94654910499</v>
      </c>
      <c r="L2566">
        <f t="shared" si="83"/>
        <v>168522.23999999897</v>
      </c>
      <c r="M2566">
        <f t="shared" si="84"/>
        <v>1931.7851999999998</v>
      </c>
      <c r="N2566">
        <f t="shared" si="85"/>
        <v>1998.9125999999994</v>
      </c>
      <c r="O2566" t="b">
        <f t="shared" si="86"/>
        <v>1</v>
      </c>
      <c r="W2566">
        <f t="shared" si="87"/>
        <v>-181997.1</v>
      </c>
    </row>
    <row r="2567" spans="1:23" x14ac:dyDescent="0.25">
      <c r="A2567" s="1">
        <v>42443</v>
      </c>
      <c r="B2567">
        <v>2019.27</v>
      </c>
      <c r="C2567">
        <v>2024.57</v>
      </c>
      <c r="D2567">
        <v>2012.05</v>
      </c>
      <c r="E2567">
        <v>2019.64</v>
      </c>
      <c r="F2567">
        <v>552448576</v>
      </c>
      <c r="G2567" s="1">
        <v>42443</v>
      </c>
      <c r="H2567">
        <v>-181767.6</v>
      </c>
      <c r="I2567">
        <v>350519.33999999898</v>
      </c>
      <c r="J2567">
        <v>168751.739999999</v>
      </c>
      <c r="K2567">
        <v>237221.430473118</v>
      </c>
      <c r="L2567">
        <f t="shared" si="83"/>
        <v>168751.73999999897</v>
      </c>
      <c r="M2567">
        <f t="shared" si="84"/>
        <v>1930.9107999999999</v>
      </c>
      <c r="N2567">
        <f t="shared" si="85"/>
        <v>1998.7723999999998</v>
      </c>
      <c r="O2567" t="b">
        <f t="shared" si="86"/>
        <v>1</v>
      </c>
      <c r="W2567">
        <f t="shared" si="87"/>
        <v>-181767.6</v>
      </c>
    </row>
    <row r="2568" spans="1:23" x14ac:dyDescent="0.25">
      <c r="A2568" s="1">
        <v>42444</v>
      </c>
      <c r="B2568">
        <v>2015.27</v>
      </c>
      <c r="C2568">
        <v>2015.94</v>
      </c>
      <c r="D2568">
        <v>2005.23</v>
      </c>
      <c r="E2568">
        <v>2015.93</v>
      </c>
      <c r="F2568">
        <v>537918144</v>
      </c>
      <c r="G2568" s="1">
        <v>42444</v>
      </c>
      <c r="H2568">
        <v>-181433.7</v>
      </c>
      <c r="I2568">
        <v>350519.33999999898</v>
      </c>
      <c r="J2568">
        <v>169085.639999999</v>
      </c>
      <c r="K2568">
        <v>236785.66394687799</v>
      </c>
      <c r="L2568">
        <f t="shared" si="83"/>
        <v>169085.63999999897</v>
      </c>
      <c r="M2568">
        <f t="shared" si="84"/>
        <v>1930.3506</v>
      </c>
      <c r="N2568">
        <f t="shared" si="85"/>
        <v>1998.6239999999996</v>
      </c>
      <c r="O2568" t="b">
        <f t="shared" si="86"/>
        <v>1</v>
      </c>
      <c r="W2568">
        <f t="shared" si="87"/>
        <v>-181433.7</v>
      </c>
    </row>
    <row r="2569" spans="1:23" x14ac:dyDescent="0.25">
      <c r="A2569" s="1">
        <v>42445</v>
      </c>
      <c r="B2569">
        <v>2014.24</v>
      </c>
      <c r="C2569">
        <v>2032.02</v>
      </c>
      <c r="D2569">
        <v>2010.04</v>
      </c>
      <c r="E2569">
        <v>2027.22</v>
      </c>
      <c r="F2569">
        <v>625199104</v>
      </c>
      <c r="G2569" s="1">
        <v>42445</v>
      </c>
      <c r="H2569">
        <v>-182449.8</v>
      </c>
      <c r="I2569">
        <v>350519.33999999898</v>
      </c>
      <c r="J2569">
        <v>168069.53999999899</v>
      </c>
      <c r="K2569">
        <v>238111.75669114999</v>
      </c>
      <c r="L2569">
        <f t="shared" si="83"/>
        <v>168069.53999999899</v>
      </c>
      <c r="M2569">
        <f t="shared" si="84"/>
        <v>1930.6417999999996</v>
      </c>
      <c r="N2569">
        <f t="shared" si="85"/>
        <v>1998.7067999999997</v>
      </c>
      <c r="O2569" t="b">
        <f t="shared" si="86"/>
        <v>1</v>
      </c>
      <c r="W2569">
        <f t="shared" si="87"/>
        <v>-182449.8</v>
      </c>
    </row>
    <row r="2570" spans="1:23" x14ac:dyDescent="0.25">
      <c r="A2570" s="1">
        <v>42446</v>
      </c>
      <c r="B2570">
        <v>2026.9</v>
      </c>
      <c r="C2570">
        <v>2046.24</v>
      </c>
      <c r="D2570">
        <v>2022.16</v>
      </c>
      <c r="E2570">
        <v>2040.59</v>
      </c>
      <c r="F2570">
        <v>668462080</v>
      </c>
      <c r="G2570" s="1">
        <v>42446</v>
      </c>
      <c r="H2570">
        <v>-183653.1</v>
      </c>
      <c r="I2570">
        <v>350519.33999999898</v>
      </c>
      <c r="J2570">
        <v>166866.239999999</v>
      </c>
      <c r="K2570">
        <v>239682.16058759901</v>
      </c>
      <c r="L2570">
        <f t="shared" si="83"/>
        <v>166866.23999999897</v>
      </c>
      <c r="M2570">
        <f t="shared" si="84"/>
        <v>1931.1194</v>
      </c>
      <c r="N2570">
        <f t="shared" si="85"/>
        <v>1998.5875999999998</v>
      </c>
      <c r="O2570" t="b">
        <f t="shared" si="86"/>
        <v>1</v>
      </c>
      <c r="W2570">
        <f t="shared" si="87"/>
        <v>-183653.1</v>
      </c>
    </row>
    <row r="2571" spans="1:23" x14ac:dyDescent="0.25">
      <c r="A2571" s="1">
        <v>42447</v>
      </c>
      <c r="B2571">
        <v>2041.16</v>
      </c>
      <c r="C2571">
        <v>2052.36</v>
      </c>
      <c r="D2571">
        <v>2041.16</v>
      </c>
      <c r="E2571">
        <v>2049.58</v>
      </c>
      <c r="F2571">
        <v>1755882112</v>
      </c>
      <c r="G2571" s="1">
        <v>42447</v>
      </c>
      <c r="H2571">
        <v>-184462.19999999899</v>
      </c>
      <c r="I2571">
        <v>350519.33999999898</v>
      </c>
      <c r="J2571">
        <v>166057.139999999</v>
      </c>
      <c r="K2571">
        <v>240738.10157706001</v>
      </c>
      <c r="L2571">
        <f t="shared" si="83"/>
        <v>166057.13999999998</v>
      </c>
      <c r="M2571">
        <f t="shared" si="84"/>
        <v>1932.3057999999999</v>
      </c>
      <c r="N2571">
        <f t="shared" si="85"/>
        <v>1998.3318999999995</v>
      </c>
      <c r="O2571" t="b">
        <f t="shared" si="86"/>
        <v>1</v>
      </c>
      <c r="W2571">
        <f t="shared" si="87"/>
        <v>-184462.19999999998</v>
      </c>
    </row>
    <row r="2572" spans="1:23" x14ac:dyDescent="0.25">
      <c r="A2572" s="1">
        <v>42450</v>
      </c>
      <c r="B2572">
        <v>2047.88</v>
      </c>
      <c r="C2572">
        <v>2053.91</v>
      </c>
      <c r="D2572">
        <v>2043.14</v>
      </c>
      <c r="E2572">
        <v>2051.6</v>
      </c>
      <c r="F2572">
        <v>546117120</v>
      </c>
      <c r="G2572" s="1">
        <v>42450</v>
      </c>
      <c r="H2572">
        <v>-184644</v>
      </c>
      <c r="I2572">
        <v>350519.33999999898</v>
      </c>
      <c r="J2572">
        <v>165875.33999999901</v>
      </c>
      <c r="K2572">
        <v>240975.36529215501</v>
      </c>
      <c r="L2572">
        <f t="shared" si="83"/>
        <v>165875.33999999898</v>
      </c>
      <c r="M2572">
        <f t="shared" si="84"/>
        <v>1934.4760000000001</v>
      </c>
      <c r="N2572">
        <f t="shared" si="85"/>
        <v>1998.1360999999999</v>
      </c>
      <c r="O2572" t="b">
        <f t="shared" si="86"/>
        <v>1</v>
      </c>
      <c r="W2572">
        <f t="shared" si="87"/>
        <v>-184644</v>
      </c>
    </row>
    <row r="2573" spans="1:23" x14ac:dyDescent="0.25">
      <c r="A2573" s="1">
        <v>42451</v>
      </c>
      <c r="B2573">
        <v>2048.64</v>
      </c>
      <c r="C2573">
        <v>2056.6</v>
      </c>
      <c r="D2573">
        <v>2040.57</v>
      </c>
      <c r="E2573">
        <v>2049.8000000000002</v>
      </c>
      <c r="F2573">
        <v>564581888</v>
      </c>
      <c r="G2573" s="1">
        <v>42451</v>
      </c>
      <c r="H2573">
        <v>-184482</v>
      </c>
      <c r="I2573">
        <v>350519.33999999898</v>
      </c>
      <c r="J2573">
        <v>166037.33999999901</v>
      </c>
      <c r="K2573">
        <v>240763.94217969399</v>
      </c>
      <c r="L2573">
        <f t="shared" si="83"/>
        <v>166037.33999999898</v>
      </c>
      <c r="M2573">
        <f t="shared" si="84"/>
        <v>1937.0314000000001</v>
      </c>
      <c r="N2573">
        <f t="shared" si="85"/>
        <v>1997.9751999999996</v>
      </c>
      <c r="O2573" t="b">
        <f t="shared" si="86"/>
        <v>1</v>
      </c>
      <c r="W2573">
        <f t="shared" si="87"/>
        <v>-184482.00000000003</v>
      </c>
    </row>
    <row r="2574" spans="1:23" x14ac:dyDescent="0.25">
      <c r="A2574" s="1">
        <v>42452</v>
      </c>
      <c r="B2574">
        <v>2048.5500000000002</v>
      </c>
      <c r="C2574">
        <v>2048.5500000000002</v>
      </c>
      <c r="D2574">
        <v>2034.86</v>
      </c>
      <c r="E2574">
        <v>2036.71</v>
      </c>
      <c r="F2574">
        <v>551169600</v>
      </c>
      <c r="G2574" s="1">
        <v>42452</v>
      </c>
      <c r="H2574">
        <v>-183303.9</v>
      </c>
      <c r="I2574">
        <v>350519.33999999898</v>
      </c>
      <c r="J2574">
        <v>167215.43999999901</v>
      </c>
      <c r="K2574">
        <v>239226.42632296</v>
      </c>
      <c r="L2574">
        <f t="shared" si="83"/>
        <v>167215.43999999898</v>
      </c>
      <c r="M2574">
        <f t="shared" si="84"/>
        <v>1939.2922000000003</v>
      </c>
      <c r="N2574">
        <f t="shared" si="85"/>
        <v>1997.4387999999997</v>
      </c>
      <c r="O2574" t="b">
        <f t="shared" si="86"/>
        <v>1</v>
      </c>
      <c r="W2574">
        <f t="shared" si="87"/>
        <v>-183303.9</v>
      </c>
    </row>
    <row r="2575" spans="1:23" x14ac:dyDescent="0.25">
      <c r="A2575" s="1">
        <v>42453</v>
      </c>
      <c r="B2575">
        <v>2032.48</v>
      </c>
      <c r="C2575">
        <v>2036.04</v>
      </c>
      <c r="D2575">
        <v>2022.49</v>
      </c>
      <c r="E2575">
        <v>2035.94</v>
      </c>
      <c r="F2575">
        <v>610855616</v>
      </c>
      <c r="G2575" s="1">
        <v>42453</v>
      </c>
      <c r="H2575">
        <v>-183234.6</v>
      </c>
      <c r="I2575">
        <v>350519.33999999898</v>
      </c>
      <c r="J2575">
        <v>167284.739999999</v>
      </c>
      <c r="K2575">
        <v>239135.984213741</v>
      </c>
      <c r="L2575">
        <f t="shared" si="83"/>
        <v>167284.73999999897</v>
      </c>
      <c r="M2575">
        <f t="shared" si="84"/>
        <v>1941.2374000000002</v>
      </c>
      <c r="N2575">
        <f t="shared" si="85"/>
        <v>1996.9040999999997</v>
      </c>
      <c r="O2575" t="b">
        <f t="shared" si="86"/>
        <v>1</v>
      </c>
      <c r="W2575">
        <f t="shared" si="87"/>
        <v>-183234.6</v>
      </c>
    </row>
    <row r="2576" spans="1:23" x14ac:dyDescent="0.25">
      <c r="A2576" s="1">
        <v>42457</v>
      </c>
      <c r="B2576">
        <v>2037.89</v>
      </c>
      <c r="C2576">
        <v>2042.67</v>
      </c>
      <c r="D2576">
        <v>2031.96</v>
      </c>
      <c r="E2576">
        <v>2037.05</v>
      </c>
      <c r="F2576">
        <v>470922944</v>
      </c>
      <c r="G2576" s="1">
        <v>42457</v>
      </c>
      <c r="H2576">
        <v>-183334.5</v>
      </c>
      <c r="I2576">
        <v>350519.33999999898</v>
      </c>
      <c r="J2576">
        <v>167184.83999999901</v>
      </c>
      <c r="K2576">
        <v>239266.361799759</v>
      </c>
      <c r="L2576">
        <f t="shared" si="83"/>
        <v>167184.83999999898</v>
      </c>
      <c r="M2576">
        <f t="shared" si="84"/>
        <v>1944.1728000000003</v>
      </c>
      <c r="N2576">
        <f t="shared" si="85"/>
        <v>1996.4809999999995</v>
      </c>
      <c r="O2576" t="b">
        <f t="shared" si="86"/>
        <v>1</v>
      </c>
      <c r="W2576">
        <f t="shared" si="87"/>
        <v>-183334.5</v>
      </c>
    </row>
    <row r="2577" spans="1:24" x14ac:dyDescent="0.25">
      <c r="A2577" s="1">
        <v>42458</v>
      </c>
      <c r="B2577">
        <v>2035.75</v>
      </c>
      <c r="C2577">
        <v>2055.91</v>
      </c>
      <c r="D2577">
        <v>2028.31</v>
      </c>
      <c r="E2577">
        <v>2055.0100000000002</v>
      </c>
      <c r="F2577">
        <v>590708224</v>
      </c>
      <c r="G2577" s="1">
        <v>42458</v>
      </c>
      <c r="H2577">
        <v>-184950.9</v>
      </c>
      <c r="I2577">
        <v>350519.33999999898</v>
      </c>
      <c r="J2577">
        <v>165568.43999999901</v>
      </c>
      <c r="K2577">
        <v>241375.894632985</v>
      </c>
      <c r="L2577">
        <f t="shared" si="83"/>
        <v>165568.43999999898</v>
      </c>
      <c r="M2577">
        <f t="shared" si="84"/>
        <v>1946.8362</v>
      </c>
      <c r="N2577">
        <f t="shared" si="85"/>
        <v>1995.9905999999996</v>
      </c>
      <c r="O2577" t="b">
        <f t="shared" si="86"/>
        <v>1</v>
      </c>
      <c r="W2577">
        <f t="shared" si="87"/>
        <v>-184950.90000000002</v>
      </c>
    </row>
    <row r="2578" spans="1:24" x14ac:dyDescent="0.25">
      <c r="A2578" s="1">
        <v>42459</v>
      </c>
      <c r="B2578">
        <v>2058.27</v>
      </c>
      <c r="C2578">
        <v>2072.21</v>
      </c>
      <c r="D2578">
        <v>2058.27</v>
      </c>
      <c r="E2578">
        <v>2063.9499999999998</v>
      </c>
      <c r="F2578">
        <v>527219872</v>
      </c>
      <c r="G2578" s="1">
        <v>42459</v>
      </c>
      <c r="H2578">
        <v>-185755.49999999901</v>
      </c>
      <c r="I2578">
        <v>350519.33999999898</v>
      </c>
      <c r="J2578">
        <v>164763.84</v>
      </c>
      <c r="K2578">
        <v>242425.96275820999</v>
      </c>
      <c r="L2578">
        <f t="shared" si="83"/>
        <v>164763.83999999997</v>
      </c>
      <c r="M2578">
        <f t="shared" si="84"/>
        <v>1950.5086000000001</v>
      </c>
      <c r="N2578">
        <f t="shared" si="85"/>
        <v>1995.5321999999996</v>
      </c>
      <c r="O2578" t="b">
        <f t="shared" si="86"/>
        <v>1</v>
      </c>
      <c r="W2578">
        <f t="shared" si="87"/>
        <v>-185755.49999999997</v>
      </c>
    </row>
    <row r="2579" spans="1:24" x14ac:dyDescent="0.25">
      <c r="A2579" s="1">
        <v>42460</v>
      </c>
      <c r="B2579">
        <v>2063.77</v>
      </c>
      <c r="C2579">
        <v>2067.92</v>
      </c>
      <c r="D2579">
        <v>2057.46</v>
      </c>
      <c r="E2579">
        <v>2059.7399999999998</v>
      </c>
      <c r="F2579">
        <v>651556864</v>
      </c>
      <c r="G2579" s="1">
        <v>42460</v>
      </c>
      <c r="H2579">
        <v>-185376.59999999899</v>
      </c>
      <c r="I2579">
        <v>350519.33999999898</v>
      </c>
      <c r="J2579">
        <v>165142.74</v>
      </c>
      <c r="K2579">
        <v>241931.46758962001</v>
      </c>
      <c r="L2579">
        <f t="shared" si="83"/>
        <v>165142.74</v>
      </c>
      <c r="M2579">
        <f t="shared" si="84"/>
        <v>1954.0768000000003</v>
      </c>
      <c r="N2579">
        <f t="shared" si="85"/>
        <v>1995.1064999999999</v>
      </c>
      <c r="O2579" t="b">
        <f t="shared" si="86"/>
        <v>1</v>
      </c>
      <c r="W2579">
        <f t="shared" si="87"/>
        <v>-185376.59999999998</v>
      </c>
    </row>
    <row r="2580" spans="1:24" x14ac:dyDescent="0.25">
      <c r="A2580" s="1">
        <v>42461</v>
      </c>
      <c r="B2580">
        <v>2056.62</v>
      </c>
      <c r="C2580">
        <v>2075.0700000000002</v>
      </c>
      <c r="D2580">
        <v>2043.98</v>
      </c>
      <c r="E2580">
        <v>2072.7800000000002</v>
      </c>
      <c r="F2580">
        <v>666015104</v>
      </c>
      <c r="G2580" s="1">
        <v>42461</v>
      </c>
      <c r="H2580">
        <v>-186550.2</v>
      </c>
      <c r="I2580">
        <v>350519.33999999898</v>
      </c>
      <c r="J2580">
        <v>163969.139999999</v>
      </c>
      <c r="K2580">
        <v>243463.11058211801</v>
      </c>
      <c r="L2580">
        <f t="shared" si="83"/>
        <v>163969.13999999897</v>
      </c>
      <c r="M2580">
        <f t="shared" si="84"/>
        <v>1958.3458000000005</v>
      </c>
      <c r="N2580">
        <f t="shared" si="85"/>
        <v>1994.835</v>
      </c>
      <c r="O2580" t="b">
        <f t="shared" si="86"/>
        <v>1</v>
      </c>
      <c r="W2580">
        <f t="shared" si="87"/>
        <v>-186550.2</v>
      </c>
    </row>
    <row r="2581" spans="1:24" x14ac:dyDescent="0.25">
      <c r="A2581" s="1">
        <v>42464</v>
      </c>
      <c r="B2581">
        <v>2073.19</v>
      </c>
      <c r="C2581">
        <v>2074.02</v>
      </c>
      <c r="D2581">
        <v>2062.5700000000002</v>
      </c>
      <c r="E2581">
        <v>2066.13</v>
      </c>
      <c r="F2581">
        <v>546680384</v>
      </c>
      <c r="G2581" s="1">
        <v>42464</v>
      </c>
      <c r="H2581">
        <v>-185951.7</v>
      </c>
      <c r="I2581">
        <v>350519.33999999898</v>
      </c>
      <c r="J2581">
        <v>164567.639999999</v>
      </c>
      <c r="K2581">
        <v>242682.01963885801</v>
      </c>
      <c r="L2581">
        <f t="shared" si="83"/>
        <v>164567.63999999897</v>
      </c>
      <c r="M2581">
        <f t="shared" si="84"/>
        <v>1962.2886000000005</v>
      </c>
      <c r="N2581">
        <f t="shared" si="85"/>
        <v>1994.5043000000005</v>
      </c>
      <c r="O2581" t="b">
        <f t="shared" si="86"/>
        <v>1</v>
      </c>
      <c r="W2581">
        <f t="shared" si="87"/>
        <v>-185951.7</v>
      </c>
    </row>
    <row r="2582" spans="1:24" x14ac:dyDescent="0.25">
      <c r="A2582" s="1">
        <v>42465</v>
      </c>
      <c r="B2582">
        <v>2062.5</v>
      </c>
      <c r="C2582">
        <v>2062.5</v>
      </c>
      <c r="D2582">
        <v>2042.56</v>
      </c>
      <c r="E2582">
        <v>2045.17</v>
      </c>
      <c r="F2582">
        <v>676197056</v>
      </c>
      <c r="G2582" s="1">
        <v>42465</v>
      </c>
      <c r="H2582">
        <v>-184065.3</v>
      </c>
      <c r="I2582">
        <v>350519.33999999898</v>
      </c>
      <c r="J2582">
        <v>166454.03999999899</v>
      </c>
      <c r="K2582">
        <v>240220.11495152899</v>
      </c>
      <c r="L2582">
        <f t="shared" si="83"/>
        <v>166454.03999999899</v>
      </c>
      <c r="M2582">
        <f t="shared" si="84"/>
        <v>1965.0540000000005</v>
      </c>
      <c r="N2582">
        <f t="shared" si="85"/>
        <v>1994.1702000000005</v>
      </c>
      <c r="O2582" t="b">
        <f t="shared" si="86"/>
        <v>1</v>
      </c>
      <c r="W2582">
        <f t="shared" si="87"/>
        <v>-184065.30000000002</v>
      </c>
    </row>
    <row r="2583" spans="1:24" x14ac:dyDescent="0.25">
      <c r="A2583" s="1">
        <v>42466</v>
      </c>
      <c r="B2583">
        <v>2045.56</v>
      </c>
      <c r="C2583">
        <v>2067.33</v>
      </c>
      <c r="D2583">
        <v>2043.09</v>
      </c>
      <c r="E2583">
        <v>2066.66</v>
      </c>
      <c r="F2583">
        <v>595344896</v>
      </c>
      <c r="G2583" s="1">
        <v>42466</v>
      </c>
      <c r="H2583">
        <v>-185999.4</v>
      </c>
      <c r="I2583">
        <v>350519.33999999898</v>
      </c>
      <c r="J2583">
        <v>164519.93999999901</v>
      </c>
      <c r="K2583">
        <v>242744.27199974901</v>
      </c>
      <c r="L2583">
        <f t="shared" si="83"/>
        <v>164519.93999999898</v>
      </c>
      <c r="M2583">
        <f t="shared" si="84"/>
        <v>1968.8456000000006</v>
      </c>
      <c r="N2583">
        <f t="shared" si="85"/>
        <v>1994.0196000000005</v>
      </c>
      <c r="O2583" t="b">
        <f t="shared" si="86"/>
        <v>1</v>
      </c>
      <c r="W2583">
        <f t="shared" si="87"/>
        <v>-185999.4</v>
      </c>
    </row>
    <row r="2584" spans="1:24" x14ac:dyDescent="0.25">
      <c r="A2584" s="1">
        <v>42467</v>
      </c>
      <c r="B2584">
        <v>2063.0100000000002</v>
      </c>
      <c r="C2584">
        <v>2063.0100000000002</v>
      </c>
      <c r="D2584">
        <v>2033.8</v>
      </c>
      <c r="E2584">
        <v>2041.91</v>
      </c>
      <c r="F2584">
        <v>648415872</v>
      </c>
      <c r="G2584" s="1">
        <v>42467</v>
      </c>
      <c r="H2584">
        <v>-183771.9</v>
      </c>
      <c r="I2584">
        <v>350519.33999999898</v>
      </c>
      <c r="J2584">
        <v>166747.43999999901</v>
      </c>
      <c r="K2584">
        <v>239837.20420340501</v>
      </c>
      <c r="L2584">
        <f t="shared" si="83"/>
        <v>166747.43999999898</v>
      </c>
      <c r="M2584">
        <f t="shared" si="84"/>
        <v>1971.6112000000005</v>
      </c>
      <c r="N2584">
        <f t="shared" si="85"/>
        <v>1993.6887000000008</v>
      </c>
      <c r="O2584" t="b">
        <f t="shared" si="86"/>
        <v>1</v>
      </c>
      <c r="W2584">
        <f t="shared" si="87"/>
        <v>-183771.9</v>
      </c>
    </row>
    <row r="2585" spans="1:24" x14ac:dyDescent="0.25">
      <c r="A2585" s="1">
        <v>42468</v>
      </c>
      <c r="B2585">
        <v>2045.54</v>
      </c>
      <c r="C2585">
        <v>2060.63</v>
      </c>
      <c r="D2585">
        <v>2041.69</v>
      </c>
      <c r="E2585">
        <v>2047.6</v>
      </c>
      <c r="F2585">
        <v>551728320</v>
      </c>
      <c r="G2585" s="1">
        <v>42468</v>
      </c>
      <c r="H2585">
        <v>-184284</v>
      </c>
      <c r="I2585">
        <v>350519.33999999898</v>
      </c>
      <c r="J2585">
        <v>166235.33999999901</v>
      </c>
      <c r="K2585">
        <v>240505.536153352</v>
      </c>
      <c r="L2585">
        <f t="shared" si="83"/>
        <v>166235.33999999898</v>
      </c>
      <c r="M2585">
        <f t="shared" si="84"/>
        <v>1974.9042000000006</v>
      </c>
      <c r="N2585">
        <f t="shared" si="85"/>
        <v>1993.7050000000006</v>
      </c>
      <c r="O2585" t="b">
        <f t="shared" si="86"/>
        <v>1</v>
      </c>
      <c r="W2585">
        <f t="shared" si="87"/>
        <v>-184284</v>
      </c>
    </row>
    <row r="2586" spans="1:24" x14ac:dyDescent="0.25">
      <c r="A2586" s="1">
        <v>42471</v>
      </c>
      <c r="B2586">
        <v>2050.23</v>
      </c>
      <c r="C2586">
        <v>2062.9299999999998</v>
      </c>
      <c r="D2586">
        <v>2041.88</v>
      </c>
      <c r="E2586">
        <v>2041.99</v>
      </c>
      <c r="F2586">
        <v>597863168</v>
      </c>
      <c r="G2586" s="1">
        <v>42471</v>
      </c>
      <c r="H2586">
        <v>-183779.1</v>
      </c>
      <c r="I2586">
        <v>350519.33999999898</v>
      </c>
      <c r="J2586">
        <v>166740.239999999</v>
      </c>
      <c r="K2586">
        <v>239846.60078618099</v>
      </c>
      <c r="L2586">
        <f t="shared" si="83"/>
        <v>166740.23999999897</v>
      </c>
      <c r="M2586">
        <f t="shared" si="84"/>
        <v>1977.8768000000009</v>
      </c>
      <c r="N2586">
        <f t="shared" si="85"/>
        <v>1993.8945000000008</v>
      </c>
      <c r="O2586" t="b">
        <f t="shared" si="86"/>
        <v>1</v>
      </c>
      <c r="W2586">
        <f t="shared" si="87"/>
        <v>-183779.1</v>
      </c>
    </row>
    <row r="2587" spans="1:24" x14ac:dyDescent="0.25">
      <c r="A2587" s="1">
        <v>42472</v>
      </c>
      <c r="B2587">
        <v>2043.72</v>
      </c>
      <c r="C2587">
        <v>2065.0500000000002</v>
      </c>
      <c r="D2587">
        <v>2039.74</v>
      </c>
      <c r="E2587">
        <v>2061.7199999999998</v>
      </c>
      <c r="F2587">
        <v>599364032</v>
      </c>
      <c r="G2587" s="1">
        <v>42472</v>
      </c>
      <c r="H2587">
        <v>-185554.8</v>
      </c>
      <c r="I2587">
        <v>350519.33999999898</v>
      </c>
      <c r="J2587">
        <v>164964.53999999899</v>
      </c>
      <c r="K2587">
        <v>242164.03301332699</v>
      </c>
      <c r="L2587">
        <f t="shared" si="83"/>
        <v>164964.53999999899</v>
      </c>
      <c r="M2587">
        <f t="shared" si="84"/>
        <v>1980.3064000000006</v>
      </c>
      <c r="N2587">
        <f t="shared" si="85"/>
        <v>1993.979800000001</v>
      </c>
      <c r="O2587" t="b">
        <f t="shared" si="86"/>
        <v>1</v>
      </c>
      <c r="W2587">
        <f t="shared" si="87"/>
        <v>-185554.8</v>
      </c>
    </row>
    <row r="2588" spans="1:24" x14ac:dyDescent="0.25">
      <c r="A2588" s="1">
        <v>42473</v>
      </c>
      <c r="B2588">
        <v>2065.92</v>
      </c>
      <c r="C2588">
        <v>2083.1799999999998</v>
      </c>
      <c r="D2588">
        <v>2065.92</v>
      </c>
      <c r="E2588">
        <v>2082.42</v>
      </c>
      <c r="F2588">
        <v>643524672</v>
      </c>
      <c r="G2588" s="1">
        <v>42473</v>
      </c>
      <c r="H2588">
        <v>-187417.8</v>
      </c>
      <c r="I2588">
        <v>350519.33999999898</v>
      </c>
      <c r="J2588">
        <v>163101.53999999899</v>
      </c>
      <c r="K2588">
        <v>244595.39880663401</v>
      </c>
      <c r="L2588">
        <f t="shared" si="83"/>
        <v>163101.53999999899</v>
      </c>
      <c r="M2588">
        <f t="shared" si="84"/>
        <v>1983.1672000000008</v>
      </c>
      <c r="N2588">
        <f t="shared" si="85"/>
        <v>1994.2996000000012</v>
      </c>
      <c r="O2588" t="b">
        <f t="shared" si="86"/>
        <v>1</v>
      </c>
      <c r="W2588">
        <f t="shared" si="87"/>
        <v>-187417.80000000002</v>
      </c>
    </row>
    <row r="2589" spans="1:24" x14ac:dyDescent="0.25">
      <c r="A2589" s="1">
        <v>42474</v>
      </c>
      <c r="B2589">
        <v>2082.89</v>
      </c>
      <c r="C2589">
        <v>2087.84</v>
      </c>
      <c r="D2589">
        <v>2078.13</v>
      </c>
      <c r="E2589">
        <v>2082.7800000000002</v>
      </c>
      <c r="F2589">
        <v>573460480</v>
      </c>
      <c r="G2589" s="1">
        <v>42474</v>
      </c>
      <c r="H2589">
        <v>-187450.2</v>
      </c>
      <c r="I2589">
        <v>350519.33999999898</v>
      </c>
      <c r="J2589">
        <v>163069.139999999</v>
      </c>
      <c r="K2589">
        <v>244637.68342912599</v>
      </c>
      <c r="L2589">
        <f t="shared" si="83"/>
        <v>163069.13999999897</v>
      </c>
      <c r="M2589">
        <f t="shared" si="84"/>
        <v>1986.7622000000006</v>
      </c>
      <c r="N2589">
        <f t="shared" si="85"/>
        <v>1994.2916000000009</v>
      </c>
      <c r="O2589" t="b">
        <f t="shared" si="86"/>
        <v>1</v>
      </c>
      <c r="W2589">
        <f t="shared" si="87"/>
        <v>-187450.2</v>
      </c>
    </row>
    <row r="2590" spans="1:24" x14ac:dyDescent="0.25">
      <c r="A2590" s="1">
        <v>42475</v>
      </c>
      <c r="B2590">
        <v>2083.1</v>
      </c>
      <c r="C2590">
        <v>2083.2199999999998</v>
      </c>
      <c r="D2590">
        <v>2076.31</v>
      </c>
      <c r="E2590">
        <v>2080.73</v>
      </c>
      <c r="F2590">
        <v>708648704</v>
      </c>
      <c r="G2590" s="1">
        <v>42475</v>
      </c>
      <c r="H2590">
        <v>-187265.7</v>
      </c>
      <c r="I2590">
        <v>350519.33999999898</v>
      </c>
      <c r="J2590">
        <v>163253.639999999</v>
      </c>
      <c r="K2590">
        <v>244396.895995489</v>
      </c>
      <c r="L2590">
        <f t="shared" si="83"/>
        <v>163253.63999999897</v>
      </c>
      <c r="M2590">
        <f t="shared" si="84"/>
        <v>1990.1262000000006</v>
      </c>
      <c r="N2590">
        <f t="shared" si="85"/>
        <v>1994.2865000000011</v>
      </c>
      <c r="O2590" t="b">
        <f t="shared" si="86"/>
        <v>1</v>
      </c>
      <c r="W2590">
        <f t="shared" si="87"/>
        <v>-187265.7</v>
      </c>
    </row>
    <row r="2591" spans="1:24" x14ac:dyDescent="0.25">
      <c r="A2591" s="1">
        <v>42478</v>
      </c>
      <c r="B2591">
        <v>2078.83</v>
      </c>
      <c r="C2591">
        <v>2094.66</v>
      </c>
      <c r="D2591">
        <v>2073.65</v>
      </c>
      <c r="E2591">
        <v>2094.34</v>
      </c>
      <c r="F2591">
        <v>559823936</v>
      </c>
      <c r="G2591" s="1">
        <v>42478</v>
      </c>
      <c r="H2591">
        <v>-188490.6</v>
      </c>
      <c r="I2591">
        <v>350519.33999999898</v>
      </c>
      <c r="J2591">
        <v>162028.739999999</v>
      </c>
      <c r="K2591">
        <v>245995.48964026701</v>
      </c>
      <c r="L2591">
        <f t="shared" si="83"/>
        <v>162028.73999999897</v>
      </c>
      <c r="M2591">
        <f t="shared" si="84"/>
        <v>1993.7040000000002</v>
      </c>
      <c r="N2591">
        <f t="shared" si="85"/>
        <v>1994.3382000000011</v>
      </c>
      <c r="O2591" t="b">
        <f t="shared" si="86"/>
        <v>1</v>
      </c>
      <c r="W2591">
        <f t="shared" si="87"/>
        <v>-188490.6</v>
      </c>
      <c r="X2591" s="9">
        <f>W2592+I2591</f>
        <v>161447.33999999895</v>
      </c>
    </row>
    <row r="2592" spans="1:24" x14ac:dyDescent="0.25">
      <c r="A2592" s="2">
        <v>42479</v>
      </c>
      <c r="B2592" s="3">
        <v>2096.0500000000002</v>
      </c>
      <c r="C2592" s="3">
        <v>2104.0500000000002</v>
      </c>
      <c r="D2592" s="3">
        <v>2091.6799999999998</v>
      </c>
      <c r="E2592" s="3">
        <v>2100.8000000000002</v>
      </c>
      <c r="F2592" s="3">
        <v>606757632</v>
      </c>
      <c r="G2592" s="2">
        <v>42479</v>
      </c>
      <c r="H2592" s="3">
        <v>159660.79999999999</v>
      </c>
      <c r="I2592" s="3">
        <v>1786.5399999999199</v>
      </c>
      <c r="J2592" s="3">
        <v>161447.33999999901</v>
      </c>
      <c r="K2592" s="3">
        <v>246754.263699434</v>
      </c>
      <c r="L2592" s="10">
        <f t="shared" si="83"/>
        <v>161447.33999999991</v>
      </c>
      <c r="M2592" s="3">
        <f t="shared" si="84"/>
        <v>1998.1190000000001</v>
      </c>
      <c r="N2592" s="3">
        <f t="shared" si="85"/>
        <v>1994.4803000000009</v>
      </c>
      <c r="O2592" s="3" t="b">
        <f t="shared" si="86"/>
        <v>0</v>
      </c>
      <c r="P2592" s="3"/>
      <c r="Q2592" s="3"/>
      <c r="R2592" s="3"/>
      <c r="S2592" s="3"/>
      <c r="T2592" s="3"/>
      <c r="U2592" s="3"/>
      <c r="V2592" s="3"/>
      <c r="W2592" s="3">
        <f t="shared" si="87"/>
        <v>-189072.00000000003</v>
      </c>
      <c r="X2592">
        <f>SUM($H$1501:$H$1509)*E2592</f>
        <v>159660.80000000002</v>
      </c>
    </row>
    <row r="2593" spans="1:24" x14ac:dyDescent="0.25">
      <c r="A2593" s="1">
        <v>42480</v>
      </c>
      <c r="B2593">
        <v>2101.52</v>
      </c>
      <c r="C2593">
        <v>2111.0500000000002</v>
      </c>
      <c r="D2593">
        <v>2096.3200000000002</v>
      </c>
      <c r="E2593">
        <v>2102.4</v>
      </c>
      <c r="F2593">
        <v>630234240</v>
      </c>
      <c r="G2593" s="1">
        <v>42480</v>
      </c>
      <c r="H2593">
        <v>159782.39999999999</v>
      </c>
      <c r="I2593">
        <v>1786.5399999999199</v>
      </c>
      <c r="J2593">
        <v>161568.93999999901</v>
      </c>
      <c r="K2593">
        <v>246942.195354956</v>
      </c>
      <c r="L2593">
        <f t="shared" si="83"/>
        <v>161568.93999999992</v>
      </c>
      <c r="M2593">
        <f t="shared" si="84"/>
        <v>2003.0982000000004</v>
      </c>
      <c r="N2593">
        <f t="shared" si="85"/>
        <v>1994.6129000000008</v>
      </c>
      <c r="O2593" t="b">
        <f t="shared" si="86"/>
        <v>0</v>
      </c>
      <c r="X2593">
        <f t="shared" ref="X2593:X2656" si="88">SUM($H$1501:$H$1509)*E2593</f>
        <v>159782.39999999999</v>
      </c>
    </row>
    <row r="2594" spans="1:24" x14ac:dyDescent="0.25">
      <c r="A2594" s="1">
        <v>42481</v>
      </c>
      <c r="B2594">
        <v>2102.09</v>
      </c>
      <c r="C2594">
        <v>2103.7800000000002</v>
      </c>
      <c r="D2594">
        <v>2088.52</v>
      </c>
      <c r="E2594">
        <v>2091.48</v>
      </c>
      <c r="F2594">
        <v>661881152</v>
      </c>
      <c r="G2594" s="1">
        <v>42481</v>
      </c>
      <c r="H2594">
        <v>158952.48000000001</v>
      </c>
      <c r="I2594">
        <v>1786.5399999999199</v>
      </c>
      <c r="J2594">
        <v>160739.019999999</v>
      </c>
      <c r="K2594">
        <v>245659.561806023</v>
      </c>
      <c r="L2594">
        <f t="shared" si="83"/>
        <v>160739.01999999993</v>
      </c>
      <c r="M2594">
        <f t="shared" si="84"/>
        <v>2007.8836000000003</v>
      </c>
      <c r="N2594">
        <f t="shared" si="85"/>
        <v>1994.6390000000008</v>
      </c>
      <c r="O2594" t="b">
        <f t="shared" si="86"/>
        <v>0</v>
      </c>
      <c r="X2594">
        <f t="shared" si="88"/>
        <v>158952.48000000001</v>
      </c>
    </row>
    <row r="2595" spans="1:24" x14ac:dyDescent="0.25">
      <c r="A2595" s="1">
        <v>42482</v>
      </c>
      <c r="B2595">
        <v>2091.4899999999998</v>
      </c>
      <c r="C2595">
        <v>2094.3200000000002</v>
      </c>
      <c r="D2595">
        <v>2081.1999999999998</v>
      </c>
      <c r="E2595">
        <v>2091.58</v>
      </c>
      <c r="F2595">
        <v>712585792</v>
      </c>
      <c r="G2595" s="1">
        <v>42482</v>
      </c>
      <c r="H2595">
        <v>158960.07999999999</v>
      </c>
      <c r="I2595">
        <v>1786.5399999999199</v>
      </c>
      <c r="J2595">
        <v>160746.61999999901</v>
      </c>
      <c r="K2595">
        <v>245671.30753449301</v>
      </c>
      <c r="L2595">
        <f t="shared" si="83"/>
        <v>160746.61999999991</v>
      </c>
      <c r="M2595">
        <f t="shared" si="84"/>
        <v>2012.6780000000006</v>
      </c>
      <c r="N2595">
        <f t="shared" si="85"/>
        <v>1994.6537000000005</v>
      </c>
      <c r="O2595" t="b">
        <f t="shared" si="86"/>
        <v>0</v>
      </c>
      <c r="X2595">
        <f t="shared" si="88"/>
        <v>158960.07999999999</v>
      </c>
    </row>
    <row r="2596" spans="1:24" x14ac:dyDescent="0.25">
      <c r="A2596" s="1">
        <v>42485</v>
      </c>
      <c r="B2596">
        <v>2089.37</v>
      </c>
      <c r="C2596">
        <v>2089.37</v>
      </c>
      <c r="D2596">
        <v>2077.52</v>
      </c>
      <c r="E2596">
        <v>2087.79</v>
      </c>
      <c r="F2596">
        <v>551214976</v>
      </c>
      <c r="G2596" s="1">
        <v>42485</v>
      </c>
      <c r="H2596">
        <v>158672.04</v>
      </c>
      <c r="I2596">
        <v>1786.5399999999199</v>
      </c>
      <c r="J2596">
        <v>160458.579999999</v>
      </c>
      <c r="K2596">
        <v>245226.14442547699</v>
      </c>
      <c r="L2596">
        <f t="shared" si="83"/>
        <v>160458.57999999993</v>
      </c>
      <c r="M2596">
        <f t="shared" si="84"/>
        <v>2017.8522</v>
      </c>
      <c r="N2596">
        <f t="shared" si="85"/>
        <v>1994.7275000000006</v>
      </c>
      <c r="O2596" t="b">
        <f t="shared" si="86"/>
        <v>0</v>
      </c>
      <c r="X2596">
        <f t="shared" si="88"/>
        <v>158672.04</v>
      </c>
    </row>
    <row r="2597" spans="1:24" x14ac:dyDescent="0.25">
      <c r="A2597" s="1">
        <v>42486</v>
      </c>
      <c r="B2597">
        <v>2089.84</v>
      </c>
      <c r="C2597">
        <v>2096.87</v>
      </c>
      <c r="D2597">
        <v>2085.8000000000002</v>
      </c>
      <c r="E2597">
        <v>2091.6999999999998</v>
      </c>
      <c r="F2597">
        <v>608550464</v>
      </c>
      <c r="G2597" s="1">
        <v>42486</v>
      </c>
      <c r="H2597">
        <v>158969.19999999899</v>
      </c>
      <c r="I2597">
        <v>1786.5399999999199</v>
      </c>
      <c r="J2597">
        <v>160755.739999999</v>
      </c>
      <c r="K2597">
        <v>245685.40240865701</v>
      </c>
      <c r="L2597">
        <f t="shared" si="83"/>
        <v>160755.73999999891</v>
      </c>
      <c r="M2597">
        <f t="shared" si="84"/>
        <v>2022.3905999999999</v>
      </c>
      <c r="N2597">
        <f t="shared" si="85"/>
        <v>1994.6182000000003</v>
      </c>
      <c r="O2597" t="b">
        <f t="shared" si="86"/>
        <v>0</v>
      </c>
      <c r="X2597">
        <f t="shared" si="88"/>
        <v>158969.19999999998</v>
      </c>
    </row>
    <row r="2598" spans="1:24" x14ac:dyDescent="0.25">
      <c r="A2598" s="1">
        <v>42487</v>
      </c>
      <c r="B2598">
        <v>2092.33</v>
      </c>
      <c r="C2598">
        <v>2099.89</v>
      </c>
      <c r="D2598">
        <v>2082.31</v>
      </c>
      <c r="E2598">
        <v>2095.15</v>
      </c>
      <c r="F2598">
        <v>686670720</v>
      </c>
      <c r="G2598" s="1">
        <v>42487</v>
      </c>
      <c r="H2598">
        <v>159231.4</v>
      </c>
      <c r="I2598">
        <v>1786.5399999999199</v>
      </c>
      <c r="J2598">
        <v>161017.93999999901</v>
      </c>
      <c r="K2598">
        <v>246090.630040875</v>
      </c>
      <c r="L2598">
        <f t="shared" si="83"/>
        <v>161017.93999999992</v>
      </c>
      <c r="M2598">
        <f t="shared" si="84"/>
        <v>2026.3819999999998</v>
      </c>
      <c r="N2598">
        <f t="shared" si="85"/>
        <v>1994.7746000000002</v>
      </c>
      <c r="O2598" t="b">
        <f t="shared" si="86"/>
        <v>0</v>
      </c>
      <c r="X2598">
        <f t="shared" si="88"/>
        <v>159231.4</v>
      </c>
    </row>
    <row r="2599" spans="1:24" x14ac:dyDescent="0.25">
      <c r="A2599" s="1">
        <v>42488</v>
      </c>
      <c r="B2599">
        <v>2090.9299999999998</v>
      </c>
      <c r="C2599">
        <v>2099.3000000000002</v>
      </c>
      <c r="D2599">
        <v>2071.62</v>
      </c>
      <c r="E2599">
        <v>2075.81</v>
      </c>
      <c r="F2599">
        <v>700338112</v>
      </c>
      <c r="G2599" s="1">
        <v>42488</v>
      </c>
      <c r="H2599">
        <v>157761.56</v>
      </c>
      <c r="I2599">
        <v>1786.5399999999199</v>
      </c>
      <c r="J2599">
        <v>159548.09999999899</v>
      </c>
      <c r="K2599">
        <v>243819.006154762</v>
      </c>
      <c r="L2599">
        <f t="shared" si="83"/>
        <v>159548.09999999992</v>
      </c>
      <c r="M2599">
        <f t="shared" si="84"/>
        <v>2029.3617999999997</v>
      </c>
      <c r="N2599">
        <f t="shared" si="85"/>
        <v>1995.0365000000002</v>
      </c>
      <c r="O2599" t="b">
        <f t="shared" si="86"/>
        <v>0</v>
      </c>
      <c r="X2599">
        <f t="shared" si="88"/>
        <v>157761.56</v>
      </c>
    </row>
    <row r="2600" spans="1:24" x14ac:dyDescent="0.25">
      <c r="A2600" s="1">
        <v>42489</v>
      </c>
      <c r="B2600">
        <v>2071.8200000000002</v>
      </c>
      <c r="C2600">
        <v>2073.85</v>
      </c>
      <c r="D2600">
        <v>2052.2800000000002</v>
      </c>
      <c r="E2600">
        <v>2065.3000000000002</v>
      </c>
      <c r="F2600">
        <v>895628992</v>
      </c>
      <c r="G2600" s="1">
        <v>42489</v>
      </c>
      <c r="H2600">
        <v>156962.79999999999</v>
      </c>
      <c r="I2600">
        <v>1786.5399999999199</v>
      </c>
      <c r="J2600">
        <v>158749.33999999901</v>
      </c>
      <c r="K2600">
        <v>242584.530092556</v>
      </c>
      <c r="L2600">
        <f t="shared" si="83"/>
        <v>158749.33999999991</v>
      </c>
      <c r="M2600">
        <f t="shared" si="84"/>
        <v>2032.3111999999996</v>
      </c>
      <c r="N2600">
        <f t="shared" si="85"/>
        <v>1994.7726000000005</v>
      </c>
      <c r="O2600" t="b">
        <f t="shared" si="86"/>
        <v>0</v>
      </c>
      <c r="X2600">
        <f t="shared" si="88"/>
        <v>156962.80000000002</v>
      </c>
    </row>
    <row r="2601" spans="1:24" x14ac:dyDescent="0.25">
      <c r="A2601" s="1">
        <v>42492</v>
      </c>
      <c r="B2601">
        <v>2067.17</v>
      </c>
      <c r="C2601">
        <v>2083.42</v>
      </c>
      <c r="D2601">
        <v>2066.11</v>
      </c>
      <c r="E2601">
        <v>2081.4299999999998</v>
      </c>
      <c r="F2601">
        <v>608904704</v>
      </c>
      <c r="G2601" s="1">
        <v>42492</v>
      </c>
      <c r="H2601">
        <v>158188.68</v>
      </c>
      <c r="I2601">
        <v>1786.5399999999199</v>
      </c>
      <c r="J2601">
        <v>159975.21999999901</v>
      </c>
      <c r="K2601">
        <v>244479.11609478001</v>
      </c>
      <c r="L2601">
        <f t="shared" si="83"/>
        <v>159975.21999999991</v>
      </c>
      <c r="M2601">
        <f t="shared" si="84"/>
        <v>2035.5841999999993</v>
      </c>
      <c r="N2601">
        <f t="shared" si="85"/>
        <v>1994.8162000000002</v>
      </c>
      <c r="O2601" t="b">
        <f t="shared" si="86"/>
        <v>0</v>
      </c>
      <c r="X2601">
        <f t="shared" si="88"/>
        <v>158188.68</v>
      </c>
    </row>
    <row r="2602" spans="1:24" x14ac:dyDescent="0.25">
      <c r="A2602" s="1">
        <v>42493</v>
      </c>
      <c r="B2602">
        <v>2077.1799999999998</v>
      </c>
      <c r="C2602">
        <v>2077.1799999999998</v>
      </c>
      <c r="D2602">
        <v>2054.89</v>
      </c>
      <c r="E2602">
        <v>2063.37</v>
      </c>
      <c r="F2602">
        <v>642409216</v>
      </c>
      <c r="G2602" s="1">
        <v>42493</v>
      </c>
      <c r="H2602">
        <v>156816.12</v>
      </c>
      <c r="I2602">
        <v>1786.5399999999199</v>
      </c>
      <c r="J2602">
        <v>158602.65999999901</v>
      </c>
      <c r="K2602">
        <v>242357.83753308401</v>
      </c>
      <c r="L2602">
        <f t="shared" ref="L2602:L2665" si="89">H2602+I2602</f>
        <v>158602.65999999992</v>
      </c>
      <c r="M2602">
        <f t="shared" ref="M2602:M2665" si="90">AVERAGE(E2553:E2602)</f>
        <v>2037.9415999999992</v>
      </c>
      <c r="N2602">
        <f t="shared" ref="N2602:N2665" si="91">AVERAGE(E2503:E2602)</f>
        <v>1994.8139999999999</v>
      </c>
      <c r="O2602" t="b">
        <f t="shared" ref="O2602:O2665" si="92">M2602&lt;N2602</f>
        <v>0</v>
      </c>
      <c r="X2602">
        <f t="shared" si="88"/>
        <v>156816.12</v>
      </c>
    </row>
    <row r="2603" spans="1:24" x14ac:dyDescent="0.25">
      <c r="A2603" s="1">
        <v>42494</v>
      </c>
      <c r="B2603">
        <v>2060.3000000000002</v>
      </c>
      <c r="C2603">
        <v>2060.3000000000002</v>
      </c>
      <c r="D2603">
        <v>2045.55</v>
      </c>
      <c r="E2603">
        <v>2051.12</v>
      </c>
      <c r="F2603">
        <v>634264320</v>
      </c>
      <c r="G2603" s="1">
        <v>42494</v>
      </c>
      <c r="H2603">
        <v>155885.12</v>
      </c>
      <c r="I2603">
        <v>1786.5399999999199</v>
      </c>
      <c r="J2603">
        <v>157671.65999999901</v>
      </c>
      <c r="K2603">
        <v>240918.985795499</v>
      </c>
      <c r="L2603">
        <f t="shared" si="89"/>
        <v>157671.65999999992</v>
      </c>
      <c r="M2603">
        <f t="shared" si="90"/>
        <v>2040.538599999999</v>
      </c>
      <c r="N2603">
        <f t="shared" si="91"/>
        <v>1994.8489999999999</v>
      </c>
      <c r="O2603" t="b">
        <f t="shared" si="92"/>
        <v>0</v>
      </c>
      <c r="X2603">
        <f t="shared" si="88"/>
        <v>155885.12</v>
      </c>
    </row>
    <row r="2604" spans="1:24" x14ac:dyDescent="0.25">
      <c r="A2604" s="1">
        <v>42495</v>
      </c>
      <c r="B2604">
        <v>2052.9499999999998</v>
      </c>
      <c r="C2604">
        <v>2060.23</v>
      </c>
      <c r="D2604">
        <v>2045.77</v>
      </c>
      <c r="E2604">
        <v>2050.63</v>
      </c>
      <c r="F2604">
        <v>606989440</v>
      </c>
      <c r="G2604" s="1">
        <v>42495</v>
      </c>
      <c r="H2604">
        <v>155847.88</v>
      </c>
      <c r="I2604">
        <v>1786.5399999999199</v>
      </c>
      <c r="J2604">
        <v>157634.41999999899</v>
      </c>
      <c r="K2604">
        <v>240861.43172599599</v>
      </c>
      <c r="L2604">
        <f t="shared" si="89"/>
        <v>157634.41999999993</v>
      </c>
      <c r="M2604">
        <f t="shared" si="90"/>
        <v>2042.955199999999</v>
      </c>
      <c r="N2604">
        <f t="shared" si="91"/>
        <v>1994.8329999999999</v>
      </c>
      <c r="O2604" t="b">
        <f t="shared" si="92"/>
        <v>0</v>
      </c>
      <c r="X2604">
        <f t="shared" si="88"/>
        <v>155847.88</v>
      </c>
    </row>
    <row r="2605" spans="1:24" x14ac:dyDescent="0.25">
      <c r="A2605" s="1">
        <v>42496</v>
      </c>
      <c r="B2605">
        <v>2047.77</v>
      </c>
      <c r="C2605">
        <v>2057.7199999999998</v>
      </c>
      <c r="D2605">
        <v>2039.45</v>
      </c>
      <c r="E2605">
        <v>2057.14</v>
      </c>
      <c r="F2605">
        <v>595556032</v>
      </c>
      <c r="G2605" s="1">
        <v>42496</v>
      </c>
      <c r="H2605">
        <v>156342.639999999</v>
      </c>
      <c r="I2605">
        <v>1786.5399999999199</v>
      </c>
      <c r="J2605">
        <v>158129.179999999</v>
      </c>
      <c r="K2605">
        <v>241626.078649398</v>
      </c>
      <c r="L2605">
        <f t="shared" si="89"/>
        <v>158129.17999999892</v>
      </c>
      <c r="M2605">
        <f t="shared" si="90"/>
        <v>2045.0639999999992</v>
      </c>
      <c r="N2605">
        <f t="shared" si="91"/>
        <v>1995.2807</v>
      </c>
      <c r="O2605" t="b">
        <f t="shared" si="92"/>
        <v>0</v>
      </c>
      <c r="X2605">
        <f t="shared" si="88"/>
        <v>156342.63999999998</v>
      </c>
    </row>
    <row r="2606" spans="1:24" x14ac:dyDescent="0.25">
      <c r="A2606" s="1">
        <v>42499</v>
      </c>
      <c r="B2606">
        <v>2057.5500000000002</v>
      </c>
      <c r="C2606">
        <v>2064.15</v>
      </c>
      <c r="D2606">
        <v>2054.31</v>
      </c>
      <c r="E2606">
        <v>2058.69</v>
      </c>
      <c r="F2606">
        <v>562123392</v>
      </c>
      <c r="G2606" s="1">
        <v>42499</v>
      </c>
      <c r="H2606">
        <v>156460.44</v>
      </c>
      <c r="I2606">
        <v>1786.5399999999199</v>
      </c>
      <c r="J2606">
        <v>158246.97999999899</v>
      </c>
      <c r="K2606">
        <v>241808.13744068399</v>
      </c>
      <c r="L2606">
        <f t="shared" si="89"/>
        <v>158246.97999999992</v>
      </c>
      <c r="M2606">
        <f t="shared" si="90"/>
        <v>2047.276799999999</v>
      </c>
      <c r="N2606">
        <f t="shared" si="91"/>
        <v>1995.6482000000001</v>
      </c>
      <c r="O2606" t="b">
        <f t="shared" si="92"/>
        <v>0</v>
      </c>
      <c r="X2606">
        <f t="shared" si="88"/>
        <v>156460.44</v>
      </c>
    </row>
    <row r="2607" spans="1:24" x14ac:dyDescent="0.25">
      <c r="A2607" s="1">
        <v>42500</v>
      </c>
      <c r="B2607">
        <v>2062.63</v>
      </c>
      <c r="C2607">
        <v>2084.87</v>
      </c>
      <c r="D2607">
        <v>2062.63</v>
      </c>
      <c r="E2607">
        <v>2084.39</v>
      </c>
      <c r="F2607">
        <v>526241664</v>
      </c>
      <c r="G2607" s="1">
        <v>42500</v>
      </c>
      <c r="H2607">
        <v>158413.639999999</v>
      </c>
      <c r="I2607">
        <v>1786.5399999999199</v>
      </c>
      <c r="J2607">
        <v>160200.179999999</v>
      </c>
      <c r="K2607">
        <v>244826.789657494</v>
      </c>
      <c r="L2607">
        <f t="shared" si="89"/>
        <v>160200.17999999892</v>
      </c>
      <c r="M2607">
        <f t="shared" si="90"/>
        <v>2050.3199999999993</v>
      </c>
      <c r="N2607">
        <f t="shared" si="91"/>
        <v>1996.0580000000004</v>
      </c>
      <c r="O2607" t="b">
        <f t="shared" si="92"/>
        <v>0</v>
      </c>
      <c r="X2607">
        <f t="shared" si="88"/>
        <v>158413.63999999998</v>
      </c>
    </row>
    <row r="2608" spans="1:24" x14ac:dyDescent="0.25">
      <c r="A2608" s="1">
        <v>42501</v>
      </c>
      <c r="B2608">
        <v>2083.29</v>
      </c>
      <c r="C2608">
        <v>2083.29</v>
      </c>
      <c r="D2608">
        <v>2064.46</v>
      </c>
      <c r="E2608">
        <v>2064.46</v>
      </c>
      <c r="F2608">
        <v>588437248</v>
      </c>
      <c r="G2608" s="1">
        <v>42501</v>
      </c>
      <c r="H2608">
        <v>156898.96</v>
      </c>
      <c r="I2608">
        <v>1786.5399999999199</v>
      </c>
      <c r="J2608">
        <v>158685.49999999901</v>
      </c>
      <c r="K2608">
        <v>242485.86597340801</v>
      </c>
      <c r="L2608">
        <f t="shared" si="89"/>
        <v>158685.49999999991</v>
      </c>
      <c r="M2608">
        <f t="shared" si="90"/>
        <v>2052.0421999999994</v>
      </c>
      <c r="N2608">
        <f t="shared" si="91"/>
        <v>1995.9719000000002</v>
      </c>
      <c r="O2608" t="b">
        <f t="shared" si="92"/>
        <v>0</v>
      </c>
      <c r="X2608">
        <f t="shared" si="88"/>
        <v>156898.96</v>
      </c>
    </row>
    <row r="2609" spans="1:24" x14ac:dyDescent="0.25">
      <c r="A2609" s="1">
        <v>42502</v>
      </c>
      <c r="B2609">
        <v>2067.17</v>
      </c>
      <c r="C2609">
        <v>2073.9899999999998</v>
      </c>
      <c r="D2609">
        <v>2053.13</v>
      </c>
      <c r="E2609">
        <v>2064.11</v>
      </c>
      <c r="F2609">
        <v>597079552</v>
      </c>
      <c r="G2609" s="1">
        <v>42502</v>
      </c>
      <c r="H2609">
        <v>156872.35999999999</v>
      </c>
      <c r="I2609">
        <v>1786.5399999999199</v>
      </c>
      <c r="J2609">
        <v>158658.899999999</v>
      </c>
      <c r="K2609">
        <v>242444.75592376199</v>
      </c>
      <c r="L2609">
        <f t="shared" si="89"/>
        <v>158658.89999999991</v>
      </c>
      <c r="M2609">
        <f t="shared" si="90"/>
        <v>2053.5953999999997</v>
      </c>
      <c r="N2609">
        <f t="shared" si="91"/>
        <v>1996.1941000000004</v>
      </c>
      <c r="O2609" t="b">
        <f t="shared" si="92"/>
        <v>0</v>
      </c>
      <c r="X2609">
        <f t="shared" si="88"/>
        <v>156872.36000000002</v>
      </c>
    </row>
    <row r="2610" spans="1:24" x14ac:dyDescent="0.25">
      <c r="A2610" s="1">
        <v>42503</v>
      </c>
      <c r="B2610">
        <v>2062.5</v>
      </c>
      <c r="C2610">
        <v>2066.79</v>
      </c>
      <c r="D2610">
        <v>2043.13</v>
      </c>
      <c r="E2610">
        <v>2046.61</v>
      </c>
      <c r="F2610">
        <v>575820096</v>
      </c>
      <c r="G2610" s="1">
        <v>42503</v>
      </c>
      <c r="H2610">
        <v>155542.35999999999</v>
      </c>
      <c r="I2610">
        <v>1786.5399999999199</v>
      </c>
      <c r="J2610">
        <v>157328.899999999</v>
      </c>
      <c r="K2610">
        <v>240389.253441498</v>
      </c>
      <c r="L2610">
        <f t="shared" si="89"/>
        <v>157328.89999999991</v>
      </c>
      <c r="M2610">
        <f t="shared" si="90"/>
        <v>2054.6595999999995</v>
      </c>
      <c r="N2610">
        <f t="shared" si="91"/>
        <v>1996.6047000000003</v>
      </c>
      <c r="O2610" t="b">
        <f t="shared" si="92"/>
        <v>0</v>
      </c>
      <c r="X2610">
        <f t="shared" si="88"/>
        <v>155542.35999999999</v>
      </c>
    </row>
    <row r="2611" spans="1:24" x14ac:dyDescent="0.25">
      <c r="A2611" s="1">
        <v>42506</v>
      </c>
      <c r="B2611">
        <v>2046.53</v>
      </c>
      <c r="C2611">
        <v>2071.88</v>
      </c>
      <c r="D2611">
        <v>2046.53</v>
      </c>
      <c r="E2611">
        <v>2066.66</v>
      </c>
      <c r="F2611">
        <v>579641216</v>
      </c>
      <c r="G2611" s="1">
        <v>42506</v>
      </c>
      <c r="H2611">
        <v>157066.15999999901</v>
      </c>
      <c r="I2611">
        <v>1786.5399999999199</v>
      </c>
      <c r="J2611">
        <v>158852.69999999899</v>
      </c>
      <c r="K2611">
        <v>242744.27199974901</v>
      </c>
      <c r="L2611">
        <f t="shared" si="89"/>
        <v>158852.69999999893</v>
      </c>
      <c r="M2611">
        <f t="shared" si="90"/>
        <v>2055.9929999999995</v>
      </c>
      <c r="N2611">
        <f t="shared" si="91"/>
        <v>1997.0598</v>
      </c>
      <c r="O2611" t="b">
        <f t="shared" si="92"/>
        <v>0</v>
      </c>
      <c r="X2611">
        <f t="shared" si="88"/>
        <v>157066.15999999997</v>
      </c>
    </row>
    <row r="2612" spans="1:24" x14ac:dyDescent="0.25">
      <c r="A2612" s="1">
        <v>42507</v>
      </c>
      <c r="B2612">
        <v>2065.04</v>
      </c>
      <c r="C2612">
        <v>2065.69</v>
      </c>
      <c r="D2612">
        <v>2040.82</v>
      </c>
      <c r="E2612">
        <v>2047.21</v>
      </c>
      <c r="F2612">
        <v>694138688</v>
      </c>
      <c r="G2612" s="1">
        <v>42507</v>
      </c>
      <c r="H2612">
        <v>155587.96</v>
      </c>
      <c r="I2612">
        <v>1786.5399999999199</v>
      </c>
      <c r="J2612">
        <v>157374.49999999901</v>
      </c>
      <c r="K2612">
        <v>240459.727812319</v>
      </c>
      <c r="L2612">
        <f t="shared" si="89"/>
        <v>157374.49999999991</v>
      </c>
      <c r="M2612">
        <f t="shared" si="90"/>
        <v>2056.902</v>
      </c>
      <c r="N2612">
        <f t="shared" si="91"/>
        <v>1997.1422</v>
      </c>
      <c r="O2612" t="b">
        <f t="shared" si="92"/>
        <v>0</v>
      </c>
      <c r="X2612">
        <f t="shared" si="88"/>
        <v>155587.96</v>
      </c>
    </row>
    <row r="2613" spans="1:24" x14ac:dyDescent="0.25">
      <c r="A2613" s="1">
        <v>42508</v>
      </c>
      <c r="B2613">
        <v>2044.38</v>
      </c>
      <c r="C2613">
        <v>2060.61</v>
      </c>
      <c r="D2613">
        <v>2034.49</v>
      </c>
      <c r="E2613">
        <v>2047.63</v>
      </c>
      <c r="F2613">
        <v>564732992</v>
      </c>
      <c r="G2613" s="1">
        <v>42508</v>
      </c>
      <c r="H2613">
        <v>155619.88</v>
      </c>
      <c r="I2613">
        <v>1786.5399999999199</v>
      </c>
      <c r="J2613">
        <v>157406.41999999899</v>
      </c>
      <c r="K2613">
        <v>240509.059871893</v>
      </c>
      <c r="L2613">
        <f t="shared" si="89"/>
        <v>157406.41999999993</v>
      </c>
      <c r="M2613">
        <f t="shared" si="90"/>
        <v>2058.2694000000001</v>
      </c>
      <c r="N2613">
        <f t="shared" si="91"/>
        <v>1996.9756000000002</v>
      </c>
      <c r="O2613" t="b">
        <f t="shared" si="92"/>
        <v>0</v>
      </c>
      <c r="X2613">
        <f t="shared" si="88"/>
        <v>155619.88</v>
      </c>
    </row>
    <row r="2614" spans="1:24" x14ac:dyDescent="0.25">
      <c r="A2614" s="1">
        <v>42509</v>
      </c>
      <c r="B2614">
        <v>2044.21</v>
      </c>
      <c r="C2614">
        <v>2044.21</v>
      </c>
      <c r="D2614">
        <v>2025.91</v>
      </c>
      <c r="E2614">
        <v>2040.04</v>
      </c>
      <c r="F2614">
        <v>595418112</v>
      </c>
      <c r="G2614" s="1">
        <v>42509</v>
      </c>
      <c r="H2614">
        <v>155043.04</v>
      </c>
      <c r="I2614">
        <v>1786.5399999999199</v>
      </c>
      <c r="J2614">
        <v>156829.579999999</v>
      </c>
      <c r="K2614">
        <v>239617.55908101401</v>
      </c>
      <c r="L2614">
        <f t="shared" si="89"/>
        <v>156829.57999999993</v>
      </c>
      <c r="M2614">
        <f t="shared" si="90"/>
        <v>2059.2849999999999</v>
      </c>
      <c r="N2614">
        <f t="shared" si="91"/>
        <v>1996.7661000000001</v>
      </c>
      <c r="O2614" t="b">
        <f t="shared" si="92"/>
        <v>0</v>
      </c>
      <c r="X2614">
        <f t="shared" si="88"/>
        <v>155043.04</v>
      </c>
    </row>
    <row r="2615" spans="1:24" x14ac:dyDescent="0.25">
      <c r="A2615" s="1">
        <v>42510</v>
      </c>
      <c r="B2615">
        <v>2041.88</v>
      </c>
      <c r="C2615">
        <v>2058.35</v>
      </c>
      <c r="D2615">
        <v>2041.88</v>
      </c>
      <c r="E2615">
        <v>2052.3200000000002</v>
      </c>
      <c r="F2615">
        <v>725380864</v>
      </c>
      <c r="G2615" s="1">
        <v>42510</v>
      </c>
      <c r="H2615">
        <v>155976.32000000001</v>
      </c>
      <c r="I2615">
        <v>1786.5399999999199</v>
      </c>
      <c r="J2615">
        <v>157762.859999999</v>
      </c>
      <c r="K2615">
        <v>241059.93453714001</v>
      </c>
      <c r="L2615">
        <f t="shared" si="89"/>
        <v>157762.85999999993</v>
      </c>
      <c r="M2615">
        <f t="shared" si="90"/>
        <v>2060.5400000000004</v>
      </c>
      <c r="N2615">
        <f t="shared" si="91"/>
        <v>1996.7243000000003</v>
      </c>
      <c r="O2615" t="b">
        <f t="shared" si="92"/>
        <v>0</v>
      </c>
      <c r="X2615">
        <f t="shared" si="88"/>
        <v>155976.32000000001</v>
      </c>
    </row>
    <row r="2616" spans="1:24" x14ac:dyDescent="0.25">
      <c r="A2616" s="1">
        <v>42513</v>
      </c>
      <c r="B2616">
        <v>2052.23</v>
      </c>
      <c r="C2616">
        <v>2055.58</v>
      </c>
      <c r="D2616">
        <v>2047.26</v>
      </c>
      <c r="E2616">
        <v>2048.04</v>
      </c>
      <c r="F2616">
        <v>530526976</v>
      </c>
      <c r="G2616" s="1">
        <v>42513</v>
      </c>
      <c r="H2616">
        <v>155651.04</v>
      </c>
      <c r="I2616">
        <v>1786.5399999999199</v>
      </c>
      <c r="J2616">
        <v>157437.579999999</v>
      </c>
      <c r="K2616">
        <v>240557.21735861999</v>
      </c>
      <c r="L2616">
        <f t="shared" si="89"/>
        <v>157437.57999999993</v>
      </c>
      <c r="M2616">
        <f t="shared" si="90"/>
        <v>2061.0570000000002</v>
      </c>
      <c r="N2616">
        <f t="shared" si="91"/>
        <v>1996.4211000000003</v>
      </c>
      <c r="O2616" t="b">
        <f t="shared" si="92"/>
        <v>0</v>
      </c>
      <c r="X2616">
        <f t="shared" si="88"/>
        <v>155651.04</v>
      </c>
    </row>
    <row r="2617" spans="1:24" x14ac:dyDescent="0.25">
      <c r="A2617" s="1">
        <v>42514</v>
      </c>
      <c r="B2617">
        <v>2052.65</v>
      </c>
      <c r="C2617">
        <v>2079.67</v>
      </c>
      <c r="D2617">
        <v>2052.65</v>
      </c>
      <c r="E2617">
        <v>2076.06</v>
      </c>
      <c r="F2617">
        <v>566247808</v>
      </c>
      <c r="G2617" s="1">
        <v>42514</v>
      </c>
      <c r="H2617">
        <v>157780.56</v>
      </c>
      <c r="I2617">
        <v>1786.5399999999199</v>
      </c>
      <c r="J2617">
        <v>159567.09999999899</v>
      </c>
      <c r="K2617">
        <v>243848.370475937</v>
      </c>
      <c r="L2617">
        <f t="shared" si="89"/>
        <v>159567.09999999992</v>
      </c>
      <c r="M2617">
        <f t="shared" si="90"/>
        <v>2062.1854000000003</v>
      </c>
      <c r="N2617">
        <f t="shared" si="91"/>
        <v>1996.5481</v>
      </c>
      <c r="O2617" t="b">
        <f t="shared" si="92"/>
        <v>0</v>
      </c>
      <c r="X2617">
        <f t="shared" si="88"/>
        <v>157780.56</v>
      </c>
    </row>
    <row r="2618" spans="1:24" x14ac:dyDescent="0.25">
      <c r="A2618" s="1">
        <v>42515</v>
      </c>
      <c r="B2618">
        <v>2078.9299999999998</v>
      </c>
      <c r="C2618">
        <v>2094.73</v>
      </c>
      <c r="D2618">
        <v>2078.9299999999998</v>
      </c>
      <c r="E2618">
        <v>2090.54</v>
      </c>
      <c r="F2618">
        <v>589978688</v>
      </c>
      <c r="G2618" s="1">
        <v>42515</v>
      </c>
      <c r="H2618">
        <v>158881.04</v>
      </c>
      <c r="I2618">
        <v>1786.5399999999199</v>
      </c>
      <c r="J2618">
        <v>160667.579999999</v>
      </c>
      <c r="K2618">
        <v>245549.15195840399</v>
      </c>
      <c r="L2618">
        <f t="shared" si="89"/>
        <v>160667.57999999993</v>
      </c>
      <c r="M2618">
        <f t="shared" si="90"/>
        <v>2063.6776</v>
      </c>
      <c r="N2618">
        <f t="shared" si="91"/>
        <v>1997.0141000000003</v>
      </c>
      <c r="O2618" t="b">
        <f t="shared" si="92"/>
        <v>0</v>
      </c>
      <c r="X2618">
        <f t="shared" si="88"/>
        <v>158881.04</v>
      </c>
    </row>
    <row r="2619" spans="1:24" x14ac:dyDescent="0.25">
      <c r="A2619" s="1">
        <v>42516</v>
      </c>
      <c r="B2619">
        <v>2091.44</v>
      </c>
      <c r="C2619">
        <v>2094.3000000000002</v>
      </c>
      <c r="D2619">
        <v>2087.08</v>
      </c>
      <c r="E2619">
        <v>2090.1</v>
      </c>
      <c r="F2619">
        <v>487242912</v>
      </c>
      <c r="G2619" s="1">
        <v>42516</v>
      </c>
      <c r="H2619">
        <v>158847.6</v>
      </c>
      <c r="I2619">
        <v>1786.5399999999199</v>
      </c>
      <c r="J2619">
        <v>160634.139999999</v>
      </c>
      <c r="K2619">
        <v>245497.470753136</v>
      </c>
      <c r="L2619">
        <f t="shared" si="89"/>
        <v>160634.13999999993</v>
      </c>
      <c r="M2619">
        <f t="shared" si="90"/>
        <v>2064.9352000000003</v>
      </c>
      <c r="N2619">
        <f t="shared" si="91"/>
        <v>1997.7885000000003</v>
      </c>
      <c r="O2619" t="b">
        <f t="shared" si="92"/>
        <v>0</v>
      </c>
      <c r="X2619">
        <f t="shared" si="88"/>
        <v>158847.6</v>
      </c>
    </row>
    <row r="2620" spans="1:24" x14ac:dyDescent="0.25">
      <c r="A2620" s="1">
        <v>42517</v>
      </c>
      <c r="B2620">
        <v>2090.06</v>
      </c>
      <c r="C2620">
        <v>2099.06</v>
      </c>
      <c r="D2620">
        <v>2090.06</v>
      </c>
      <c r="E2620">
        <v>2099.06</v>
      </c>
      <c r="F2620">
        <v>520205696</v>
      </c>
      <c r="G2620" s="1">
        <v>42517</v>
      </c>
      <c r="H2620">
        <v>159528.56</v>
      </c>
      <c r="I2620">
        <v>1786.5399999999199</v>
      </c>
      <c r="J2620">
        <v>161315.09999999899</v>
      </c>
      <c r="K2620">
        <v>246549.88802405499</v>
      </c>
      <c r="L2620">
        <f t="shared" si="89"/>
        <v>161315.09999999992</v>
      </c>
      <c r="M2620">
        <f t="shared" si="90"/>
        <v>2066.1046000000006</v>
      </c>
      <c r="N2620">
        <f t="shared" si="91"/>
        <v>1998.6120000000003</v>
      </c>
      <c r="O2620" t="b">
        <f t="shared" si="92"/>
        <v>0</v>
      </c>
      <c r="X2620">
        <f t="shared" si="88"/>
        <v>159528.56</v>
      </c>
    </row>
    <row r="2621" spans="1:24" x14ac:dyDescent="0.25">
      <c r="A2621" s="1">
        <v>42521</v>
      </c>
      <c r="B2621">
        <v>2100.13</v>
      </c>
      <c r="C2621">
        <v>2103.48</v>
      </c>
      <c r="D2621">
        <v>2088.66</v>
      </c>
      <c r="E2621">
        <v>2096.96</v>
      </c>
      <c r="F2621">
        <v>913199936</v>
      </c>
      <c r="G2621" s="1">
        <v>42521</v>
      </c>
      <c r="H2621">
        <v>159368.95999999999</v>
      </c>
      <c r="I2621">
        <v>1786.5399999999199</v>
      </c>
      <c r="J2621">
        <v>161155.49999999901</v>
      </c>
      <c r="K2621">
        <v>246303.22772618401</v>
      </c>
      <c r="L2621">
        <f t="shared" si="89"/>
        <v>161155.49999999991</v>
      </c>
      <c r="M2621">
        <f t="shared" si="90"/>
        <v>2067.0522000000005</v>
      </c>
      <c r="N2621">
        <f t="shared" si="91"/>
        <v>1999.6790000000003</v>
      </c>
      <c r="O2621" t="b">
        <f t="shared" si="92"/>
        <v>0</v>
      </c>
      <c r="X2621">
        <f t="shared" si="88"/>
        <v>159368.95999999999</v>
      </c>
    </row>
    <row r="2622" spans="1:24" x14ac:dyDescent="0.25">
      <c r="A2622" s="1">
        <v>42522</v>
      </c>
      <c r="B2622">
        <v>2093.94</v>
      </c>
      <c r="C2622">
        <v>2100.9699999999998</v>
      </c>
      <c r="D2622">
        <v>2085.1</v>
      </c>
      <c r="E2622">
        <v>2099.33</v>
      </c>
      <c r="F2622">
        <v>574237504</v>
      </c>
      <c r="G2622" s="1">
        <v>42522</v>
      </c>
      <c r="H2622">
        <v>159549.07999999999</v>
      </c>
      <c r="I2622">
        <v>1786.5399999999199</v>
      </c>
      <c r="J2622">
        <v>161335.61999999901</v>
      </c>
      <c r="K2622">
        <v>246581.60149092399</v>
      </c>
      <c r="L2622">
        <f t="shared" si="89"/>
        <v>161335.61999999991</v>
      </c>
      <c r="M2622">
        <f t="shared" si="90"/>
        <v>2068.006800000001</v>
      </c>
      <c r="N2622">
        <f t="shared" si="91"/>
        <v>2001.2414000000001</v>
      </c>
      <c r="O2622" t="b">
        <f t="shared" si="92"/>
        <v>0</v>
      </c>
      <c r="X2622">
        <f t="shared" si="88"/>
        <v>159549.07999999999</v>
      </c>
    </row>
    <row r="2623" spans="1:24" x14ac:dyDescent="0.25">
      <c r="A2623" s="1">
        <v>42523</v>
      </c>
      <c r="B2623">
        <v>2097.71</v>
      </c>
      <c r="C2623">
        <v>2105.2600000000002</v>
      </c>
      <c r="D2623">
        <v>2088.59</v>
      </c>
      <c r="E2623">
        <v>2105.2600000000002</v>
      </c>
      <c r="F2623">
        <v>637598272</v>
      </c>
      <c r="G2623" s="1">
        <v>42523</v>
      </c>
      <c r="H2623">
        <v>159999.76</v>
      </c>
      <c r="I2623">
        <v>1786.5399999999199</v>
      </c>
      <c r="J2623">
        <v>161786.299999999</v>
      </c>
      <c r="K2623">
        <v>247278.12318920001</v>
      </c>
      <c r="L2623">
        <f t="shared" si="89"/>
        <v>161786.29999999993</v>
      </c>
      <c r="M2623">
        <f t="shared" si="90"/>
        <v>2069.1160000000004</v>
      </c>
      <c r="N2623">
        <f t="shared" si="91"/>
        <v>2003.0737000000001</v>
      </c>
      <c r="O2623" t="b">
        <f t="shared" si="92"/>
        <v>0</v>
      </c>
      <c r="X2623">
        <f t="shared" si="88"/>
        <v>159999.76</v>
      </c>
    </row>
    <row r="2624" spans="1:24" x14ac:dyDescent="0.25">
      <c r="A2624" s="1">
        <v>42524</v>
      </c>
      <c r="B2624">
        <v>2104.0700000000002</v>
      </c>
      <c r="C2624">
        <v>2104.0700000000002</v>
      </c>
      <c r="D2624">
        <v>2085.36</v>
      </c>
      <c r="E2624">
        <v>2099.13</v>
      </c>
      <c r="F2624">
        <v>577616768</v>
      </c>
      <c r="G2624" s="1">
        <v>42524</v>
      </c>
      <c r="H2624">
        <v>159533.88</v>
      </c>
      <c r="I2624">
        <v>1786.5399999999199</v>
      </c>
      <c r="J2624">
        <v>161320.41999999899</v>
      </c>
      <c r="K2624">
        <v>246558.110033984</v>
      </c>
      <c r="L2624">
        <f t="shared" si="89"/>
        <v>161320.41999999993</v>
      </c>
      <c r="M2624">
        <f t="shared" si="90"/>
        <v>2070.3644000000004</v>
      </c>
      <c r="N2624">
        <f t="shared" si="91"/>
        <v>2004.8283000000001</v>
      </c>
      <c r="O2624" t="b">
        <f t="shared" si="92"/>
        <v>0</v>
      </c>
      <c r="X2624">
        <f t="shared" si="88"/>
        <v>159533.88</v>
      </c>
    </row>
    <row r="2625" spans="1:24" x14ac:dyDescent="0.25">
      <c r="A2625" s="1">
        <v>42527</v>
      </c>
      <c r="B2625">
        <v>2100.83</v>
      </c>
      <c r="C2625">
        <v>2113.36</v>
      </c>
      <c r="D2625">
        <v>2100.83</v>
      </c>
      <c r="E2625">
        <v>2109.41</v>
      </c>
      <c r="F2625">
        <v>539604224</v>
      </c>
      <c r="G2625" s="1">
        <v>42527</v>
      </c>
      <c r="H2625">
        <v>160315.15999999901</v>
      </c>
      <c r="I2625">
        <v>1786.5399999999199</v>
      </c>
      <c r="J2625">
        <v>162101.69999999899</v>
      </c>
      <c r="K2625">
        <v>247765.57092070801</v>
      </c>
      <c r="L2625">
        <f t="shared" si="89"/>
        <v>162101.69999999893</v>
      </c>
      <c r="M2625">
        <f t="shared" si="90"/>
        <v>2071.8338000000008</v>
      </c>
      <c r="N2625">
        <f t="shared" si="91"/>
        <v>2006.5356000000002</v>
      </c>
      <c r="O2625" t="b">
        <f t="shared" si="92"/>
        <v>0</v>
      </c>
      <c r="X2625">
        <f t="shared" si="88"/>
        <v>160315.15999999997</v>
      </c>
    </row>
    <row r="2626" spans="1:24" x14ac:dyDescent="0.25">
      <c r="A2626" s="1">
        <v>42528</v>
      </c>
      <c r="B2626">
        <v>2110.1799999999998</v>
      </c>
      <c r="C2626">
        <v>2119.2199999999998</v>
      </c>
      <c r="D2626">
        <v>2110.1799999999998</v>
      </c>
      <c r="E2626">
        <v>2112.13</v>
      </c>
      <c r="F2626">
        <v>547234432</v>
      </c>
      <c r="G2626" s="1">
        <v>42528</v>
      </c>
      <c r="H2626">
        <v>160521.88</v>
      </c>
      <c r="I2626">
        <v>1786.5399999999199</v>
      </c>
      <c r="J2626">
        <v>162308.41999999899</v>
      </c>
      <c r="K2626">
        <v>248085.05473509501</v>
      </c>
      <c r="L2626">
        <f t="shared" si="89"/>
        <v>162308.41999999993</v>
      </c>
      <c r="M2626">
        <f t="shared" si="90"/>
        <v>2073.3354000000008</v>
      </c>
      <c r="N2626">
        <f t="shared" si="91"/>
        <v>2008.7541000000003</v>
      </c>
      <c r="O2626" t="b">
        <f t="shared" si="92"/>
        <v>0</v>
      </c>
      <c r="X2626">
        <f t="shared" si="88"/>
        <v>160521.88</v>
      </c>
    </row>
    <row r="2627" spans="1:24" x14ac:dyDescent="0.25">
      <c r="A2627" s="1">
        <v>42529</v>
      </c>
      <c r="B2627">
        <v>2112.71</v>
      </c>
      <c r="C2627">
        <v>2120.5500000000002</v>
      </c>
      <c r="D2627">
        <v>2112.71</v>
      </c>
      <c r="E2627">
        <v>2119.12</v>
      </c>
      <c r="F2627">
        <v>504334528</v>
      </c>
      <c r="G2627" s="1">
        <v>42529</v>
      </c>
      <c r="H2627">
        <v>161053.12</v>
      </c>
      <c r="I2627">
        <v>1786.5399999999199</v>
      </c>
      <c r="J2627">
        <v>162839.65999999901</v>
      </c>
      <c r="K2627">
        <v>248906.08115515299</v>
      </c>
      <c r="L2627">
        <f t="shared" si="89"/>
        <v>162839.65999999992</v>
      </c>
      <c r="M2627">
        <f t="shared" si="90"/>
        <v>2074.6176000000005</v>
      </c>
      <c r="N2627">
        <f t="shared" si="91"/>
        <v>2010.7269000000001</v>
      </c>
      <c r="O2627" t="b">
        <f t="shared" si="92"/>
        <v>0</v>
      </c>
      <c r="X2627">
        <f t="shared" si="88"/>
        <v>161053.12</v>
      </c>
    </row>
    <row r="2628" spans="1:24" x14ac:dyDescent="0.25">
      <c r="A2628" s="1">
        <v>42530</v>
      </c>
      <c r="B2628">
        <v>2115.65</v>
      </c>
      <c r="C2628">
        <v>2117.64</v>
      </c>
      <c r="D2628">
        <v>2107.73</v>
      </c>
      <c r="E2628">
        <v>2115.48</v>
      </c>
      <c r="F2628">
        <v>494302304</v>
      </c>
      <c r="G2628" s="1">
        <v>42530</v>
      </c>
      <c r="H2628">
        <v>160776.48000000001</v>
      </c>
      <c r="I2628">
        <v>1786.5399999999199</v>
      </c>
      <c r="J2628">
        <v>162563.019999999</v>
      </c>
      <c r="K2628">
        <v>248478.53663884199</v>
      </c>
      <c r="L2628">
        <f t="shared" si="89"/>
        <v>162563.01999999993</v>
      </c>
      <c r="M2628">
        <f t="shared" si="90"/>
        <v>2075.6482000000005</v>
      </c>
      <c r="N2628">
        <f t="shared" si="91"/>
        <v>2013.0784000000003</v>
      </c>
      <c r="O2628" t="b">
        <f t="shared" si="92"/>
        <v>0</v>
      </c>
      <c r="X2628">
        <f t="shared" si="88"/>
        <v>160776.48000000001</v>
      </c>
    </row>
    <row r="2629" spans="1:24" x14ac:dyDescent="0.25">
      <c r="A2629" s="1">
        <v>42531</v>
      </c>
      <c r="B2629">
        <v>2109.5700000000002</v>
      </c>
      <c r="C2629">
        <v>2109.5700000000002</v>
      </c>
      <c r="D2629">
        <v>2089.96</v>
      </c>
      <c r="E2629">
        <v>2096.0700000000002</v>
      </c>
      <c r="F2629">
        <v>560316672</v>
      </c>
      <c r="G2629" s="1">
        <v>42531</v>
      </c>
      <c r="H2629">
        <v>159301.32</v>
      </c>
      <c r="I2629">
        <v>1786.5399999999199</v>
      </c>
      <c r="J2629">
        <v>161087.859999999</v>
      </c>
      <c r="K2629">
        <v>246198.69074280001</v>
      </c>
      <c r="L2629">
        <f t="shared" si="89"/>
        <v>161087.85999999993</v>
      </c>
      <c r="M2629">
        <f t="shared" si="90"/>
        <v>2076.3748000000005</v>
      </c>
      <c r="N2629">
        <f t="shared" si="91"/>
        <v>2015.2258000000004</v>
      </c>
      <c r="O2629" t="b">
        <f t="shared" si="92"/>
        <v>0</v>
      </c>
      <c r="X2629">
        <f t="shared" si="88"/>
        <v>159301.32</v>
      </c>
    </row>
    <row r="2630" spans="1:24" x14ac:dyDescent="0.25">
      <c r="A2630" s="1">
        <v>42534</v>
      </c>
      <c r="B2630">
        <v>2091.75</v>
      </c>
      <c r="C2630">
        <v>2098.12</v>
      </c>
      <c r="D2630">
        <v>2078.46</v>
      </c>
      <c r="E2630">
        <v>2079.06</v>
      </c>
      <c r="F2630">
        <v>569050816</v>
      </c>
      <c r="G2630" s="1">
        <v>42534</v>
      </c>
      <c r="H2630">
        <v>158008.56</v>
      </c>
      <c r="I2630">
        <v>1786.5399999999199</v>
      </c>
      <c r="J2630">
        <v>159795.09999999899</v>
      </c>
      <c r="K2630">
        <v>244200.74233003901</v>
      </c>
      <c r="L2630">
        <f t="shared" si="89"/>
        <v>159795.09999999992</v>
      </c>
      <c r="M2630">
        <f t="shared" si="90"/>
        <v>2076.5004000000004</v>
      </c>
      <c r="N2630">
        <f t="shared" si="91"/>
        <v>2017.4231000000007</v>
      </c>
      <c r="O2630" t="b">
        <f t="shared" si="92"/>
        <v>0</v>
      </c>
      <c r="X2630">
        <f t="shared" si="88"/>
        <v>158008.56</v>
      </c>
    </row>
    <row r="2631" spans="1:24" x14ac:dyDescent="0.25">
      <c r="A2631" s="1">
        <v>42535</v>
      </c>
      <c r="B2631">
        <v>2076.65</v>
      </c>
      <c r="C2631">
        <v>2081.3000000000002</v>
      </c>
      <c r="D2631">
        <v>2064.1</v>
      </c>
      <c r="E2631">
        <v>2075.3200000000002</v>
      </c>
      <c r="F2631">
        <v>587042304</v>
      </c>
      <c r="G2631" s="1">
        <v>42535</v>
      </c>
      <c r="H2631">
        <v>157724.32</v>
      </c>
      <c r="I2631">
        <v>1786.5399999999199</v>
      </c>
      <c r="J2631">
        <v>159510.859999999</v>
      </c>
      <c r="K2631">
        <v>243761.452085258</v>
      </c>
      <c r="L2631">
        <f t="shared" si="89"/>
        <v>159510.85999999993</v>
      </c>
      <c r="M2631">
        <f t="shared" si="90"/>
        <v>2076.6842000000001</v>
      </c>
      <c r="N2631">
        <f t="shared" si="91"/>
        <v>2019.4864000000005</v>
      </c>
      <c r="O2631" t="b">
        <f t="shared" si="92"/>
        <v>0</v>
      </c>
      <c r="X2631">
        <f t="shared" si="88"/>
        <v>157724.32</v>
      </c>
    </row>
    <row r="2632" spans="1:24" x14ac:dyDescent="0.25">
      <c r="A2632" s="1">
        <v>42536</v>
      </c>
      <c r="B2632">
        <v>2077.6</v>
      </c>
      <c r="C2632">
        <v>2085.65</v>
      </c>
      <c r="D2632">
        <v>2069.8000000000002</v>
      </c>
      <c r="E2632">
        <v>2071.5</v>
      </c>
      <c r="F2632">
        <v>583906304</v>
      </c>
      <c r="G2632" s="1">
        <v>42536</v>
      </c>
      <c r="H2632">
        <v>157434</v>
      </c>
      <c r="I2632">
        <v>1786.5399999999199</v>
      </c>
      <c r="J2632">
        <v>159220.53999999899</v>
      </c>
      <c r="K2632">
        <v>243312.76525770099</v>
      </c>
      <c r="L2632">
        <f t="shared" si="89"/>
        <v>159220.53999999992</v>
      </c>
      <c r="M2632">
        <f t="shared" si="90"/>
        <v>2077.2108000000003</v>
      </c>
      <c r="N2632">
        <f t="shared" si="91"/>
        <v>2021.1324000000004</v>
      </c>
      <c r="O2632" t="b">
        <f t="shared" si="92"/>
        <v>0</v>
      </c>
      <c r="X2632">
        <f t="shared" si="88"/>
        <v>157434</v>
      </c>
    </row>
    <row r="2633" spans="1:24" x14ac:dyDescent="0.25">
      <c r="A2633" s="1">
        <v>42537</v>
      </c>
      <c r="B2633">
        <v>2066.36</v>
      </c>
      <c r="C2633">
        <v>2079.62</v>
      </c>
      <c r="D2633">
        <v>2050.37</v>
      </c>
      <c r="E2633">
        <v>2077.9899999999998</v>
      </c>
      <c r="F2633">
        <v>560644736</v>
      </c>
      <c r="G2633" s="1">
        <v>42537</v>
      </c>
      <c r="H2633">
        <v>157927.24</v>
      </c>
      <c r="I2633">
        <v>1786.5399999999199</v>
      </c>
      <c r="J2633">
        <v>159713.77999999901</v>
      </c>
      <c r="K2633">
        <v>244075.063035409</v>
      </c>
      <c r="L2633">
        <f t="shared" si="89"/>
        <v>159713.77999999991</v>
      </c>
      <c r="M2633">
        <f t="shared" si="90"/>
        <v>2077.4374000000007</v>
      </c>
      <c r="N2633">
        <f t="shared" si="91"/>
        <v>2023.1415000000002</v>
      </c>
      <c r="O2633" t="b">
        <f t="shared" si="92"/>
        <v>0</v>
      </c>
      <c r="X2633">
        <f t="shared" si="88"/>
        <v>157927.24</v>
      </c>
    </row>
    <row r="2634" spans="1:24" x14ac:dyDescent="0.25">
      <c r="A2634" s="1">
        <v>42538</v>
      </c>
      <c r="B2634">
        <v>2078.1999999999998</v>
      </c>
      <c r="C2634">
        <v>2078.1999999999998</v>
      </c>
      <c r="D2634">
        <v>2062.84</v>
      </c>
      <c r="E2634">
        <v>2071.2199999999998</v>
      </c>
      <c r="F2634">
        <v>1309407488</v>
      </c>
      <c r="G2634" s="1">
        <v>42538</v>
      </c>
      <c r="H2634">
        <v>157412.71999999901</v>
      </c>
      <c r="I2634">
        <v>1786.5399999999199</v>
      </c>
      <c r="J2634">
        <v>159199.25999999899</v>
      </c>
      <c r="K2634">
        <v>243279.87721798499</v>
      </c>
      <c r="L2634">
        <f t="shared" si="89"/>
        <v>159199.25999999893</v>
      </c>
      <c r="M2634">
        <f t="shared" si="90"/>
        <v>2078.0236000000004</v>
      </c>
      <c r="N2634">
        <f t="shared" si="91"/>
        <v>2024.8174000000001</v>
      </c>
      <c r="O2634" t="b">
        <f t="shared" si="92"/>
        <v>0</v>
      </c>
      <c r="X2634">
        <f t="shared" si="88"/>
        <v>157412.71999999997</v>
      </c>
    </row>
    <row r="2635" spans="1:24" x14ac:dyDescent="0.25">
      <c r="A2635" s="1">
        <v>42541</v>
      </c>
      <c r="B2635">
        <v>2075.58</v>
      </c>
      <c r="C2635">
        <v>2100.66</v>
      </c>
      <c r="D2635">
        <v>2075.58</v>
      </c>
      <c r="E2635">
        <v>2083.25</v>
      </c>
      <c r="F2635">
        <v>604926912</v>
      </c>
      <c r="G2635" s="1">
        <v>42541</v>
      </c>
      <c r="H2635">
        <v>158327</v>
      </c>
      <c r="I2635">
        <v>1786.5399999999199</v>
      </c>
      <c r="J2635">
        <v>160113.53999999899</v>
      </c>
      <c r="K2635">
        <v>244692.88835293599</v>
      </c>
      <c r="L2635">
        <f t="shared" si="89"/>
        <v>160113.53999999992</v>
      </c>
      <c r="M2635">
        <f t="shared" si="90"/>
        <v>2078.7366000000006</v>
      </c>
      <c r="N2635">
        <f t="shared" si="91"/>
        <v>2026.8204000000003</v>
      </c>
      <c r="O2635" t="b">
        <f t="shared" si="92"/>
        <v>0</v>
      </c>
      <c r="X2635">
        <f t="shared" si="88"/>
        <v>158327</v>
      </c>
    </row>
    <row r="2636" spans="1:24" x14ac:dyDescent="0.25">
      <c r="A2636" s="1">
        <v>42542</v>
      </c>
      <c r="B2636">
        <v>2085.19</v>
      </c>
      <c r="C2636">
        <v>2093.66</v>
      </c>
      <c r="D2636">
        <v>2083.02</v>
      </c>
      <c r="E2636">
        <v>2088.9</v>
      </c>
      <c r="F2636">
        <v>541656256</v>
      </c>
      <c r="G2636" s="1">
        <v>42542</v>
      </c>
      <c r="H2636">
        <v>158756.4</v>
      </c>
      <c r="I2636">
        <v>1786.5399999999199</v>
      </c>
      <c r="J2636">
        <v>160542.93999999901</v>
      </c>
      <c r="K2636">
        <v>245356.52201149499</v>
      </c>
      <c r="L2636">
        <f t="shared" si="89"/>
        <v>160542.93999999992</v>
      </c>
      <c r="M2636">
        <f t="shared" si="90"/>
        <v>2079.6748000000002</v>
      </c>
      <c r="N2636">
        <f t="shared" si="91"/>
        <v>2028.7758000000003</v>
      </c>
      <c r="O2636" t="b">
        <f t="shared" si="92"/>
        <v>0</v>
      </c>
      <c r="X2636">
        <f t="shared" si="88"/>
        <v>158756.4</v>
      </c>
    </row>
    <row r="2637" spans="1:24" x14ac:dyDescent="0.25">
      <c r="A2637" s="1">
        <v>42543</v>
      </c>
      <c r="B2637">
        <v>2089.75</v>
      </c>
      <c r="C2637">
        <v>2099.71</v>
      </c>
      <c r="D2637">
        <v>2084.36</v>
      </c>
      <c r="E2637">
        <v>2085.4499999999998</v>
      </c>
      <c r="F2637">
        <v>524383936</v>
      </c>
      <c r="G2637" s="1">
        <v>42543</v>
      </c>
      <c r="H2637">
        <v>158494.19999999899</v>
      </c>
      <c r="I2637">
        <v>1786.5399999999199</v>
      </c>
      <c r="J2637">
        <v>160280.739999999</v>
      </c>
      <c r="K2637">
        <v>244951.29437927701</v>
      </c>
      <c r="L2637">
        <f t="shared" si="89"/>
        <v>160280.73999999891</v>
      </c>
      <c r="M2637">
        <f t="shared" si="90"/>
        <v>2080.1494000000002</v>
      </c>
      <c r="N2637">
        <f t="shared" si="91"/>
        <v>2030.2279000000003</v>
      </c>
      <c r="O2637" t="b">
        <f t="shared" si="92"/>
        <v>0</v>
      </c>
      <c r="X2637">
        <f t="shared" si="88"/>
        <v>158494.19999999998</v>
      </c>
    </row>
    <row r="2638" spans="1:24" x14ac:dyDescent="0.25">
      <c r="A2638" s="1">
        <v>42544</v>
      </c>
      <c r="B2638">
        <v>2092.8000000000002</v>
      </c>
      <c r="C2638">
        <v>2113.3200000000002</v>
      </c>
      <c r="D2638">
        <v>2092.8000000000002</v>
      </c>
      <c r="E2638">
        <v>2113.3200000000002</v>
      </c>
      <c r="F2638">
        <v>531486240</v>
      </c>
      <c r="G2638" s="1">
        <v>42544</v>
      </c>
      <c r="H2638">
        <v>160612.32</v>
      </c>
      <c r="I2638">
        <v>1786.5399999999199</v>
      </c>
      <c r="J2638">
        <v>162398.859999999</v>
      </c>
      <c r="K2638">
        <v>248224.82890388899</v>
      </c>
      <c r="L2638">
        <f t="shared" si="89"/>
        <v>162398.85999999993</v>
      </c>
      <c r="M2638">
        <f t="shared" si="90"/>
        <v>2080.7674000000006</v>
      </c>
      <c r="N2638">
        <f t="shared" si="91"/>
        <v>2031.9673000000005</v>
      </c>
      <c r="O2638" t="b">
        <f t="shared" si="92"/>
        <v>0</v>
      </c>
      <c r="X2638">
        <f t="shared" si="88"/>
        <v>160612.32</v>
      </c>
    </row>
    <row r="2639" spans="1:24" x14ac:dyDescent="0.25">
      <c r="A2639" s="1">
        <v>42545</v>
      </c>
      <c r="B2639">
        <v>2103.81</v>
      </c>
      <c r="C2639">
        <v>2103.81</v>
      </c>
      <c r="D2639">
        <v>2032.57</v>
      </c>
      <c r="E2639">
        <v>2037.41</v>
      </c>
      <c r="F2639">
        <v>1417686656</v>
      </c>
      <c r="G2639" s="1">
        <v>42545</v>
      </c>
      <c r="H2639">
        <v>154843.16</v>
      </c>
      <c r="I2639">
        <v>1786.5399999999199</v>
      </c>
      <c r="J2639">
        <v>156629.69999999899</v>
      </c>
      <c r="K2639">
        <v>239308.64642225101</v>
      </c>
      <c r="L2639">
        <f t="shared" si="89"/>
        <v>156629.69999999992</v>
      </c>
      <c r="M2639">
        <f t="shared" si="90"/>
        <v>2079.86</v>
      </c>
      <c r="N2639">
        <f t="shared" si="91"/>
        <v>2033.3111000000004</v>
      </c>
      <c r="O2639" t="b">
        <f t="shared" si="92"/>
        <v>0</v>
      </c>
      <c r="X2639">
        <f t="shared" si="88"/>
        <v>154843.16</v>
      </c>
    </row>
    <row r="2640" spans="1:24" x14ac:dyDescent="0.25">
      <c r="A2640" s="1">
        <v>42548</v>
      </c>
      <c r="B2640">
        <v>2031.45</v>
      </c>
      <c r="C2640">
        <v>2031.45</v>
      </c>
      <c r="D2640">
        <v>1991.68</v>
      </c>
      <c r="E2640">
        <v>2000.54</v>
      </c>
      <c r="F2640">
        <v>894062528</v>
      </c>
      <c r="G2640" s="1">
        <v>42548</v>
      </c>
      <c r="H2640">
        <v>152041.04</v>
      </c>
      <c r="I2640">
        <v>1786.5399999999199</v>
      </c>
      <c r="J2640">
        <v>153827.579999999</v>
      </c>
      <c r="K2640">
        <v>234977.99633533301</v>
      </c>
      <c r="L2640">
        <f t="shared" si="89"/>
        <v>153827.57999999993</v>
      </c>
      <c r="M2640">
        <f t="shared" si="90"/>
        <v>2078.2562000000003</v>
      </c>
      <c r="N2640">
        <f t="shared" si="91"/>
        <v>2034.1912000000002</v>
      </c>
      <c r="O2640" t="b">
        <f t="shared" si="92"/>
        <v>0</v>
      </c>
      <c r="X2640">
        <f t="shared" si="88"/>
        <v>152041.04</v>
      </c>
    </row>
    <row r="2641" spans="1:24" x14ac:dyDescent="0.25">
      <c r="A2641" s="1">
        <v>42549</v>
      </c>
      <c r="B2641">
        <v>2006.67</v>
      </c>
      <c r="C2641">
        <v>2036.09</v>
      </c>
      <c r="D2641">
        <v>2006.67</v>
      </c>
      <c r="E2641">
        <v>2036.09</v>
      </c>
      <c r="F2641">
        <v>727735808</v>
      </c>
      <c r="G2641" s="1">
        <v>42549</v>
      </c>
      <c r="H2641">
        <v>154742.84</v>
      </c>
      <c r="I2641">
        <v>1786.5399999999199</v>
      </c>
      <c r="J2641">
        <v>156529.37999999899</v>
      </c>
      <c r="K2641">
        <v>239153.602806446</v>
      </c>
      <c r="L2641">
        <f t="shared" si="89"/>
        <v>156529.37999999992</v>
      </c>
      <c r="M2641">
        <f t="shared" si="90"/>
        <v>2077.0911999999998</v>
      </c>
      <c r="N2641">
        <f t="shared" si="91"/>
        <v>2035.3976</v>
      </c>
      <c r="O2641" t="b">
        <f t="shared" si="92"/>
        <v>0</v>
      </c>
      <c r="X2641">
        <f t="shared" si="88"/>
        <v>154742.84</v>
      </c>
    </row>
    <row r="2642" spans="1:24" x14ac:dyDescent="0.25">
      <c r="A2642" s="1">
        <v>42550</v>
      </c>
      <c r="B2642">
        <v>2042.69</v>
      </c>
      <c r="C2642">
        <v>2073.13</v>
      </c>
      <c r="D2642">
        <v>2042.69</v>
      </c>
      <c r="E2642">
        <v>2070.77</v>
      </c>
      <c r="F2642">
        <v>700682624</v>
      </c>
      <c r="G2642" s="1">
        <v>42550</v>
      </c>
      <c r="H2642">
        <v>157378.51999999999</v>
      </c>
      <c r="I2642">
        <v>1786.5399999999199</v>
      </c>
      <c r="J2642">
        <v>159165.05999999901</v>
      </c>
      <c r="K2642">
        <v>243227.02143987</v>
      </c>
      <c r="L2642">
        <f t="shared" si="89"/>
        <v>159165.05999999991</v>
      </c>
      <c r="M2642">
        <f t="shared" si="90"/>
        <v>2076.4906000000001</v>
      </c>
      <c r="N2642">
        <f t="shared" si="91"/>
        <v>2037.3048000000001</v>
      </c>
      <c r="O2642" t="b">
        <f t="shared" si="92"/>
        <v>0</v>
      </c>
      <c r="X2642">
        <f t="shared" si="88"/>
        <v>157378.51999999999</v>
      </c>
    </row>
    <row r="2643" spans="1:24" x14ac:dyDescent="0.25">
      <c r="A2643" s="1">
        <v>42551</v>
      </c>
      <c r="B2643">
        <v>2073.17</v>
      </c>
      <c r="C2643">
        <v>2098.94</v>
      </c>
      <c r="D2643">
        <v>2070</v>
      </c>
      <c r="E2643">
        <v>2098.86</v>
      </c>
      <c r="F2643">
        <v>904116096</v>
      </c>
      <c r="G2643" s="1">
        <v>42551</v>
      </c>
      <c r="H2643">
        <v>159513.35999999999</v>
      </c>
      <c r="I2643">
        <v>1786.5399999999199</v>
      </c>
      <c r="J2643">
        <v>161299.899999999</v>
      </c>
      <c r="K2643">
        <v>246526.39656711501</v>
      </c>
      <c r="L2643">
        <f t="shared" si="89"/>
        <v>161299.89999999991</v>
      </c>
      <c r="M2643">
        <f t="shared" si="90"/>
        <v>2076.4198000000001</v>
      </c>
      <c r="N2643">
        <f t="shared" si="91"/>
        <v>2039.759</v>
      </c>
      <c r="O2643" t="b">
        <f t="shared" si="92"/>
        <v>0</v>
      </c>
      <c r="X2643">
        <f t="shared" si="88"/>
        <v>159513.36000000002</v>
      </c>
    </row>
    <row r="2644" spans="1:24" x14ac:dyDescent="0.25">
      <c r="A2644" s="1">
        <v>42552</v>
      </c>
      <c r="B2644">
        <v>2099.34</v>
      </c>
      <c r="C2644">
        <v>2108.71</v>
      </c>
      <c r="D2644">
        <v>2097.9</v>
      </c>
      <c r="E2644">
        <v>2102.9499999999998</v>
      </c>
      <c r="F2644">
        <v>560020608</v>
      </c>
      <c r="G2644" s="1">
        <v>42552</v>
      </c>
      <c r="H2644">
        <v>159824.19999999899</v>
      </c>
      <c r="I2644">
        <v>1786.5399999999199</v>
      </c>
      <c r="J2644">
        <v>161610.739999999</v>
      </c>
      <c r="K2644">
        <v>247006.79686154099</v>
      </c>
      <c r="L2644">
        <f t="shared" si="89"/>
        <v>161610.73999999891</v>
      </c>
      <c r="M2644">
        <f t="shared" si="90"/>
        <v>2076.6491999999998</v>
      </c>
      <c r="N2644">
        <f t="shared" si="91"/>
        <v>2042.2664000000004</v>
      </c>
      <c r="O2644" t="b">
        <f t="shared" si="92"/>
        <v>0</v>
      </c>
      <c r="X2644">
        <f t="shared" si="88"/>
        <v>159824.19999999998</v>
      </c>
    </row>
    <row r="2645" spans="1:24" x14ac:dyDescent="0.25">
      <c r="A2645" s="1">
        <v>42556</v>
      </c>
      <c r="B2645">
        <v>2095.0500000000002</v>
      </c>
      <c r="C2645">
        <v>2095.0500000000002</v>
      </c>
      <c r="D2645">
        <v>2080.86</v>
      </c>
      <c r="E2645">
        <v>2088.5500000000002</v>
      </c>
      <c r="F2645">
        <v>656770496</v>
      </c>
      <c r="G2645" s="1">
        <v>42556</v>
      </c>
      <c r="H2645">
        <v>158729.79999999999</v>
      </c>
      <c r="I2645">
        <v>1786.5399999999199</v>
      </c>
      <c r="J2645">
        <v>160516.33999999901</v>
      </c>
      <c r="K2645">
        <v>245315.41196185001</v>
      </c>
      <c r="L2645">
        <f t="shared" si="89"/>
        <v>160516.33999999991</v>
      </c>
      <c r="M2645">
        <f t="shared" si="90"/>
        <v>2076.5886</v>
      </c>
      <c r="N2645">
        <f t="shared" si="91"/>
        <v>2044.6333000000004</v>
      </c>
      <c r="O2645" t="b">
        <f t="shared" si="92"/>
        <v>0</v>
      </c>
      <c r="X2645">
        <f t="shared" si="88"/>
        <v>158729.80000000002</v>
      </c>
    </row>
    <row r="2646" spans="1:24" x14ac:dyDescent="0.25">
      <c r="A2646" s="1">
        <v>42557</v>
      </c>
      <c r="B2646">
        <v>2084.4299999999998</v>
      </c>
      <c r="C2646">
        <v>2100.7199999999998</v>
      </c>
      <c r="D2646">
        <v>2074.02</v>
      </c>
      <c r="E2646">
        <v>2099.73</v>
      </c>
      <c r="F2646">
        <v>656260672</v>
      </c>
      <c r="G2646" s="1">
        <v>42557</v>
      </c>
      <c r="H2646">
        <v>159579.48000000001</v>
      </c>
      <c r="I2646">
        <v>1786.5399999999199</v>
      </c>
      <c r="J2646">
        <v>161366.019999999</v>
      </c>
      <c r="K2646">
        <v>246628.58440480501</v>
      </c>
      <c r="L2646">
        <f t="shared" si="89"/>
        <v>161366.01999999993</v>
      </c>
      <c r="M2646">
        <f t="shared" si="90"/>
        <v>2076.8274000000001</v>
      </c>
      <c r="N2646">
        <f t="shared" si="91"/>
        <v>2047.3398000000004</v>
      </c>
      <c r="O2646" t="b">
        <f t="shared" si="92"/>
        <v>0</v>
      </c>
      <c r="X2646">
        <f t="shared" si="88"/>
        <v>159579.48000000001</v>
      </c>
    </row>
    <row r="2647" spans="1:24" x14ac:dyDescent="0.25">
      <c r="A2647" s="1">
        <v>42558</v>
      </c>
      <c r="B2647">
        <v>2100.42</v>
      </c>
      <c r="C2647">
        <v>2109.08</v>
      </c>
      <c r="D2647">
        <v>2089.39</v>
      </c>
      <c r="E2647">
        <v>2097.9</v>
      </c>
      <c r="F2647">
        <v>553885504</v>
      </c>
      <c r="G2647" s="1">
        <v>42558</v>
      </c>
      <c r="H2647">
        <v>159440.4</v>
      </c>
      <c r="I2647">
        <v>1786.5399999999199</v>
      </c>
      <c r="J2647">
        <v>161226.93999999901</v>
      </c>
      <c r="K2647">
        <v>246413.637573802</v>
      </c>
      <c r="L2647">
        <f t="shared" si="89"/>
        <v>161226.93999999992</v>
      </c>
      <c r="M2647">
        <f t="shared" si="90"/>
        <v>2076.9513999999999</v>
      </c>
      <c r="N2647">
        <f t="shared" si="91"/>
        <v>2049.6710000000003</v>
      </c>
      <c r="O2647" t="b">
        <f t="shared" si="92"/>
        <v>0</v>
      </c>
      <c r="X2647">
        <f t="shared" si="88"/>
        <v>159440.4</v>
      </c>
    </row>
    <row r="2648" spans="1:24" x14ac:dyDescent="0.25">
      <c r="A2648" s="1">
        <v>42559</v>
      </c>
      <c r="B2648">
        <v>2106.9699999999998</v>
      </c>
      <c r="C2648">
        <v>2131.71</v>
      </c>
      <c r="D2648">
        <v>2106.9699999999998</v>
      </c>
      <c r="E2648">
        <v>2129.9</v>
      </c>
      <c r="F2648">
        <v>603899968</v>
      </c>
      <c r="G2648" s="1">
        <v>42559</v>
      </c>
      <c r="H2648">
        <v>161872.4</v>
      </c>
      <c r="I2648">
        <v>1786.5399999999199</v>
      </c>
      <c r="J2648">
        <v>163658.93999999901</v>
      </c>
      <c r="K2648">
        <v>250172.27068422799</v>
      </c>
      <c r="L2648">
        <f t="shared" si="89"/>
        <v>163658.93999999992</v>
      </c>
      <c r="M2648">
        <f t="shared" si="90"/>
        <v>2077.6463999999996</v>
      </c>
      <c r="N2648">
        <f t="shared" si="91"/>
        <v>2052.0142000000005</v>
      </c>
      <c r="O2648" t="b">
        <f t="shared" si="92"/>
        <v>0</v>
      </c>
      <c r="X2648">
        <f t="shared" si="88"/>
        <v>161872.4</v>
      </c>
    </row>
    <row r="2649" spans="1:24" x14ac:dyDescent="0.25">
      <c r="A2649" s="1">
        <v>42562</v>
      </c>
      <c r="B2649">
        <v>2131.7199999999998</v>
      </c>
      <c r="C2649">
        <v>2143.16</v>
      </c>
      <c r="D2649">
        <v>2131.7199999999998</v>
      </c>
      <c r="E2649">
        <v>2137.16</v>
      </c>
      <c r="F2649">
        <v>530575168</v>
      </c>
      <c r="G2649" s="1">
        <v>42562</v>
      </c>
      <c r="H2649">
        <v>162424.15999999901</v>
      </c>
      <c r="I2649">
        <v>1786.5399999999199</v>
      </c>
      <c r="J2649">
        <v>164210.69999999899</v>
      </c>
      <c r="K2649">
        <v>251025.01057115599</v>
      </c>
      <c r="L2649">
        <f t="shared" si="89"/>
        <v>164210.69999999893</v>
      </c>
      <c r="M2649">
        <f t="shared" si="90"/>
        <v>2078.8733999999999</v>
      </c>
      <c r="N2649">
        <f t="shared" si="91"/>
        <v>2054.1176000000005</v>
      </c>
      <c r="O2649" t="b">
        <f t="shared" si="92"/>
        <v>0</v>
      </c>
      <c r="X2649">
        <f t="shared" si="88"/>
        <v>162424.15999999997</v>
      </c>
    </row>
    <row r="2650" spans="1:24" x14ac:dyDescent="0.25">
      <c r="A2650" s="1">
        <v>42563</v>
      </c>
      <c r="B2650">
        <v>2139.5</v>
      </c>
      <c r="C2650">
        <v>2155.4</v>
      </c>
      <c r="D2650">
        <v>2139.5</v>
      </c>
      <c r="E2650">
        <v>2152.14</v>
      </c>
      <c r="F2650">
        <v>611009216</v>
      </c>
      <c r="G2650" s="1">
        <v>42563</v>
      </c>
      <c r="H2650">
        <v>163562.639999999</v>
      </c>
      <c r="I2650">
        <v>1786.5399999999199</v>
      </c>
      <c r="J2650">
        <v>165349.179999999</v>
      </c>
      <c r="K2650">
        <v>252784.520695974</v>
      </c>
      <c r="L2650">
        <f t="shared" si="89"/>
        <v>165349.17999999892</v>
      </c>
      <c r="M2650">
        <f t="shared" si="90"/>
        <v>2080.6102000000001</v>
      </c>
      <c r="N2650">
        <f t="shared" si="91"/>
        <v>2056.4607000000005</v>
      </c>
      <c r="O2650" t="b">
        <f t="shared" si="92"/>
        <v>0</v>
      </c>
      <c r="X2650">
        <f t="shared" si="88"/>
        <v>163562.63999999998</v>
      </c>
    </row>
    <row r="2651" spans="1:24" x14ac:dyDescent="0.25">
      <c r="A2651" s="1">
        <v>42564</v>
      </c>
      <c r="B2651">
        <v>2153.81</v>
      </c>
      <c r="C2651">
        <v>2156.4499999999998</v>
      </c>
      <c r="D2651">
        <v>2146.21</v>
      </c>
      <c r="E2651">
        <v>2152.4299999999998</v>
      </c>
      <c r="F2651">
        <v>522404448</v>
      </c>
      <c r="G2651" s="1">
        <v>42564</v>
      </c>
      <c r="H2651">
        <v>163584.68</v>
      </c>
      <c r="I2651">
        <v>1786.5399999999199</v>
      </c>
      <c r="J2651">
        <v>165371.21999999901</v>
      </c>
      <c r="K2651">
        <v>252818.583308537</v>
      </c>
      <c r="L2651">
        <f t="shared" si="89"/>
        <v>165371.21999999991</v>
      </c>
      <c r="M2651">
        <f t="shared" si="90"/>
        <v>2082.0301999999997</v>
      </c>
      <c r="N2651">
        <f t="shared" si="91"/>
        <v>2058.8072000000002</v>
      </c>
      <c r="O2651" t="b">
        <f t="shared" si="92"/>
        <v>0</v>
      </c>
      <c r="X2651">
        <f t="shared" si="88"/>
        <v>163584.68</v>
      </c>
    </row>
    <row r="2652" spans="1:24" x14ac:dyDescent="0.25">
      <c r="A2652" s="1">
        <v>42565</v>
      </c>
      <c r="B2652">
        <v>2157.88</v>
      </c>
      <c r="C2652">
        <v>2168.9899999999998</v>
      </c>
      <c r="D2652">
        <v>2157.88</v>
      </c>
      <c r="E2652">
        <v>2163.75</v>
      </c>
      <c r="F2652">
        <v>538126272</v>
      </c>
      <c r="G2652" s="1">
        <v>42565</v>
      </c>
      <c r="H2652">
        <v>164445</v>
      </c>
      <c r="I2652">
        <v>1786.5399999999199</v>
      </c>
      <c r="J2652">
        <v>166231.53999999899</v>
      </c>
      <c r="K2652">
        <v>254148.19977134999</v>
      </c>
      <c r="L2652">
        <f t="shared" si="89"/>
        <v>166231.53999999992</v>
      </c>
      <c r="M2652">
        <f t="shared" si="90"/>
        <v>2084.0377999999996</v>
      </c>
      <c r="N2652">
        <f t="shared" si="91"/>
        <v>2060.9897000000001</v>
      </c>
      <c r="O2652" t="b">
        <f t="shared" si="92"/>
        <v>0</v>
      </c>
      <c r="X2652">
        <f t="shared" si="88"/>
        <v>164445</v>
      </c>
    </row>
    <row r="2653" spans="1:24" x14ac:dyDescent="0.25">
      <c r="A2653" s="1">
        <v>42566</v>
      </c>
      <c r="B2653">
        <v>2165.13</v>
      </c>
      <c r="C2653">
        <v>2169.0500000000002</v>
      </c>
      <c r="D2653">
        <v>2155.79</v>
      </c>
      <c r="E2653">
        <v>2161.7399999999998</v>
      </c>
      <c r="F2653">
        <v>653723648</v>
      </c>
      <c r="G2653" s="1">
        <v>42566</v>
      </c>
      <c r="H2653">
        <v>164292.24</v>
      </c>
      <c r="I2653">
        <v>1786.5399999999199</v>
      </c>
      <c r="J2653">
        <v>166078.77999999901</v>
      </c>
      <c r="K2653">
        <v>253912.11062910099</v>
      </c>
      <c r="L2653">
        <f t="shared" si="89"/>
        <v>166078.77999999991</v>
      </c>
      <c r="M2653">
        <f t="shared" si="90"/>
        <v>2086.2501999999995</v>
      </c>
      <c r="N2653">
        <f t="shared" si="91"/>
        <v>2063.3943999999997</v>
      </c>
      <c r="O2653" t="b">
        <f t="shared" si="92"/>
        <v>0</v>
      </c>
      <c r="X2653">
        <f t="shared" si="88"/>
        <v>164292.24</v>
      </c>
    </row>
    <row r="2654" spans="1:24" x14ac:dyDescent="0.25">
      <c r="A2654" s="1">
        <v>42569</v>
      </c>
      <c r="B2654">
        <v>2162.04</v>
      </c>
      <c r="C2654">
        <v>2168.35</v>
      </c>
      <c r="D2654">
        <v>2159.63</v>
      </c>
      <c r="E2654">
        <v>2166.89</v>
      </c>
      <c r="F2654">
        <v>492298272</v>
      </c>
      <c r="G2654" s="1">
        <v>42569</v>
      </c>
      <c r="H2654">
        <v>164683.639999999</v>
      </c>
      <c r="I2654">
        <v>1786.5399999999199</v>
      </c>
      <c r="J2654">
        <v>166470.179999999</v>
      </c>
      <c r="K2654">
        <v>254517.01564530999</v>
      </c>
      <c r="L2654">
        <f t="shared" si="89"/>
        <v>166470.17999999892</v>
      </c>
      <c r="M2654">
        <f t="shared" si="90"/>
        <v>2088.5753999999997</v>
      </c>
      <c r="N2654">
        <f t="shared" si="91"/>
        <v>2065.7652999999996</v>
      </c>
      <c r="O2654" t="b">
        <f t="shared" si="92"/>
        <v>0</v>
      </c>
      <c r="X2654">
        <f t="shared" si="88"/>
        <v>164683.63999999998</v>
      </c>
    </row>
    <row r="2655" spans="1:24" x14ac:dyDescent="0.25">
      <c r="A2655" s="1">
        <v>42570</v>
      </c>
      <c r="B2655">
        <v>2163.79</v>
      </c>
      <c r="C2655">
        <v>2164.63</v>
      </c>
      <c r="D2655">
        <v>2159.0100000000002</v>
      </c>
      <c r="E2655">
        <v>2163.7800000000002</v>
      </c>
      <c r="F2655">
        <v>525463328</v>
      </c>
      <c r="G2655" s="1">
        <v>42570</v>
      </c>
      <c r="H2655">
        <v>164447.28</v>
      </c>
      <c r="I2655">
        <v>1786.5399999999199</v>
      </c>
      <c r="J2655">
        <v>166233.81999999899</v>
      </c>
      <c r="K2655">
        <v>254151.72348989101</v>
      </c>
      <c r="L2655">
        <f t="shared" si="89"/>
        <v>166233.81999999992</v>
      </c>
      <c r="M2655">
        <f t="shared" si="90"/>
        <v>2090.7082</v>
      </c>
      <c r="N2655">
        <f t="shared" si="91"/>
        <v>2067.8860999999997</v>
      </c>
      <c r="O2655" t="b">
        <f t="shared" si="92"/>
        <v>0</v>
      </c>
      <c r="X2655">
        <f t="shared" si="88"/>
        <v>164447.28000000003</v>
      </c>
    </row>
    <row r="2656" spans="1:24" x14ac:dyDescent="0.25">
      <c r="A2656" s="1">
        <v>42571</v>
      </c>
      <c r="B2656">
        <v>2166.1</v>
      </c>
      <c r="C2656">
        <v>2175.63</v>
      </c>
      <c r="D2656">
        <v>2164.89</v>
      </c>
      <c r="E2656">
        <v>2173.02</v>
      </c>
      <c r="F2656">
        <v>506695648</v>
      </c>
      <c r="G2656" s="1">
        <v>42571</v>
      </c>
      <c r="H2656">
        <v>165149.51999999999</v>
      </c>
      <c r="I2656">
        <v>1786.5399999999199</v>
      </c>
      <c r="J2656">
        <v>166936.05999999901</v>
      </c>
      <c r="K2656">
        <v>255237.02880052599</v>
      </c>
      <c r="L2656">
        <f t="shared" si="89"/>
        <v>166936.05999999991</v>
      </c>
      <c r="M2656">
        <f t="shared" si="90"/>
        <v>2092.9947999999999</v>
      </c>
      <c r="N2656">
        <f t="shared" si="91"/>
        <v>2070.1358</v>
      </c>
      <c r="O2656" t="b">
        <f t="shared" si="92"/>
        <v>0</v>
      </c>
      <c r="X2656">
        <f t="shared" si="88"/>
        <v>165149.51999999999</v>
      </c>
    </row>
    <row r="2657" spans="1:24" x14ac:dyDescent="0.25">
      <c r="A2657" s="1">
        <v>42572</v>
      </c>
      <c r="B2657">
        <v>2172.91</v>
      </c>
      <c r="C2657">
        <v>2174.56</v>
      </c>
      <c r="D2657">
        <v>2159.75</v>
      </c>
      <c r="E2657">
        <v>2165.17</v>
      </c>
      <c r="F2657">
        <v>565301120</v>
      </c>
      <c r="G2657" s="1">
        <v>42572</v>
      </c>
      <c r="H2657">
        <v>164552.92000000001</v>
      </c>
      <c r="I2657">
        <v>1786.5399999999199</v>
      </c>
      <c r="J2657">
        <v>166339.459999999</v>
      </c>
      <c r="K2657">
        <v>254314.98911562501</v>
      </c>
      <c r="L2657">
        <f t="shared" si="89"/>
        <v>166339.45999999993</v>
      </c>
      <c r="M2657">
        <f t="shared" si="90"/>
        <v>2094.6103999999996</v>
      </c>
      <c r="N2657">
        <f t="shared" si="91"/>
        <v>2072.4652000000001</v>
      </c>
      <c r="O2657" t="b">
        <f t="shared" si="92"/>
        <v>0</v>
      </c>
      <c r="X2657">
        <f t="shared" ref="X2657:X2720" si="93">SUM($H$1501:$H$1509)*E2657</f>
        <v>164552.92000000001</v>
      </c>
    </row>
    <row r="2658" spans="1:24" x14ac:dyDescent="0.25">
      <c r="A2658" s="1">
        <v>42573</v>
      </c>
      <c r="B2658">
        <v>2166.4699999999998</v>
      </c>
      <c r="C2658">
        <v>2175.11</v>
      </c>
      <c r="D2658">
        <v>2163.2399999999998</v>
      </c>
      <c r="E2658">
        <v>2175.0300000000002</v>
      </c>
      <c r="F2658">
        <v>535182624</v>
      </c>
      <c r="G2658" s="1">
        <v>42573</v>
      </c>
      <c r="H2658">
        <v>165302.28</v>
      </c>
      <c r="I2658">
        <v>1786.5399999999199</v>
      </c>
      <c r="J2658">
        <v>167088.81999999899</v>
      </c>
      <c r="K2658">
        <v>255473.11794277499</v>
      </c>
      <c r="L2658">
        <f t="shared" si="89"/>
        <v>167088.81999999992</v>
      </c>
      <c r="M2658">
        <f t="shared" si="90"/>
        <v>2096.8217999999997</v>
      </c>
      <c r="N2658">
        <f t="shared" si="91"/>
        <v>2074.4320000000002</v>
      </c>
      <c r="O2658" t="b">
        <f t="shared" si="92"/>
        <v>0</v>
      </c>
      <c r="X2658">
        <f t="shared" si="93"/>
        <v>165302.28000000003</v>
      </c>
    </row>
    <row r="2659" spans="1:24" x14ac:dyDescent="0.25">
      <c r="A2659" s="1">
        <v>42576</v>
      </c>
      <c r="B2659">
        <v>2173.71</v>
      </c>
      <c r="C2659">
        <v>2173.71</v>
      </c>
      <c r="D2659">
        <v>2161.9499999999998</v>
      </c>
      <c r="E2659">
        <v>2168.48</v>
      </c>
      <c r="F2659">
        <v>544409408</v>
      </c>
      <c r="G2659" s="1">
        <v>42576</v>
      </c>
      <c r="H2659">
        <v>164804.48000000001</v>
      </c>
      <c r="I2659">
        <v>1786.5399999999199</v>
      </c>
      <c r="J2659">
        <v>166591.019999999</v>
      </c>
      <c r="K2659">
        <v>254703.77272798499</v>
      </c>
      <c r="L2659">
        <f t="shared" si="89"/>
        <v>166591.01999999993</v>
      </c>
      <c r="M2659">
        <f t="shared" si="90"/>
        <v>2098.9092000000001</v>
      </c>
      <c r="N2659">
        <f t="shared" si="91"/>
        <v>2076.2523000000006</v>
      </c>
      <c r="O2659" t="b">
        <f t="shared" si="92"/>
        <v>0</v>
      </c>
      <c r="X2659">
        <f t="shared" si="93"/>
        <v>164804.48000000001</v>
      </c>
    </row>
    <row r="2660" spans="1:24" x14ac:dyDescent="0.25">
      <c r="A2660" s="1">
        <v>42577</v>
      </c>
      <c r="B2660">
        <v>2168.9699999999998</v>
      </c>
      <c r="C2660">
        <v>2173.54</v>
      </c>
      <c r="D2660">
        <v>2160.1799999999998</v>
      </c>
      <c r="E2660">
        <v>2169.1799999999998</v>
      </c>
      <c r="F2660">
        <v>552977664</v>
      </c>
      <c r="G2660" s="1">
        <v>42577</v>
      </c>
      <c r="H2660">
        <v>164857.68</v>
      </c>
      <c r="I2660">
        <v>1786.5399999999199</v>
      </c>
      <c r="J2660">
        <v>166644.21999999901</v>
      </c>
      <c r="K2660">
        <v>254785.99282727501</v>
      </c>
      <c r="L2660">
        <f t="shared" si="89"/>
        <v>166644.21999999991</v>
      </c>
      <c r="M2660">
        <f t="shared" si="90"/>
        <v>2101.3605999999995</v>
      </c>
      <c r="N2660">
        <f t="shared" si="91"/>
        <v>2078.0101</v>
      </c>
      <c r="O2660" t="b">
        <f t="shared" si="92"/>
        <v>0</v>
      </c>
      <c r="X2660">
        <f t="shared" si="93"/>
        <v>164857.68</v>
      </c>
    </row>
    <row r="2661" spans="1:24" x14ac:dyDescent="0.25">
      <c r="A2661" s="1">
        <v>42578</v>
      </c>
      <c r="B2661">
        <v>2169.81</v>
      </c>
      <c r="C2661">
        <v>2174.98</v>
      </c>
      <c r="D2661">
        <v>2159.0700000000002</v>
      </c>
      <c r="E2661">
        <v>2166.58</v>
      </c>
      <c r="F2661">
        <v>672506752</v>
      </c>
      <c r="G2661" s="1">
        <v>42578</v>
      </c>
      <c r="H2661">
        <v>164660.07999999999</v>
      </c>
      <c r="I2661">
        <v>1786.5399999999199</v>
      </c>
      <c r="J2661">
        <v>166446.61999999901</v>
      </c>
      <c r="K2661">
        <v>254480.603887053</v>
      </c>
      <c r="L2661">
        <f t="shared" si="89"/>
        <v>166446.61999999991</v>
      </c>
      <c r="M2661">
        <f t="shared" si="90"/>
        <v>2103.3589999999995</v>
      </c>
      <c r="N2661">
        <f t="shared" si="91"/>
        <v>2079.6759999999999</v>
      </c>
      <c r="O2661" t="b">
        <f t="shared" si="92"/>
        <v>0</v>
      </c>
      <c r="X2661">
        <f t="shared" si="93"/>
        <v>164660.07999999999</v>
      </c>
    </row>
    <row r="2662" spans="1:24" x14ac:dyDescent="0.25">
      <c r="A2662" s="1">
        <v>42579</v>
      </c>
      <c r="B2662">
        <v>2166.0500000000002</v>
      </c>
      <c r="C2662">
        <v>2172.85</v>
      </c>
      <c r="D2662">
        <v>2159.7399999999998</v>
      </c>
      <c r="E2662">
        <v>2170.06</v>
      </c>
      <c r="F2662">
        <v>570797376</v>
      </c>
      <c r="G2662" s="1">
        <v>42579</v>
      </c>
      <c r="H2662">
        <v>164924.56</v>
      </c>
      <c r="I2662">
        <v>1786.5399999999199</v>
      </c>
      <c r="J2662">
        <v>166711.09999999899</v>
      </c>
      <c r="K2662">
        <v>254889.35523781201</v>
      </c>
      <c r="L2662">
        <f t="shared" si="89"/>
        <v>166711.09999999992</v>
      </c>
      <c r="M2662">
        <f t="shared" si="90"/>
        <v>2105.8159999999993</v>
      </c>
      <c r="N2662">
        <f t="shared" si="91"/>
        <v>2081.3589999999999</v>
      </c>
      <c r="O2662" t="b">
        <f t="shared" si="92"/>
        <v>0</v>
      </c>
      <c r="X2662">
        <f t="shared" si="93"/>
        <v>164924.56</v>
      </c>
    </row>
    <row r="2663" spans="1:24" x14ac:dyDescent="0.25">
      <c r="A2663" s="1">
        <v>42580</v>
      </c>
      <c r="B2663">
        <v>2168.83</v>
      </c>
      <c r="C2663">
        <v>2177.09</v>
      </c>
      <c r="D2663">
        <v>2163.4899999999998</v>
      </c>
      <c r="E2663">
        <v>2173.6</v>
      </c>
      <c r="F2663">
        <v>796477568</v>
      </c>
      <c r="G2663" s="1">
        <v>42580</v>
      </c>
      <c r="H2663">
        <v>165193.60000000001</v>
      </c>
      <c r="I2663">
        <v>1786.5399999999199</v>
      </c>
      <c r="J2663">
        <v>166980.139999999</v>
      </c>
      <c r="K2663">
        <v>255305.154025653</v>
      </c>
      <c r="L2663">
        <f t="shared" si="89"/>
        <v>166980.13999999993</v>
      </c>
      <c r="M2663">
        <f t="shared" si="90"/>
        <v>2108.3353999999995</v>
      </c>
      <c r="N2663">
        <f t="shared" si="91"/>
        <v>2083.3024</v>
      </c>
      <c r="O2663" t="b">
        <f t="shared" si="92"/>
        <v>0</v>
      </c>
      <c r="X2663">
        <f t="shared" si="93"/>
        <v>165193.60000000001</v>
      </c>
    </row>
    <row r="2664" spans="1:24" x14ac:dyDescent="0.25">
      <c r="A2664" s="1">
        <v>42583</v>
      </c>
      <c r="B2664">
        <v>2173.15</v>
      </c>
      <c r="C2664">
        <v>2178.29</v>
      </c>
      <c r="D2664">
        <v>2166.21</v>
      </c>
      <c r="E2664">
        <v>2170.84</v>
      </c>
      <c r="F2664">
        <v>551066560</v>
      </c>
      <c r="G2664" s="1">
        <v>42583</v>
      </c>
      <c r="H2664">
        <v>164983.84</v>
      </c>
      <c r="I2664">
        <v>1786.5399999999199</v>
      </c>
      <c r="J2664">
        <v>166770.37999999899</v>
      </c>
      <c r="K2664">
        <v>254980.97191987801</v>
      </c>
      <c r="L2664">
        <f t="shared" si="89"/>
        <v>166770.37999999992</v>
      </c>
      <c r="M2664">
        <f t="shared" si="90"/>
        <v>2110.9513999999995</v>
      </c>
      <c r="N2664">
        <f t="shared" si="91"/>
        <v>2085.1181999999999</v>
      </c>
      <c r="O2664" t="b">
        <f t="shared" si="92"/>
        <v>0</v>
      </c>
      <c r="X2664">
        <f t="shared" si="93"/>
        <v>164983.84000000003</v>
      </c>
    </row>
    <row r="2665" spans="1:24" x14ac:dyDescent="0.25">
      <c r="A2665" s="1">
        <v>42584</v>
      </c>
      <c r="B2665">
        <v>2169.94</v>
      </c>
      <c r="C2665">
        <v>2170.1999999999998</v>
      </c>
      <c r="D2665">
        <v>2147.58</v>
      </c>
      <c r="E2665">
        <v>2157.0300000000002</v>
      </c>
      <c r="F2665">
        <v>625147776</v>
      </c>
      <c r="G2665" s="1">
        <v>42584</v>
      </c>
      <c r="H2665">
        <v>163934.28</v>
      </c>
      <c r="I2665">
        <v>1786.5399999999199</v>
      </c>
      <c r="J2665">
        <v>165720.81999999899</v>
      </c>
      <c r="K2665">
        <v>253358.88681816001</v>
      </c>
      <c r="L2665">
        <f t="shared" si="89"/>
        <v>165720.81999999992</v>
      </c>
      <c r="M2665">
        <f t="shared" si="90"/>
        <v>2113.0455999999995</v>
      </c>
      <c r="N2665">
        <f t="shared" si="91"/>
        <v>2086.7928000000002</v>
      </c>
      <c r="O2665" t="b">
        <f t="shared" si="92"/>
        <v>0</v>
      </c>
      <c r="X2665">
        <f t="shared" si="93"/>
        <v>163934.28000000003</v>
      </c>
    </row>
    <row r="2666" spans="1:24" x14ac:dyDescent="0.25">
      <c r="A2666" s="1">
        <v>42585</v>
      </c>
      <c r="B2666">
        <v>2156.81</v>
      </c>
      <c r="C2666">
        <v>2163.79</v>
      </c>
      <c r="D2666">
        <v>2152.56</v>
      </c>
      <c r="E2666">
        <v>2163.79</v>
      </c>
      <c r="F2666">
        <v>547067200</v>
      </c>
      <c r="G2666" s="1">
        <v>42585</v>
      </c>
      <c r="H2666">
        <v>164448.04</v>
      </c>
      <c r="I2666">
        <v>1786.5399999999199</v>
      </c>
      <c r="J2666">
        <v>166234.579999999</v>
      </c>
      <c r="K2666">
        <v>254152.89806273801</v>
      </c>
      <c r="L2666">
        <f t="shared" ref="L2666:L2729" si="94">H2666+I2666</f>
        <v>166234.57999999993</v>
      </c>
      <c r="M2666">
        <f t="shared" ref="M2666:M2729" si="95">AVERAGE(E2617:E2666)</f>
        <v>2115.3605999999995</v>
      </c>
      <c r="N2666">
        <f t="shared" ref="N2666:N2729" si="96">AVERAGE(E2567:E2666)</f>
        <v>2088.2088000000003</v>
      </c>
      <c r="O2666" t="b">
        <f t="shared" ref="O2666:O2729" si="97">M2666&lt;N2666</f>
        <v>0</v>
      </c>
      <c r="X2666">
        <f t="shared" si="93"/>
        <v>164448.04</v>
      </c>
    </row>
    <row r="2667" spans="1:24" x14ac:dyDescent="0.25">
      <c r="A2667" s="1">
        <v>42586</v>
      </c>
      <c r="B2667">
        <v>2163.5100000000002</v>
      </c>
      <c r="C2667">
        <v>2168.19</v>
      </c>
      <c r="D2667">
        <v>2159.0700000000002</v>
      </c>
      <c r="E2667">
        <v>2164.25</v>
      </c>
      <c r="F2667">
        <v>501016000</v>
      </c>
      <c r="G2667" s="1">
        <v>42586</v>
      </c>
      <c r="H2667">
        <v>164483</v>
      </c>
      <c r="I2667">
        <v>1786.5399999999199</v>
      </c>
      <c r="J2667">
        <v>166269.53999999899</v>
      </c>
      <c r="K2667">
        <v>254206.92841369999</v>
      </c>
      <c r="L2667">
        <f t="shared" si="94"/>
        <v>166269.53999999992</v>
      </c>
      <c r="M2667">
        <f t="shared" si="95"/>
        <v>2117.1243999999997</v>
      </c>
      <c r="N2667">
        <f t="shared" si="96"/>
        <v>2089.6549</v>
      </c>
      <c r="O2667" t="b">
        <f t="shared" si="97"/>
        <v>0</v>
      </c>
      <c r="X2667">
        <f t="shared" si="93"/>
        <v>164483</v>
      </c>
    </row>
    <row r="2668" spans="1:24" x14ac:dyDescent="0.25">
      <c r="A2668" s="1">
        <v>42587</v>
      </c>
      <c r="B2668">
        <v>2168.79</v>
      </c>
      <c r="C2668">
        <v>2182.87</v>
      </c>
      <c r="D2668">
        <v>2168.79</v>
      </c>
      <c r="E2668">
        <v>2182.87</v>
      </c>
      <c r="F2668">
        <v>577388096</v>
      </c>
      <c r="G2668" s="1">
        <v>42587</v>
      </c>
      <c r="H2668">
        <v>165898.12</v>
      </c>
      <c r="I2668">
        <v>1786.5399999999199</v>
      </c>
      <c r="J2668">
        <v>167684.65999999901</v>
      </c>
      <c r="K2668">
        <v>256393.983054829</v>
      </c>
      <c r="L2668">
        <f t="shared" si="94"/>
        <v>167684.65999999992</v>
      </c>
      <c r="M2668">
        <f t="shared" si="95"/>
        <v>2118.9709999999995</v>
      </c>
      <c r="N2668">
        <f t="shared" si="96"/>
        <v>2091.3243000000002</v>
      </c>
      <c r="O2668" t="b">
        <f t="shared" si="97"/>
        <v>0</v>
      </c>
      <c r="X2668">
        <f t="shared" si="93"/>
        <v>165898.12</v>
      </c>
    </row>
    <row r="2669" spans="1:24" x14ac:dyDescent="0.25">
      <c r="A2669" s="1">
        <v>42590</v>
      </c>
      <c r="B2669">
        <v>2183.7600000000002</v>
      </c>
      <c r="C2669">
        <v>2185.44</v>
      </c>
      <c r="D2669">
        <v>2177.85</v>
      </c>
      <c r="E2669">
        <v>2180.89</v>
      </c>
      <c r="F2669">
        <v>495554912</v>
      </c>
      <c r="G2669" s="1">
        <v>42590</v>
      </c>
      <c r="H2669">
        <v>165747.639999999</v>
      </c>
      <c r="I2669">
        <v>1786.5399999999199</v>
      </c>
      <c r="J2669">
        <v>167534.179999999</v>
      </c>
      <c r="K2669">
        <v>256161.417631121</v>
      </c>
      <c r="L2669">
        <f t="shared" si="94"/>
        <v>167534.17999999892</v>
      </c>
      <c r="M2669">
        <f t="shared" si="95"/>
        <v>2120.7867999999999</v>
      </c>
      <c r="N2669">
        <f t="shared" si="96"/>
        <v>2092.8610000000003</v>
      </c>
      <c r="O2669" t="b">
        <f t="shared" si="97"/>
        <v>0</v>
      </c>
      <c r="X2669">
        <f t="shared" si="93"/>
        <v>165747.63999999998</v>
      </c>
    </row>
    <row r="2670" spans="1:24" x14ac:dyDescent="0.25">
      <c r="A2670" s="1">
        <v>42591</v>
      </c>
      <c r="B2670">
        <v>2182.2399999999998</v>
      </c>
      <c r="C2670">
        <v>2187.66</v>
      </c>
      <c r="D2670">
        <v>2178.61</v>
      </c>
      <c r="E2670">
        <v>2181.7399999999998</v>
      </c>
      <c r="F2670">
        <v>432802336</v>
      </c>
      <c r="G2670" s="1">
        <v>42591</v>
      </c>
      <c r="H2670">
        <v>165812.24</v>
      </c>
      <c r="I2670">
        <v>1786.5399999999199</v>
      </c>
      <c r="J2670">
        <v>167598.77999999901</v>
      </c>
      <c r="K2670">
        <v>256261.25632311701</v>
      </c>
      <c r="L2670">
        <f t="shared" si="94"/>
        <v>167598.77999999991</v>
      </c>
      <c r="M2670">
        <f t="shared" si="95"/>
        <v>2122.4404</v>
      </c>
      <c r="N2670">
        <f t="shared" si="96"/>
        <v>2094.2725000000005</v>
      </c>
      <c r="O2670" t="b">
        <f t="shared" si="97"/>
        <v>0</v>
      </c>
      <c r="X2670">
        <f t="shared" si="93"/>
        <v>165812.24</v>
      </c>
    </row>
    <row r="2671" spans="1:24" x14ac:dyDescent="0.25">
      <c r="A2671" s="1">
        <v>42592</v>
      </c>
      <c r="B2671">
        <v>2182.81</v>
      </c>
      <c r="C2671">
        <v>2183.41</v>
      </c>
      <c r="D2671">
        <v>2172</v>
      </c>
      <c r="E2671">
        <v>2175.4899999999998</v>
      </c>
      <c r="F2671">
        <v>449371616</v>
      </c>
      <c r="G2671" s="1">
        <v>42592</v>
      </c>
      <c r="H2671">
        <v>165337.24</v>
      </c>
      <c r="I2671">
        <v>1786.5399999999199</v>
      </c>
      <c r="J2671">
        <v>167123.77999999901</v>
      </c>
      <c r="K2671">
        <v>255527.148293737</v>
      </c>
      <c r="L2671">
        <f t="shared" si="94"/>
        <v>167123.77999999991</v>
      </c>
      <c r="M2671">
        <f t="shared" si="95"/>
        <v>2124.011</v>
      </c>
      <c r="N2671">
        <f t="shared" si="96"/>
        <v>2095.5316000000007</v>
      </c>
      <c r="O2671" t="b">
        <f t="shared" si="97"/>
        <v>0</v>
      </c>
      <c r="X2671">
        <f t="shared" si="93"/>
        <v>165337.24</v>
      </c>
    </row>
    <row r="2672" spans="1:24" x14ac:dyDescent="0.25">
      <c r="A2672" s="1">
        <v>42593</v>
      </c>
      <c r="B2672">
        <v>2177.9699999999998</v>
      </c>
      <c r="C2672">
        <v>2188.4499999999998</v>
      </c>
      <c r="D2672">
        <v>2177.9699999999998</v>
      </c>
      <c r="E2672">
        <v>2185.79</v>
      </c>
      <c r="F2672">
        <v>483575456</v>
      </c>
      <c r="G2672" s="1">
        <v>42593</v>
      </c>
      <c r="H2672">
        <v>166120.04</v>
      </c>
      <c r="I2672">
        <v>1786.5399999999199</v>
      </c>
      <c r="J2672">
        <v>167906.579999999</v>
      </c>
      <c r="K2672">
        <v>256736.958326155</v>
      </c>
      <c r="L2672">
        <f t="shared" si="94"/>
        <v>167906.57999999993</v>
      </c>
      <c r="M2672">
        <f t="shared" si="95"/>
        <v>2125.7401999999997</v>
      </c>
      <c r="N2672">
        <f t="shared" si="96"/>
        <v>2096.8735000000006</v>
      </c>
      <c r="O2672" t="b">
        <f t="shared" si="97"/>
        <v>0</v>
      </c>
      <c r="X2672">
        <f t="shared" si="93"/>
        <v>166120.04</v>
      </c>
    </row>
    <row r="2673" spans="1:24" x14ac:dyDescent="0.25">
      <c r="A2673" s="1">
        <v>42594</v>
      </c>
      <c r="B2673">
        <v>2183.7399999999998</v>
      </c>
      <c r="C2673">
        <v>2186.2800000000002</v>
      </c>
      <c r="D2673">
        <v>2179.42</v>
      </c>
      <c r="E2673">
        <v>2184.0500000000002</v>
      </c>
      <c r="F2673">
        <v>451102272</v>
      </c>
      <c r="G2673" s="1">
        <v>42594</v>
      </c>
      <c r="H2673">
        <v>165987.79999999999</v>
      </c>
      <c r="I2673">
        <v>1786.5399999999199</v>
      </c>
      <c r="J2673">
        <v>167774.33999999901</v>
      </c>
      <c r="K2673">
        <v>256532.58265077599</v>
      </c>
      <c r="L2673">
        <f t="shared" si="94"/>
        <v>167774.33999999991</v>
      </c>
      <c r="M2673">
        <f t="shared" si="95"/>
        <v>2127.3159999999998</v>
      </c>
      <c r="N2673">
        <f t="shared" si="96"/>
        <v>2098.2160000000003</v>
      </c>
      <c r="O2673" t="b">
        <f t="shared" si="97"/>
        <v>0</v>
      </c>
      <c r="X2673">
        <f t="shared" si="93"/>
        <v>165987.80000000002</v>
      </c>
    </row>
    <row r="2674" spans="1:24" x14ac:dyDescent="0.25">
      <c r="A2674" s="1">
        <v>42597</v>
      </c>
      <c r="B2674">
        <v>2186.08</v>
      </c>
      <c r="C2674">
        <v>2193.81</v>
      </c>
      <c r="D2674">
        <v>2186.08</v>
      </c>
      <c r="E2674">
        <v>2190.15</v>
      </c>
      <c r="F2674">
        <v>452636224</v>
      </c>
      <c r="G2674" s="1">
        <v>42597</v>
      </c>
      <c r="H2674">
        <v>166451.4</v>
      </c>
      <c r="I2674">
        <v>1786.5399999999199</v>
      </c>
      <c r="J2674">
        <v>168237.93999999901</v>
      </c>
      <c r="K2674">
        <v>257249.072087451</v>
      </c>
      <c r="L2674">
        <f t="shared" si="94"/>
        <v>168237.93999999992</v>
      </c>
      <c r="M2674">
        <f t="shared" si="95"/>
        <v>2129.1363999999994</v>
      </c>
      <c r="N2674">
        <f t="shared" si="96"/>
        <v>2099.7503999999999</v>
      </c>
      <c r="O2674" t="b">
        <f t="shared" si="97"/>
        <v>0</v>
      </c>
      <c r="X2674">
        <f t="shared" si="93"/>
        <v>166451.4</v>
      </c>
    </row>
    <row r="2675" spans="1:24" x14ac:dyDescent="0.25">
      <c r="A2675" s="1">
        <v>42598</v>
      </c>
      <c r="B2675">
        <v>2186.2399999999998</v>
      </c>
      <c r="C2675">
        <v>2186.2399999999998</v>
      </c>
      <c r="D2675">
        <v>2178.14</v>
      </c>
      <c r="E2675">
        <v>2178.15</v>
      </c>
      <c r="F2675">
        <v>493458112</v>
      </c>
      <c r="G2675" s="1">
        <v>42598</v>
      </c>
      <c r="H2675">
        <v>165539.4</v>
      </c>
      <c r="I2675">
        <v>1786.5399999999199</v>
      </c>
      <c r="J2675">
        <v>167325.93999999901</v>
      </c>
      <c r="K2675">
        <v>255839.584671041</v>
      </c>
      <c r="L2675">
        <f t="shared" si="94"/>
        <v>167325.93999999992</v>
      </c>
      <c r="M2675">
        <f t="shared" si="95"/>
        <v>2130.5111999999995</v>
      </c>
      <c r="N2675">
        <f t="shared" si="96"/>
        <v>2101.1725000000001</v>
      </c>
      <c r="O2675" t="b">
        <f t="shared" si="97"/>
        <v>0</v>
      </c>
      <c r="X2675">
        <f t="shared" si="93"/>
        <v>165539.4</v>
      </c>
    </row>
    <row r="2676" spans="1:24" x14ac:dyDescent="0.25">
      <c r="A2676" s="1">
        <v>42599</v>
      </c>
      <c r="B2676">
        <v>2177.84</v>
      </c>
      <c r="C2676">
        <v>2183.08</v>
      </c>
      <c r="D2676">
        <v>2168.5</v>
      </c>
      <c r="E2676">
        <v>2182.2199999999998</v>
      </c>
      <c r="F2676">
        <v>506526016</v>
      </c>
      <c r="G2676" s="1">
        <v>42599</v>
      </c>
      <c r="H2676">
        <v>165848.71999999901</v>
      </c>
      <c r="I2676">
        <v>1786.5399999999199</v>
      </c>
      <c r="J2676">
        <v>167635.25999999899</v>
      </c>
      <c r="K2676">
        <v>256317.63581977299</v>
      </c>
      <c r="L2676">
        <f t="shared" si="94"/>
        <v>167635.25999999893</v>
      </c>
      <c r="M2676">
        <f t="shared" si="95"/>
        <v>2131.9129999999996</v>
      </c>
      <c r="N2676">
        <f t="shared" si="96"/>
        <v>2102.6242000000002</v>
      </c>
      <c r="O2676" t="b">
        <f t="shared" si="97"/>
        <v>0</v>
      </c>
      <c r="X2676">
        <f t="shared" si="93"/>
        <v>165848.71999999997</v>
      </c>
    </row>
    <row r="2677" spans="1:24" x14ac:dyDescent="0.25">
      <c r="A2677" s="1">
        <v>42600</v>
      </c>
      <c r="B2677">
        <v>2181.9</v>
      </c>
      <c r="C2677">
        <v>2187.0300000000002</v>
      </c>
      <c r="D2677">
        <v>2180.46</v>
      </c>
      <c r="E2677">
        <v>2187.02</v>
      </c>
      <c r="F2677">
        <v>519736000</v>
      </c>
      <c r="G2677" s="1">
        <v>42600</v>
      </c>
      <c r="H2677">
        <v>166213.51999999999</v>
      </c>
      <c r="I2677">
        <v>1786.5399999999199</v>
      </c>
      <c r="J2677">
        <v>168000.05999999901</v>
      </c>
      <c r="K2677">
        <v>256881.430786337</v>
      </c>
      <c r="L2677">
        <f t="shared" si="94"/>
        <v>168000.05999999991</v>
      </c>
      <c r="M2677">
        <f t="shared" si="95"/>
        <v>2133.2709999999997</v>
      </c>
      <c r="N2677">
        <f t="shared" si="96"/>
        <v>2103.9443000000001</v>
      </c>
      <c r="O2677" t="b">
        <f t="shared" si="97"/>
        <v>0</v>
      </c>
      <c r="X2677">
        <f t="shared" si="93"/>
        <v>166213.51999999999</v>
      </c>
    </row>
    <row r="2678" spans="1:24" x14ac:dyDescent="0.25">
      <c r="A2678" s="1">
        <v>42601</v>
      </c>
      <c r="B2678">
        <v>2184.2399999999998</v>
      </c>
      <c r="C2678">
        <v>2185</v>
      </c>
      <c r="D2678">
        <v>2175.13</v>
      </c>
      <c r="E2678">
        <v>2183.87</v>
      </c>
      <c r="F2678">
        <v>587731072</v>
      </c>
      <c r="G2678" s="1">
        <v>42601</v>
      </c>
      <c r="H2678">
        <v>165974.12</v>
      </c>
      <c r="I2678">
        <v>1786.5399999999199</v>
      </c>
      <c r="J2678">
        <v>167760.65999999901</v>
      </c>
      <c r="K2678">
        <v>256511.44033953</v>
      </c>
      <c r="L2678">
        <f t="shared" si="94"/>
        <v>167760.65999999992</v>
      </c>
      <c r="M2678">
        <f t="shared" si="95"/>
        <v>2134.6387999999997</v>
      </c>
      <c r="N2678">
        <f t="shared" si="96"/>
        <v>2105.1434999999997</v>
      </c>
      <c r="O2678" t="b">
        <f t="shared" si="97"/>
        <v>0</v>
      </c>
      <c r="X2678">
        <f t="shared" si="93"/>
        <v>165974.12</v>
      </c>
    </row>
    <row r="2679" spans="1:24" x14ac:dyDescent="0.25">
      <c r="A2679" s="1">
        <v>42604</v>
      </c>
      <c r="B2679">
        <v>2181.58</v>
      </c>
      <c r="C2679">
        <v>2185.15</v>
      </c>
      <c r="D2679">
        <v>2175.96</v>
      </c>
      <c r="E2679">
        <v>2182.64</v>
      </c>
      <c r="F2679">
        <v>467648128</v>
      </c>
      <c r="G2679" s="1">
        <v>42604</v>
      </c>
      <c r="H2679">
        <v>165880.639999999</v>
      </c>
      <c r="I2679">
        <v>1786.5399999999199</v>
      </c>
      <c r="J2679">
        <v>167667.179999999</v>
      </c>
      <c r="K2679">
        <v>256366.967879348</v>
      </c>
      <c r="L2679">
        <f t="shared" si="94"/>
        <v>167667.17999999892</v>
      </c>
      <c r="M2679">
        <f t="shared" si="95"/>
        <v>2136.3701999999994</v>
      </c>
      <c r="N2679">
        <f t="shared" si="96"/>
        <v>2106.3724999999999</v>
      </c>
      <c r="O2679" t="b">
        <f t="shared" si="97"/>
        <v>0</v>
      </c>
      <c r="X2679">
        <f t="shared" si="93"/>
        <v>165880.63999999998</v>
      </c>
    </row>
    <row r="2680" spans="1:24" x14ac:dyDescent="0.25">
      <c r="A2680" s="1">
        <v>42605</v>
      </c>
      <c r="B2680">
        <v>2187.81</v>
      </c>
      <c r="C2680">
        <v>2193.42</v>
      </c>
      <c r="D2680">
        <v>2186.8000000000002</v>
      </c>
      <c r="E2680">
        <v>2186.9</v>
      </c>
      <c r="F2680">
        <v>471610304</v>
      </c>
      <c r="G2680" s="1">
        <v>42605</v>
      </c>
      <c r="H2680">
        <v>166204.4</v>
      </c>
      <c r="I2680">
        <v>1786.5399999999199</v>
      </c>
      <c r="J2680">
        <v>167990.93999999901</v>
      </c>
      <c r="K2680">
        <v>256867.335912173</v>
      </c>
      <c r="L2680">
        <f t="shared" si="94"/>
        <v>167990.93999999992</v>
      </c>
      <c r="M2680">
        <f t="shared" si="95"/>
        <v>2138.5269999999991</v>
      </c>
      <c r="N2680">
        <f t="shared" si="96"/>
        <v>2107.5137</v>
      </c>
      <c r="O2680" t="b">
        <f t="shared" si="97"/>
        <v>0</v>
      </c>
      <c r="X2680">
        <f t="shared" si="93"/>
        <v>166204.4</v>
      </c>
    </row>
    <row r="2681" spans="1:24" x14ac:dyDescent="0.25">
      <c r="A2681" s="1">
        <v>42606</v>
      </c>
      <c r="B2681">
        <v>2185.09</v>
      </c>
      <c r="C2681">
        <v>2186.66</v>
      </c>
      <c r="D2681">
        <v>2171.25</v>
      </c>
      <c r="E2681">
        <v>2175.44</v>
      </c>
      <c r="F2681">
        <v>477227808</v>
      </c>
      <c r="G2681" s="1">
        <v>42606</v>
      </c>
      <c r="H2681">
        <v>165333.44</v>
      </c>
      <c r="I2681">
        <v>1786.5399999999199</v>
      </c>
      <c r="J2681">
        <v>167119.97999999899</v>
      </c>
      <c r="K2681">
        <v>255521.27542950201</v>
      </c>
      <c r="L2681">
        <f t="shared" si="94"/>
        <v>167119.97999999992</v>
      </c>
      <c r="M2681">
        <f t="shared" si="95"/>
        <v>2140.5293999999999</v>
      </c>
      <c r="N2681">
        <f t="shared" si="96"/>
        <v>2108.6068</v>
      </c>
      <c r="O2681" t="b">
        <f t="shared" si="97"/>
        <v>0</v>
      </c>
      <c r="X2681">
        <f t="shared" si="93"/>
        <v>165333.44</v>
      </c>
    </row>
    <row r="2682" spans="1:24" x14ac:dyDescent="0.25">
      <c r="A2682" s="1">
        <v>42607</v>
      </c>
      <c r="B2682">
        <v>2173.29</v>
      </c>
      <c r="C2682">
        <v>2179</v>
      </c>
      <c r="D2682">
        <v>2169.7399999999998</v>
      </c>
      <c r="E2682">
        <v>2172.4699999999998</v>
      </c>
      <c r="F2682">
        <v>463389440</v>
      </c>
      <c r="G2682" s="1">
        <v>42607</v>
      </c>
      <c r="H2682">
        <v>165107.71999999901</v>
      </c>
      <c r="I2682">
        <v>1786.5399999999199</v>
      </c>
      <c r="J2682">
        <v>166894.25999999899</v>
      </c>
      <c r="K2682">
        <v>255172.427293941</v>
      </c>
      <c r="L2682">
        <f t="shared" si="94"/>
        <v>166894.25999999893</v>
      </c>
      <c r="M2682">
        <f t="shared" si="95"/>
        <v>2142.5487999999996</v>
      </c>
      <c r="N2682">
        <f t="shared" si="96"/>
        <v>2109.8797999999997</v>
      </c>
      <c r="O2682" t="b">
        <f t="shared" si="97"/>
        <v>0</v>
      </c>
      <c r="X2682">
        <f t="shared" si="93"/>
        <v>165107.71999999997</v>
      </c>
    </row>
    <row r="2683" spans="1:24" x14ac:dyDescent="0.25">
      <c r="A2683" s="1">
        <v>42608</v>
      </c>
      <c r="B2683">
        <v>2175.1</v>
      </c>
      <c r="C2683">
        <v>2187.94</v>
      </c>
      <c r="D2683">
        <v>2160.39</v>
      </c>
      <c r="E2683">
        <v>2169.04</v>
      </c>
      <c r="F2683">
        <v>498829888</v>
      </c>
      <c r="G2683" s="1">
        <v>42608</v>
      </c>
      <c r="H2683">
        <v>164847.04000000001</v>
      </c>
      <c r="I2683">
        <v>1786.5399999999199</v>
      </c>
      <c r="J2683">
        <v>166633.579999999</v>
      </c>
      <c r="K2683">
        <v>254769.54880741701</v>
      </c>
      <c r="L2683">
        <f t="shared" si="94"/>
        <v>166633.57999999993</v>
      </c>
      <c r="M2683">
        <f t="shared" si="95"/>
        <v>2144.369799999999</v>
      </c>
      <c r="N2683">
        <f t="shared" si="96"/>
        <v>2110.9036000000001</v>
      </c>
      <c r="O2683" t="b">
        <f t="shared" si="97"/>
        <v>0</v>
      </c>
      <c r="X2683">
        <f t="shared" si="93"/>
        <v>164847.04000000001</v>
      </c>
    </row>
    <row r="2684" spans="1:24" x14ac:dyDescent="0.25">
      <c r="A2684" s="1">
        <v>42611</v>
      </c>
      <c r="B2684">
        <v>2170.19</v>
      </c>
      <c r="C2684">
        <v>2183.48</v>
      </c>
      <c r="D2684">
        <v>2170.19</v>
      </c>
      <c r="E2684">
        <v>2180.38</v>
      </c>
      <c r="F2684">
        <v>437755392</v>
      </c>
      <c r="G2684" s="1">
        <v>42611</v>
      </c>
      <c r="H2684">
        <v>165708.88</v>
      </c>
      <c r="I2684">
        <v>1786.5399999999199</v>
      </c>
      <c r="J2684">
        <v>167495.41999999899</v>
      </c>
      <c r="K2684">
        <v>256101.514415924</v>
      </c>
      <c r="L2684">
        <f t="shared" si="94"/>
        <v>167495.41999999993</v>
      </c>
      <c r="M2684">
        <f t="shared" si="95"/>
        <v>2146.5529999999994</v>
      </c>
      <c r="N2684">
        <f t="shared" si="96"/>
        <v>2112.2883000000002</v>
      </c>
      <c r="O2684" t="b">
        <f t="shared" si="97"/>
        <v>0</v>
      </c>
      <c r="X2684">
        <f t="shared" si="93"/>
        <v>165708.88</v>
      </c>
    </row>
    <row r="2685" spans="1:24" x14ac:dyDescent="0.25">
      <c r="A2685" s="1">
        <v>42612</v>
      </c>
      <c r="B2685">
        <v>2179.4499999999998</v>
      </c>
      <c r="C2685">
        <v>2182.27</v>
      </c>
      <c r="D2685">
        <v>2170.41</v>
      </c>
      <c r="E2685">
        <v>2176.12</v>
      </c>
      <c r="F2685">
        <v>474472896</v>
      </c>
      <c r="G2685" s="1">
        <v>42612</v>
      </c>
      <c r="H2685">
        <v>165385.12</v>
      </c>
      <c r="I2685">
        <v>1786.5399999999199</v>
      </c>
      <c r="J2685">
        <v>167171.65999999901</v>
      </c>
      <c r="K2685">
        <v>255601.146383099</v>
      </c>
      <c r="L2685">
        <f t="shared" si="94"/>
        <v>167171.65999999992</v>
      </c>
      <c r="M2685">
        <f t="shared" si="95"/>
        <v>2148.4103999999993</v>
      </c>
      <c r="N2685">
        <f t="shared" si="96"/>
        <v>2113.5735</v>
      </c>
      <c r="O2685" t="b">
        <f t="shared" si="97"/>
        <v>0</v>
      </c>
      <c r="X2685">
        <f t="shared" si="93"/>
        <v>165385.12</v>
      </c>
    </row>
    <row r="2686" spans="1:24" x14ac:dyDescent="0.25">
      <c r="A2686" s="1">
        <v>42613</v>
      </c>
      <c r="B2686">
        <v>2173.56</v>
      </c>
      <c r="C2686">
        <v>2173.79</v>
      </c>
      <c r="D2686">
        <v>2161.35</v>
      </c>
      <c r="E2686">
        <v>2170.9499999999998</v>
      </c>
      <c r="F2686">
        <v>664761728</v>
      </c>
      <c r="G2686" s="1">
        <v>42613</v>
      </c>
      <c r="H2686">
        <v>164992.19999999899</v>
      </c>
      <c r="I2686">
        <v>1786.5399999999199</v>
      </c>
      <c r="J2686">
        <v>166778.739999999</v>
      </c>
      <c r="K2686">
        <v>254993.89222119501</v>
      </c>
      <c r="L2686">
        <f t="shared" si="94"/>
        <v>166778.73999999891</v>
      </c>
      <c r="M2686">
        <f t="shared" si="95"/>
        <v>2150.0513999999994</v>
      </c>
      <c r="N2686">
        <f t="shared" si="96"/>
        <v>2114.8631</v>
      </c>
      <c r="O2686" t="b">
        <f t="shared" si="97"/>
        <v>0</v>
      </c>
      <c r="X2686">
        <f t="shared" si="93"/>
        <v>164992.19999999998</v>
      </c>
    </row>
    <row r="2687" spans="1:24" x14ac:dyDescent="0.25">
      <c r="A2687" s="1">
        <v>42614</v>
      </c>
      <c r="B2687">
        <v>2171.33</v>
      </c>
      <c r="C2687">
        <v>2173.56</v>
      </c>
      <c r="D2687">
        <v>2157.09</v>
      </c>
      <c r="E2687">
        <v>2170.86</v>
      </c>
      <c r="F2687">
        <v>511280608</v>
      </c>
      <c r="G2687" s="1">
        <v>42614</v>
      </c>
      <c r="H2687">
        <v>164985.35999999999</v>
      </c>
      <c r="I2687">
        <v>1786.5399999999199</v>
      </c>
      <c r="J2687">
        <v>166771.899999999</v>
      </c>
      <c r="K2687">
        <v>254983.321065572</v>
      </c>
      <c r="L2687">
        <f t="shared" si="94"/>
        <v>166771.89999999991</v>
      </c>
      <c r="M2687">
        <f t="shared" si="95"/>
        <v>2151.7595999999994</v>
      </c>
      <c r="N2687">
        <f t="shared" si="96"/>
        <v>2115.9544999999998</v>
      </c>
      <c r="O2687" t="b">
        <f t="shared" si="97"/>
        <v>0</v>
      </c>
      <c r="X2687">
        <f t="shared" si="93"/>
        <v>164985.36000000002</v>
      </c>
    </row>
    <row r="2688" spans="1:24" x14ac:dyDescent="0.25">
      <c r="A2688" s="1">
        <v>42615</v>
      </c>
      <c r="B2688">
        <v>2177.4899999999998</v>
      </c>
      <c r="C2688">
        <v>2184.87</v>
      </c>
      <c r="D2688">
        <v>2173.59</v>
      </c>
      <c r="E2688">
        <v>2179.98</v>
      </c>
      <c r="F2688">
        <v>497007424</v>
      </c>
      <c r="G2688" s="1">
        <v>42615</v>
      </c>
      <c r="H2688">
        <v>165678.48000000001</v>
      </c>
      <c r="I2688">
        <v>1786.5399999999199</v>
      </c>
      <c r="J2688">
        <v>167465.019999999</v>
      </c>
      <c r="K2688">
        <v>256054.531502044</v>
      </c>
      <c r="L2688">
        <f t="shared" si="94"/>
        <v>167465.01999999993</v>
      </c>
      <c r="M2688">
        <f t="shared" si="95"/>
        <v>2153.0927999999994</v>
      </c>
      <c r="N2688">
        <f t="shared" si="96"/>
        <v>2116.9301</v>
      </c>
      <c r="O2688" t="b">
        <f t="shared" si="97"/>
        <v>0</v>
      </c>
      <c r="X2688">
        <f t="shared" si="93"/>
        <v>165678.48000000001</v>
      </c>
    </row>
    <row r="2689" spans="1:24" x14ac:dyDescent="0.25">
      <c r="A2689" s="1">
        <v>42619</v>
      </c>
      <c r="B2689">
        <v>2181.61</v>
      </c>
      <c r="C2689">
        <v>2186.5700000000002</v>
      </c>
      <c r="D2689">
        <v>2175.1</v>
      </c>
      <c r="E2689">
        <v>2186.48</v>
      </c>
      <c r="F2689">
        <v>583417280</v>
      </c>
      <c r="G2689" s="1">
        <v>42619</v>
      </c>
      <c r="H2689">
        <v>166172.48000000001</v>
      </c>
      <c r="I2689">
        <v>1786.5399999999199</v>
      </c>
      <c r="J2689">
        <v>167959.019999999</v>
      </c>
      <c r="K2689">
        <v>256818.00385259901</v>
      </c>
      <c r="L2689">
        <f t="shared" si="94"/>
        <v>167959.01999999993</v>
      </c>
      <c r="M2689">
        <f t="shared" si="95"/>
        <v>2156.0741999999996</v>
      </c>
      <c r="N2689">
        <f t="shared" si="96"/>
        <v>2117.9670999999998</v>
      </c>
      <c r="O2689" t="b">
        <f t="shared" si="97"/>
        <v>0</v>
      </c>
      <c r="X2689">
        <f t="shared" si="93"/>
        <v>166172.48000000001</v>
      </c>
    </row>
    <row r="2690" spans="1:24" x14ac:dyDescent="0.25">
      <c r="A2690" s="1">
        <v>42620</v>
      </c>
      <c r="B2690">
        <v>2185.17</v>
      </c>
      <c r="C2690">
        <v>2187.87</v>
      </c>
      <c r="D2690">
        <v>2179.0700000000002</v>
      </c>
      <c r="E2690">
        <v>2186.16</v>
      </c>
      <c r="F2690">
        <v>518807040</v>
      </c>
      <c r="G2690" s="1">
        <v>42620</v>
      </c>
      <c r="H2690">
        <v>166148.15999999901</v>
      </c>
      <c r="I2690">
        <v>1786.5399999999199</v>
      </c>
      <c r="J2690">
        <v>167934.69999999899</v>
      </c>
      <c r="K2690">
        <v>256780.41752149499</v>
      </c>
      <c r="L2690">
        <f t="shared" si="94"/>
        <v>167934.69999999893</v>
      </c>
      <c r="M2690">
        <f t="shared" si="95"/>
        <v>2159.786599999999</v>
      </c>
      <c r="N2690">
        <f t="shared" si="96"/>
        <v>2119.0214000000001</v>
      </c>
      <c r="O2690" t="b">
        <f t="shared" si="97"/>
        <v>0</v>
      </c>
      <c r="X2690">
        <f t="shared" si="93"/>
        <v>166148.15999999997</v>
      </c>
    </row>
    <row r="2691" spans="1:24" x14ac:dyDescent="0.25">
      <c r="A2691" s="1">
        <v>42621</v>
      </c>
      <c r="B2691">
        <v>2182.7600000000002</v>
      </c>
      <c r="C2691">
        <v>2184.94</v>
      </c>
      <c r="D2691">
        <v>2177.4899999999998</v>
      </c>
      <c r="E2691">
        <v>2181.3000000000002</v>
      </c>
      <c r="F2691">
        <v>535837216</v>
      </c>
      <c r="G2691" s="1">
        <v>42621</v>
      </c>
      <c r="H2691">
        <v>165778.79999999999</v>
      </c>
      <c r="I2691">
        <v>1786.5399999999199</v>
      </c>
      <c r="J2691">
        <v>167565.33999999901</v>
      </c>
      <c r="K2691">
        <v>256209.57511784899</v>
      </c>
      <c r="L2691">
        <f t="shared" si="94"/>
        <v>167565.33999999991</v>
      </c>
      <c r="M2691">
        <f t="shared" si="95"/>
        <v>2162.6907999999994</v>
      </c>
      <c r="N2691">
        <f t="shared" si="96"/>
        <v>2119.8909999999996</v>
      </c>
      <c r="O2691" t="b">
        <f t="shared" si="97"/>
        <v>0</v>
      </c>
      <c r="X2691">
        <f t="shared" si="93"/>
        <v>165778.80000000002</v>
      </c>
    </row>
    <row r="2692" spans="1:24" x14ac:dyDescent="0.25">
      <c r="A2692" s="1">
        <v>42622</v>
      </c>
      <c r="B2692">
        <v>2169.08</v>
      </c>
      <c r="C2692">
        <v>2169.08</v>
      </c>
      <c r="D2692">
        <v>2127.81</v>
      </c>
      <c r="E2692">
        <v>2127.81</v>
      </c>
      <c r="F2692">
        <v>742157440</v>
      </c>
      <c r="G2692" s="1">
        <v>42622</v>
      </c>
      <c r="H2692">
        <v>161713.56</v>
      </c>
      <c r="I2692">
        <v>1786.5399999999199</v>
      </c>
      <c r="J2692">
        <v>163500.09999999899</v>
      </c>
      <c r="K2692">
        <v>249926.78495920301</v>
      </c>
      <c r="L2692">
        <f t="shared" si="94"/>
        <v>163500.09999999992</v>
      </c>
      <c r="M2692">
        <f t="shared" si="95"/>
        <v>2163.8315999999995</v>
      </c>
      <c r="N2692">
        <f t="shared" si="96"/>
        <v>2120.1610999999998</v>
      </c>
      <c r="O2692" t="b">
        <f t="shared" si="97"/>
        <v>0</v>
      </c>
      <c r="X2692">
        <f t="shared" si="93"/>
        <v>161713.56</v>
      </c>
    </row>
    <row r="2693" spans="1:24" x14ac:dyDescent="0.25">
      <c r="A2693" s="1">
        <v>42625</v>
      </c>
      <c r="B2693">
        <v>2120.86</v>
      </c>
      <c r="C2693">
        <v>2163.3000000000002</v>
      </c>
      <c r="D2693">
        <v>2119.12</v>
      </c>
      <c r="E2693">
        <v>2159.04</v>
      </c>
      <c r="F2693">
        <v>686449344</v>
      </c>
      <c r="G2693" s="1">
        <v>42625</v>
      </c>
      <c r="H2693">
        <v>164087.04000000001</v>
      </c>
      <c r="I2693">
        <v>1786.5399999999199</v>
      </c>
      <c r="J2693">
        <v>165873.579999999</v>
      </c>
      <c r="K2693">
        <v>253594.97596040901</v>
      </c>
      <c r="L2693">
        <f t="shared" si="94"/>
        <v>165873.57999999993</v>
      </c>
      <c r="M2693">
        <f t="shared" si="95"/>
        <v>2165.0351999999998</v>
      </c>
      <c r="N2693">
        <f t="shared" si="96"/>
        <v>2120.7275</v>
      </c>
      <c r="O2693" t="b">
        <f t="shared" si="97"/>
        <v>0</v>
      </c>
      <c r="X2693">
        <f t="shared" si="93"/>
        <v>164087.04000000001</v>
      </c>
    </row>
    <row r="2694" spans="1:24" x14ac:dyDescent="0.25">
      <c r="A2694" s="1">
        <v>42626</v>
      </c>
      <c r="B2694">
        <v>2150.4699999999998</v>
      </c>
      <c r="C2694">
        <v>2150.4699999999998</v>
      </c>
      <c r="D2694">
        <v>2120.27</v>
      </c>
      <c r="E2694">
        <v>2127.02</v>
      </c>
      <c r="F2694">
        <v>679321024</v>
      </c>
      <c r="G2694" s="1">
        <v>42626</v>
      </c>
      <c r="H2694">
        <v>161653.51999999999</v>
      </c>
      <c r="I2694">
        <v>1786.5399999999199</v>
      </c>
      <c r="J2694">
        <v>163440.05999999901</v>
      </c>
      <c r="K2694">
        <v>249833.99370428899</v>
      </c>
      <c r="L2694">
        <f t="shared" si="94"/>
        <v>163440.05999999991</v>
      </c>
      <c r="M2694">
        <f t="shared" si="95"/>
        <v>2165.5165999999995</v>
      </c>
      <c r="N2694">
        <f t="shared" si="96"/>
        <v>2121.0828999999999</v>
      </c>
      <c r="O2694" t="b">
        <f t="shared" si="97"/>
        <v>0</v>
      </c>
      <c r="X2694">
        <f t="shared" si="93"/>
        <v>161653.51999999999</v>
      </c>
    </row>
    <row r="2695" spans="1:24" x14ac:dyDescent="0.25">
      <c r="A2695" s="1">
        <v>42627</v>
      </c>
      <c r="B2695">
        <v>2127.86</v>
      </c>
      <c r="C2695">
        <v>2141.33</v>
      </c>
      <c r="D2695">
        <v>2119.9</v>
      </c>
      <c r="E2695">
        <v>2125.77</v>
      </c>
      <c r="F2695">
        <v>621661632</v>
      </c>
      <c r="G2695" s="1">
        <v>42627</v>
      </c>
      <c r="H2695">
        <v>161558.51999999999</v>
      </c>
      <c r="I2695">
        <v>1786.5399999999199</v>
      </c>
      <c r="J2695">
        <v>163345.05999999901</v>
      </c>
      <c r="K2695">
        <v>249687.17209841299</v>
      </c>
      <c r="L2695">
        <f t="shared" si="94"/>
        <v>163345.05999999991</v>
      </c>
      <c r="M2695">
        <f t="shared" si="95"/>
        <v>2166.2609999999995</v>
      </c>
      <c r="N2695">
        <f t="shared" si="96"/>
        <v>2121.4247999999998</v>
      </c>
      <c r="O2695" t="b">
        <f t="shared" si="97"/>
        <v>0</v>
      </c>
      <c r="X2695">
        <f t="shared" si="93"/>
        <v>161558.51999999999</v>
      </c>
    </row>
    <row r="2696" spans="1:24" x14ac:dyDescent="0.25">
      <c r="A2696" s="1">
        <v>42628</v>
      </c>
      <c r="B2696">
        <v>2125.36</v>
      </c>
      <c r="C2696">
        <v>2151.31</v>
      </c>
      <c r="D2696">
        <v>2122.36</v>
      </c>
      <c r="E2696">
        <v>2147.2600000000002</v>
      </c>
      <c r="F2696">
        <v>590921280</v>
      </c>
      <c r="G2696" s="1">
        <v>42628</v>
      </c>
      <c r="H2696">
        <v>163191.76</v>
      </c>
      <c r="I2696">
        <v>1786.5399999999199</v>
      </c>
      <c r="J2696">
        <v>164978.299999999</v>
      </c>
      <c r="K2696">
        <v>252211.329146634</v>
      </c>
      <c r="L2696">
        <f t="shared" si="94"/>
        <v>164978.29999999993</v>
      </c>
      <c r="M2696">
        <f t="shared" si="95"/>
        <v>2167.2115999999996</v>
      </c>
      <c r="N2696">
        <f t="shared" si="96"/>
        <v>2122.0194999999994</v>
      </c>
      <c r="O2696" t="b">
        <f t="shared" si="97"/>
        <v>0</v>
      </c>
      <c r="X2696">
        <f t="shared" si="93"/>
        <v>163191.76</v>
      </c>
    </row>
    <row r="2697" spans="1:24" x14ac:dyDescent="0.25">
      <c r="A2697" s="1">
        <v>42629</v>
      </c>
      <c r="B2697">
        <v>2146.48</v>
      </c>
      <c r="C2697">
        <v>2146.48</v>
      </c>
      <c r="D2697">
        <v>2131.1999999999998</v>
      </c>
      <c r="E2697">
        <v>2139.16</v>
      </c>
      <c r="F2697">
        <v>1486526848</v>
      </c>
      <c r="G2697" s="1">
        <v>42629</v>
      </c>
      <c r="H2697">
        <v>162576.15999999901</v>
      </c>
      <c r="I2697">
        <v>1786.5399999999199</v>
      </c>
      <c r="J2697">
        <v>164362.69999999899</v>
      </c>
      <c r="K2697">
        <v>251259.925140557</v>
      </c>
      <c r="L2697">
        <f t="shared" si="94"/>
        <v>164362.69999999893</v>
      </c>
      <c r="M2697">
        <f t="shared" si="95"/>
        <v>2168.0367999999999</v>
      </c>
      <c r="N2697">
        <f t="shared" si="96"/>
        <v>2122.4940999999999</v>
      </c>
      <c r="O2697" t="b">
        <f t="shared" si="97"/>
        <v>0</v>
      </c>
      <c r="X2697">
        <f t="shared" si="93"/>
        <v>162576.15999999997</v>
      </c>
    </row>
    <row r="2698" spans="1:24" x14ac:dyDescent="0.25">
      <c r="A2698" s="1">
        <v>42632</v>
      </c>
      <c r="B2698">
        <v>2143.9899999999998</v>
      </c>
      <c r="C2698">
        <v>2153.61</v>
      </c>
      <c r="D2698">
        <v>2135.91</v>
      </c>
      <c r="E2698">
        <v>2139.12</v>
      </c>
      <c r="F2698">
        <v>519131168</v>
      </c>
      <c r="G2698" s="1">
        <v>42632</v>
      </c>
      <c r="H2698">
        <v>162573.12</v>
      </c>
      <c r="I2698">
        <v>1786.5399999999199</v>
      </c>
      <c r="J2698">
        <v>164359.65999999901</v>
      </c>
      <c r="K2698">
        <v>251255.226849169</v>
      </c>
      <c r="L2698">
        <f t="shared" si="94"/>
        <v>164359.65999999992</v>
      </c>
      <c r="M2698">
        <f t="shared" si="95"/>
        <v>2168.2211999999995</v>
      </c>
      <c r="N2698">
        <f t="shared" si="96"/>
        <v>2122.9337999999998</v>
      </c>
      <c r="O2698" t="b">
        <f t="shared" si="97"/>
        <v>0</v>
      </c>
      <c r="X2698">
        <f t="shared" si="93"/>
        <v>162573.12</v>
      </c>
    </row>
    <row r="2699" spans="1:24" x14ac:dyDescent="0.25">
      <c r="A2699" s="1">
        <v>42633</v>
      </c>
      <c r="B2699">
        <v>2145.94</v>
      </c>
      <c r="C2699">
        <v>2150.8000000000002</v>
      </c>
      <c r="D2699">
        <v>2139.17</v>
      </c>
      <c r="E2699">
        <v>2139.7600000000002</v>
      </c>
      <c r="F2699">
        <v>490323872</v>
      </c>
      <c r="G2699" s="1">
        <v>42633</v>
      </c>
      <c r="H2699">
        <v>162621.76000000001</v>
      </c>
      <c r="I2699">
        <v>1786.5399999999199</v>
      </c>
      <c r="J2699">
        <v>164408.299999999</v>
      </c>
      <c r="K2699">
        <v>251330.399511378</v>
      </c>
      <c r="L2699">
        <f t="shared" si="94"/>
        <v>164408.29999999993</v>
      </c>
      <c r="M2699">
        <f t="shared" si="95"/>
        <v>2168.2731999999996</v>
      </c>
      <c r="N2699">
        <f t="shared" si="96"/>
        <v>2123.5733</v>
      </c>
      <c r="O2699" t="b">
        <f t="shared" si="97"/>
        <v>0</v>
      </c>
      <c r="X2699">
        <f t="shared" si="93"/>
        <v>162621.76000000001</v>
      </c>
    </row>
    <row r="2700" spans="1:24" x14ac:dyDescent="0.25">
      <c r="A2700" s="1">
        <v>42634</v>
      </c>
      <c r="B2700">
        <v>2144.58</v>
      </c>
      <c r="C2700">
        <v>2165.11</v>
      </c>
      <c r="D2700">
        <v>2139.5700000000002</v>
      </c>
      <c r="E2700">
        <v>2163.12</v>
      </c>
      <c r="F2700">
        <v>593312896</v>
      </c>
      <c r="G2700" s="1">
        <v>42634</v>
      </c>
      <c r="H2700">
        <v>164397.12</v>
      </c>
      <c r="I2700">
        <v>1786.5399999999199</v>
      </c>
      <c r="J2700">
        <v>166183.65999999901</v>
      </c>
      <c r="K2700">
        <v>254074.20168198799</v>
      </c>
      <c r="L2700">
        <f t="shared" si="94"/>
        <v>166183.65999999992</v>
      </c>
      <c r="M2700">
        <f t="shared" si="95"/>
        <v>2168.4927999999995</v>
      </c>
      <c r="N2700">
        <f t="shared" si="96"/>
        <v>2124.5514999999996</v>
      </c>
      <c r="O2700" t="b">
        <f t="shared" si="97"/>
        <v>0</v>
      </c>
      <c r="X2700">
        <f t="shared" si="93"/>
        <v>164397.12</v>
      </c>
    </row>
    <row r="2701" spans="1:24" x14ac:dyDescent="0.25">
      <c r="A2701" s="1">
        <v>42635</v>
      </c>
      <c r="B2701">
        <v>2170.94</v>
      </c>
      <c r="C2701">
        <v>2179.9899999999998</v>
      </c>
      <c r="D2701">
        <v>2170.94</v>
      </c>
      <c r="E2701">
        <v>2177.1799999999998</v>
      </c>
      <c r="F2701">
        <v>548107200</v>
      </c>
      <c r="G2701" s="1">
        <v>42635</v>
      </c>
      <c r="H2701">
        <v>165465.68</v>
      </c>
      <c r="I2701">
        <v>1786.5399999999199</v>
      </c>
      <c r="J2701">
        <v>167252.21999999901</v>
      </c>
      <c r="K2701">
        <v>255725.65110488099</v>
      </c>
      <c r="L2701">
        <f t="shared" si="94"/>
        <v>167252.21999999991</v>
      </c>
      <c r="M2701">
        <f t="shared" si="95"/>
        <v>2168.9877999999994</v>
      </c>
      <c r="N2701">
        <f t="shared" si="96"/>
        <v>2125.5089999999996</v>
      </c>
      <c r="O2701" t="b">
        <f t="shared" si="97"/>
        <v>0</v>
      </c>
      <c r="X2701">
        <f t="shared" si="93"/>
        <v>165465.68</v>
      </c>
    </row>
    <row r="2702" spans="1:24" x14ac:dyDescent="0.25">
      <c r="A2702" s="1">
        <v>42636</v>
      </c>
      <c r="B2702">
        <v>2173.29</v>
      </c>
      <c r="C2702">
        <v>2173.75</v>
      </c>
      <c r="D2702">
        <v>2163.9699999999998</v>
      </c>
      <c r="E2702">
        <v>2164.69</v>
      </c>
      <c r="F2702">
        <v>546693440</v>
      </c>
      <c r="G2702" s="1">
        <v>42636</v>
      </c>
      <c r="H2702">
        <v>164516.44</v>
      </c>
      <c r="I2702">
        <v>1786.5399999999199</v>
      </c>
      <c r="J2702">
        <v>166302.97999999899</v>
      </c>
      <c r="K2702">
        <v>254258.60961896801</v>
      </c>
      <c r="L2702">
        <f t="shared" si="94"/>
        <v>166302.97999999992</v>
      </c>
      <c r="M2702">
        <f t="shared" si="95"/>
        <v>2169.0065999999997</v>
      </c>
      <c r="N2702">
        <f t="shared" si="96"/>
        <v>2126.5221999999999</v>
      </c>
      <c r="O2702" t="b">
        <f t="shared" si="97"/>
        <v>0</v>
      </c>
      <c r="X2702">
        <f t="shared" si="93"/>
        <v>164516.44</v>
      </c>
    </row>
    <row r="2703" spans="1:24" x14ac:dyDescent="0.25">
      <c r="A2703" s="1">
        <v>42639</v>
      </c>
      <c r="B2703">
        <v>2158.54</v>
      </c>
      <c r="C2703">
        <v>2158.54</v>
      </c>
      <c r="D2703">
        <v>2145.04</v>
      </c>
      <c r="E2703">
        <v>2146.1</v>
      </c>
      <c r="F2703">
        <v>527219744</v>
      </c>
      <c r="G2703" s="1">
        <v>42639</v>
      </c>
      <c r="H2703">
        <v>163103.6</v>
      </c>
      <c r="I2703">
        <v>1786.5399999999199</v>
      </c>
      <c r="J2703">
        <v>164890.139999999</v>
      </c>
      <c r="K2703">
        <v>252075.07869638101</v>
      </c>
      <c r="L2703">
        <f t="shared" si="94"/>
        <v>164890.13999999993</v>
      </c>
      <c r="M2703">
        <f t="shared" si="95"/>
        <v>2168.6937999999996</v>
      </c>
      <c r="N2703">
        <f t="shared" si="96"/>
        <v>2127.4719999999998</v>
      </c>
      <c r="O2703" t="b">
        <f t="shared" si="97"/>
        <v>0</v>
      </c>
      <c r="X2703">
        <f t="shared" si="93"/>
        <v>163103.6</v>
      </c>
    </row>
    <row r="2704" spans="1:24" x14ac:dyDescent="0.25">
      <c r="A2704" s="1">
        <v>42640</v>
      </c>
      <c r="B2704">
        <v>2146.04</v>
      </c>
      <c r="C2704">
        <v>2161.13</v>
      </c>
      <c r="D2704">
        <v>2141.5500000000002</v>
      </c>
      <c r="E2704">
        <v>2159.9299999999998</v>
      </c>
      <c r="F2704">
        <v>540297216</v>
      </c>
      <c r="G2704" s="1">
        <v>42640</v>
      </c>
      <c r="H2704">
        <v>164154.68</v>
      </c>
      <c r="I2704">
        <v>1786.5399999999199</v>
      </c>
      <c r="J2704">
        <v>165941.21999999901</v>
      </c>
      <c r="K2704">
        <v>253699.512943793</v>
      </c>
      <c r="L2704">
        <f t="shared" si="94"/>
        <v>165941.21999999991</v>
      </c>
      <c r="M2704">
        <f t="shared" si="95"/>
        <v>2168.5545999999995</v>
      </c>
      <c r="N2704">
        <f t="shared" si="96"/>
        <v>2128.5649999999996</v>
      </c>
      <c r="O2704" t="b">
        <f t="shared" si="97"/>
        <v>0</v>
      </c>
      <c r="X2704">
        <f t="shared" si="93"/>
        <v>164154.68</v>
      </c>
    </row>
    <row r="2705" spans="1:24" x14ac:dyDescent="0.25">
      <c r="A2705" s="1">
        <v>42641</v>
      </c>
      <c r="B2705">
        <v>2161.85</v>
      </c>
      <c r="C2705">
        <v>2172.4</v>
      </c>
      <c r="D2705">
        <v>2151.79</v>
      </c>
      <c r="E2705">
        <v>2171.37</v>
      </c>
      <c r="F2705">
        <v>562615232</v>
      </c>
      <c r="G2705" s="1">
        <v>42641</v>
      </c>
      <c r="H2705">
        <v>165024.12</v>
      </c>
      <c r="I2705">
        <v>1786.5399999999199</v>
      </c>
      <c r="J2705">
        <v>166810.65999999901</v>
      </c>
      <c r="K2705">
        <v>255043.22428076999</v>
      </c>
      <c r="L2705">
        <f t="shared" si="94"/>
        <v>166810.65999999992</v>
      </c>
      <c r="M2705">
        <f t="shared" si="95"/>
        <v>2168.7063999999996</v>
      </c>
      <c r="N2705">
        <f t="shared" si="96"/>
        <v>2129.7073</v>
      </c>
      <c r="O2705" t="b">
        <f t="shared" si="97"/>
        <v>0</v>
      </c>
      <c r="X2705">
        <f t="shared" si="93"/>
        <v>165024.12</v>
      </c>
    </row>
    <row r="2706" spans="1:24" x14ac:dyDescent="0.25">
      <c r="A2706" s="1">
        <v>42642</v>
      </c>
      <c r="B2706">
        <v>2168.9</v>
      </c>
      <c r="C2706">
        <v>2172.67</v>
      </c>
      <c r="D2706">
        <v>2145.1999999999998</v>
      </c>
      <c r="E2706">
        <v>2151.13</v>
      </c>
      <c r="F2706">
        <v>627600320</v>
      </c>
      <c r="G2706" s="1">
        <v>42642</v>
      </c>
      <c r="H2706">
        <v>163485.88</v>
      </c>
      <c r="I2706">
        <v>1786.5399999999199</v>
      </c>
      <c r="J2706">
        <v>165272.41999999899</v>
      </c>
      <c r="K2706">
        <v>252665.88883842601</v>
      </c>
      <c r="L2706">
        <f t="shared" si="94"/>
        <v>165272.41999999993</v>
      </c>
      <c r="M2706">
        <f t="shared" si="95"/>
        <v>2168.2685999999994</v>
      </c>
      <c r="N2706">
        <f t="shared" si="96"/>
        <v>2130.6316999999995</v>
      </c>
      <c r="O2706" t="b">
        <f t="shared" si="97"/>
        <v>0</v>
      </c>
      <c r="X2706">
        <f t="shared" si="93"/>
        <v>163485.88</v>
      </c>
    </row>
    <row r="2707" spans="1:24" x14ac:dyDescent="0.25">
      <c r="A2707" s="1">
        <v>42643</v>
      </c>
      <c r="B2707">
        <v>2156.5100000000002</v>
      </c>
      <c r="C2707">
        <v>2175.3000000000002</v>
      </c>
      <c r="D2707">
        <v>2156.5100000000002</v>
      </c>
      <c r="E2707">
        <v>2168.27</v>
      </c>
      <c r="F2707">
        <v>816814784</v>
      </c>
      <c r="G2707" s="1">
        <v>42643</v>
      </c>
      <c r="H2707">
        <v>164788.51999999999</v>
      </c>
      <c r="I2707">
        <v>1786.5399999999199</v>
      </c>
      <c r="J2707">
        <v>166575.05999999901</v>
      </c>
      <c r="K2707">
        <v>254679.10669819699</v>
      </c>
      <c r="L2707">
        <f t="shared" si="94"/>
        <v>166575.05999999991</v>
      </c>
      <c r="M2707">
        <f t="shared" si="95"/>
        <v>2168.3305999999998</v>
      </c>
      <c r="N2707">
        <f t="shared" si="96"/>
        <v>2131.4704999999994</v>
      </c>
      <c r="O2707" t="b">
        <f t="shared" si="97"/>
        <v>0</v>
      </c>
      <c r="X2707">
        <f t="shared" si="93"/>
        <v>164788.51999999999</v>
      </c>
    </row>
    <row r="2708" spans="1:24" x14ac:dyDescent="0.25">
      <c r="A2708" s="1">
        <v>42646</v>
      </c>
      <c r="B2708">
        <v>2164.33</v>
      </c>
      <c r="C2708">
        <v>2164.41</v>
      </c>
      <c r="D2708">
        <v>2154.77</v>
      </c>
      <c r="E2708">
        <v>2161.1999999999998</v>
      </c>
      <c r="F2708">
        <v>520611104</v>
      </c>
      <c r="G2708" s="1">
        <v>42646</v>
      </c>
      <c r="H2708">
        <v>164251.19999999899</v>
      </c>
      <c r="I2708">
        <v>1786.5399999999199</v>
      </c>
      <c r="J2708">
        <v>166037.739999999</v>
      </c>
      <c r="K2708">
        <v>253848.683695363</v>
      </c>
      <c r="L2708">
        <f t="shared" si="94"/>
        <v>166037.73999999891</v>
      </c>
      <c r="M2708">
        <f t="shared" si="95"/>
        <v>2168.0539999999996</v>
      </c>
      <c r="N2708">
        <f t="shared" si="96"/>
        <v>2132.4378999999994</v>
      </c>
      <c r="O2708" t="b">
        <f t="shared" si="97"/>
        <v>0</v>
      </c>
      <c r="X2708">
        <f t="shared" si="93"/>
        <v>164251.19999999998</v>
      </c>
    </row>
    <row r="2709" spans="1:24" x14ac:dyDescent="0.25">
      <c r="A2709" s="1">
        <v>42647</v>
      </c>
      <c r="B2709">
        <v>2163.37</v>
      </c>
      <c r="C2709">
        <v>2165.46</v>
      </c>
      <c r="D2709">
        <v>2144.0100000000002</v>
      </c>
      <c r="E2709">
        <v>2150.4899999999998</v>
      </c>
      <c r="F2709">
        <v>569704512</v>
      </c>
      <c r="G2709" s="1">
        <v>42647</v>
      </c>
      <c r="H2709">
        <v>163437.24</v>
      </c>
      <c r="I2709">
        <v>1786.5399999999199</v>
      </c>
      <c r="J2709">
        <v>165223.77999999901</v>
      </c>
      <c r="K2709">
        <v>252590.71617621701</v>
      </c>
      <c r="L2709">
        <f t="shared" si="94"/>
        <v>165223.77999999991</v>
      </c>
      <c r="M2709">
        <f t="shared" si="95"/>
        <v>2167.6941999999999</v>
      </c>
      <c r="N2709">
        <f t="shared" si="96"/>
        <v>2133.3016999999995</v>
      </c>
      <c r="O2709" t="b">
        <f t="shared" si="97"/>
        <v>0</v>
      </c>
      <c r="X2709">
        <f t="shared" si="93"/>
        <v>163437.24</v>
      </c>
    </row>
    <row r="2710" spans="1:24" x14ac:dyDescent="0.25">
      <c r="A2710" s="1">
        <v>42648</v>
      </c>
      <c r="B2710">
        <v>2155.15</v>
      </c>
      <c r="C2710">
        <v>2163.9499999999998</v>
      </c>
      <c r="D2710">
        <v>2155.15</v>
      </c>
      <c r="E2710">
        <v>2159.73</v>
      </c>
      <c r="F2710">
        <v>604384192</v>
      </c>
      <c r="G2710" s="1">
        <v>42648</v>
      </c>
      <c r="H2710">
        <v>164139.48000000001</v>
      </c>
      <c r="I2710">
        <v>1786.5399999999199</v>
      </c>
      <c r="J2710">
        <v>165926.019999999</v>
      </c>
      <c r="K2710">
        <v>253676.02148685299</v>
      </c>
      <c r="L2710">
        <f t="shared" si="94"/>
        <v>165926.01999999993</v>
      </c>
      <c r="M2710">
        <f t="shared" si="95"/>
        <v>2167.5052000000001</v>
      </c>
      <c r="N2710">
        <f t="shared" si="96"/>
        <v>2134.4328999999993</v>
      </c>
      <c r="O2710" t="b">
        <f t="shared" si="97"/>
        <v>0</v>
      </c>
      <c r="X2710">
        <f t="shared" si="93"/>
        <v>164139.48000000001</v>
      </c>
    </row>
    <row r="2711" spans="1:24" x14ac:dyDescent="0.25">
      <c r="A2711" s="1">
        <v>42649</v>
      </c>
      <c r="B2711">
        <v>2158.2199999999998</v>
      </c>
      <c r="C2711">
        <v>2162.9299999999998</v>
      </c>
      <c r="D2711">
        <v>2150.2800000000002</v>
      </c>
      <c r="E2711">
        <v>2160.77</v>
      </c>
      <c r="F2711">
        <v>521499520</v>
      </c>
      <c r="G2711" s="1">
        <v>42649</v>
      </c>
      <c r="H2711">
        <v>164218.51999999999</v>
      </c>
      <c r="I2711">
        <v>1786.5399999999199</v>
      </c>
      <c r="J2711">
        <v>166005.05999999901</v>
      </c>
      <c r="K2711">
        <v>253798.17706294099</v>
      </c>
      <c r="L2711">
        <f t="shared" si="94"/>
        <v>166005.05999999991</v>
      </c>
      <c r="M2711">
        <f t="shared" si="95"/>
        <v>2167.3890000000001</v>
      </c>
      <c r="N2711">
        <f t="shared" si="96"/>
        <v>2135.3739999999993</v>
      </c>
      <c r="O2711" t="b">
        <f t="shared" si="97"/>
        <v>0</v>
      </c>
      <c r="X2711">
        <f t="shared" si="93"/>
        <v>164218.51999999999</v>
      </c>
    </row>
    <row r="2712" spans="1:24" x14ac:dyDescent="0.25">
      <c r="A2712" s="1">
        <v>42650</v>
      </c>
      <c r="B2712">
        <v>2164.19</v>
      </c>
      <c r="C2712">
        <v>2165.86</v>
      </c>
      <c r="D2712">
        <v>2144.85</v>
      </c>
      <c r="E2712">
        <v>2153.7399999999998</v>
      </c>
      <c r="F2712">
        <v>625974912</v>
      </c>
      <c r="G2712" s="1">
        <v>42650</v>
      </c>
      <c r="H2712">
        <v>163684.24</v>
      </c>
      <c r="I2712">
        <v>1786.5399999999199</v>
      </c>
      <c r="J2712">
        <v>165470.77999999901</v>
      </c>
      <c r="K2712">
        <v>252972.45235149501</v>
      </c>
      <c r="L2712">
        <f t="shared" si="94"/>
        <v>165470.77999999991</v>
      </c>
      <c r="M2712">
        <f t="shared" si="95"/>
        <v>2167.0626000000002</v>
      </c>
      <c r="N2712">
        <f t="shared" si="96"/>
        <v>2136.4392999999995</v>
      </c>
      <c r="O2712" t="b">
        <f t="shared" si="97"/>
        <v>0</v>
      </c>
      <c r="X2712">
        <f t="shared" si="93"/>
        <v>163684.24</v>
      </c>
    </row>
    <row r="2713" spans="1:24" x14ac:dyDescent="0.25">
      <c r="A2713" s="1">
        <v>42653</v>
      </c>
      <c r="B2713">
        <v>2160.39</v>
      </c>
      <c r="C2713">
        <v>2169.6</v>
      </c>
      <c r="D2713">
        <v>2160.39</v>
      </c>
      <c r="E2713">
        <v>2163.66</v>
      </c>
      <c r="F2713">
        <v>457736256</v>
      </c>
      <c r="G2713" s="1">
        <v>42653</v>
      </c>
      <c r="H2713">
        <v>164438.15999999901</v>
      </c>
      <c r="I2713">
        <v>1786.5399999999199</v>
      </c>
      <c r="J2713">
        <v>166224.69999999899</v>
      </c>
      <c r="K2713">
        <v>254137.62861572701</v>
      </c>
      <c r="L2713">
        <f t="shared" si="94"/>
        <v>166224.69999999893</v>
      </c>
      <c r="M2713">
        <f t="shared" si="95"/>
        <v>2166.8638000000001</v>
      </c>
      <c r="N2713">
        <f t="shared" si="96"/>
        <v>2137.5995999999996</v>
      </c>
      <c r="O2713" t="b">
        <f t="shared" si="97"/>
        <v>0</v>
      </c>
      <c r="X2713">
        <f t="shared" si="93"/>
        <v>164438.15999999997</v>
      </c>
    </row>
    <row r="2714" spans="1:24" x14ac:dyDescent="0.25">
      <c r="A2714" s="1">
        <v>42654</v>
      </c>
      <c r="B2714">
        <v>2161.35</v>
      </c>
      <c r="C2714">
        <v>2161.56</v>
      </c>
      <c r="D2714">
        <v>2128.84</v>
      </c>
      <c r="E2714">
        <v>2136.73</v>
      </c>
      <c r="F2714">
        <v>584017408</v>
      </c>
      <c r="G2714" s="1">
        <v>42654</v>
      </c>
      <c r="H2714">
        <v>162391.48000000001</v>
      </c>
      <c r="I2714">
        <v>1786.5399999999199</v>
      </c>
      <c r="J2714">
        <v>164178.019999999</v>
      </c>
      <c r="K2714">
        <v>250974.50393873401</v>
      </c>
      <c r="L2714">
        <f t="shared" si="94"/>
        <v>164178.01999999993</v>
      </c>
      <c r="M2714">
        <f t="shared" si="95"/>
        <v>2166.1815999999999</v>
      </c>
      <c r="N2714">
        <f t="shared" si="96"/>
        <v>2138.5664999999995</v>
      </c>
      <c r="O2714" t="b">
        <f t="shared" si="97"/>
        <v>0</v>
      </c>
      <c r="X2714">
        <f t="shared" si="93"/>
        <v>162391.48000000001</v>
      </c>
    </row>
    <row r="2715" spans="1:24" x14ac:dyDescent="0.25">
      <c r="A2715" s="1">
        <v>42655</v>
      </c>
      <c r="B2715">
        <v>2137.67</v>
      </c>
      <c r="C2715">
        <v>2145.36</v>
      </c>
      <c r="D2715">
        <v>2132.77</v>
      </c>
      <c r="E2715">
        <v>2139.1799999999998</v>
      </c>
      <c r="F2715">
        <v>463375712</v>
      </c>
      <c r="G2715" s="1">
        <v>42655</v>
      </c>
      <c r="H2715">
        <v>162577.68</v>
      </c>
      <c r="I2715">
        <v>1786.5399999999199</v>
      </c>
      <c r="J2715">
        <v>164364.21999999901</v>
      </c>
      <c r="K2715">
        <v>251262.27428625099</v>
      </c>
      <c r="L2715">
        <f t="shared" si="94"/>
        <v>164364.21999999991</v>
      </c>
      <c r="M2715">
        <f t="shared" si="95"/>
        <v>2165.8245999999999</v>
      </c>
      <c r="N2715">
        <f t="shared" si="96"/>
        <v>2139.4350999999997</v>
      </c>
      <c r="O2715" t="b">
        <f t="shared" si="97"/>
        <v>0</v>
      </c>
      <c r="X2715">
        <f t="shared" si="93"/>
        <v>162577.68</v>
      </c>
    </row>
    <row r="2716" spans="1:24" x14ac:dyDescent="0.25">
      <c r="A2716" s="1">
        <v>42656</v>
      </c>
      <c r="B2716">
        <v>2130.2600000000002</v>
      </c>
      <c r="C2716">
        <v>2138.19</v>
      </c>
      <c r="D2716">
        <v>2114.7199999999998</v>
      </c>
      <c r="E2716">
        <v>2132.5500000000002</v>
      </c>
      <c r="F2716">
        <v>572529600</v>
      </c>
      <c r="G2716" s="1">
        <v>42656</v>
      </c>
      <c r="H2716">
        <v>162073.79999999999</v>
      </c>
      <c r="I2716">
        <v>1786.5399999999199</v>
      </c>
      <c r="J2716">
        <v>163860.33999999901</v>
      </c>
      <c r="K2716">
        <v>250483.53248868501</v>
      </c>
      <c r="L2716">
        <f t="shared" si="94"/>
        <v>163860.33999999991</v>
      </c>
      <c r="M2716">
        <f t="shared" si="95"/>
        <v>2165.1997999999999</v>
      </c>
      <c r="N2716">
        <f t="shared" si="96"/>
        <v>2140.2801999999997</v>
      </c>
      <c r="O2716" t="b">
        <f t="shared" si="97"/>
        <v>0</v>
      </c>
      <c r="X2716">
        <f t="shared" si="93"/>
        <v>162073.80000000002</v>
      </c>
    </row>
    <row r="2717" spans="1:24" x14ac:dyDescent="0.25">
      <c r="A2717" s="1">
        <v>42657</v>
      </c>
      <c r="B2717">
        <v>2139.6799999999998</v>
      </c>
      <c r="C2717">
        <v>2149.19</v>
      </c>
      <c r="D2717">
        <v>2132.98</v>
      </c>
      <c r="E2717">
        <v>2132.98</v>
      </c>
      <c r="F2717">
        <v>554272896</v>
      </c>
      <c r="G2717" s="1">
        <v>42657</v>
      </c>
      <c r="H2717">
        <v>162106.48000000001</v>
      </c>
      <c r="I2717">
        <v>1786.5399999999199</v>
      </c>
      <c r="J2717">
        <v>163893.019999999</v>
      </c>
      <c r="K2717">
        <v>250534.03912110601</v>
      </c>
      <c r="L2717">
        <f t="shared" si="94"/>
        <v>163893.01999999993</v>
      </c>
      <c r="M2717">
        <f t="shared" si="95"/>
        <v>2164.5743999999995</v>
      </c>
      <c r="N2717">
        <f t="shared" si="96"/>
        <v>2140.8493999999996</v>
      </c>
      <c r="O2717" t="b">
        <f t="shared" si="97"/>
        <v>0</v>
      </c>
      <c r="X2717">
        <f t="shared" si="93"/>
        <v>162106.48000000001</v>
      </c>
    </row>
    <row r="2718" spans="1:24" x14ac:dyDescent="0.25">
      <c r="A2718" s="1">
        <v>42660</v>
      </c>
      <c r="B2718">
        <v>2132.9499999999998</v>
      </c>
      <c r="C2718">
        <v>2135.61</v>
      </c>
      <c r="D2718">
        <v>2124.4299999999998</v>
      </c>
      <c r="E2718">
        <v>2126.5</v>
      </c>
      <c r="F2718">
        <v>485674848</v>
      </c>
      <c r="G2718" s="1">
        <v>42660</v>
      </c>
      <c r="H2718">
        <v>161614</v>
      </c>
      <c r="I2718">
        <v>1786.5399999999199</v>
      </c>
      <c r="J2718">
        <v>163400.53999999899</v>
      </c>
      <c r="K2718">
        <v>249772.91591624499</v>
      </c>
      <c r="L2718">
        <f t="shared" si="94"/>
        <v>163400.53999999992</v>
      </c>
      <c r="M2718">
        <f t="shared" si="95"/>
        <v>2163.4470000000001</v>
      </c>
      <c r="N2718">
        <f t="shared" si="96"/>
        <v>2141.2089999999998</v>
      </c>
      <c r="O2718" t="b">
        <f t="shared" si="97"/>
        <v>0</v>
      </c>
      <c r="X2718">
        <f t="shared" si="93"/>
        <v>161614</v>
      </c>
    </row>
    <row r="2719" spans="1:24" x14ac:dyDescent="0.25">
      <c r="A2719" s="1">
        <v>42661</v>
      </c>
      <c r="B2719">
        <v>2138.31</v>
      </c>
      <c r="C2719">
        <v>2144.38</v>
      </c>
      <c r="D2719">
        <v>2135.4899999999998</v>
      </c>
      <c r="E2719">
        <v>2139.6</v>
      </c>
      <c r="F2719">
        <v>492689952</v>
      </c>
      <c r="G2719" s="1">
        <v>42661</v>
      </c>
      <c r="H2719">
        <v>162609.60000000001</v>
      </c>
      <c r="I2719">
        <v>1786.5399999999199</v>
      </c>
      <c r="J2719">
        <v>164396.139999999</v>
      </c>
      <c r="K2719">
        <v>251311.60634582501</v>
      </c>
      <c r="L2719">
        <f t="shared" si="94"/>
        <v>164396.13999999993</v>
      </c>
      <c r="M2719">
        <f t="shared" si="95"/>
        <v>2162.6212</v>
      </c>
      <c r="N2719">
        <f t="shared" si="96"/>
        <v>2141.7039999999997</v>
      </c>
      <c r="O2719" t="b">
        <f t="shared" si="97"/>
        <v>0</v>
      </c>
      <c r="X2719">
        <f t="shared" si="93"/>
        <v>162609.60000000001</v>
      </c>
    </row>
    <row r="2720" spans="1:24" x14ac:dyDescent="0.25">
      <c r="A2720" s="1">
        <v>42662</v>
      </c>
      <c r="B2720">
        <v>2140.81</v>
      </c>
      <c r="C2720">
        <v>2148.44</v>
      </c>
      <c r="D2720">
        <v>2138.15</v>
      </c>
      <c r="E2720">
        <v>2144.29</v>
      </c>
      <c r="F2720">
        <v>556265600</v>
      </c>
      <c r="G2720" s="1">
        <v>42662</v>
      </c>
      <c r="H2720">
        <v>162966.04</v>
      </c>
      <c r="I2720">
        <v>1786.5399999999199</v>
      </c>
      <c r="J2720">
        <v>164752.579999999</v>
      </c>
      <c r="K2720">
        <v>251862.481011072</v>
      </c>
      <c r="L2720">
        <f t="shared" si="94"/>
        <v>164752.57999999993</v>
      </c>
      <c r="M2720">
        <f t="shared" si="95"/>
        <v>2161.8722000000002</v>
      </c>
      <c r="N2720">
        <f t="shared" si="96"/>
        <v>2142.1563000000001</v>
      </c>
      <c r="O2720" t="b">
        <f t="shared" si="97"/>
        <v>0</v>
      </c>
      <c r="X2720">
        <f t="shared" si="93"/>
        <v>162966.04</v>
      </c>
    </row>
    <row r="2721" spans="1:25" x14ac:dyDescent="0.25">
      <c r="A2721" s="1">
        <v>42663</v>
      </c>
      <c r="B2721">
        <v>2142.5100000000002</v>
      </c>
      <c r="C2721">
        <v>2147.1799999999998</v>
      </c>
      <c r="D2721">
        <v>2133.44</v>
      </c>
      <c r="E2721">
        <v>2141.34</v>
      </c>
      <c r="F2721">
        <v>578266432</v>
      </c>
      <c r="G2721" s="1">
        <v>42663</v>
      </c>
      <c r="H2721">
        <v>162741.84</v>
      </c>
      <c r="I2721">
        <v>1786.5399999999199</v>
      </c>
      <c r="J2721">
        <v>164528.37999999899</v>
      </c>
      <c r="K2721">
        <v>251515.98202120501</v>
      </c>
      <c r="L2721">
        <f t="shared" si="94"/>
        <v>164528.37999999992</v>
      </c>
      <c r="M2721">
        <f t="shared" si="95"/>
        <v>2161.1892000000003</v>
      </c>
      <c r="N2721">
        <f t="shared" si="96"/>
        <v>2142.6000999999997</v>
      </c>
      <c r="O2721" t="b">
        <f t="shared" si="97"/>
        <v>0</v>
      </c>
      <c r="X2721">
        <f t="shared" ref="X2721:X2734" si="98">SUM($H$1501:$H$1509)*E2721</f>
        <v>162741.84000000003</v>
      </c>
    </row>
    <row r="2722" spans="1:25" x14ac:dyDescent="0.25">
      <c r="A2722" s="1">
        <v>42664</v>
      </c>
      <c r="B2722">
        <v>2139.4299999999998</v>
      </c>
      <c r="C2722">
        <v>2142.63</v>
      </c>
      <c r="D2722">
        <v>2130.09</v>
      </c>
      <c r="E2722">
        <v>2141.16</v>
      </c>
      <c r="F2722">
        <v>658777088</v>
      </c>
      <c r="G2722" s="1">
        <v>42664</v>
      </c>
      <c r="H2722">
        <v>162728.15999999901</v>
      </c>
      <c r="I2722">
        <v>1786.5399999999199</v>
      </c>
      <c r="J2722">
        <v>164514.69999999899</v>
      </c>
      <c r="K2722">
        <v>251494.83970995899</v>
      </c>
      <c r="L2722">
        <f t="shared" si="94"/>
        <v>164514.69999999893</v>
      </c>
      <c r="M2722">
        <f t="shared" si="95"/>
        <v>2160.2966000000001</v>
      </c>
      <c r="N2722">
        <f t="shared" si="96"/>
        <v>2143.0183999999995</v>
      </c>
      <c r="O2722" t="b">
        <f t="shared" si="97"/>
        <v>0</v>
      </c>
      <c r="X2722">
        <f t="shared" si="98"/>
        <v>162728.15999999997</v>
      </c>
    </row>
    <row r="2723" spans="1:25" x14ac:dyDescent="0.25">
      <c r="A2723" s="1">
        <v>42667</v>
      </c>
      <c r="B2723">
        <v>2148.5</v>
      </c>
      <c r="C2723">
        <v>2154.79</v>
      </c>
      <c r="D2723">
        <v>2146.91</v>
      </c>
      <c r="E2723">
        <v>2151.33</v>
      </c>
      <c r="F2723">
        <v>526044352</v>
      </c>
      <c r="G2723" s="1">
        <v>42667</v>
      </c>
      <c r="H2723">
        <v>163501.07999999999</v>
      </c>
      <c r="I2723">
        <v>1786.5399999999199</v>
      </c>
      <c r="J2723">
        <v>165287.61999999901</v>
      </c>
      <c r="K2723">
        <v>252689.38029536599</v>
      </c>
      <c r="L2723">
        <f t="shared" si="94"/>
        <v>165287.61999999991</v>
      </c>
      <c r="M2723">
        <f t="shared" si="95"/>
        <v>2159.6422000000002</v>
      </c>
      <c r="N2723">
        <f t="shared" si="96"/>
        <v>2143.4790999999996</v>
      </c>
      <c r="O2723" t="b">
        <f t="shared" si="97"/>
        <v>0</v>
      </c>
      <c r="X2723">
        <f t="shared" si="98"/>
        <v>163501.07999999999</v>
      </c>
    </row>
    <row r="2724" spans="1:25" x14ac:dyDescent="0.25">
      <c r="A2724" s="1">
        <v>42668</v>
      </c>
      <c r="B2724">
        <v>2149.7199999999998</v>
      </c>
      <c r="C2724">
        <v>2151.44</v>
      </c>
      <c r="D2724">
        <v>2141.9299999999998</v>
      </c>
      <c r="E2724">
        <v>2143.16</v>
      </c>
      <c r="F2724">
        <v>535705920</v>
      </c>
      <c r="G2724" s="1">
        <v>42668</v>
      </c>
      <c r="H2724">
        <v>162880.15999999901</v>
      </c>
      <c r="I2724">
        <v>1786.5399999999199</v>
      </c>
      <c r="J2724">
        <v>164666.69999999899</v>
      </c>
      <c r="K2724">
        <v>251729.75427936</v>
      </c>
      <c r="L2724">
        <f t="shared" si="94"/>
        <v>164666.69999999893</v>
      </c>
      <c r="M2724">
        <f t="shared" si="95"/>
        <v>2158.7024000000001</v>
      </c>
      <c r="N2724">
        <f t="shared" si="96"/>
        <v>2143.9193999999993</v>
      </c>
      <c r="O2724" t="b">
        <f t="shared" si="97"/>
        <v>0</v>
      </c>
      <c r="X2724">
        <f t="shared" si="98"/>
        <v>162880.15999999997</v>
      </c>
    </row>
    <row r="2725" spans="1:25" x14ac:dyDescent="0.25">
      <c r="A2725" s="1">
        <v>42669</v>
      </c>
      <c r="B2725">
        <v>2136.9699999999998</v>
      </c>
      <c r="C2725">
        <v>2145.73</v>
      </c>
      <c r="D2725">
        <v>2131.59</v>
      </c>
      <c r="E2725">
        <v>2139.4299999999998</v>
      </c>
      <c r="F2725">
        <v>566869952</v>
      </c>
      <c r="G2725" s="1">
        <v>42669</v>
      </c>
      <c r="H2725">
        <v>162596.68</v>
      </c>
      <c r="I2725">
        <v>1786.5399999999199</v>
      </c>
      <c r="J2725">
        <v>164383.21999999901</v>
      </c>
      <c r="K2725">
        <v>251291.63860742599</v>
      </c>
      <c r="L2725">
        <f t="shared" si="94"/>
        <v>164383.21999999991</v>
      </c>
      <c r="M2725">
        <f t="shared" si="95"/>
        <v>2157.9280000000003</v>
      </c>
      <c r="N2725">
        <f t="shared" si="96"/>
        <v>2144.2195999999994</v>
      </c>
      <c r="O2725" t="b">
        <f t="shared" si="97"/>
        <v>0</v>
      </c>
      <c r="X2725">
        <f t="shared" si="98"/>
        <v>162596.68</v>
      </c>
    </row>
    <row r="2726" spans="1:25" x14ac:dyDescent="0.25">
      <c r="A2726" s="1">
        <v>42670</v>
      </c>
      <c r="B2726">
        <v>2144.06</v>
      </c>
      <c r="C2726">
        <v>2147.13</v>
      </c>
      <c r="D2726">
        <v>2132.52</v>
      </c>
      <c r="E2726">
        <v>2133.04</v>
      </c>
      <c r="F2726">
        <v>619899264</v>
      </c>
      <c r="G2726" s="1">
        <v>42670</v>
      </c>
      <c r="H2726">
        <v>162111.04000000001</v>
      </c>
      <c r="I2726">
        <v>1786.5399999999199</v>
      </c>
      <c r="J2726">
        <v>163897.579999999</v>
      </c>
      <c r="K2726">
        <v>250541.08655818799</v>
      </c>
      <c r="L2726">
        <f t="shared" si="94"/>
        <v>163897.57999999993</v>
      </c>
      <c r="M2726">
        <f t="shared" si="95"/>
        <v>2156.9443999999999</v>
      </c>
      <c r="N2726">
        <f t="shared" si="96"/>
        <v>2144.4286999999995</v>
      </c>
      <c r="O2726" t="b">
        <f t="shared" si="97"/>
        <v>0</v>
      </c>
      <c r="X2726">
        <f t="shared" si="98"/>
        <v>162111.04000000001</v>
      </c>
    </row>
    <row r="2727" spans="1:25" x14ac:dyDescent="0.25">
      <c r="A2727" s="1">
        <v>42671</v>
      </c>
      <c r="B2727">
        <v>2132.23</v>
      </c>
      <c r="C2727">
        <v>2140.7199999999998</v>
      </c>
      <c r="D2727">
        <v>2119.36</v>
      </c>
      <c r="E2727">
        <v>2126.41</v>
      </c>
      <c r="F2727">
        <v>646184448</v>
      </c>
      <c r="G2727" s="1">
        <v>42671</v>
      </c>
      <c r="H2727">
        <v>161607.15999999901</v>
      </c>
      <c r="I2727">
        <v>1786.5399999999199</v>
      </c>
      <c r="J2727">
        <v>163393.69999999899</v>
      </c>
      <c r="K2727">
        <v>249762.34476062201</v>
      </c>
      <c r="L2727">
        <f t="shared" si="94"/>
        <v>163393.69999999893</v>
      </c>
      <c r="M2727">
        <f t="shared" si="95"/>
        <v>2155.7321999999999</v>
      </c>
      <c r="N2727">
        <f t="shared" si="96"/>
        <v>2144.5015999999996</v>
      </c>
      <c r="O2727" t="b">
        <f t="shared" si="97"/>
        <v>0</v>
      </c>
      <c r="X2727">
        <f t="shared" si="98"/>
        <v>161607.15999999997</v>
      </c>
    </row>
    <row r="2728" spans="1:25" x14ac:dyDescent="0.25">
      <c r="A2728" s="1">
        <v>42674</v>
      </c>
      <c r="B2728">
        <v>2129.7800000000002</v>
      </c>
      <c r="C2728">
        <v>2133.25</v>
      </c>
      <c r="D2728">
        <v>2125.5300000000002</v>
      </c>
      <c r="E2728">
        <v>2126.15</v>
      </c>
      <c r="F2728">
        <v>675902400</v>
      </c>
      <c r="G2728" s="1">
        <v>42674</v>
      </c>
      <c r="H2728">
        <v>161587.4</v>
      </c>
      <c r="I2728">
        <v>1786.5399999999199</v>
      </c>
      <c r="J2728">
        <v>163373.93999999901</v>
      </c>
      <c r="K2728">
        <v>249731.80586660001</v>
      </c>
      <c r="L2728">
        <f t="shared" si="94"/>
        <v>163373.93999999992</v>
      </c>
      <c r="M2728">
        <f t="shared" si="95"/>
        <v>2154.5777999999996</v>
      </c>
      <c r="N2728">
        <f t="shared" si="96"/>
        <v>2144.6082999999994</v>
      </c>
      <c r="O2728" t="b">
        <f t="shared" si="97"/>
        <v>0</v>
      </c>
      <c r="X2728">
        <f t="shared" si="98"/>
        <v>161587.4</v>
      </c>
    </row>
    <row r="2729" spans="1:25" x14ac:dyDescent="0.25">
      <c r="A2729" s="1">
        <v>42675</v>
      </c>
      <c r="B2729">
        <v>2128.6799999999998</v>
      </c>
      <c r="C2729">
        <v>2131.4499999999998</v>
      </c>
      <c r="D2729">
        <v>2097.85</v>
      </c>
      <c r="E2729">
        <v>2111.7199999999998</v>
      </c>
      <c r="F2729">
        <v>721729792</v>
      </c>
      <c r="G2729" s="1">
        <v>42675</v>
      </c>
      <c r="H2729">
        <v>160490.71999999901</v>
      </c>
      <c r="I2729">
        <v>1786.5399999999199</v>
      </c>
      <c r="J2729">
        <v>162277.25999999899</v>
      </c>
      <c r="K2729">
        <v>248036.89724836699</v>
      </c>
      <c r="L2729">
        <f t="shared" si="94"/>
        <v>162277.25999999893</v>
      </c>
      <c r="M2729">
        <f t="shared" si="95"/>
        <v>2153.1593999999996</v>
      </c>
      <c r="N2729">
        <f t="shared" si="96"/>
        <v>2144.7647999999995</v>
      </c>
      <c r="O2729" t="b">
        <f t="shared" si="97"/>
        <v>0</v>
      </c>
      <c r="X2729">
        <f t="shared" si="98"/>
        <v>160490.71999999997</v>
      </c>
    </row>
    <row r="2730" spans="1:25" x14ac:dyDescent="0.25">
      <c r="A2730" s="1">
        <v>42676</v>
      </c>
      <c r="B2730">
        <v>2109.4299999999998</v>
      </c>
      <c r="C2730">
        <v>2111.7600000000002</v>
      </c>
      <c r="D2730">
        <v>2094</v>
      </c>
      <c r="E2730">
        <v>2097.94</v>
      </c>
      <c r="F2730">
        <v>654469248</v>
      </c>
      <c r="G2730" s="1">
        <v>42676</v>
      </c>
      <c r="H2730">
        <v>159443.44</v>
      </c>
      <c r="I2730">
        <v>1786.5399999999199</v>
      </c>
      <c r="J2730">
        <v>161229.97999999899</v>
      </c>
      <c r="K2730">
        <v>246418.33586518999</v>
      </c>
      <c r="L2730">
        <f t="shared" ref="L2730:L2793" si="99">H2730+I2730</f>
        <v>161229.97999999992</v>
      </c>
      <c r="M2730">
        <f t="shared" ref="M2730:M2793" si="100">AVERAGE(E2681:E2730)</f>
        <v>2151.3802000000001</v>
      </c>
      <c r="N2730">
        <f t="shared" ref="N2730:N2793" si="101">AVERAGE(E2631:E2730)</f>
        <v>2144.9535999999994</v>
      </c>
      <c r="O2730" t="b">
        <f t="shared" ref="O2730:O2793" si="102">M2730&lt;N2730</f>
        <v>0</v>
      </c>
      <c r="X2730">
        <f t="shared" si="98"/>
        <v>159443.44</v>
      </c>
    </row>
    <row r="2731" spans="1:25" x14ac:dyDescent="0.25">
      <c r="A2731" s="1">
        <v>42677</v>
      </c>
      <c r="B2731">
        <v>2098.8000000000002</v>
      </c>
      <c r="C2731">
        <v>2102.56</v>
      </c>
      <c r="D2731">
        <v>2085.23</v>
      </c>
      <c r="E2731">
        <v>2088.66</v>
      </c>
      <c r="F2731">
        <v>599409920</v>
      </c>
      <c r="G2731" s="1">
        <v>42677</v>
      </c>
      <c r="H2731">
        <v>158738.15999999901</v>
      </c>
      <c r="I2731">
        <v>1786.5399999999199</v>
      </c>
      <c r="J2731">
        <v>160524.69999999899</v>
      </c>
      <c r="K2731">
        <v>245328.33226316699</v>
      </c>
      <c r="L2731">
        <f t="shared" si="99"/>
        <v>160524.69999999893</v>
      </c>
      <c r="M2731">
        <f t="shared" si="100"/>
        <v>2149.6446000000001</v>
      </c>
      <c r="N2731">
        <f t="shared" si="101"/>
        <v>2145.0869999999995</v>
      </c>
      <c r="O2731" t="b">
        <f t="shared" si="102"/>
        <v>0</v>
      </c>
      <c r="X2731">
        <f t="shared" si="98"/>
        <v>158738.15999999997</v>
      </c>
    </row>
    <row r="2732" spans="1:25" x14ac:dyDescent="0.25">
      <c r="A2732" s="1">
        <v>42678</v>
      </c>
      <c r="B2732">
        <v>2083.79</v>
      </c>
      <c r="C2732">
        <v>2099.0700000000002</v>
      </c>
      <c r="D2732">
        <v>2083.79</v>
      </c>
      <c r="E2732">
        <v>2085.1799999999998</v>
      </c>
      <c r="F2732">
        <v>627701120</v>
      </c>
      <c r="G2732" s="1">
        <v>42678</v>
      </c>
      <c r="H2732">
        <v>158473.68</v>
      </c>
      <c r="I2732">
        <v>1786.5399999999199</v>
      </c>
      <c r="J2732">
        <v>160260.21999999901</v>
      </c>
      <c r="K2732">
        <v>244919.58091240801</v>
      </c>
      <c r="L2732">
        <f t="shared" si="99"/>
        <v>160260.21999999991</v>
      </c>
      <c r="M2732">
        <f t="shared" si="100"/>
        <v>2147.8987999999995</v>
      </c>
      <c r="N2732">
        <f t="shared" si="101"/>
        <v>2145.2237999999993</v>
      </c>
      <c r="O2732" t="b">
        <f t="shared" si="102"/>
        <v>0</v>
      </c>
      <c r="X2732">
        <f t="shared" si="98"/>
        <v>158473.68</v>
      </c>
    </row>
    <row r="2733" spans="1:25" x14ac:dyDescent="0.25">
      <c r="A2733" s="1">
        <v>42681</v>
      </c>
      <c r="B2733">
        <v>2100.59</v>
      </c>
      <c r="C2733">
        <v>2132</v>
      </c>
      <c r="D2733">
        <v>2100.59</v>
      </c>
      <c r="E2733">
        <v>2131.52</v>
      </c>
      <c r="F2733">
        <v>612269376</v>
      </c>
      <c r="G2733" s="1">
        <v>42681</v>
      </c>
      <c r="H2733">
        <v>161995.51999999999</v>
      </c>
      <c r="I2733">
        <v>1786.5399999999199</v>
      </c>
      <c r="J2733">
        <v>163782.05999999901</v>
      </c>
      <c r="K2733">
        <v>250362.55148544299</v>
      </c>
      <c r="L2733">
        <f t="shared" si="99"/>
        <v>163782.05999999991</v>
      </c>
      <c r="M2733">
        <f t="shared" si="100"/>
        <v>2147.1483999999996</v>
      </c>
      <c r="N2733">
        <f t="shared" si="101"/>
        <v>2145.7590999999993</v>
      </c>
      <c r="O2733" t="b">
        <f t="shared" si="102"/>
        <v>0</v>
      </c>
      <c r="X2733">
        <f t="shared" si="98"/>
        <v>161995.51999999999</v>
      </c>
      <c r="Y2733" s="9">
        <f>X2734+I2733</f>
        <v>164393.09999999992</v>
      </c>
    </row>
    <row r="2734" spans="1:25" x14ac:dyDescent="0.25">
      <c r="A2734" s="2">
        <v>42682</v>
      </c>
      <c r="B2734" s="3">
        <v>2129.92</v>
      </c>
      <c r="C2734" s="3">
        <v>2146.87</v>
      </c>
      <c r="D2734" s="3">
        <v>2123.56</v>
      </c>
      <c r="E2734" s="3">
        <v>2139.56</v>
      </c>
      <c r="F2734" s="3">
        <v>559758144</v>
      </c>
      <c r="G2734" s="2">
        <v>42682</v>
      </c>
      <c r="H2734" s="3">
        <v>-162606.56</v>
      </c>
      <c r="I2734" s="3">
        <v>326999.65999999898</v>
      </c>
      <c r="J2734" s="3">
        <v>164393.09999999899</v>
      </c>
      <c r="K2734" s="3">
        <v>251306.90805443699</v>
      </c>
      <c r="L2734" s="10">
        <f t="shared" si="99"/>
        <v>164393.09999999899</v>
      </c>
      <c r="M2734" s="3">
        <f t="shared" si="100"/>
        <v>2146.3319999999999</v>
      </c>
      <c r="N2734" s="3">
        <f t="shared" si="101"/>
        <v>2146.4424999999992</v>
      </c>
      <c r="O2734" s="3" t="b">
        <f t="shared" si="102"/>
        <v>1</v>
      </c>
      <c r="P2734" s="3"/>
      <c r="Q2734" s="3"/>
      <c r="R2734" s="3"/>
      <c r="S2734" s="3"/>
      <c r="T2734" s="3"/>
      <c r="U2734" s="3"/>
      <c r="V2734" s="3"/>
      <c r="W2734" s="3"/>
      <c r="X2734" s="3">
        <f t="shared" si="98"/>
        <v>162606.56</v>
      </c>
      <c r="Y2734">
        <f>SUM($H$1501:$H$1510)*E2734</f>
        <v>-162606.56</v>
      </c>
    </row>
    <row r="2735" spans="1:25" x14ac:dyDescent="0.25">
      <c r="A2735" s="1">
        <v>42683</v>
      </c>
      <c r="B2735">
        <v>2131.56</v>
      </c>
      <c r="C2735">
        <v>2170.1</v>
      </c>
      <c r="D2735">
        <v>2125.35</v>
      </c>
      <c r="E2735">
        <v>2163.2600000000002</v>
      </c>
      <c r="F2735">
        <v>1010754304</v>
      </c>
      <c r="G2735" s="1">
        <v>42683</v>
      </c>
      <c r="H2735">
        <v>-164407.76</v>
      </c>
      <c r="I2735">
        <v>326999.65999999898</v>
      </c>
      <c r="J2735">
        <v>162591.899999999</v>
      </c>
      <c r="K2735">
        <v>254090.64570184599</v>
      </c>
      <c r="L2735">
        <f t="shared" si="99"/>
        <v>162591.89999999898</v>
      </c>
      <c r="M2735">
        <f t="shared" si="100"/>
        <v>2146.0747999999994</v>
      </c>
      <c r="N2735">
        <f t="shared" si="101"/>
        <v>2147.2425999999996</v>
      </c>
      <c r="O2735" t="b">
        <f t="shared" si="102"/>
        <v>1</v>
      </c>
      <c r="Y2735">
        <f t="shared" ref="Y2735:Y2759" si="103">SUM($H$1501:$H$1510)*E2735</f>
        <v>-164407.76</v>
      </c>
    </row>
    <row r="2736" spans="1:25" x14ac:dyDescent="0.25">
      <c r="A2736" s="1">
        <v>42684</v>
      </c>
      <c r="B2736">
        <v>2167.4899999999998</v>
      </c>
      <c r="C2736">
        <v>2182.3000000000002</v>
      </c>
      <c r="D2736">
        <v>2151.17</v>
      </c>
      <c r="E2736">
        <v>2167.48</v>
      </c>
      <c r="F2736">
        <v>1010327936</v>
      </c>
      <c r="G2736" s="1">
        <v>42684</v>
      </c>
      <c r="H2736">
        <v>-164728.48000000001</v>
      </c>
      <c r="I2736">
        <v>326999.65999999898</v>
      </c>
      <c r="J2736">
        <v>162271.179999999</v>
      </c>
      <c r="K2736">
        <v>254586.31544328399</v>
      </c>
      <c r="L2736">
        <f t="shared" si="99"/>
        <v>162271.17999999897</v>
      </c>
      <c r="M2736">
        <f t="shared" si="100"/>
        <v>2146.0053999999996</v>
      </c>
      <c r="N2736">
        <f t="shared" si="101"/>
        <v>2148.0283999999992</v>
      </c>
      <c r="O2736" t="b">
        <f t="shared" si="102"/>
        <v>1</v>
      </c>
      <c r="Y2736">
        <f t="shared" si="103"/>
        <v>-164728.48000000001</v>
      </c>
    </row>
    <row r="2737" spans="1:25" x14ac:dyDescent="0.25">
      <c r="A2737" s="1">
        <v>42685</v>
      </c>
      <c r="B2737">
        <v>2162.71</v>
      </c>
      <c r="C2737">
        <v>2165.92</v>
      </c>
      <c r="D2737">
        <v>2152.4899999999998</v>
      </c>
      <c r="E2737">
        <v>2164.4499999999998</v>
      </c>
      <c r="F2737">
        <v>745938112</v>
      </c>
      <c r="G2737" s="1">
        <v>42685</v>
      </c>
      <c r="H2737">
        <v>-164498.19999999899</v>
      </c>
      <c r="I2737">
        <v>326999.65999999898</v>
      </c>
      <c r="J2737">
        <v>162501.459999999</v>
      </c>
      <c r="K2737">
        <v>254230.41987064001</v>
      </c>
      <c r="L2737">
        <f t="shared" si="99"/>
        <v>162501.46</v>
      </c>
      <c r="M2737">
        <f t="shared" si="100"/>
        <v>2145.8771999999994</v>
      </c>
      <c r="N2737">
        <f t="shared" si="101"/>
        <v>2148.8184000000001</v>
      </c>
      <c r="O2737" t="b">
        <f t="shared" si="102"/>
        <v>1</v>
      </c>
      <c r="Y2737">
        <f t="shared" si="103"/>
        <v>-164498.19999999998</v>
      </c>
    </row>
    <row r="2738" spans="1:25" x14ac:dyDescent="0.25">
      <c r="A2738" s="1">
        <v>42688</v>
      </c>
      <c r="B2738">
        <v>2165.64</v>
      </c>
      <c r="C2738">
        <v>2171.36</v>
      </c>
      <c r="D2738">
        <v>2156.08</v>
      </c>
      <c r="E2738">
        <v>2164.1999999999998</v>
      </c>
      <c r="F2738">
        <v>807422080</v>
      </c>
      <c r="G2738" s="1">
        <v>42688</v>
      </c>
      <c r="H2738">
        <v>-164479.19999999899</v>
      </c>
      <c r="I2738">
        <v>326999.65999999898</v>
      </c>
      <c r="J2738">
        <v>162520.459999999</v>
      </c>
      <c r="K2738">
        <v>254201.055549465</v>
      </c>
      <c r="L2738">
        <f t="shared" si="99"/>
        <v>162520.46</v>
      </c>
      <c r="M2738">
        <f t="shared" si="100"/>
        <v>2145.5615999999995</v>
      </c>
      <c r="N2738">
        <f t="shared" si="101"/>
        <v>2149.3271999999997</v>
      </c>
      <c r="O2738" t="b">
        <f t="shared" si="102"/>
        <v>1</v>
      </c>
      <c r="Y2738">
        <f t="shared" si="103"/>
        <v>-164479.19999999998</v>
      </c>
    </row>
    <row r="2739" spans="1:25" x14ac:dyDescent="0.25">
      <c r="A2739" s="1">
        <v>42689</v>
      </c>
      <c r="B2739">
        <v>2168.29</v>
      </c>
      <c r="C2739">
        <v>2180.84</v>
      </c>
      <c r="D2739">
        <v>2166.38</v>
      </c>
      <c r="E2739">
        <v>2180.39</v>
      </c>
      <c r="F2739">
        <v>694344960</v>
      </c>
      <c r="G2739" s="1">
        <v>42689</v>
      </c>
      <c r="H2739">
        <v>-165709.639999999</v>
      </c>
      <c r="I2739">
        <v>326999.65999999898</v>
      </c>
      <c r="J2739">
        <v>161290.019999999</v>
      </c>
      <c r="K2739">
        <v>256102.688988771</v>
      </c>
      <c r="L2739">
        <f t="shared" si="99"/>
        <v>161290.01999999999</v>
      </c>
      <c r="M2739">
        <f t="shared" si="100"/>
        <v>2145.4397999999992</v>
      </c>
      <c r="N2739">
        <f t="shared" si="101"/>
        <v>2150.7570000000001</v>
      </c>
      <c r="O2739" t="b">
        <f t="shared" si="102"/>
        <v>1</v>
      </c>
      <c r="Y2739">
        <f t="shared" si="103"/>
        <v>-165709.63999999998</v>
      </c>
    </row>
    <row r="2740" spans="1:25" x14ac:dyDescent="0.25">
      <c r="A2740" s="1">
        <v>42690</v>
      </c>
      <c r="B2740">
        <v>2177.5300000000002</v>
      </c>
      <c r="C2740">
        <v>2179.2199999999998</v>
      </c>
      <c r="D2740">
        <v>2172.1999999999998</v>
      </c>
      <c r="E2740">
        <v>2176.94</v>
      </c>
      <c r="F2740">
        <v>580519552</v>
      </c>
      <c r="G2740" s="1">
        <v>42690</v>
      </c>
      <c r="H2740">
        <v>-165447.44</v>
      </c>
      <c r="I2740">
        <v>326999.65999999898</v>
      </c>
      <c r="J2740">
        <v>161552.21999999901</v>
      </c>
      <c r="K2740">
        <v>255697.46135655299</v>
      </c>
      <c r="L2740">
        <f t="shared" si="99"/>
        <v>161552.21999999898</v>
      </c>
      <c r="M2740">
        <f t="shared" si="100"/>
        <v>2145.2553999999996</v>
      </c>
      <c r="N2740">
        <f t="shared" si="101"/>
        <v>2152.5209999999997</v>
      </c>
      <c r="O2740" t="b">
        <f t="shared" si="102"/>
        <v>1</v>
      </c>
      <c r="Y2740">
        <f t="shared" si="103"/>
        <v>-165447.44</v>
      </c>
    </row>
    <row r="2741" spans="1:25" x14ac:dyDescent="0.25">
      <c r="A2741" s="1">
        <v>42691</v>
      </c>
      <c r="B2741">
        <v>2178.61</v>
      </c>
      <c r="C2741">
        <v>2188.06</v>
      </c>
      <c r="D2741">
        <v>2176.65</v>
      </c>
      <c r="E2741">
        <v>2187.12</v>
      </c>
      <c r="F2741">
        <v>576173696</v>
      </c>
      <c r="G2741" s="1">
        <v>42691</v>
      </c>
      <c r="H2741">
        <v>-166221.12</v>
      </c>
      <c r="I2741">
        <v>326999.65999999898</v>
      </c>
      <c r="J2741">
        <v>160778.53999999899</v>
      </c>
      <c r="K2741">
        <v>256893.17651480701</v>
      </c>
      <c r="L2741">
        <f t="shared" si="99"/>
        <v>160778.53999999899</v>
      </c>
      <c r="M2741">
        <f t="shared" si="100"/>
        <v>2145.3717999999994</v>
      </c>
      <c r="N2741">
        <f t="shared" si="101"/>
        <v>2154.0312999999996</v>
      </c>
      <c r="O2741" t="b">
        <f t="shared" si="102"/>
        <v>1</v>
      </c>
      <c r="Y2741">
        <f t="shared" si="103"/>
        <v>-166221.12</v>
      </c>
    </row>
    <row r="2742" spans="1:25" x14ac:dyDescent="0.25">
      <c r="A2742" s="1">
        <v>42692</v>
      </c>
      <c r="B2742">
        <v>2186.85</v>
      </c>
      <c r="C2742">
        <v>2189.89</v>
      </c>
      <c r="D2742">
        <v>2180.38</v>
      </c>
      <c r="E2742">
        <v>2181.9</v>
      </c>
      <c r="F2742">
        <v>676655488</v>
      </c>
      <c r="G2742" s="1">
        <v>42692</v>
      </c>
      <c r="H2742">
        <v>-165824.4</v>
      </c>
      <c r="I2742">
        <v>326999.65999999898</v>
      </c>
      <c r="J2742">
        <v>161175.25999999899</v>
      </c>
      <c r="K2742">
        <v>256280.049488669</v>
      </c>
      <c r="L2742">
        <f t="shared" si="99"/>
        <v>161175.25999999899</v>
      </c>
      <c r="M2742">
        <f t="shared" si="100"/>
        <v>2146.4535999999994</v>
      </c>
      <c r="N2742">
        <f t="shared" si="101"/>
        <v>2155.1425999999997</v>
      </c>
      <c r="O2742" t="b">
        <f t="shared" si="102"/>
        <v>1</v>
      </c>
      <c r="Y2742">
        <f t="shared" si="103"/>
        <v>-165824.4</v>
      </c>
    </row>
    <row r="2743" spans="1:25" x14ac:dyDescent="0.25">
      <c r="A2743" s="1">
        <v>42695</v>
      </c>
      <c r="B2743">
        <v>2186.4299999999998</v>
      </c>
      <c r="C2743">
        <v>2198.6999999999998</v>
      </c>
      <c r="D2743">
        <v>2186.4299999999998</v>
      </c>
      <c r="E2743">
        <v>2198.1799999999998</v>
      </c>
      <c r="F2743">
        <v>578108160</v>
      </c>
      <c r="G2743" s="1">
        <v>42695</v>
      </c>
      <c r="H2743">
        <v>-167061.68</v>
      </c>
      <c r="I2743">
        <v>326999.65999999898</v>
      </c>
      <c r="J2743">
        <v>159937.97999999899</v>
      </c>
      <c r="K2743">
        <v>258192.254083598</v>
      </c>
      <c r="L2743">
        <f t="shared" si="99"/>
        <v>159937.97999999899</v>
      </c>
      <c r="M2743">
        <f t="shared" si="100"/>
        <v>2147.2363999999998</v>
      </c>
      <c r="N2743">
        <f t="shared" si="101"/>
        <v>2156.1358</v>
      </c>
      <c r="O2743" t="b">
        <f t="shared" si="102"/>
        <v>1</v>
      </c>
      <c r="Y2743">
        <f t="shared" si="103"/>
        <v>-167061.68</v>
      </c>
    </row>
    <row r="2744" spans="1:25" x14ac:dyDescent="0.25">
      <c r="A2744" s="1">
        <v>42696</v>
      </c>
      <c r="B2744">
        <v>2201.56</v>
      </c>
      <c r="C2744">
        <v>2204.8000000000002</v>
      </c>
      <c r="D2744">
        <v>2194.5100000000002</v>
      </c>
      <c r="E2744">
        <v>2202.94</v>
      </c>
      <c r="F2744">
        <v>599368512</v>
      </c>
      <c r="G2744" s="1">
        <v>42696</v>
      </c>
      <c r="H2744">
        <v>-167423.44</v>
      </c>
      <c r="I2744">
        <v>326999.65999999898</v>
      </c>
      <c r="J2744">
        <v>159576.21999999901</v>
      </c>
      <c r="K2744">
        <v>258751.350758774</v>
      </c>
      <c r="L2744">
        <f t="shared" si="99"/>
        <v>159576.21999999898</v>
      </c>
      <c r="M2744">
        <f t="shared" si="100"/>
        <v>2148.7547999999997</v>
      </c>
      <c r="N2744">
        <f t="shared" si="101"/>
        <v>2157.1356999999998</v>
      </c>
      <c r="O2744" t="b">
        <f t="shared" si="102"/>
        <v>1</v>
      </c>
      <c r="Y2744">
        <f t="shared" si="103"/>
        <v>-167423.44</v>
      </c>
    </row>
    <row r="2745" spans="1:25" x14ac:dyDescent="0.25">
      <c r="A2745" s="1">
        <v>42697</v>
      </c>
      <c r="B2745">
        <v>2198.5500000000002</v>
      </c>
      <c r="C2745">
        <v>2204.7199999999998</v>
      </c>
      <c r="D2745">
        <v>2194.5100000000002</v>
      </c>
      <c r="E2745">
        <v>2204.7199999999998</v>
      </c>
      <c r="F2745">
        <v>526711808</v>
      </c>
      <c r="G2745" s="1">
        <v>42697</v>
      </c>
      <c r="H2745">
        <v>-167558.71999999901</v>
      </c>
      <c r="I2745">
        <v>326999.65999999898</v>
      </c>
      <c r="J2745">
        <v>159440.93999999901</v>
      </c>
      <c r="K2745">
        <v>258960.424725541</v>
      </c>
      <c r="L2745">
        <f t="shared" si="99"/>
        <v>159440.93999999997</v>
      </c>
      <c r="M2745">
        <f t="shared" si="100"/>
        <v>2150.3337999999999</v>
      </c>
      <c r="N2745">
        <f t="shared" si="101"/>
        <v>2158.2973999999995</v>
      </c>
      <c r="O2745" t="b">
        <f t="shared" si="102"/>
        <v>1</v>
      </c>
      <c r="Y2745">
        <f t="shared" si="103"/>
        <v>-167558.71999999997</v>
      </c>
    </row>
    <row r="2746" spans="1:25" x14ac:dyDescent="0.25">
      <c r="A2746" s="1">
        <v>42699</v>
      </c>
      <c r="B2746">
        <v>2206.27</v>
      </c>
      <c r="C2746">
        <v>2213.35</v>
      </c>
      <c r="D2746">
        <v>2206.27</v>
      </c>
      <c r="E2746">
        <v>2213.35</v>
      </c>
      <c r="F2746">
        <v>262991648</v>
      </c>
      <c r="G2746" s="1">
        <v>42699</v>
      </c>
      <c r="H2746">
        <v>-168214.6</v>
      </c>
      <c r="I2746">
        <v>326999.65999999898</v>
      </c>
      <c r="J2746">
        <v>158785.05999999901</v>
      </c>
      <c r="K2746">
        <v>259974.081092509</v>
      </c>
      <c r="L2746">
        <f t="shared" si="99"/>
        <v>158785.05999999898</v>
      </c>
      <c r="M2746">
        <f t="shared" si="100"/>
        <v>2151.6556</v>
      </c>
      <c r="N2746">
        <f t="shared" si="101"/>
        <v>2159.4335999999998</v>
      </c>
      <c r="O2746" t="b">
        <f t="shared" si="102"/>
        <v>1</v>
      </c>
      <c r="Y2746">
        <f t="shared" si="103"/>
        <v>-168214.6</v>
      </c>
    </row>
    <row r="2747" spans="1:25" x14ac:dyDescent="0.25">
      <c r="A2747" s="1">
        <v>42702</v>
      </c>
      <c r="B2747">
        <v>2210.21</v>
      </c>
      <c r="C2747">
        <v>2211.14</v>
      </c>
      <c r="D2747">
        <v>2200.36</v>
      </c>
      <c r="E2747">
        <v>2201.7199999999998</v>
      </c>
      <c r="F2747">
        <v>567041344</v>
      </c>
      <c r="G2747" s="1">
        <v>42702</v>
      </c>
      <c r="H2747">
        <v>-167330.71999999901</v>
      </c>
      <c r="I2747">
        <v>326999.65999999898</v>
      </c>
      <c r="J2747">
        <v>159668.93999999901</v>
      </c>
      <c r="K2747">
        <v>258608.05287143899</v>
      </c>
      <c r="L2747">
        <f t="shared" si="99"/>
        <v>159668.93999999997</v>
      </c>
      <c r="M2747">
        <f t="shared" si="100"/>
        <v>2152.9067999999997</v>
      </c>
      <c r="N2747">
        <f t="shared" si="101"/>
        <v>2160.4717999999998</v>
      </c>
      <c r="O2747" t="b">
        <f t="shared" si="102"/>
        <v>1</v>
      </c>
      <c r="Y2747">
        <f t="shared" si="103"/>
        <v>-167330.71999999997</v>
      </c>
    </row>
    <row r="2748" spans="1:25" x14ac:dyDescent="0.25">
      <c r="A2748" s="1">
        <v>42703</v>
      </c>
      <c r="B2748">
        <v>2200.7600000000002</v>
      </c>
      <c r="C2748">
        <v>2210.46</v>
      </c>
      <c r="D2748">
        <v>2198.15</v>
      </c>
      <c r="E2748">
        <v>2204.66</v>
      </c>
      <c r="F2748">
        <v>588951872</v>
      </c>
      <c r="G2748" s="1">
        <v>42703</v>
      </c>
      <c r="H2748">
        <v>-167554.15999999901</v>
      </c>
      <c r="I2748">
        <v>326999.65999999898</v>
      </c>
      <c r="J2748">
        <v>159445.49999999901</v>
      </c>
      <c r="K2748">
        <v>258953.37728845901</v>
      </c>
      <c r="L2748">
        <f t="shared" si="99"/>
        <v>159445.49999999997</v>
      </c>
      <c r="M2748">
        <f t="shared" si="100"/>
        <v>2154.2175999999999</v>
      </c>
      <c r="N2748">
        <f t="shared" si="101"/>
        <v>2161.2194</v>
      </c>
      <c r="O2748" t="b">
        <f t="shared" si="102"/>
        <v>1</v>
      </c>
      <c r="Y2748">
        <f t="shared" si="103"/>
        <v>-167554.15999999997</v>
      </c>
    </row>
    <row r="2749" spans="1:25" x14ac:dyDescent="0.25">
      <c r="A2749" s="1">
        <v>42704</v>
      </c>
      <c r="B2749">
        <v>2204.9699999999998</v>
      </c>
      <c r="C2749">
        <v>2214.1</v>
      </c>
      <c r="D2749">
        <v>2198.81</v>
      </c>
      <c r="E2749">
        <v>2198.81</v>
      </c>
      <c r="F2749">
        <v>1060169600</v>
      </c>
      <c r="G2749" s="1">
        <v>42704</v>
      </c>
      <c r="H2749">
        <v>-167109.56</v>
      </c>
      <c r="I2749">
        <v>326999.65999999898</v>
      </c>
      <c r="J2749">
        <v>159890.09999999899</v>
      </c>
      <c r="K2749">
        <v>258266.25217296</v>
      </c>
      <c r="L2749">
        <f t="shared" si="99"/>
        <v>159890.09999999899</v>
      </c>
      <c r="M2749">
        <f t="shared" si="100"/>
        <v>2155.3986</v>
      </c>
      <c r="N2749">
        <f t="shared" si="101"/>
        <v>2161.8359</v>
      </c>
      <c r="O2749" t="b">
        <f t="shared" si="102"/>
        <v>1</v>
      </c>
      <c r="Y2749">
        <f t="shared" si="103"/>
        <v>-167109.56</v>
      </c>
    </row>
    <row r="2750" spans="1:25" x14ac:dyDescent="0.25">
      <c r="A2750" s="1">
        <v>42705</v>
      </c>
      <c r="B2750">
        <v>2200.17</v>
      </c>
      <c r="C2750">
        <v>2202.6</v>
      </c>
      <c r="D2750">
        <v>2187.44</v>
      </c>
      <c r="E2750">
        <v>2191.08</v>
      </c>
      <c r="F2750">
        <v>750913728</v>
      </c>
      <c r="G2750" s="1">
        <v>42705</v>
      </c>
      <c r="H2750">
        <v>-166522.07999999999</v>
      </c>
      <c r="I2750">
        <v>326999.65999999898</v>
      </c>
      <c r="J2750">
        <v>160477.579999999</v>
      </c>
      <c r="K2750">
        <v>257358.30736222299</v>
      </c>
      <c r="L2750">
        <f t="shared" si="99"/>
        <v>160477.579999999</v>
      </c>
      <c r="M2750">
        <f t="shared" si="100"/>
        <v>2155.9578000000001</v>
      </c>
      <c r="N2750">
        <f t="shared" si="101"/>
        <v>2162.2253000000001</v>
      </c>
      <c r="O2750" t="b">
        <f t="shared" si="102"/>
        <v>1</v>
      </c>
      <c r="Y2750">
        <f t="shared" si="103"/>
        <v>-166522.07999999999</v>
      </c>
    </row>
    <row r="2751" spans="1:25" x14ac:dyDescent="0.25">
      <c r="A2751" s="1">
        <v>42706</v>
      </c>
      <c r="B2751">
        <v>2191.12</v>
      </c>
      <c r="C2751">
        <v>2197.9499999999998</v>
      </c>
      <c r="D2751">
        <v>2188.37</v>
      </c>
      <c r="E2751">
        <v>2191.9499999999998</v>
      </c>
      <c r="F2751">
        <v>593367872</v>
      </c>
      <c r="G2751" s="1">
        <v>42706</v>
      </c>
      <c r="H2751">
        <v>-166588.19999999899</v>
      </c>
      <c r="I2751">
        <v>326999.65999999898</v>
      </c>
      <c r="J2751">
        <v>160411.459999999</v>
      </c>
      <c r="K2751">
        <v>257460.49519991199</v>
      </c>
      <c r="L2751">
        <f t="shared" si="99"/>
        <v>160411.46</v>
      </c>
      <c r="M2751">
        <f t="shared" si="100"/>
        <v>2156.2531999999997</v>
      </c>
      <c r="N2751">
        <f t="shared" si="101"/>
        <v>2162.6205</v>
      </c>
      <c r="O2751" t="b">
        <f t="shared" si="102"/>
        <v>1</v>
      </c>
      <c r="Y2751">
        <f t="shared" si="103"/>
        <v>-166588.19999999998</v>
      </c>
    </row>
    <row r="2752" spans="1:25" x14ac:dyDescent="0.25">
      <c r="A2752" s="1">
        <v>42709</v>
      </c>
      <c r="B2752">
        <v>2200.65</v>
      </c>
      <c r="C2752">
        <v>2209.42</v>
      </c>
      <c r="D2752">
        <v>2199.9699999999998</v>
      </c>
      <c r="E2752">
        <v>2204.71</v>
      </c>
      <c r="F2752">
        <v>627944512</v>
      </c>
      <c r="G2752" s="1">
        <v>42709</v>
      </c>
      <c r="H2752">
        <v>-167557.96</v>
      </c>
      <c r="I2752">
        <v>326999.65999999898</v>
      </c>
      <c r="J2752">
        <v>159441.69999999899</v>
      </c>
      <c r="K2752">
        <v>258959.250152694</v>
      </c>
      <c r="L2752">
        <f t="shared" si="99"/>
        <v>159441.69999999899</v>
      </c>
      <c r="M2752">
        <f t="shared" si="100"/>
        <v>2157.0535999999997</v>
      </c>
      <c r="N2752">
        <f t="shared" si="101"/>
        <v>2163.0301000000004</v>
      </c>
      <c r="O2752" t="b">
        <f t="shared" si="102"/>
        <v>1</v>
      </c>
      <c r="Y2752">
        <f t="shared" si="103"/>
        <v>-167557.96</v>
      </c>
    </row>
    <row r="2753" spans="1:26" x14ac:dyDescent="0.25">
      <c r="A2753" s="1">
        <v>42710</v>
      </c>
      <c r="B2753">
        <v>2207.2600000000002</v>
      </c>
      <c r="C2753">
        <v>2212.7800000000002</v>
      </c>
      <c r="D2753">
        <v>2202.21</v>
      </c>
      <c r="E2753">
        <v>2212.23</v>
      </c>
      <c r="F2753">
        <v>552502592</v>
      </c>
      <c r="G2753" s="1">
        <v>42710</v>
      </c>
      <c r="H2753">
        <v>-168129.48</v>
      </c>
      <c r="I2753">
        <v>326999.65999999898</v>
      </c>
      <c r="J2753">
        <v>158870.179999999</v>
      </c>
      <c r="K2753">
        <v>259842.528933644</v>
      </c>
      <c r="L2753">
        <f t="shared" si="99"/>
        <v>158870.17999999897</v>
      </c>
      <c r="M2753">
        <f t="shared" si="100"/>
        <v>2158.3761999999997</v>
      </c>
      <c r="N2753">
        <f t="shared" si="101"/>
        <v>2163.5350000000003</v>
      </c>
      <c r="O2753" t="b">
        <f t="shared" si="102"/>
        <v>1</v>
      </c>
      <c r="Y2753">
        <f t="shared" si="103"/>
        <v>-168129.48</v>
      </c>
    </row>
    <row r="2754" spans="1:26" x14ac:dyDescent="0.25">
      <c r="A2754" s="1">
        <v>42711</v>
      </c>
      <c r="B2754">
        <v>2210.7199999999998</v>
      </c>
      <c r="C2754">
        <v>2241.63</v>
      </c>
      <c r="D2754">
        <v>2208.9299999999998</v>
      </c>
      <c r="E2754">
        <v>2241.35</v>
      </c>
      <c r="F2754">
        <v>710260224</v>
      </c>
      <c r="G2754" s="1">
        <v>42711</v>
      </c>
      <c r="H2754">
        <v>-170342.6</v>
      </c>
      <c r="I2754">
        <v>326999.65999999898</v>
      </c>
      <c r="J2754">
        <v>156657.05999999901</v>
      </c>
      <c r="K2754">
        <v>263262.88506413199</v>
      </c>
      <c r="L2754">
        <f t="shared" si="99"/>
        <v>156657.05999999898</v>
      </c>
      <c r="M2754">
        <f t="shared" si="100"/>
        <v>2160.0045999999998</v>
      </c>
      <c r="N2754">
        <f t="shared" si="101"/>
        <v>2164.2796000000003</v>
      </c>
      <c r="O2754" t="b">
        <f t="shared" si="102"/>
        <v>1</v>
      </c>
      <c r="Y2754">
        <f t="shared" si="103"/>
        <v>-170342.6</v>
      </c>
    </row>
    <row r="2755" spans="1:26" x14ac:dyDescent="0.25">
      <c r="A2755" s="1">
        <v>42712</v>
      </c>
      <c r="B2755">
        <v>2241.13</v>
      </c>
      <c r="C2755">
        <v>2251.69</v>
      </c>
      <c r="D2755">
        <v>2237.5700000000002</v>
      </c>
      <c r="E2755">
        <v>2246.19</v>
      </c>
      <c r="F2755">
        <v>630279040</v>
      </c>
      <c r="G2755" s="1">
        <v>42712</v>
      </c>
      <c r="H2755">
        <v>-170710.44</v>
      </c>
      <c r="I2755">
        <v>326999.65999999898</v>
      </c>
      <c r="J2755">
        <v>156289.21999999901</v>
      </c>
      <c r="K2755">
        <v>263831.37832208298</v>
      </c>
      <c r="L2755">
        <f t="shared" si="99"/>
        <v>156289.21999999898</v>
      </c>
      <c r="M2755">
        <f t="shared" si="100"/>
        <v>2161.5010000000002</v>
      </c>
      <c r="N2755">
        <f t="shared" si="101"/>
        <v>2165.1037000000006</v>
      </c>
      <c r="O2755" t="b">
        <f t="shared" si="102"/>
        <v>1</v>
      </c>
      <c r="Y2755">
        <f t="shared" si="103"/>
        <v>-170710.44</v>
      </c>
    </row>
    <row r="2756" spans="1:26" x14ac:dyDescent="0.25">
      <c r="A2756" s="1">
        <v>42713</v>
      </c>
      <c r="B2756">
        <v>2249.73</v>
      </c>
      <c r="C2756">
        <v>2259.8000000000002</v>
      </c>
      <c r="D2756">
        <v>2249.23</v>
      </c>
      <c r="E2756">
        <v>2259.5300000000002</v>
      </c>
      <c r="F2756">
        <v>556353856</v>
      </c>
      <c r="G2756" s="1">
        <v>42713</v>
      </c>
      <c r="H2756">
        <v>-171724.28</v>
      </c>
      <c r="I2756">
        <v>326999.65999999898</v>
      </c>
      <c r="J2756">
        <v>155275.37999999899</v>
      </c>
      <c r="K2756">
        <v>265398.25849999202</v>
      </c>
      <c r="L2756">
        <f t="shared" si="99"/>
        <v>155275.37999999899</v>
      </c>
      <c r="M2756">
        <f t="shared" si="100"/>
        <v>2163.6690000000003</v>
      </c>
      <c r="N2756">
        <f t="shared" si="101"/>
        <v>2165.9688000000006</v>
      </c>
      <c r="O2756" t="b">
        <f t="shared" si="102"/>
        <v>1</v>
      </c>
      <c r="Y2756">
        <f t="shared" si="103"/>
        <v>-171724.28000000003</v>
      </c>
    </row>
    <row r="2757" spans="1:26" x14ac:dyDescent="0.25">
      <c r="A2757" s="1">
        <v>42716</v>
      </c>
      <c r="B2757">
        <v>2258.83</v>
      </c>
      <c r="C2757">
        <v>2264.0300000000002</v>
      </c>
      <c r="D2757">
        <v>2252.37</v>
      </c>
      <c r="E2757">
        <v>2256.96</v>
      </c>
      <c r="F2757">
        <v>631895168</v>
      </c>
      <c r="G2757" s="1">
        <v>42716</v>
      </c>
      <c r="H2757">
        <v>-171528.95999999999</v>
      </c>
      <c r="I2757">
        <v>326999.65999999898</v>
      </c>
      <c r="J2757">
        <v>155470.69999999899</v>
      </c>
      <c r="K2757">
        <v>265096.39327831101</v>
      </c>
      <c r="L2757">
        <f t="shared" si="99"/>
        <v>155470.69999999899</v>
      </c>
      <c r="M2757">
        <f t="shared" si="100"/>
        <v>2165.4428000000003</v>
      </c>
      <c r="N2757">
        <f t="shared" si="101"/>
        <v>2166.8867000000005</v>
      </c>
      <c r="O2757" t="b">
        <f t="shared" si="102"/>
        <v>1</v>
      </c>
      <c r="Y2757">
        <f t="shared" si="103"/>
        <v>-171528.95999999999</v>
      </c>
    </row>
    <row r="2758" spans="1:26" x14ac:dyDescent="0.25">
      <c r="A2758" s="1">
        <v>42717</v>
      </c>
      <c r="B2758">
        <v>2263.3200000000002</v>
      </c>
      <c r="C2758">
        <v>2277.5300000000002</v>
      </c>
      <c r="D2758">
        <v>2263.3200000000002</v>
      </c>
      <c r="E2758">
        <v>2271.7199999999998</v>
      </c>
      <c r="F2758">
        <v>592540480</v>
      </c>
      <c r="G2758" s="1">
        <v>42717</v>
      </c>
      <c r="H2758">
        <v>-172650.71999999901</v>
      </c>
      <c r="I2758">
        <v>326999.65999999898</v>
      </c>
      <c r="J2758">
        <v>154348.93999999901</v>
      </c>
      <c r="K2758">
        <v>266830.06280049501</v>
      </c>
      <c r="L2758">
        <f t="shared" si="99"/>
        <v>154348.93999999997</v>
      </c>
      <c r="M2758">
        <f t="shared" si="100"/>
        <v>2167.6532000000002</v>
      </c>
      <c r="N2758">
        <f t="shared" si="101"/>
        <v>2167.8536000000004</v>
      </c>
      <c r="O2758" t="b">
        <f t="shared" si="102"/>
        <v>1</v>
      </c>
      <c r="Y2758">
        <f t="shared" si="103"/>
        <v>-172650.71999999997</v>
      </c>
      <c r="Z2758">
        <f>Y2759+I2758</f>
        <v>155750.37999999896</v>
      </c>
    </row>
    <row r="2759" spans="1:26" s="3" customFormat="1" x14ac:dyDescent="0.25">
      <c r="A2759" s="12">
        <v>42718</v>
      </c>
      <c r="B2759" s="10">
        <v>2268.35</v>
      </c>
      <c r="C2759" s="10">
        <v>2276.1999999999998</v>
      </c>
      <c r="D2759" s="10">
        <v>2248.44</v>
      </c>
      <c r="E2759" s="10">
        <v>2253.2800000000002</v>
      </c>
      <c r="F2759" s="10">
        <v>714113344</v>
      </c>
      <c r="G2759" s="12">
        <v>42718</v>
      </c>
      <c r="H2759" s="10">
        <v>155476.32</v>
      </c>
      <c r="I2759" s="10">
        <v>274.05999999988097</v>
      </c>
      <c r="J2759" s="10">
        <v>155750.37999999899</v>
      </c>
      <c r="K2759" s="10">
        <v>264664.15047061199</v>
      </c>
      <c r="L2759" s="10">
        <f t="shared" si="99"/>
        <v>155750.37999999989</v>
      </c>
      <c r="M2759" s="14">
        <f t="shared" si="100"/>
        <v>2169.7089999999998</v>
      </c>
      <c r="N2759" s="14">
        <f t="shared" si="101"/>
        <v>2168.7016000000003</v>
      </c>
      <c r="O2759" s="10" t="b">
        <f t="shared" si="102"/>
        <v>0</v>
      </c>
      <c r="P2759" s="10"/>
      <c r="Q2759" s="10"/>
      <c r="R2759" s="10"/>
      <c r="S2759" s="10"/>
      <c r="T2759" s="10"/>
      <c r="U2759" s="10"/>
      <c r="V2759" s="10"/>
      <c r="W2759" s="10"/>
      <c r="X2759" s="10"/>
      <c r="Y2759" s="10">
        <f t="shared" si="103"/>
        <v>-171249.28000000003</v>
      </c>
      <c r="Z2759" s="3">
        <f>SUM($H$1501:$H$1511)*E2759</f>
        <v>155476.32</v>
      </c>
    </row>
    <row r="2760" spans="1:26" x14ac:dyDescent="0.25">
      <c r="A2760" s="1">
        <v>42719</v>
      </c>
      <c r="B2760">
        <v>2253.77</v>
      </c>
      <c r="C2760">
        <v>2272.12</v>
      </c>
      <c r="D2760">
        <v>2253.77</v>
      </c>
      <c r="E2760">
        <v>2262.0300000000002</v>
      </c>
      <c r="F2760">
        <v>653862656</v>
      </c>
      <c r="G2760" s="1">
        <v>42719</v>
      </c>
      <c r="H2760">
        <v>156080.07</v>
      </c>
      <c r="I2760">
        <v>274.05999999988097</v>
      </c>
      <c r="J2760">
        <v>156354.12999999899</v>
      </c>
      <c r="K2760">
        <v>265691.90171174402</v>
      </c>
      <c r="L2760">
        <f t="shared" si="99"/>
        <v>156354.12999999989</v>
      </c>
      <c r="M2760">
        <f t="shared" si="100"/>
        <v>2171.7550000000001</v>
      </c>
      <c r="N2760">
        <f t="shared" si="101"/>
        <v>2169.6301000000003</v>
      </c>
      <c r="O2760" t="b">
        <f t="shared" si="102"/>
        <v>0</v>
      </c>
      <c r="Z2760">
        <f t="shared" ref="Z2760:Z2823" si="104">SUM($H$1501:$H$1511)*E2760</f>
        <v>156080.07</v>
      </c>
    </row>
    <row r="2761" spans="1:26" x14ac:dyDescent="0.25">
      <c r="A2761" s="1">
        <v>42720</v>
      </c>
      <c r="B2761">
        <v>2266.81</v>
      </c>
      <c r="C2761">
        <v>2268.0500000000002</v>
      </c>
      <c r="D2761">
        <v>2254.2399999999998</v>
      </c>
      <c r="E2761">
        <v>2258.0700000000002</v>
      </c>
      <c r="F2761">
        <v>1497525120</v>
      </c>
      <c r="G2761" s="1">
        <v>42720</v>
      </c>
      <c r="H2761">
        <v>155806.82999999999</v>
      </c>
      <c r="I2761">
        <v>274.05999999988097</v>
      </c>
      <c r="J2761">
        <v>156080.889999999</v>
      </c>
      <c r="K2761">
        <v>265226.77086432901</v>
      </c>
      <c r="L2761">
        <f t="shared" si="99"/>
        <v>156080.88999999987</v>
      </c>
      <c r="M2761">
        <f t="shared" si="100"/>
        <v>2173.7010000000005</v>
      </c>
      <c r="N2761">
        <f t="shared" si="101"/>
        <v>2170.5450000000001</v>
      </c>
      <c r="O2761" t="b">
        <f t="shared" si="102"/>
        <v>0</v>
      </c>
      <c r="Z2761">
        <f t="shared" si="104"/>
        <v>155806.83000000002</v>
      </c>
    </row>
    <row r="2762" spans="1:26" x14ac:dyDescent="0.25">
      <c r="A2762" s="1">
        <v>42723</v>
      </c>
      <c r="B2762">
        <v>2259.2399999999998</v>
      </c>
      <c r="C2762">
        <v>2267.4699999999998</v>
      </c>
      <c r="D2762">
        <v>2258.21</v>
      </c>
      <c r="E2762">
        <v>2262.5300000000002</v>
      </c>
      <c r="F2762">
        <v>503191680</v>
      </c>
      <c r="G2762" s="1">
        <v>42723</v>
      </c>
      <c r="H2762">
        <v>156114.57</v>
      </c>
      <c r="I2762">
        <v>274.05999999988097</v>
      </c>
      <c r="J2762">
        <v>156388.62999999899</v>
      </c>
      <c r="K2762">
        <v>265750.63035409502</v>
      </c>
      <c r="L2762">
        <f t="shared" si="99"/>
        <v>156388.62999999989</v>
      </c>
      <c r="M2762">
        <f t="shared" si="100"/>
        <v>2175.8768000000005</v>
      </c>
      <c r="N2762">
        <f t="shared" si="101"/>
        <v>2171.4697000000001</v>
      </c>
      <c r="O2762" t="b">
        <f t="shared" si="102"/>
        <v>0</v>
      </c>
      <c r="Z2762">
        <f t="shared" si="104"/>
        <v>156114.57</v>
      </c>
    </row>
    <row r="2763" spans="1:26" x14ac:dyDescent="0.25">
      <c r="A2763" s="1">
        <v>42724</v>
      </c>
      <c r="B2763">
        <v>2266.5</v>
      </c>
      <c r="C2763">
        <v>2272.56</v>
      </c>
      <c r="D2763">
        <v>2266.14</v>
      </c>
      <c r="E2763">
        <v>2270.7600000000002</v>
      </c>
      <c r="F2763">
        <v>518207008</v>
      </c>
      <c r="G2763" s="1">
        <v>42724</v>
      </c>
      <c r="H2763">
        <v>156682.44</v>
      </c>
      <c r="I2763">
        <v>274.05999999988097</v>
      </c>
      <c r="J2763">
        <v>156956.49999999901</v>
      </c>
      <c r="K2763">
        <v>266717.303807182</v>
      </c>
      <c r="L2763">
        <f t="shared" si="99"/>
        <v>156956.49999999988</v>
      </c>
      <c r="M2763">
        <f t="shared" si="100"/>
        <v>2178.0188000000007</v>
      </c>
      <c r="N2763">
        <f t="shared" si="101"/>
        <v>2172.4413000000004</v>
      </c>
      <c r="O2763" t="b">
        <f t="shared" si="102"/>
        <v>0</v>
      </c>
      <c r="Z2763">
        <f t="shared" si="104"/>
        <v>156682.44</v>
      </c>
    </row>
    <row r="2764" spans="1:26" x14ac:dyDescent="0.25">
      <c r="A2764" s="1">
        <v>42725</v>
      </c>
      <c r="B2764">
        <v>2270.54</v>
      </c>
      <c r="C2764">
        <v>2271.23</v>
      </c>
      <c r="D2764">
        <v>2265.15</v>
      </c>
      <c r="E2764">
        <v>2265.1799999999998</v>
      </c>
      <c r="F2764">
        <v>432626048</v>
      </c>
      <c r="G2764" s="1">
        <v>42725</v>
      </c>
      <c r="H2764">
        <v>156297.41999999899</v>
      </c>
      <c r="I2764">
        <v>274.05999999988097</v>
      </c>
      <c r="J2764">
        <v>156571.47999999899</v>
      </c>
      <c r="K2764">
        <v>266061.89215855201</v>
      </c>
      <c r="L2764">
        <f t="shared" si="99"/>
        <v>156571.47999999888</v>
      </c>
      <c r="M2764">
        <f t="shared" si="100"/>
        <v>2180.5878000000002</v>
      </c>
      <c r="N2764">
        <f t="shared" si="101"/>
        <v>2173.3847000000005</v>
      </c>
      <c r="O2764" t="b">
        <f t="shared" si="102"/>
        <v>0</v>
      </c>
      <c r="Z2764">
        <f t="shared" si="104"/>
        <v>156297.41999999998</v>
      </c>
    </row>
    <row r="2765" spans="1:26" x14ac:dyDescent="0.25">
      <c r="A2765" s="1">
        <v>42726</v>
      </c>
      <c r="B2765">
        <v>2262.9299999999998</v>
      </c>
      <c r="C2765">
        <v>2263.1799999999998</v>
      </c>
      <c r="D2765">
        <v>2256.08</v>
      </c>
      <c r="E2765">
        <v>2260.96</v>
      </c>
      <c r="F2765">
        <v>480911520</v>
      </c>
      <c r="G2765" s="1">
        <v>42726</v>
      </c>
      <c r="H2765">
        <v>156006.24</v>
      </c>
      <c r="I2765">
        <v>274.05999999988097</v>
      </c>
      <c r="J2765">
        <v>156280.299999999</v>
      </c>
      <c r="K2765">
        <v>265566.22241711401</v>
      </c>
      <c r="L2765">
        <f t="shared" si="99"/>
        <v>156280.29999999987</v>
      </c>
      <c r="M2765">
        <f t="shared" si="100"/>
        <v>2183.0234000000005</v>
      </c>
      <c r="N2765">
        <f t="shared" si="101"/>
        <v>2174.4240000000004</v>
      </c>
      <c r="O2765" t="b">
        <f t="shared" si="102"/>
        <v>0</v>
      </c>
      <c r="Z2765">
        <f t="shared" si="104"/>
        <v>156006.24</v>
      </c>
    </row>
    <row r="2766" spans="1:26" x14ac:dyDescent="0.25">
      <c r="A2766" s="1">
        <v>42727</v>
      </c>
      <c r="B2766">
        <v>2260.25</v>
      </c>
      <c r="C2766">
        <v>2263.79</v>
      </c>
      <c r="D2766">
        <v>2258.84</v>
      </c>
      <c r="E2766">
        <v>2263.79</v>
      </c>
      <c r="F2766">
        <v>304600352</v>
      </c>
      <c r="G2766" s="1">
        <v>42727</v>
      </c>
      <c r="H2766">
        <v>156201.51</v>
      </c>
      <c r="I2766">
        <v>274.05999999988097</v>
      </c>
      <c r="J2766">
        <v>156475.56999999899</v>
      </c>
      <c r="K2766">
        <v>265898.62653281802</v>
      </c>
      <c r="L2766">
        <f t="shared" si="99"/>
        <v>156475.56999999989</v>
      </c>
      <c r="M2766">
        <f t="shared" si="100"/>
        <v>2185.6482000000001</v>
      </c>
      <c r="N2766">
        <f t="shared" si="101"/>
        <v>2175.4240000000004</v>
      </c>
      <c r="O2766" t="b">
        <f t="shared" si="102"/>
        <v>0</v>
      </c>
      <c r="Z2766">
        <f t="shared" si="104"/>
        <v>156201.51</v>
      </c>
    </row>
    <row r="2767" spans="1:26" x14ac:dyDescent="0.25">
      <c r="A2767" s="1">
        <v>42731</v>
      </c>
      <c r="B2767">
        <v>2266.23</v>
      </c>
      <c r="C2767">
        <v>2273.8200000000002</v>
      </c>
      <c r="D2767">
        <v>2266.15</v>
      </c>
      <c r="E2767">
        <v>2268.88</v>
      </c>
      <c r="F2767">
        <v>299941120</v>
      </c>
      <c r="G2767" s="1">
        <v>42731</v>
      </c>
      <c r="H2767">
        <v>156552.72</v>
      </c>
      <c r="I2767">
        <v>274.05999999988097</v>
      </c>
      <c r="J2767">
        <v>156826.77999999901</v>
      </c>
      <c r="K2767">
        <v>266496.48411194503</v>
      </c>
      <c r="L2767">
        <f t="shared" si="99"/>
        <v>156826.77999999988</v>
      </c>
      <c r="M2767">
        <f t="shared" si="100"/>
        <v>2188.3662000000004</v>
      </c>
      <c r="N2767">
        <f t="shared" si="101"/>
        <v>2176.4703000000004</v>
      </c>
      <c r="O2767" t="b">
        <f t="shared" si="102"/>
        <v>0</v>
      </c>
      <c r="Z2767">
        <f t="shared" si="104"/>
        <v>156552.72</v>
      </c>
    </row>
    <row r="2768" spans="1:26" x14ac:dyDescent="0.25">
      <c r="A2768" s="1">
        <v>42732</v>
      </c>
      <c r="B2768">
        <v>2270.23</v>
      </c>
      <c r="C2768">
        <v>2271.31</v>
      </c>
      <c r="D2768">
        <v>2249.11</v>
      </c>
      <c r="E2768">
        <v>2249.92</v>
      </c>
      <c r="F2768">
        <v>381535168</v>
      </c>
      <c r="G2768" s="1">
        <v>42732</v>
      </c>
      <c r="H2768">
        <v>155244.48000000001</v>
      </c>
      <c r="I2768">
        <v>274.05999999988097</v>
      </c>
      <c r="J2768">
        <v>155518.53999999899</v>
      </c>
      <c r="K2768">
        <v>264269.49399401702</v>
      </c>
      <c r="L2768">
        <f t="shared" si="99"/>
        <v>155518.53999999989</v>
      </c>
      <c r="M2768">
        <f t="shared" si="100"/>
        <v>2190.8346000000001</v>
      </c>
      <c r="N2768">
        <f t="shared" si="101"/>
        <v>2177.1408000000006</v>
      </c>
      <c r="O2768" t="b">
        <f t="shared" si="102"/>
        <v>0</v>
      </c>
      <c r="Z2768">
        <f t="shared" si="104"/>
        <v>155244.48000000001</v>
      </c>
    </row>
    <row r="2769" spans="1:26" x14ac:dyDescent="0.25">
      <c r="A2769" s="1">
        <v>42733</v>
      </c>
      <c r="B2769">
        <v>2249.5</v>
      </c>
      <c r="C2769">
        <v>2254.5100000000002</v>
      </c>
      <c r="D2769">
        <v>2244.56</v>
      </c>
      <c r="E2769">
        <v>2249.2600000000002</v>
      </c>
      <c r="F2769">
        <v>344968992</v>
      </c>
      <c r="G2769" s="1">
        <v>42733</v>
      </c>
      <c r="H2769">
        <v>155198.94</v>
      </c>
      <c r="I2769">
        <v>274.05999999988097</v>
      </c>
      <c r="J2769">
        <v>155472.99999999901</v>
      </c>
      <c r="K2769">
        <v>264191.97218611499</v>
      </c>
      <c r="L2769">
        <f t="shared" si="99"/>
        <v>155472.99999999988</v>
      </c>
      <c r="M2769">
        <f t="shared" si="100"/>
        <v>2193.0278000000003</v>
      </c>
      <c r="N2769">
        <f t="shared" si="101"/>
        <v>2177.8245000000006</v>
      </c>
      <c r="O2769" t="b">
        <f t="shared" si="102"/>
        <v>0</v>
      </c>
      <c r="Z2769">
        <f t="shared" si="104"/>
        <v>155198.94</v>
      </c>
    </row>
    <row r="2770" spans="1:26" x14ac:dyDescent="0.25">
      <c r="A2770" s="1">
        <v>42734</v>
      </c>
      <c r="B2770">
        <v>2251.61</v>
      </c>
      <c r="C2770">
        <v>2253.58</v>
      </c>
      <c r="D2770">
        <v>2233.62</v>
      </c>
      <c r="E2770">
        <v>2238.83</v>
      </c>
      <c r="F2770">
        <v>544797760</v>
      </c>
      <c r="G2770" s="1">
        <v>42734</v>
      </c>
      <c r="H2770">
        <v>154479.26999999999</v>
      </c>
      <c r="I2770">
        <v>274.05999999988097</v>
      </c>
      <c r="J2770">
        <v>154753.329999999</v>
      </c>
      <c r="K2770">
        <v>262966.89270668599</v>
      </c>
      <c r="L2770">
        <f t="shared" si="99"/>
        <v>154753.32999999987</v>
      </c>
      <c r="M2770">
        <f t="shared" si="100"/>
        <v>2194.9186</v>
      </c>
      <c r="N2770">
        <f t="shared" si="101"/>
        <v>2178.3954000000008</v>
      </c>
      <c r="O2770" t="b">
        <f t="shared" si="102"/>
        <v>0</v>
      </c>
      <c r="Z2770">
        <f t="shared" si="104"/>
        <v>154479.26999999999</v>
      </c>
    </row>
    <row r="2771" spans="1:26" x14ac:dyDescent="0.25">
      <c r="A2771" s="1">
        <v>42738</v>
      </c>
      <c r="B2771">
        <v>2251.5700000000002</v>
      </c>
      <c r="C2771">
        <v>2263.88</v>
      </c>
      <c r="D2771">
        <v>2245.13</v>
      </c>
      <c r="E2771">
        <v>2257.83</v>
      </c>
      <c r="F2771">
        <v>649219392</v>
      </c>
      <c r="G2771" s="1">
        <v>42738</v>
      </c>
      <c r="H2771">
        <v>155790.26999999999</v>
      </c>
      <c r="I2771">
        <v>274.05999999988097</v>
      </c>
      <c r="J2771">
        <v>156064.329999999</v>
      </c>
      <c r="K2771">
        <v>265198.58111600101</v>
      </c>
      <c r="L2771">
        <f t="shared" si="99"/>
        <v>156064.32999999987</v>
      </c>
      <c r="M2771">
        <f t="shared" si="100"/>
        <v>2197.2484000000004</v>
      </c>
      <c r="N2771">
        <f t="shared" si="101"/>
        <v>2179.2188000000006</v>
      </c>
      <c r="O2771" t="b">
        <f t="shared" si="102"/>
        <v>0</v>
      </c>
      <c r="Z2771">
        <f t="shared" si="104"/>
        <v>155790.26999999999</v>
      </c>
    </row>
    <row r="2772" spans="1:26" x14ac:dyDescent="0.25">
      <c r="A2772" s="1">
        <v>42739</v>
      </c>
      <c r="B2772">
        <v>2261.6</v>
      </c>
      <c r="C2772">
        <v>2272.8200000000002</v>
      </c>
      <c r="D2772">
        <v>2261.6</v>
      </c>
      <c r="E2772">
        <v>2270.75</v>
      </c>
      <c r="F2772">
        <v>573172224</v>
      </c>
      <c r="G2772" s="1">
        <v>42739</v>
      </c>
      <c r="H2772">
        <v>156681.75</v>
      </c>
      <c r="I2772">
        <v>274.05999999988097</v>
      </c>
      <c r="J2772">
        <v>156955.80999999901</v>
      </c>
      <c r="K2772">
        <v>266716.12923433498</v>
      </c>
      <c r="L2772">
        <f t="shared" si="99"/>
        <v>156955.80999999988</v>
      </c>
      <c r="M2772">
        <f t="shared" si="100"/>
        <v>2199.8402000000001</v>
      </c>
      <c r="N2772">
        <f t="shared" si="101"/>
        <v>2180.0684000000006</v>
      </c>
      <c r="O2772" t="b">
        <f t="shared" si="102"/>
        <v>0</v>
      </c>
      <c r="Z2772">
        <f t="shared" si="104"/>
        <v>156681.75</v>
      </c>
    </row>
    <row r="2773" spans="1:26" x14ac:dyDescent="0.25">
      <c r="A2773" s="1">
        <v>42740</v>
      </c>
      <c r="B2773">
        <v>2268.1799999999998</v>
      </c>
      <c r="C2773">
        <v>2271.5</v>
      </c>
      <c r="D2773">
        <v>2260.4499999999998</v>
      </c>
      <c r="E2773">
        <v>2269</v>
      </c>
      <c r="F2773">
        <v>573475776</v>
      </c>
      <c r="G2773" s="1">
        <v>42740</v>
      </c>
      <c r="H2773">
        <v>156561</v>
      </c>
      <c r="I2773">
        <v>274.05999999988097</v>
      </c>
      <c r="J2773">
        <v>156835.05999999901</v>
      </c>
      <c r="K2773">
        <v>266510.578986109</v>
      </c>
      <c r="L2773">
        <f t="shared" si="99"/>
        <v>156835.05999999988</v>
      </c>
      <c r="M2773">
        <f t="shared" si="100"/>
        <v>2202.1936000000005</v>
      </c>
      <c r="N2773">
        <f t="shared" si="101"/>
        <v>2180.9179000000008</v>
      </c>
      <c r="O2773" t="b">
        <f t="shared" si="102"/>
        <v>0</v>
      </c>
      <c r="Z2773">
        <f t="shared" si="104"/>
        <v>156561</v>
      </c>
    </row>
    <row r="2774" spans="1:26" x14ac:dyDescent="0.25">
      <c r="A2774" s="1">
        <v>42741</v>
      </c>
      <c r="B2774">
        <v>2271.14</v>
      </c>
      <c r="C2774">
        <v>2282.1</v>
      </c>
      <c r="D2774">
        <v>2264.06</v>
      </c>
      <c r="E2774">
        <v>2276.98</v>
      </c>
      <c r="F2774">
        <v>485214848</v>
      </c>
      <c r="G2774" s="1">
        <v>42741</v>
      </c>
      <c r="H2774">
        <v>157111.62</v>
      </c>
      <c r="I2774">
        <v>274.05999999988097</v>
      </c>
      <c r="J2774">
        <v>157385.679999999</v>
      </c>
      <c r="K2774">
        <v>267447.88811802102</v>
      </c>
      <c r="L2774">
        <f t="shared" si="99"/>
        <v>157385.67999999988</v>
      </c>
      <c r="M2774">
        <f t="shared" si="100"/>
        <v>2204.87</v>
      </c>
      <c r="N2774">
        <f t="shared" si="101"/>
        <v>2181.7862000000005</v>
      </c>
      <c r="O2774" t="b">
        <f t="shared" si="102"/>
        <v>0</v>
      </c>
      <c r="Z2774">
        <f t="shared" si="104"/>
        <v>157111.62</v>
      </c>
    </row>
    <row r="2775" spans="1:26" x14ac:dyDescent="0.25">
      <c r="A2775" s="1">
        <v>42744</v>
      </c>
      <c r="B2775">
        <v>2273.59</v>
      </c>
      <c r="C2775">
        <v>2275.4899999999998</v>
      </c>
      <c r="D2775">
        <v>2268.9</v>
      </c>
      <c r="E2775">
        <v>2268.9</v>
      </c>
      <c r="F2775">
        <v>532332864</v>
      </c>
      <c r="G2775" s="1">
        <v>42744</v>
      </c>
      <c r="H2775">
        <v>156554.1</v>
      </c>
      <c r="I2775">
        <v>274.05999999988097</v>
      </c>
      <c r="J2775">
        <v>156828.15999999901</v>
      </c>
      <c r="K2775">
        <v>266498.83325763902</v>
      </c>
      <c r="L2775">
        <f t="shared" si="99"/>
        <v>156828.15999999989</v>
      </c>
      <c r="M2775">
        <f t="shared" si="100"/>
        <v>2207.4594000000002</v>
      </c>
      <c r="N2775">
        <f t="shared" si="101"/>
        <v>2182.6937000000007</v>
      </c>
      <c r="O2775" t="b">
        <f t="shared" si="102"/>
        <v>0</v>
      </c>
      <c r="Z2775">
        <f t="shared" si="104"/>
        <v>156554.1</v>
      </c>
    </row>
    <row r="2776" spans="1:26" x14ac:dyDescent="0.25">
      <c r="A2776" s="1">
        <v>42745</v>
      </c>
      <c r="B2776">
        <v>2269.7199999999998</v>
      </c>
      <c r="C2776">
        <v>2279.27</v>
      </c>
      <c r="D2776">
        <v>2265.27</v>
      </c>
      <c r="E2776">
        <v>2268.9</v>
      </c>
      <c r="F2776">
        <v>596464384</v>
      </c>
      <c r="G2776" s="1">
        <v>42745</v>
      </c>
      <c r="H2776">
        <v>156554.1</v>
      </c>
      <c r="I2776">
        <v>274.05999999988097</v>
      </c>
      <c r="J2776">
        <v>156828.15999999901</v>
      </c>
      <c r="K2776">
        <v>266498.83325763902</v>
      </c>
      <c r="L2776">
        <f t="shared" si="99"/>
        <v>156828.15999999989</v>
      </c>
      <c r="M2776">
        <f t="shared" si="100"/>
        <v>2210.1765999999993</v>
      </c>
      <c r="N2776">
        <f t="shared" si="101"/>
        <v>2183.5605</v>
      </c>
      <c r="O2776" t="b">
        <f t="shared" si="102"/>
        <v>0</v>
      </c>
      <c r="Z2776">
        <f t="shared" si="104"/>
        <v>156554.1</v>
      </c>
    </row>
    <row r="2777" spans="1:26" x14ac:dyDescent="0.25">
      <c r="A2777" s="1">
        <v>42746</v>
      </c>
      <c r="B2777">
        <v>2268.6</v>
      </c>
      <c r="C2777">
        <v>2275.3200000000002</v>
      </c>
      <c r="D2777">
        <v>2260.83</v>
      </c>
      <c r="E2777">
        <v>2275.3200000000002</v>
      </c>
      <c r="F2777">
        <v>549467584</v>
      </c>
      <c r="G2777" s="1">
        <v>42746</v>
      </c>
      <c r="H2777">
        <v>156997.07999999999</v>
      </c>
      <c r="I2777">
        <v>274.05999999988097</v>
      </c>
      <c r="J2777">
        <v>157271.139999999</v>
      </c>
      <c r="K2777">
        <v>267252.90902541799</v>
      </c>
      <c r="L2777">
        <f t="shared" si="99"/>
        <v>157271.13999999987</v>
      </c>
      <c r="M2777">
        <f t="shared" si="100"/>
        <v>2213.1547999999993</v>
      </c>
      <c r="N2777">
        <f t="shared" si="101"/>
        <v>2184.4434999999999</v>
      </c>
      <c r="O2777" t="b">
        <f t="shared" si="102"/>
        <v>0</v>
      </c>
      <c r="Z2777">
        <f t="shared" si="104"/>
        <v>156997.08000000002</v>
      </c>
    </row>
    <row r="2778" spans="1:26" x14ac:dyDescent="0.25">
      <c r="A2778" s="1">
        <v>42747</v>
      </c>
      <c r="B2778">
        <v>2271.14</v>
      </c>
      <c r="C2778">
        <v>2271.7800000000002</v>
      </c>
      <c r="D2778">
        <v>2254.25</v>
      </c>
      <c r="E2778">
        <v>2270.44</v>
      </c>
      <c r="F2778">
        <v>478404064</v>
      </c>
      <c r="G2778" s="1">
        <v>42747</v>
      </c>
      <c r="H2778">
        <v>156660.35999999999</v>
      </c>
      <c r="I2778">
        <v>274.05999999988097</v>
      </c>
      <c r="J2778">
        <v>156934.41999999899</v>
      </c>
      <c r="K2778">
        <v>266679.71747607802</v>
      </c>
      <c r="L2778">
        <f t="shared" si="99"/>
        <v>156934.41999999987</v>
      </c>
      <c r="M2778">
        <f t="shared" si="100"/>
        <v>2216.0405999999998</v>
      </c>
      <c r="N2778">
        <f t="shared" si="101"/>
        <v>2185.3091999999997</v>
      </c>
      <c r="O2778" t="b">
        <f t="shared" si="102"/>
        <v>0</v>
      </c>
      <c r="Z2778">
        <f t="shared" si="104"/>
        <v>156660.36000000002</v>
      </c>
    </row>
    <row r="2779" spans="1:26" x14ac:dyDescent="0.25">
      <c r="A2779" s="1">
        <v>42748</v>
      </c>
      <c r="B2779">
        <v>2272.7399999999998</v>
      </c>
      <c r="C2779">
        <v>2278.6799999999998</v>
      </c>
      <c r="D2779">
        <v>2271.5100000000002</v>
      </c>
      <c r="E2779">
        <v>2274.64</v>
      </c>
      <c r="F2779">
        <v>486472096</v>
      </c>
      <c r="G2779" s="1">
        <v>42748</v>
      </c>
      <c r="H2779">
        <v>156950.16</v>
      </c>
      <c r="I2779">
        <v>274.05999999988097</v>
      </c>
      <c r="J2779">
        <v>157224.21999999901</v>
      </c>
      <c r="K2779">
        <v>267173.03807182098</v>
      </c>
      <c r="L2779">
        <f t="shared" si="99"/>
        <v>157224.21999999988</v>
      </c>
      <c r="M2779">
        <f t="shared" si="100"/>
        <v>2219.2989999999995</v>
      </c>
      <c r="N2779">
        <f t="shared" si="101"/>
        <v>2186.2291999999998</v>
      </c>
      <c r="O2779" t="b">
        <f t="shared" si="102"/>
        <v>0</v>
      </c>
      <c r="Z2779">
        <f t="shared" si="104"/>
        <v>156950.16</v>
      </c>
    </row>
    <row r="2780" spans="1:26" x14ac:dyDescent="0.25">
      <c r="A2780" s="1">
        <v>42752</v>
      </c>
      <c r="B2780">
        <v>2269.14</v>
      </c>
      <c r="C2780">
        <v>2272.08</v>
      </c>
      <c r="D2780">
        <v>2262.81</v>
      </c>
      <c r="E2780">
        <v>2267.89</v>
      </c>
      <c r="F2780">
        <v>607413824</v>
      </c>
      <c r="G2780" s="1">
        <v>42752</v>
      </c>
      <c r="H2780">
        <v>156484.41</v>
      </c>
      <c r="I2780">
        <v>274.05999999988097</v>
      </c>
      <c r="J2780">
        <v>156758.46999999901</v>
      </c>
      <c r="K2780">
        <v>266380.201400091</v>
      </c>
      <c r="L2780">
        <f t="shared" si="99"/>
        <v>156758.46999999988</v>
      </c>
      <c r="M2780">
        <f t="shared" si="100"/>
        <v>2222.6979999999994</v>
      </c>
      <c r="N2780">
        <f t="shared" si="101"/>
        <v>2187.0391000000004</v>
      </c>
      <c r="O2780" t="b">
        <f t="shared" si="102"/>
        <v>0</v>
      </c>
      <c r="Z2780">
        <f t="shared" si="104"/>
        <v>156484.41</v>
      </c>
    </row>
    <row r="2781" spans="1:26" x14ac:dyDescent="0.25">
      <c r="A2781" s="1">
        <v>42753</v>
      </c>
      <c r="B2781">
        <v>2269.14</v>
      </c>
      <c r="C2781">
        <v>2272.0100000000002</v>
      </c>
      <c r="D2781">
        <v>2263.35</v>
      </c>
      <c r="E2781">
        <v>2271.89</v>
      </c>
      <c r="F2781">
        <v>510120256</v>
      </c>
      <c r="G2781" s="1">
        <v>42753</v>
      </c>
      <c r="H2781">
        <v>156760.41</v>
      </c>
      <c r="I2781">
        <v>274.05999999988097</v>
      </c>
      <c r="J2781">
        <v>157034.46999999901</v>
      </c>
      <c r="K2781">
        <v>266850.030538894</v>
      </c>
      <c r="L2781">
        <f t="shared" si="99"/>
        <v>157034.46999999988</v>
      </c>
      <c r="M2781">
        <f t="shared" si="100"/>
        <v>2226.3625999999995</v>
      </c>
      <c r="N2781">
        <f t="shared" si="101"/>
        <v>2188.0036000000005</v>
      </c>
      <c r="O2781" t="b">
        <f t="shared" si="102"/>
        <v>0</v>
      </c>
      <c r="Z2781">
        <f t="shared" si="104"/>
        <v>156760.41</v>
      </c>
    </row>
    <row r="2782" spans="1:26" x14ac:dyDescent="0.25">
      <c r="A2782" s="1">
        <v>42754</v>
      </c>
      <c r="B2782">
        <v>2271.9</v>
      </c>
      <c r="C2782">
        <v>2274.33</v>
      </c>
      <c r="D2782">
        <v>2258.41</v>
      </c>
      <c r="E2782">
        <v>2263.69</v>
      </c>
      <c r="F2782">
        <v>511723552</v>
      </c>
      <c r="G2782" s="1">
        <v>42754</v>
      </c>
      <c r="H2782">
        <v>156194.60999999999</v>
      </c>
      <c r="I2782">
        <v>274.05999999988097</v>
      </c>
      <c r="J2782">
        <v>156468.66999999899</v>
      </c>
      <c r="K2782">
        <v>265886.88080434699</v>
      </c>
      <c r="L2782">
        <f t="shared" si="99"/>
        <v>156468.66999999987</v>
      </c>
      <c r="M2782">
        <f t="shared" si="100"/>
        <v>2229.9327999999996</v>
      </c>
      <c r="N2782">
        <f t="shared" si="101"/>
        <v>2188.9158000000002</v>
      </c>
      <c r="O2782" t="b">
        <f t="shared" si="102"/>
        <v>0</v>
      </c>
      <c r="Z2782">
        <f t="shared" si="104"/>
        <v>156194.61000000002</v>
      </c>
    </row>
    <row r="2783" spans="1:26" x14ac:dyDescent="0.25">
      <c r="A2783" s="1">
        <v>42755</v>
      </c>
      <c r="B2783">
        <v>2269.96</v>
      </c>
      <c r="C2783">
        <v>2276.96</v>
      </c>
      <c r="D2783">
        <v>2265.0100000000002</v>
      </c>
      <c r="E2783">
        <v>2271.31</v>
      </c>
      <c r="F2783">
        <v>720417216</v>
      </c>
      <c r="G2783" s="1">
        <v>42755</v>
      </c>
      <c r="H2783">
        <v>156720.389999999</v>
      </c>
      <c r="I2783">
        <v>274.05999999988097</v>
      </c>
      <c r="J2783">
        <v>156994.44999999899</v>
      </c>
      <c r="K2783">
        <v>266781.90531376703</v>
      </c>
      <c r="L2783">
        <f t="shared" si="99"/>
        <v>156994.44999999888</v>
      </c>
      <c r="M2783">
        <f t="shared" si="100"/>
        <v>2232.7285999999995</v>
      </c>
      <c r="N2783">
        <f t="shared" si="101"/>
        <v>2189.9385000000002</v>
      </c>
      <c r="O2783" t="b">
        <f t="shared" si="102"/>
        <v>0</v>
      </c>
      <c r="Z2783">
        <f t="shared" si="104"/>
        <v>156720.38999999998</v>
      </c>
    </row>
    <row r="2784" spans="1:26" x14ac:dyDescent="0.25">
      <c r="A2784" s="1">
        <v>42758</v>
      </c>
      <c r="B2784">
        <v>2267.7800000000002</v>
      </c>
      <c r="C2784">
        <v>2271.7800000000002</v>
      </c>
      <c r="D2784">
        <v>2257.02</v>
      </c>
      <c r="E2784">
        <v>2265.1999999999998</v>
      </c>
      <c r="F2784">
        <v>534840416</v>
      </c>
      <c r="G2784" s="1">
        <v>42758</v>
      </c>
      <c r="H2784">
        <v>156298.79999999999</v>
      </c>
      <c r="I2784">
        <v>274.05999999988097</v>
      </c>
      <c r="J2784">
        <v>156572.859999999</v>
      </c>
      <c r="K2784">
        <v>266064.24130424601</v>
      </c>
      <c r="L2784">
        <f t="shared" si="99"/>
        <v>156572.85999999987</v>
      </c>
      <c r="M2784">
        <f t="shared" si="100"/>
        <v>2235.2413999999999</v>
      </c>
      <c r="N2784">
        <f t="shared" si="101"/>
        <v>2190.7867000000006</v>
      </c>
      <c r="O2784" t="b">
        <f t="shared" si="102"/>
        <v>0</v>
      </c>
      <c r="Z2784">
        <f t="shared" si="104"/>
        <v>156298.79999999999</v>
      </c>
    </row>
    <row r="2785" spans="1:26" x14ac:dyDescent="0.25">
      <c r="A2785" s="1">
        <v>42759</v>
      </c>
      <c r="B2785">
        <v>2267.88</v>
      </c>
      <c r="C2785">
        <v>2284.63</v>
      </c>
      <c r="D2785">
        <v>2266.6799999999998</v>
      </c>
      <c r="E2785">
        <v>2280.0700000000002</v>
      </c>
      <c r="F2785">
        <v>571145472</v>
      </c>
      <c r="G2785" s="1">
        <v>42759</v>
      </c>
      <c r="H2785">
        <v>157324.82999999999</v>
      </c>
      <c r="I2785">
        <v>274.05999999988097</v>
      </c>
      <c r="J2785">
        <v>157598.889999999</v>
      </c>
      <c r="K2785">
        <v>267810.83112774597</v>
      </c>
      <c r="L2785">
        <f t="shared" si="99"/>
        <v>157598.88999999987</v>
      </c>
      <c r="M2785">
        <f t="shared" si="100"/>
        <v>2237.5775999999996</v>
      </c>
      <c r="N2785">
        <f t="shared" si="101"/>
        <v>2191.8262000000004</v>
      </c>
      <c r="O2785" t="b">
        <f t="shared" si="102"/>
        <v>0</v>
      </c>
      <c r="Z2785">
        <f t="shared" si="104"/>
        <v>157324.83000000002</v>
      </c>
    </row>
    <row r="2786" spans="1:26" x14ac:dyDescent="0.25">
      <c r="A2786" s="1">
        <v>42760</v>
      </c>
      <c r="B2786">
        <v>2288.88</v>
      </c>
      <c r="C2786">
        <v>2299.5500000000002</v>
      </c>
      <c r="D2786">
        <v>2288.88</v>
      </c>
      <c r="E2786">
        <v>2298.37</v>
      </c>
      <c r="F2786">
        <v>626509888</v>
      </c>
      <c r="G2786" s="1">
        <v>42760</v>
      </c>
      <c r="H2786">
        <v>158587.53</v>
      </c>
      <c r="I2786">
        <v>274.05999999988097</v>
      </c>
      <c r="J2786">
        <v>158861.58999999901</v>
      </c>
      <c r="K2786">
        <v>269960.29943777103</v>
      </c>
      <c r="L2786">
        <f t="shared" si="99"/>
        <v>158861.58999999988</v>
      </c>
      <c r="M2786">
        <f t="shared" si="100"/>
        <v>2240.1953999999996</v>
      </c>
      <c r="N2786">
        <f t="shared" si="101"/>
        <v>2193.1004000000003</v>
      </c>
      <c r="O2786" t="b">
        <f t="shared" si="102"/>
        <v>0</v>
      </c>
      <c r="Z2786">
        <f t="shared" si="104"/>
        <v>158587.53</v>
      </c>
    </row>
    <row r="2787" spans="1:26" x14ac:dyDescent="0.25">
      <c r="A2787" s="1">
        <v>42761</v>
      </c>
      <c r="B2787">
        <v>2298.63</v>
      </c>
      <c r="C2787">
        <v>2300.9899999999998</v>
      </c>
      <c r="D2787">
        <v>2294.08</v>
      </c>
      <c r="E2787">
        <v>2296.6799999999998</v>
      </c>
      <c r="F2787">
        <v>589561856</v>
      </c>
      <c r="G2787" s="1">
        <v>42761</v>
      </c>
      <c r="H2787">
        <v>158470.91999999899</v>
      </c>
      <c r="I2787">
        <v>274.05999999988097</v>
      </c>
      <c r="J2787">
        <v>158744.97999999899</v>
      </c>
      <c r="K2787">
        <v>269761.79662662698</v>
      </c>
      <c r="L2787">
        <f t="shared" si="99"/>
        <v>158744.97999999888</v>
      </c>
      <c r="M2787">
        <f t="shared" si="100"/>
        <v>2242.8399999999997</v>
      </c>
      <c r="N2787">
        <f t="shared" si="101"/>
        <v>2194.3586</v>
      </c>
      <c r="O2787" t="b">
        <f t="shared" si="102"/>
        <v>0</v>
      </c>
      <c r="Z2787">
        <f t="shared" si="104"/>
        <v>158470.91999999998</v>
      </c>
    </row>
    <row r="2788" spans="1:26" x14ac:dyDescent="0.25">
      <c r="A2788" s="1">
        <v>42762</v>
      </c>
      <c r="B2788">
        <v>2299.02</v>
      </c>
      <c r="C2788">
        <v>2299.02</v>
      </c>
      <c r="D2788">
        <v>2291.62</v>
      </c>
      <c r="E2788">
        <v>2294.69</v>
      </c>
      <c r="F2788">
        <v>517517760</v>
      </c>
      <c r="G2788" s="1">
        <v>42762</v>
      </c>
      <c r="H2788">
        <v>158333.60999999999</v>
      </c>
      <c r="I2788">
        <v>274.05999999988097</v>
      </c>
      <c r="J2788">
        <v>158607.66999999899</v>
      </c>
      <c r="K2788">
        <v>269528.05663007201</v>
      </c>
      <c r="L2788">
        <f t="shared" si="99"/>
        <v>158607.66999999987</v>
      </c>
      <c r="M2788">
        <f t="shared" si="100"/>
        <v>2245.4497999999999</v>
      </c>
      <c r="N2788">
        <f t="shared" si="101"/>
        <v>2195.5057000000002</v>
      </c>
      <c r="O2788" t="b">
        <f t="shared" si="102"/>
        <v>0</v>
      </c>
      <c r="Z2788">
        <f t="shared" si="104"/>
        <v>158333.61000000002</v>
      </c>
    </row>
    <row r="2789" spans="1:26" x14ac:dyDescent="0.25">
      <c r="A2789" s="1">
        <v>42765</v>
      </c>
      <c r="B2789">
        <v>2286.0100000000002</v>
      </c>
      <c r="C2789">
        <v>2286.0100000000002</v>
      </c>
      <c r="D2789">
        <v>2268.04</v>
      </c>
      <c r="E2789">
        <v>2280.9</v>
      </c>
      <c r="F2789">
        <v>560540864</v>
      </c>
      <c r="G2789" s="1">
        <v>42765</v>
      </c>
      <c r="H2789">
        <v>157382.1</v>
      </c>
      <c r="I2789">
        <v>274.05999999988097</v>
      </c>
      <c r="J2789">
        <v>157656.15999999901</v>
      </c>
      <c r="K2789">
        <v>267908.32067404798</v>
      </c>
      <c r="L2789">
        <f t="shared" si="99"/>
        <v>157656.15999999989</v>
      </c>
      <c r="M2789">
        <f t="shared" si="100"/>
        <v>2247.4599999999996</v>
      </c>
      <c r="N2789">
        <f t="shared" si="101"/>
        <v>2196.4499000000001</v>
      </c>
      <c r="O2789" t="b">
        <f t="shared" si="102"/>
        <v>0</v>
      </c>
      <c r="Z2789">
        <f t="shared" si="104"/>
        <v>157382.1</v>
      </c>
    </row>
    <row r="2790" spans="1:26" x14ac:dyDescent="0.25">
      <c r="A2790" s="1">
        <v>42766</v>
      </c>
      <c r="B2790">
        <v>2274.02</v>
      </c>
      <c r="C2790">
        <v>2279.09</v>
      </c>
      <c r="D2790">
        <v>2267.21</v>
      </c>
      <c r="E2790">
        <v>2278.87</v>
      </c>
      <c r="F2790">
        <v>762733760</v>
      </c>
      <c r="G2790" s="1">
        <v>42766</v>
      </c>
      <c r="H2790">
        <v>157242.03</v>
      </c>
      <c r="I2790">
        <v>274.05999999988097</v>
      </c>
      <c r="J2790">
        <v>157516.08999999901</v>
      </c>
      <c r="K2790">
        <v>267669.88238610502</v>
      </c>
      <c r="L2790">
        <f t="shared" si="99"/>
        <v>157516.08999999988</v>
      </c>
      <c r="M2790">
        <f t="shared" si="100"/>
        <v>2249.4985999999994</v>
      </c>
      <c r="N2790">
        <f t="shared" si="101"/>
        <v>2197.3770000000004</v>
      </c>
      <c r="O2790" t="b">
        <f t="shared" si="102"/>
        <v>0</v>
      </c>
      <c r="Z2790">
        <f t="shared" si="104"/>
        <v>157242.03</v>
      </c>
    </row>
    <row r="2791" spans="1:26" x14ac:dyDescent="0.25">
      <c r="A2791" s="1">
        <v>42767</v>
      </c>
      <c r="B2791">
        <v>2285.59</v>
      </c>
      <c r="C2791">
        <v>2289.14</v>
      </c>
      <c r="D2791">
        <v>2272.44</v>
      </c>
      <c r="E2791">
        <v>2279.5500000000002</v>
      </c>
      <c r="F2791">
        <v>614381248</v>
      </c>
      <c r="G2791" s="1">
        <v>42767</v>
      </c>
      <c r="H2791">
        <v>157288.95000000001</v>
      </c>
      <c r="I2791">
        <v>274.05999999988097</v>
      </c>
      <c r="J2791">
        <v>157563.00999999899</v>
      </c>
      <c r="K2791">
        <v>267749.75333970197</v>
      </c>
      <c r="L2791">
        <f t="shared" si="99"/>
        <v>157563.00999999989</v>
      </c>
      <c r="M2791">
        <f t="shared" si="100"/>
        <v>2251.3471999999992</v>
      </c>
      <c r="N2791">
        <f t="shared" si="101"/>
        <v>2198.3595000000005</v>
      </c>
      <c r="O2791" t="b">
        <f t="shared" si="102"/>
        <v>0</v>
      </c>
      <c r="Z2791">
        <f t="shared" si="104"/>
        <v>157288.95000000001</v>
      </c>
    </row>
    <row r="2792" spans="1:26" x14ac:dyDescent="0.25">
      <c r="A2792" s="1">
        <v>42768</v>
      </c>
      <c r="B2792">
        <v>2276.69</v>
      </c>
      <c r="C2792">
        <v>2283.9699999999998</v>
      </c>
      <c r="D2792">
        <v>2271.65</v>
      </c>
      <c r="E2792">
        <v>2280.85</v>
      </c>
      <c r="F2792">
        <v>582252928</v>
      </c>
      <c r="G2792" s="1">
        <v>42768</v>
      </c>
      <c r="H2792">
        <v>157378.65</v>
      </c>
      <c r="I2792">
        <v>274.05999999988097</v>
      </c>
      <c r="J2792">
        <v>157652.709999999</v>
      </c>
      <c r="K2792">
        <v>267902.44780981302</v>
      </c>
      <c r="L2792">
        <f t="shared" si="99"/>
        <v>157652.70999999988</v>
      </c>
      <c r="M2792">
        <f t="shared" si="100"/>
        <v>2253.3261999999995</v>
      </c>
      <c r="N2792">
        <f t="shared" si="101"/>
        <v>2199.8899000000006</v>
      </c>
      <c r="O2792" t="b">
        <f t="shared" si="102"/>
        <v>0</v>
      </c>
      <c r="Z2792">
        <f t="shared" si="104"/>
        <v>157378.65</v>
      </c>
    </row>
    <row r="2793" spans="1:26" x14ac:dyDescent="0.25">
      <c r="A2793" s="1">
        <v>42769</v>
      </c>
      <c r="B2793">
        <v>2288.54</v>
      </c>
      <c r="C2793">
        <v>2298.31</v>
      </c>
      <c r="D2793">
        <v>2287.88</v>
      </c>
      <c r="E2793">
        <v>2297.42</v>
      </c>
      <c r="F2793">
        <v>565945728</v>
      </c>
      <c r="G2793" s="1">
        <v>42769</v>
      </c>
      <c r="H2793">
        <v>158521.98000000001</v>
      </c>
      <c r="I2793">
        <v>274.05999999988097</v>
      </c>
      <c r="J2793">
        <v>158796.03999999899</v>
      </c>
      <c r="K2793">
        <v>269848.71501730499</v>
      </c>
      <c r="L2793">
        <f t="shared" si="99"/>
        <v>158796.03999999989</v>
      </c>
      <c r="M2793">
        <f t="shared" si="100"/>
        <v>2255.3109999999997</v>
      </c>
      <c r="N2793">
        <f t="shared" si="101"/>
        <v>2201.2737000000006</v>
      </c>
      <c r="O2793" t="b">
        <f t="shared" si="102"/>
        <v>0</v>
      </c>
      <c r="Z2793">
        <f t="shared" si="104"/>
        <v>158521.98000000001</v>
      </c>
    </row>
    <row r="2794" spans="1:26" x14ac:dyDescent="0.25">
      <c r="A2794" s="1">
        <v>42772</v>
      </c>
      <c r="B2794">
        <v>2294.2800000000002</v>
      </c>
      <c r="C2794">
        <v>2296.1799999999998</v>
      </c>
      <c r="D2794">
        <v>2288.5700000000002</v>
      </c>
      <c r="E2794">
        <v>2292.56</v>
      </c>
      <c r="F2794">
        <v>514444000</v>
      </c>
      <c r="G2794" s="1">
        <v>42772</v>
      </c>
      <c r="H2794">
        <v>158186.639999999</v>
      </c>
      <c r="I2794">
        <v>274.05999999988097</v>
      </c>
      <c r="J2794">
        <v>158460.69999999899</v>
      </c>
      <c r="K2794">
        <v>269277.87261365901</v>
      </c>
      <c r="L2794">
        <f t="shared" ref="L2794:L2852" si="105">H2794+I2794</f>
        <v>158460.69999999888</v>
      </c>
      <c r="M2794">
        <f t="shared" ref="M2794:M2857" si="106">AVERAGE(E2745:E2794)</f>
        <v>2257.1033999999995</v>
      </c>
      <c r="N2794">
        <f t="shared" ref="N2794:N2857" si="107">AVERAGE(E2695:E2794)</f>
        <v>2202.9291000000003</v>
      </c>
      <c r="O2794" t="b">
        <f t="shared" ref="O2794:O2857" si="108">M2794&lt;N2794</f>
        <v>0</v>
      </c>
      <c r="Z2794">
        <f t="shared" si="104"/>
        <v>158186.63999999998</v>
      </c>
    </row>
    <row r="2795" spans="1:26" x14ac:dyDescent="0.25">
      <c r="A2795" s="1">
        <v>42773</v>
      </c>
      <c r="B2795">
        <v>2295.87</v>
      </c>
      <c r="C2795">
        <v>2299.4</v>
      </c>
      <c r="D2795">
        <v>2290.16</v>
      </c>
      <c r="E2795">
        <v>2293.08</v>
      </c>
      <c r="F2795">
        <v>535870208</v>
      </c>
      <c r="G2795" s="1">
        <v>42773</v>
      </c>
      <c r="H2795">
        <v>158222.51999999999</v>
      </c>
      <c r="I2795">
        <v>274.05999999988097</v>
      </c>
      <c r="J2795">
        <v>158496.579999999</v>
      </c>
      <c r="K2795">
        <v>269338.950401704</v>
      </c>
      <c r="L2795">
        <f t="shared" si="105"/>
        <v>158496.57999999987</v>
      </c>
      <c r="M2795">
        <f t="shared" si="106"/>
        <v>2258.8705999999997</v>
      </c>
      <c r="N2795">
        <f t="shared" si="107"/>
        <v>2204.6022000000007</v>
      </c>
      <c r="O2795" t="b">
        <f t="shared" si="108"/>
        <v>0</v>
      </c>
      <c r="Z2795">
        <f t="shared" si="104"/>
        <v>158222.51999999999</v>
      </c>
    </row>
    <row r="2796" spans="1:26" x14ac:dyDescent="0.25">
      <c r="A2796" s="1">
        <v>42774</v>
      </c>
      <c r="B2796">
        <v>2289.5500000000002</v>
      </c>
      <c r="C2796">
        <v>2295.91</v>
      </c>
      <c r="D2796">
        <v>2285.38</v>
      </c>
      <c r="E2796">
        <v>2294.67</v>
      </c>
      <c r="F2796">
        <v>534057824</v>
      </c>
      <c r="G2796" s="1">
        <v>42774</v>
      </c>
      <c r="H2796">
        <v>158332.23000000001</v>
      </c>
      <c r="I2796">
        <v>274.05999999988097</v>
      </c>
      <c r="J2796">
        <v>158606.28999999899</v>
      </c>
      <c r="K2796">
        <v>269525.70748437801</v>
      </c>
      <c r="L2796">
        <f t="shared" si="105"/>
        <v>158606.28999999989</v>
      </c>
      <c r="M2796">
        <f t="shared" si="106"/>
        <v>2260.4969999999998</v>
      </c>
      <c r="N2796">
        <f t="shared" si="107"/>
        <v>2206.0763000000006</v>
      </c>
      <c r="O2796" t="b">
        <f t="shared" si="108"/>
        <v>0</v>
      </c>
      <c r="Z2796">
        <f t="shared" si="104"/>
        <v>158332.23000000001</v>
      </c>
    </row>
    <row r="2797" spans="1:26" x14ac:dyDescent="0.25">
      <c r="A2797" s="1">
        <v>42775</v>
      </c>
      <c r="B2797">
        <v>2296.6999999999998</v>
      </c>
      <c r="C2797">
        <v>2311.08</v>
      </c>
      <c r="D2797">
        <v>2296.61</v>
      </c>
      <c r="E2797">
        <v>2307.87</v>
      </c>
      <c r="F2797">
        <v>536921664</v>
      </c>
      <c r="G2797" s="1">
        <v>42775</v>
      </c>
      <c r="H2797">
        <v>159243.03</v>
      </c>
      <c r="I2797">
        <v>274.05999999988097</v>
      </c>
      <c r="J2797">
        <v>159517.08999999901</v>
      </c>
      <c r="K2797">
        <v>271076.14364242897</v>
      </c>
      <c r="L2797">
        <f t="shared" si="105"/>
        <v>159517.08999999988</v>
      </c>
      <c r="M2797">
        <f t="shared" si="106"/>
        <v>2262.62</v>
      </c>
      <c r="N2797">
        <f t="shared" si="107"/>
        <v>2207.7634000000007</v>
      </c>
      <c r="O2797" t="b">
        <f t="shared" si="108"/>
        <v>0</v>
      </c>
      <c r="Z2797">
        <f t="shared" si="104"/>
        <v>159243.03</v>
      </c>
    </row>
    <row r="2798" spans="1:26" x14ac:dyDescent="0.25">
      <c r="A2798" s="1">
        <v>42776</v>
      </c>
      <c r="B2798">
        <v>2312.27</v>
      </c>
      <c r="C2798">
        <v>2319.23</v>
      </c>
      <c r="D2798">
        <v>2311.1</v>
      </c>
      <c r="E2798">
        <v>2316.1</v>
      </c>
      <c r="F2798">
        <v>512915072</v>
      </c>
      <c r="G2798" s="1">
        <v>42776</v>
      </c>
      <c r="H2798">
        <v>159810.9</v>
      </c>
      <c r="I2798">
        <v>274.05999999988097</v>
      </c>
      <c r="J2798">
        <v>160084.959999999</v>
      </c>
      <c r="K2798">
        <v>272042.81709551602</v>
      </c>
      <c r="L2798">
        <f t="shared" si="105"/>
        <v>160084.95999999988</v>
      </c>
      <c r="M2798">
        <f t="shared" si="106"/>
        <v>2264.8487999999998</v>
      </c>
      <c r="N2798">
        <f t="shared" si="107"/>
        <v>2209.5332000000008</v>
      </c>
      <c r="O2798" t="b">
        <f t="shared" si="108"/>
        <v>0</v>
      </c>
      <c r="Z2798">
        <f t="shared" si="104"/>
        <v>159810.9</v>
      </c>
    </row>
    <row r="2799" spans="1:26" x14ac:dyDescent="0.25">
      <c r="A2799" s="1">
        <v>42779</v>
      </c>
      <c r="B2799">
        <v>2321.7199999999998</v>
      </c>
      <c r="C2799">
        <v>2331.58</v>
      </c>
      <c r="D2799">
        <v>2321.42</v>
      </c>
      <c r="E2799">
        <v>2328.25</v>
      </c>
      <c r="F2799">
        <v>502336864</v>
      </c>
      <c r="G2799" s="1">
        <v>42779</v>
      </c>
      <c r="H2799">
        <v>160649.25</v>
      </c>
      <c r="I2799">
        <v>274.05999999988097</v>
      </c>
      <c r="J2799">
        <v>160923.30999999901</v>
      </c>
      <c r="K2799">
        <v>273469.92310463102</v>
      </c>
      <c r="L2799">
        <f t="shared" si="105"/>
        <v>160923.30999999988</v>
      </c>
      <c r="M2799">
        <f t="shared" si="106"/>
        <v>2267.4376000000002</v>
      </c>
      <c r="N2799">
        <f t="shared" si="107"/>
        <v>2211.4181000000008</v>
      </c>
      <c r="O2799" t="b">
        <f t="shared" si="108"/>
        <v>0</v>
      </c>
      <c r="Z2799">
        <f t="shared" si="104"/>
        <v>160649.25</v>
      </c>
    </row>
    <row r="2800" spans="1:26" x14ac:dyDescent="0.25">
      <c r="A2800" s="1">
        <v>42780</v>
      </c>
      <c r="B2800">
        <v>2326.12</v>
      </c>
      <c r="C2800">
        <v>2337.58</v>
      </c>
      <c r="D2800">
        <v>2322.17</v>
      </c>
      <c r="E2800">
        <v>2337.58</v>
      </c>
      <c r="F2800">
        <v>547310912</v>
      </c>
      <c r="G2800" s="1">
        <v>42780</v>
      </c>
      <c r="H2800">
        <v>161293.01999999999</v>
      </c>
      <c r="I2800">
        <v>274.05999999988097</v>
      </c>
      <c r="J2800">
        <v>161567.079999999</v>
      </c>
      <c r="K2800">
        <v>274565.79957088898</v>
      </c>
      <c r="L2800">
        <f t="shared" si="105"/>
        <v>161567.07999999987</v>
      </c>
      <c r="M2800">
        <f t="shared" si="106"/>
        <v>2270.3676</v>
      </c>
      <c r="N2800">
        <f t="shared" si="107"/>
        <v>2213.1627000000003</v>
      </c>
      <c r="O2800" t="b">
        <f t="shared" si="108"/>
        <v>0</v>
      </c>
      <c r="Z2800">
        <f t="shared" si="104"/>
        <v>161293.01999999999</v>
      </c>
    </row>
    <row r="2801" spans="1:26" x14ac:dyDescent="0.25">
      <c r="A2801" s="1">
        <v>42781</v>
      </c>
      <c r="B2801">
        <v>2335.58</v>
      </c>
      <c r="C2801">
        <v>2351.3000000000002</v>
      </c>
      <c r="D2801">
        <v>2334.81</v>
      </c>
      <c r="E2801">
        <v>2349.25</v>
      </c>
      <c r="F2801">
        <v>576083840</v>
      </c>
      <c r="G2801" s="1">
        <v>42781</v>
      </c>
      <c r="H2801">
        <v>162098.25</v>
      </c>
      <c r="I2801">
        <v>274.05999999988097</v>
      </c>
      <c r="J2801">
        <v>162372.30999999901</v>
      </c>
      <c r="K2801">
        <v>275936.52608334803</v>
      </c>
      <c r="L2801">
        <f t="shared" si="105"/>
        <v>162372.30999999988</v>
      </c>
      <c r="M2801">
        <f t="shared" si="106"/>
        <v>2273.5136000000002</v>
      </c>
      <c r="N2801">
        <f t="shared" si="107"/>
        <v>2214.8834000000006</v>
      </c>
      <c r="O2801" t="b">
        <f t="shared" si="108"/>
        <v>0</v>
      </c>
      <c r="Z2801">
        <f t="shared" si="104"/>
        <v>162098.25</v>
      </c>
    </row>
    <row r="2802" spans="1:26" x14ac:dyDescent="0.25">
      <c r="A2802" s="1">
        <v>42782</v>
      </c>
      <c r="B2802">
        <v>2349.64</v>
      </c>
      <c r="C2802">
        <v>2351.31</v>
      </c>
      <c r="D2802">
        <v>2338.87</v>
      </c>
      <c r="E2802">
        <v>2347.2199999999998</v>
      </c>
      <c r="F2802">
        <v>536902976</v>
      </c>
      <c r="G2802" s="1">
        <v>42782</v>
      </c>
      <c r="H2802">
        <v>161958.18</v>
      </c>
      <c r="I2802">
        <v>274.05999999988097</v>
      </c>
      <c r="J2802">
        <v>162232.239999999</v>
      </c>
      <c r="K2802">
        <v>275698.08779540501</v>
      </c>
      <c r="L2802">
        <f t="shared" si="105"/>
        <v>162232.23999999987</v>
      </c>
      <c r="M2802">
        <f t="shared" si="106"/>
        <v>2276.3638000000001</v>
      </c>
      <c r="N2802">
        <f t="shared" si="107"/>
        <v>2216.7087000000006</v>
      </c>
      <c r="O2802" t="b">
        <f t="shared" si="108"/>
        <v>0</v>
      </c>
      <c r="Z2802">
        <f t="shared" si="104"/>
        <v>161958.18</v>
      </c>
    </row>
    <row r="2803" spans="1:26" x14ac:dyDescent="0.25">
      <c r="A2803" s="1">
        <v>42783</v>
      </c>
      <c r="B2803">
        <v>2343.0100000000002</v>
      </c>
      <c r="C2803">
        <v>2351.16</v>
      </c>
      <c r="D2803">
        <v>2339.58</v>
      </c>
      <c r="E2803">
        <v>2351.16</v>
      </c>
      <c r="F2803">
        <v>666246784</v>
      </c>
      <c r="G2803" s="1">
        <v>42783</v>
      </c>
      <c r="H2803">
        <v>162230.03999999899</v>
      </c>
      <c r="I2803">
        <v>274.05999999988097</v>
      </c>
      <c r="J2803">
        <v>162504.09999999899</v>
      </c>
      <c r="K2803">
        <v>276160.86949712603</v>
      </c>
      <c r="L2803">
        <f t="shared" si="105"/>
        <v>162504.09999999887</v>
      </c>
      <c r="M2803">
        <f t="shared" si="106"/>
        <v>2279.1424000000002</v>
      </c>
      <c r="N2803">
        <f t="shared" si="107"/>
        <v>2218.7593000000006</v>
      </c>
      <c r="O2803" t="b">
        <f t="shared" si="108"/>
        <v>0</v>
      </c>
      <c r="Z2803">
        <f t="shared" si="104"/>
        <v>162230.03999999998</v>
      </c>
    </row>
    <row r="2804" spans="1:26" x14ac:dyDescent="0.25">
      <c r="A2804" s="1">
        <v>42787</v>
      </c>
      <c r="B2804">
        <v>2354.91</v>
      </c>
      <c r="C2804">
        <v>2366.71</v>
      </c>
      <c r="D2804">
        <v>2354.91</v>
      </c>
      <c r="E2804">
        <v>2365.38</v>
      </c>
      <c r="F2804">
        <v>578577920</v>
      </c>
      <c r="G2804" s="1">
        <v>42787</v>
      </c>
      <c r="H2804">
        <v>163211.22</v>
      </c>
      <c r="I2804">
        <v>274.05999999988097</v>
      </c>
      <c r="J2804">
        <v>163485.27999999901</v>
      </c>
      <c r="K2804">
        <v>277831.11208557198</v>
      </c>
      <c r="L2804">
        <f t="shared" si="105"/>
        <v>163485.27999999988</v>
      </c>
      <c r="M2804">
        <f t="shared" si="106"/>
        <v>2281.6230000000005</v>
      </c>
      <c r="N2804">
        <f t="shared" si="107"/>
        <v>2220.8138000000008</v>
      </c>
      <c r="O2804" t="b">
        <f t="shared" si="108"/>
        <v>0</v>
      </c>
      <c r="Z2804">
        <f t="shared" si="104"/>
        <v>163211.22</v>
      </c>
    </row>
    <row r="2805" spans="1:26" x14ac:dyDescent="0.25">
      <c r="A2805" s="1">
        <v>42788</v>
      </c>
      <c r="B2805">
        <v>2361.11</v>
      </c>
      <c r="C2805">
        <v>2365.13</v>
      </c>
      <c r="D2805">
        <v>2358.34</v>
      </c>
      <c r="E2805">
        <v>2362.8200000000002</v>
      </c>
      <c r="F2805">
        <v>521320128</v>
      </c>
      <c r="G2805" s="1">
        <v>42788</v>
      </c>
      <c r="H2805">
        <v>163034.57999999999</v>
      </c>
      <c r="I2805">
        <v>274.05999999988097</v>
      </c>
      <c r="J2805">
        <v>163308.639999999</v>
      </c>
      <c r="K2805">
        <v>277530.42143673799</v>
      </c>
      <c r="L2805">
        <f t="shared" si="105"/>
        <v>163308.63999999987</v>
      </c>
      <c r="M2805">
        <f t="shared" si="106"/>
        <v>2283.9556000000007</v>
      </c>
      <c r="N2805">
        <f t="shared" si="107"/>
        <v>2222.7283000000007</v>
      </c>
      <c r="O2805" t="b">
        <f t="shared" si="108"/>
        <v>0</v>
      </c>
      <c r="Z2805">
        <f t="shared" si="104"/>
        <v>163034.58000000002</v>
      </c>
    </row>
    <row r="2806" spans="1:26" x14ac:dyDescent="0.25">
      <c r="A2806" s="1">
        <v>42789</v>
      </c>
      <c r="B2806">
        <v>2367.5</v>
      </c>
      <c r="C2806">
        <v>2368.2600000000002</v>
      </c>
      <c r="D2806">
        <v>2355.09</v>
      </c>
      <c r="E2806">
        <v>2363.81</v>
      </c>
      <c r="F2806">
        <v>552145088</v>
      </c>
      <c r="G2806" s="1">
        <v>42789</v>
      </c>
      <c r="H2806">
        <v>163102.889999999</v>
      </c>
      <c r="I2806">
        <v>274.05999999988097</v>
      </c>
      <c r="J2806">
        <v>163376.94999999899</v>
      </c>
      <c r="K2806">
        <v>277646.70414859097</v>
      </c>
      <c r="L2806">
        <f t="shared" si="105"/>
        <v>163376.94999999888</v>
      </c>
      <c r="M2806">
        <f t="shared" si="106"/>
        <v>2286.0412000000001</v>
      </c>
      <c r="N2806">
        <f t="shared" si="107"/>
        <v>2224.8551000000007</v>
      </c>
      <c r="O2806" t="b">
        <f t="shared" si="108"/>
        <v>0</v>
      </c>
      <c r="Z2806">
        <f t="shared" si="104"/>
        <v>163102.88999999998</v>
      </c>
    </row>
    <row r="2807" spans="1:26" x14ac:dyDescent="0.25">
      <c r="A2807" s="1">
        <v>42790</v>
      </c>
      <c r="B2807">
        <v>2355.73</v>
      </c>
      <c r="C2807">
        <v>2367.34</v>
      </c>
      <c r="D2807">
        <v>2352.87</v>
      </c>
      <c r="E2807">
        <v>2367.34</v>
      </c>
      <c r="F2807">
        <v>610653760</v>
      </c>
      <c r="G2807" s="1">
        <v>42790</v>
      </c>
      <c r="H2807">
        <v>163346.46</v>
      </c>
      <c r="I2807">
        <v>274.05999999988097</v>
      </c>
      <c r="J2807">
        <v>163620.519999999</v>
      </c>
      <c r="K2807">
        <v>278061.32836358499</v>
      </c>
      <c r="L2807">
        <f t="shared" si="105"/>
        <v>163620.51999999987</v>
      </c>
      <c r="M2807">
        <f t="shared" si="106"/>
        <v>2288.2488000000003</v>
      </c>
      <c r="N2807">
        <f t="shared" si="107"/>
        <v>2226.8458000000005</v>
      </c>
      <c r="O2807" t="b">
        <f t="shared" si="108"/>
        <v>0</v>
      </c>
      <c r="Z2807">
        <f t="shared" si="104"/>
        <v>163346.46000000002</v>
      </c>
    </row>
    <row r="2808" spans="1:26" x14ac:dyDescent="0.25">
      <c r="A2808" s="1">
        <v>42793</v>
      </c>
      <c r="B2808">
        <v>2365.23</v>
      </c>
      <c r="C2808">
        <v>2371.54</v>
      </c>
      <c r="D2808">
        <v>2361.87</v>
      </c>
      <c r="E2808">
        <v>2369.75</v>
      </c>
      <c r="F2808">
        <v>487223840</v>
      </c>
      <c r="G2808" s="1">
        <v>42793</v>
      </c>
      <c r="H2808">
        <v>163512.75</v>
      </c>
      <c r="I2808">
        <v>274.05999999988097</v>
      </c>
      <c r="J2808">
        <v>163786.80999999901</v>
      </c>
      <c r="K2808">
        <v>278344.40041971399</v>
      </c>
      <c r="L2808">
        <f t="shared" si="105"/>
        <v>163786.80999999988</v>
      </c>
      <c r="M2808">
        <f t="shared" si="106"/>
        <v>2290.2094000000002</v>
      </c>
      <c r="N2808">
        <f t="shared" si="107"/>
        <v>2228.9313000000002</v>
      </c>
      <c r="O2808" t="b">
        <f t="shared" si="108"/>
        <v>0</v>
      </c>
      <c r="Z2808">
        <f t="shared" si="104"/>
        <v>163512.75</v>
      </c>
    </row>
    <row r="2809" spans="1:26" x14ac:dyDescent="0.25">
      <c r="A2809" s="1">
        <v>42794</v>
      </c>
      <c r="B2809">
        <v>2366.08</v>
      </c>
      <c r="C2809">
        <v>2367.79</v>
      </c>
      <c r="D2809">
        <v>2358.96</v>
      </c>
      <c r="E2809">
        <v>2363.64</v>
      </c>
      <c r="F2809">
        <v>769353088</v>
      </c>
      <c r="G2809" s="1">
        <v>42794</v>
      </c>
      <c r="H2809">
        <v>163091.16</v>
      </c>
      <c r="I2809">
        <v>274.05999999988097</v>
      </c>
      <c r="J2809">
        <v>163365.21999999901</v>
      </c>
      <c r="K2809">
        <v>277626.73641019198</v>
      </c>
      <c r="L2809">
        <f t="shared" si="105"/>
        <v>163365.21999999988</v>
      </c>
      <c r="M2809">
        <f t="shared" si="106"/>
        <v>2292.4166000000005</v>
      </c>
      <c r="N2809">
        <f t="shared" si="107"/>
        <v>2231.0628000000002</v>
      </c>
      <c r="O2809" t="b">
        <f t="shared" si="108"/>
        <v>0</v>
      </c>
      <c r="Z2809">
        <f t="shared" si="104"/>
        <v>163091.16</v>
      </c>
    </row>
    <row r="2810" spans="1:26" x14ac:dyDescent="0.25">
      <c r="A2810" s="1">
        <v>42795</v>
      </c>
      <c r="B2810">
        <v>2380.13</v>
      </c>
      <c r="C2810">
        <v>2400.98</v>
      </c>
      <c r="D2810">
        <v>2380.13</v>
      </c>
      <c r="E2810">
        <v>2395.96</v>
      </c>
      <c r="F2810">
        <v>658417408</v>
      </c>
      <c r="G2810" s="1">
        <v>42795</v>
      </c>
      <c r="H2810">
        <v>165321.24</v>
      </c>
      <c r="I2810">
        <v>274.05999999988097</v>
      </c>
      <c r="J2810">
        <v>165595.299999999</v>
      </c>
      <c r="K2810">
        <v>281422.95585172198</v>
      </c>
      <c r="L2810">
        <f t="shared" si="105"/>
        <v>165595.29999999987</v>
      </c>
      <c r="M2810">
        <f t="shared" si="106"/>
        <v>2295.0952000000007</v>
      </c>
      <c r="N2810">
        <f t="shared" si="107"/>
        <v>2233.4251000000004</v>
      </c>
      <c r="O2810" t="b">
        <f t="shared" si="108"/>
        <v>0</v>
      </c>
      <c r="Z2810">
        <f t="shared" si="104"/>
        <v>165321.24</v>
      </c>
    </row>
    <row r="2811" spans="1:26" x14ac:dyDescent="0.25">
      <c r="A2811" s="1">
        <v>42796</v>
      </c>
      <c r="B2811">
        <v>2394.75</v>
      </c>
      <c r="C2811">
        <v>2394.75</v>
      </c>
      <c r="D2811">
        <v>2380.17</v>
      </c>
      <c r="E2811">
        <v>2381.92</v>
      </c>
      <c r="F2811">
        <v>529614144</v>
      </c>
      <c r="G2811" s="1">
        <v>42796</v>
      </c>
      <c r="H2811">
        <v>164352.48000000001</v>
      </c>
      <c r="I2811">
        <v>274.05999999988097</v>
      </c>
      <c r="J2811">
        <v>164626.53999999899</v>
      </c>
      <c r="K2811">
        <v>279773.85557452298</v>
      </c>
      <c r="L2811">
        <f t="shared" si="105"/>
        <v>164626.53999999989</v>
      </c>
      <c r="M2811">
        <f t="shared" si="106"/>
        <v>2297.5722000000005</v>
      </c>
      <c r="N2811">
        <f t="shared" si="107"/>
        <v>2235.6366000000007</v>
      </c>
      <c r="O2811" t="b">
        <f t="shared" si="108"/>
        <v>0</v>
      </c>
      <c r="Z2811">
        <f t="shared" si="104"/>
        <v>164352.48000000001</v>
      </c>
    </row>
    <row r="2812" spans="1:26" x14ac:dyDescent="0.25">
      <c r="A2812" s="1">
        <v>42797</v>
      </c>
      <c r="B2812">
        <v>2380.92</v>
      </c>
      <c r="C2812">
        <v>2383.89</v>
      </c>
      <c r="D2812">
        <v>2375.39</v>
      </c>
      <c r="E2812">
        <v>2383.12</v>
      </c>
      <c r="F2812">
        <v>491616768</v>
      </c>
      <c r="G2812" s="1">
        <v>42797</v>
      </c>
      <c r="H2812">
        <v>164435.28</v>
      </c>
      <c r="I2812">
        <v>274.05999999988097</v>
      </c>
      <c r="J2812">
        <v>164709.33999999901</v>
      </c>
      <c r="K2812">
        <v>279914.80431616399</v>
      </c>
      <c r="L2812">
        <f t="shared" si="105"/>
        <v>164709.33999999988</v>
      </c>
      <c r="M2812">
        <f t="shared" si="106"/>
        <v>2299.9840000000004</v>
      </c>
      <c r="N2812">
        <f t="shared" si="107"/>
        <v>2237.9304000000006</v>
      </c>
      <c r="O2812" t="b">
        <f t="shared" si="108"/>
        <v>0</v>
      </c>
      <c r="Z2812">
        <f t="shared" si="104"/>
        <v>164435.28</v>
      </c>
    </row>
    <row r="2813" spans="1:26" x14ac:dyDescent="0.25">
      <c r="A2813" s="1">
        <v>42800</v>
      </c>
      <c r="B2813">
        <v>2375.23</v>
      </c>
      <c r="C2813">
        <v>2378.8000000000002</v>
      </c>
      <c r="D2813">
        <v>2367.98</v>
      </c>
      <c r="E2813">
        <v>2375.31</v>
      </c>
      <c r="F2813">
        <v>518955680</v>
      </c>
      <c r="G2813" s="1">
        <v>42800</v>
      </c>
      <c r="H2813">
        <v>163896.389999999</v>
      </c>
      <c r="I2813">
        <v>274.05999999988097</v>
      </c>
      <c r="J2813">
        <v>164170.44999999899</v>
      </c>
      <c r="K2813">
        <v>278997.46292265097</v>
      </c>
      <c r="L2813">
        <f t="shared" si="105"/>
        <v>164170.44999999888</v>
      </c>
      <c r="M2813">
        <f t="shared" si="106"/>
        <v>2302.0750000000003</v>
      </c>
      <c r="N2813">
        <f t="shared" si="107"/>
        <v>2240.0469000000007</v>
      </c>
      <c r="O2813" t="b">
        <f t="shared" si="108"/>
        <v>0</v>
      </c>
      <c r="Z2813">
        <f t="shared" si="104"/>
        <v>163896.38999999998</v>
      </c>
    </row>
    <row r="2814" spans="1:26" x14ac:dyDescent="0.25">
      <c r="A2814" s="1">
        <v>42801</v>
      </c>
      <c r="B2814">
        <v>2370.7399999999998</v>
      </c>
      <c r="C2814">
        <v>2375.12</v>
      </c>
      <c r="D2814">
        <v>2365.5100000000002</v>
      </c>
      <c r="E2814">
        <v>2368.39</v>
      </c>
      <c r="F2814">
        <v>498067968</v>
      </c>
      <c r="G2814" s="1">
        <v>42801</v>
      </c>
      <c r="H2814">
        <v>163418.91</v>
      </c>
      <c r="I2814">
        <v>274.05999999988097</v>
      </c>
      <c r="J2814">
        <v>163692.96999999901</v>
      </c>
      <c r="K2814">
        <v>278184.65851252101</v>
      </c>
      <c r="L2814">
        <f t="shared" si="105"/>
        <v>163692.96999999988</v>
      </c>
      <c r="M2814">
        <f t="shared" si="106"/>
        <v>2304.1392000000005</v>
      </c>
      <c r="N2814">
        <f t="shared" si="107"/>
        <v>2242.3635000000008</v>
      </c>
      <c r="O2814" t="b">
        <f t="shared" si="108"/>
        <v>0</v>
      </c>
      <c r="Z2814">
        <f t="shared" si="104"/>
        <v>163418.91</v>
      </c>
    </row>
    <row r="2815" spans="1:26" x14ac:dyDescent="0.25">
      <c r="A2815" s="1">
        <v>42802</v>
      </c>
      <c r="B2815">
        <v>2369.81</v>
      </c>
      <c r="C2815">
        <v>2373.09</v>
      </c>
      <c r="D2815">
        <v>2361.0100000000002</v>
      </c>
      <c r="E2815">
        <v>2362.98</v>
      </c>
      <c r="F2815">
        <v>546572160</v>
      </c>
      <c r="G2815" s="1">
        <v>42802</v>
      </c>
      <c r="H2815">
        <v>163045.62</v>
      </c>
      <c r="I2815">
        <v>274.05999999988097</v>
      </c>
      <c r="J2815">
        <v>163319.679999999</v>
      </c>
      <c r="K2815">
        <v>277549.21460229001</v>
      </c>
      <c r="L2815">
        <f t="shared" si="105"/>
        <v>163319.67999999988</v>
      </c>
      <c r="M2815">
        <f t="shared" si="106"/>
        <v>2306.1796000000004</v>
      </c>
      <c r="N2815">
        <f t="shared" si="107"/>
        <v>2244.6015000000011</v>
      </c>
      <c r="O2815" t="b">
        <f t="shared" si="108"/>
        <v>0</v>
      </c>
      <c r="Z2815">
        <f t="shared" si="104"/>
        <v>163045.62</v>
      </c>
    </row>
    <row r="2816" spans="1:26" x14ac:dyDescent="0.25">
      <c r="A2816" s="1">
        <v>42803</v>
      </c>
      <c r="B2816">
        <v>2363.4899999999998</v>
      </c>
      <c r="C2816">
        <v>2369.08</v>
      </c>
      <c r="D2816">
        <v>2354.54</v>
      </c>
      <c r="E2816">
        <v>2364.87</v>
      </c>
      <c r="F2816">
        <v>514692928</v>
      </c>
      <c r="G2816" s="1">
        <v>42803</v>
      </c>
      <c r="H2816">
        <v>163176.03</v>
      </c>
      <c r="I2816">
        <v>274.05999999988097</v>
      </c>
      <c r="J2816">
        <v>163450.08999999901</v>
      </c>
      <c r="K2816">
        <v>277771.20887037402</v>
      </c>
      <c r="L2816">
        <f t="shared" si="105"/>
        <v>163450.08999999988</v>
      </c>
      <c r="M2816">
        <f t="shared" si="106"/>
        <v>2308.2012</v>
      </c>
      <c r="N2816">
        <f t="shared" si="107"/>
        <v>2246.9247000000009</v>
      </c>
      <c r="O2816" t="b">
        <f t="shared" si="108"/>
        <v>0</v>
      </c>
      <c r="Z2816">
        <f t="shared" si="104"/>
        <v>163176.03</v>
      </c>
    </row>
    <row r="2817" spans="1:26" x14ac:dyDescent="0.25">
      <c r="A2817" s="1">
        <v>42804</v>
      </c>
      <c r="B2817">
        <v>2372.52</v>
      </c>
      <c r="C2817">
        <v>2376.86</v>
      </c>
      <c r="D2817">
        <v>2363.04</v>
      </c>
      <c r="E2817">
        <v>2372.6</v>
      </c>
      <c r="F2817">
        <v>532686368</v>
      </c>
      <c r="G2817" s="1">
        <v>42804</v>
      </c>
      <c r="H2817">
        <v>163709.4</v>
      </c>
      <c r="I2817">
        <v>274.05999999988097</v>
      </c>
      <c r="J2817">
        <v>163983.459999999</v>
      </c>
      <c r="K2817">
        <v>278679.153681111</v>
      </c>
      <c r="L2817">
        <f t="shared" si="105"/>
        <v>163983.45999999988</v>
      </c>
      <c r="M2817">
        <f t="shared" si="106"/>
        <v>2310.2756000000004</v>
      </c>
      <c r="N2817">
        <f t="shared" si="107"/>
        <v>2249.3209000000006</v>
      </c>
      <c r="O2817" t="b">
        <f t="shared" si="108"/>
        <v>0</v>
      </c>
      <c r="Z2817">
        <f t="shared" si="104"/>
        <v>163709.4</v>
      </c>
    </row>
    <row r="2818" spans="1:26" x14ac:dyDescent="0.25">
      <c r="A2818" s="1">
        <v>42807</v>
      </c>
      <c r="B2818">
        <v>2371.56</v>
      </c>
      <c r="C2818">
        <v>2374.42</v>
      </c>
      <c r="D2818">
        <v>2368.52</v>
      </c>
      <c r="E2818">
        <v>2373.4699999999998</v>
      </c>
      <c r="F2818">
        <v>471549472</v>
      </c>
      <c r="G2818" s="1">
        <v>42807</v>
      </c>
      <c r="H2818">
        <v>163769.43</v>
      </c>
      <c r="I2818">
        <v>274.05999999988097</v>
      </c>
      <c r="J2818">
        <v>164043.489999999</v>
      </c>
      <c r="K2818">
        <v>278781.341518801</v>
      </c>
      <c r="L2818">
        <f t="shared" si="105"/>
        <v>164043.48999999987</v>
      </c>
      <c r="M2818">
        <f t="shared" si="106"/>
        <v>2312.7466000000004</v>
      </c>
      <c r="N2818">
        <f t="shared" si="107"/>
        <v>2251.7906000000007</v>
      </c>
      <c r="O2818" t="b">
        <f t="shared" si="108"/>
        <v>0</v>
      </c>
      <c r="Z2818">
        <f t="shared" si="104"/>
        <v>163769.43</v>
      </c>
    </row>
    <row r="2819" spans="1:26" x14ac:dyDescent="0.25">
      <c r="A2819" s="1">
        <v>42808</v>
      </c>
      <c r="B2819">
        <v>2368.5500000000002</v>
      </c>
      <c r="C2819">
        <v>2368.5500000000002</v>
      </c>
      <c r="D2819">
        <v>2358.1799999999998</v>
      </c>
      <c r="E2819">
        <v>2365.4499999999998</v>
      </c>
      <c r="F2819">
        <v>446149088</v>
      </c>
      <c r="G2819" s="1">
        <v>42808</v>
      </c>
      <c r="H2819">
        <v>163216.04999999999</v>
      </c>
      <c r="I2819">
        <v>274.05999999988097</v>
      </c>
      <c r="J2819">
        <v>163490.109999999</v>
      </c>
      <c r="K2819">
        <v>277839.33409550099</v>
      </c>
      <c r="L2819">
        <f t="shared" si="105"/>
        <v>163490.10999999987</v>
      </c>
      <c r="M2819">
        <f t="shared" si="106"/>
        <v>2315.0704000000001</v>
      </c>
      <c r="N2819">
        <f t="shared" si="107"/>
        <v>2254.0491000000011</v>
      </c>
      <c r="O2819" t="b">
        <f t="shared" si="108"/>
        <v>0</v>
      </c>
      <c r="Z2819">
        <f t="shared" si="104"/>
        <v>163216.04999999999</v>
      </c>
    </row>
    <row r="2820" spans="1:26" x14ac:dyDescent="0.25">
      <c r="A2820" s="1">
        <v>42809</v>
      </c>
      <c r="B2820">
        <v>2370.34</v>
      </c>
      <c r="C2820">
        <v>2390.0100000000002</v>
      </c>
      <c r="D2820">
        <v>2368.94</v>
      </c>
      <c r="E2820">
        <v>2385.2600000000002</v>
      </c>
      <c r="F2820">
        <v>538715712</v>
      </c>
      <c r="G2820" s="1">
        <v>42809</v>
      </c>
      <c r="H2820">
        <v>164582.94</v>
      </c>
      <c r="I2820">
        <v>274.05999999988097</v>
      </c>
      <c r="J2820">
        <v>164856.99999999901</v>
      </c>
      <c r="K2820">
        <v>280166.16290542303</v>
      </c>
      <c r="L2820">
        <f t="shared" si="105"/>
        <v>164856.99999999988</v>
      </c>
      <c r="M2820">
        <f t="shared" si="106"/>
        <v>2317.9990000000003</v>
      </c>
      <c r="N2820">
        <f t="shared" si="107"/>
        <v>2256.4588000000008</v>
      </c>
      <c r="O2820" t="b">
        <f t="shared" si="108"/>
        <v>0</v>
      </c>
      <c r="Z2820">
        <f t="shared" si="104"/>
        <v>164582.94</v>
      </c>
    </row>
    <row r="2821" spans="1:26" x14ac:dyDescent="0.25">
      <c r="A2821" s="1">
        <v>42810</v>
      </c>
      <c r="B2821">
        <v>2387.71</v>
      </c>
      <c r="C2821">
        <v>2388.1</v>
      </c>
      <c r="D2821">
        <v>2377.1799999999998</v>
      </c>
      <c r="E2821">
        <v>2381.38</v>
      </c>
      <c r="F2821">
        <v>503386528</v>
      </c>
      <c r="G2821" s="1">
        <v>42810</v>
      </c>
      <c r="H2821">
        <v>164315.22</v>
      </c>
      <c r="I2821">
        <v>274.05999999988097</v>
      </c>
      <c r="J2821">
        <v>164589.27999999901</v>
      </c>
      <c r="K2821">
        <v>279710.428640784</v>
      </c>
      <c r="L2821">
        <f t="shared" si="105"/>
        <v>164589.27999999988</v>
      </c>
      <c r="M2821">
        <f t="shared" si="106"/>
        <v>2320.4699999999998</v>
      </c>
      <c r="N2821">
        <f t="shared" si="107"/>
        <v>2258.8592000000008</v>
      </c>
      <c r="O2821" t="b">
        <f t="shared" si="108"/>
        <v>0</v>
      </c>
      <c r="Z2821">
        <f t="shared" si="104"/>
        <v>164315.22</v>
      </c>
    </row>
    <row r="2822" spans="1:26" x14ac:dyDescent="0.25">
      <c r="A2822" s="1">
        <v>42811</v>
      </c>
      <c r="B2822">
        <v>2383.71</v>
      </c>
      <c r="C2822">
        <v>2385.71</v>
      </c>
      <c r="D2822">
        <v>2377.64</v>
      </c>
      <c r="E2822">
        <v>2378.25</v>
      </c>
      <c r="F2822">
        <v>1613420288</v>
      </c>
      <c r="G2822" s="1">
        <v>42811</v>
      </c>
      <c r="H2822">
        <v>164099.25</v>
      </c>
      <c r="I2822">
        <v>274.05999999988097</v>
      </c>
      <c r="J2822">
        <v>164373.30999999901</v>
      </c>
      <c r="K2822">
        <v>279342.78733967099</v>
      </c>
      <c r="L2822">
        <f t="shared" si="105"/>
        <v>164373.30999999988</v>
      </c>
      <c r="M2822">
        <f t="shared" si="106"/>
        <v>2322.6200000000003</v>
      </c>
      <c r="N2822">
        <f t="shared" si="107"/>
        <v>2261.2301000000007</v>
      </c>
      <c r="O2822" t="b">
        <f t="shared" si="108"/>
        <v>0</v>
      </c>
      <c r="Z2822">
        <f t="shared" si="104"/>
        <v>164099.25</v>
      </c>
    </row>
    <row r="2823" spans="1:26" x14ac:dyDescent="0.25">
      <c r="A2823" s="1">
        <v>42814</v>
      </c>
      <c r="B2823">
        <v>2378.2399999999998</v>
      </c>
      <c r="C2823">
        <v>2379.5500000000002</v>
      </c>
      <c r="D2823">
        <v>2369.66</v>
      </c>
      <c r="E2823">
        <v>2373.4699999999998</v>
      </c>
      <c r="F2823">
        <v>491568832</v>
      </c>
      <c r="G2823" s="1">
        <v>42814</v>
      </c>
      <c r="H2823">
        <v>163769.43</v>
      </c>
      <c r="I2823">
        <v>274.05999999988097</v>
      </c>
      <c r="J2823">
        <v>164043.489999999</v>
      </c>
      <c r="K2823">
        <v>278781.341518801</v>
      </c>
      <c r="L2823">
        <f t="shared" si="105"/>
        <v>164043.48999999987</v>
      </c>
      <c r="M2823">
        <f t="shared" si="106"/>
        <v>2324.7094000000002</v>
      </c>
      <c r="N2823">
        <f t="shared" si="107"/>
        <v>2263.451500000001</v>
      </c>
      <c r="O2823" t="b">
        <f t="shared" si="108"/>
        <v>0</v>
      </c>
      <c r="Z2823">
        <f t="shared" si="104"/>
        <v>163769.43</v>
      </c>
    </row>
    <row r="2824" spans="1:26" x14ac:dyDescent="0.25">
      <c r="A2824" s="1">
        <v>42815</v>
      </c>
      <c r="B2824">
        <v>2379.3200000000002</v>
      </c>
      <c r="C2824">
        <v>2381.9299999999998</v>
      </c>
      <c r="D2824">
        <v>2341.9</v>
      </c>
      <c r="E2824">
        <v>2344.02</v>
      </c>
      <c r="F2824">
        <v>663260416</v>
      </c>
      <c r="G2824" s="1">
        <v>42815</v>
      </c>
      <c r="H2824">
        <v>161737.38</v>
      </c>
      <c r="I2824">
        <v>274.05999999988097</v>
      </c>
      <c r="J2824">
        <v>162011.43999999901</v>
      </c>
      <c r="K2824">
        <v>275322.22448436299</v>
      </c>
      <c r="L2824">
        <f t="shared" si="105"/>
        <v>162011.43999999989</v>
      </c>
      <c r="M2824">
        <f t="shared" si="106"/>
        <v>2326.0502000000001</v>
      </c>
      <c r="N2824">
        <f t="shared" si="107"/>
        <v>2265.4601000000002</v>
      </c>
      <c r="O2824" t="b">
        <f t="shared" si="108"/>
        <v>0</v>
      </c>
      <c r="Z2824">
        <f t="shared" ref="Z2824:Z2852" si="109">SUM($H$1501:$H$1511)*E2824</f>
        <v>161737.38</v>
      </c>
    </row>
    <row r="2825" spans="1:26" x14ac:dyDescent="0.25">
      <c r="A2825" s="1">
        <v>42816</v>
      </c>
      <c r="B2825">
        <v>2343</v>
      </c>
      <c r="C2825">
        <v>2351.81</v>
      </c>
      <c r="D2825">
        <v>2336.4499999999998</v>
      </c>
      <c r="E2825">
        <v>2348.4499999999998</v>
      </c>
      <c r="F2825">
        <v>575102656</v>
      </c>
      <c r="G2825" s="1">
        <v>42816</v>
      </c>
      <c r="H2825">
        <v>162043.04999999999</v>
      </c>
      <c r="I2825">
        <v>274.05999999988097</v>
      </c>
      <c r="J2825">
        <v>162317.109999999</v>
      </c>
      <c r="K2825">
        <v>275842.56025558698</v>
      </c>
      <c r="L2825">
        <f t="shared" si="105"/>
        <v>162317.10999999987</v>
      </c>
      <c r="M2825">
        <f t="shared" si="106"/>
        <v>2327.6412</v>
      </c>
      <c r="N2825">
        <f t="shared" si="107"/>
        <v>2267.5503000000008</v>
      </c>
      <c r="O2825" t="b">
        <f t="shared" si="108"/>
        <v>0</v>
      </c>
      <c r="Z2825">
        <f t="shared" si="109"/>
        <v>162043.04999999999</v>
      </c>
    </row>
    <row r="2826" spans="1:26" x14ac:dyDescent="0.25">
      <c r="A2826" s="1">
        <v>42817</v>
      </c>
      <c r="B2826">
        <v>2345.9699999999998</v>
      </c>
      <c r="C2826">
        <v>2358.92</v>
      </c>
      <c r="D2826">
        <v>2342.13</v>
      </c>
      <c r="E2826">
        <v>2345.96</v>
      </c>
      <c r="F2826">
        <v>517824672</v>
      </c>
      <c r="G2826" s="1">
        <v>42817</v>
      </c>
      <c r="H2826">
        <v>161871.24</v>
      </c>
      <c r="I2826">
        <v>274.05999999988097</v>
      </c>
      <c r="J2826">
        <v>162145.299999999</v>
      </c>
      <c r="K2826">
        <v>275550.09161668201</v>
      </c>
      <c r="L2826">
        <f t="shared" si="105"/>
        <v>162145.29999999987</v>
      </c>
      <c r="M2826">
        <f t="shared" si="106"/>
        <v>2329.1823999999997</v>
      </c>
      <c r="N2826">
        <f t="shared" si="107"/>
        <v>2269.6795000000002</v>
      </c>
      <c r="O2826" t="b">
        <f t="shared" si="108"/>
        <v>0</v>
      </c>
      <c r="Z2826">
        <f t="shared" si="109"/>
        <v>161871.24</v>
      </c>
    </row>
    <row r="2827" spans="1:26" x14ac:dyDescent="0.25">
      <c r="A2827" s="1">
        <v>42818</v>
      </c>
      <c r="B2827">
        <v>2350.42</v>
      </c>
      <c r="C2827">
        <v>2356.2199999999998</v>
      </c>
      <c r="D2827">
        <v>2335.7399999999998</v>
      </c>
      <c r="E2827">
        <v>2343.98</v>
      </c>
      <c r="F2827">
        <v>558691648</v>
      </c>
      <c r="G2827" s="1">
        <v>42818</v>
      </c>
      <c r="H2827">
        <v>161734.62</v>
      </c>
      <c r="I2827">
        <v>274.05999999988097</v>
      </c>
      <c r="J2827">
        <v>162008.679999999</v>
      </c>
      <c r="K2827">
        <v>275317.526192975</v>
      </c>
      <c r="L2827">
        <f t="shared" si="105"/>
        <v>162008.67999999988</v>
      </c>
      <c r="M2827">
        <f t="shared" si="106"/>
        <v>2330.5555999999997</v>
      </c>
      <c r="N2827">
        <f t="shared" si="107"/>
        <v>2271.8552000000004</v>
      </c>
      <c r="O2827" t="b">
        <f t="shared" si="108"/>
        <v>0</v>
      </c>
      <c r="Z2827">
        <f t="shared" si="109"/>
        <v>161734.62</v>
      </c>
    </row>
    <row r="2828" spans="1:26" x14ac:dyDescent="0.25">
      <c r="A2828" s="1">
        <v>42821</v>
      </c>
      <c r="B2828">
        <v>2329.11</v>
      </c>
      <c r="C2828">
        <v>2344.9</v>
      </c>
      <c r="D2828">
        <v>2322.25</v>
      </c>
      <c r="E2828">
        <v>2341.59</v>
      </c>
      <c r="F2828">
        <v>543613888</v>
      </c>
      <c r="G2828" s="1">
        <v>42821</v>
      </c>
      <c r="H2828">
        <v>161569.71</v>
      </c>
      <c r="I2828">
        <v>274.05999999988097</v>
      </c>
      <c r="J2828">
        <v>161843.769999999</v>
      </c>
      <c r="K2828">
        <v>275036.80328254</v>
      </c>
      <c r="L2828">
        <f t="shared" si="105"/>
        <v>161843.76999999987</v>
      </c>
      <c r="M2828">
        <f t="shared" si="106"/>
        <v>2331.9785999999995</v>
      </c>
      <c r="N2828">
        <f t="shared" si="107"/>
        <v>2274.0096000000003</v>
      </c>
      <c r="O2828" t="b">
        <f t="shared" si="108"/>
        <v>0</v>
      </c>
      <c r="Z2828">
        <f t="shared" si="109"/>
        <v>161569.71000000002</v>
      </c>
    </row>
    <row r="2829" spans="1:26" x14ac:dyDescent="0.25">
      <c r="A2829" s="1">
        <v>42822</v>
      </c>
      <c r="B2829">
        <v>2339.79</v>
      </c>
      <c r="C2829">
        <v>2363.7800000000002</v>
      </c>
      <c r="D2829">
        <v>2337.63</v>
      </c>
      <c r="E2829">
        <v>2358.5700000000002</v>
      </c>
      <c r="F2829">
        <v>513845184</v>
      </c>
      <c r="G2829" s="1">
        <v>42822</v>
      </c>
      <c r="H2829">
        <v>162741.32999999999</v>
      </c>
      <c r="I2829">
        <v>274.05999999988097</v>
      </c>
      <c r="J2829">
        <v>163015.389999999</v>
      </c>
      <c r="K2829">
        <v>277031.22797675902</v>
      </c>
      <c r="L2829">
        <f t="shared" si="105"/>
        <v>163015.38999999987</v>
      </c>
      <c r="M2829">
        <f t="shared" si="106"/>
        <v>2333.6571999999996</v>
      </c>
      <c r="N2829">
        <f t="shared" si="107"/>
        <v>2276.4781000000003</v>
      </c>
      <c r="O2829" t="b">
        <f t="shared" si="108"/>
        <v>0</v>
      </c>
      <c r="Z2829">
        <f t="shared" si="109"/>
        <v>162741.33000000002</v>
      </c>
    </row>
    <row r="2830" spans="1:26" x14ac:dyDescent="0.25">
      <c r="A2830" s="1">
        <v>42823</v>
      </c>
      <c r="B2830">
        <v>2356.54</v>
      </c>
      <c r="C2830">
        <v>2363.36</v>
      </c>
      <c r="D2830">
        <v>2352.94</v>
      </c>
      <c r="E2830">
        <v>2361.13</v>
      </c>
      <c r="F2830">
        <v>448709888</v>
      </c>
      <c r="G2830" s="1">
        <v>42823</v>
      </c>
      <c r="H2830">
        <v>162917.97</v>
      </c>
      <c r="I2830">
        <v>274.05999999988097</v>
      </c>
      <c r="J2830">
        <v>163192.02999999901</v>
      </c>
      <c r="K2830">
        <v>277331.91862559301</v>
      </c>
      <c r="L2830">
        <f t="shared" si="105"/>
        <v>163192.02999999988</v>
      </c>
      <c r="M2830">
        <f t="shared" si="106"/>
        <v>2335.5219999999999</v>
      </c>
      <c r="N2830">
        <f t="shared" si="107"/>
        <v>2279.1100000000006</v>
      </c>
      <c r="O2830" t="b">
        <f t="shared" si="108"/>
        <v>0</v>
      </c>
      <c r="Z2830">
        <f t="shared" si="109"/>
        <v>162917.97</v>
      </c>
    </row>
    <row r="2831" spans="1:26" x14ac:dyDescent="0.25">
      <c r="A2831" s="1">
        <v>42824</v>
      </c>
      <c r="B2831">
        <v>2361.31</v>
      </c>
      <c r="C2831">
        <v>2370.42</v>
      </c>
      <c r="D2831">
        <v>2358.58</v>
      </c>
      <c r="E2831">
        <v>2368.06</v>
      </c>
      <c r="F2831">
        <v>488974624</v>
      </c>
      <c r="G2831" s="1">
        <v>42824</v>
      </c>
      <c r="H2831">
        <v>163396.139999999</v>
      </c>
      <c r="I2831">
        <v>274.05999999988097</v>
      </c>
      <c r="J2831">
        <v>163670.19999999899</v>
      </c>
      <c r="K2831">
        <v>278145.89760857</v>
      </c>
      <c r="L2831">
        <f t="shared" si="105"/>
        <v>163670.19999999888</v>
      </c>
      <c r="M2831">
        <f t="shared" si="106"/>
        <v>2337.4453999999996</v>
      </c>
      <c r="N2831">
        <f t="shared" si="107"/>
        <v>2281.9040000000005</v>
      </c>
      <c r="O2831" t="b">
        <f t="shared" si="108"/>
        <v>0</v>
      </c>
      <c r="Z2831">
        <f t="shared" si="109"/>
        <v>163396.13999999998</v>
      </c>
    </row>
    <row r="2832" spans="1:26" x14ac:dyDescent="0.25">
      <c r="A2832" s="1">
        <v>42825</v>
      </c>
      <c r="B2832">
        <v>2364.8200000000002</v>
      </c>
      <c r="C2832">
        <v>2370.35</v>
      </c>
      <c r="D2832">
        <v>2362.6</v>
      </c>
      <c r="E2832">
        <v>2362.7199999999998</v>
      </c>
      <c r="F2832">
        <v>619866624</v>
      </c>
      <c r="G2832" s="1">
        <v>42825</v>
      </c>
      <c r="H2832">
        <v>163027.68</v>
      </c>
      <c r="I2832">
        <v>274.05999999988097</v>
      </c>
      <c r="J2832">
        <v>163301.739999999</v>
      </c>
      <c r="K2832">
        <v>277518.67570826702</v>
      </c>
      <c r="L2832">
        <f t="shared" si="105"/>
        <v>163301.73999999987</v>
      </c>
      <c r="M2832">
        <f t="shared" si="106"/>
        <v>2339.4259999999999</v>
      </c>
      <c r="N2832">
        <f t="shared" si="107"/>
        <v>2284.6794000000004</v>
      </c>
      <c r="O2832" t="b">
        <f t="shared" si="108"/>
        <v>0</v>
      </c>
      <c r="Z2832">
        <f t="shared" si="109"/>
        <v>163027.68</v>
      </c>
    </row>
    <row r="2833" spans="1:26" x14ac:dyDescent="0.25">
      <c r="A2833" s="1">
        <v>42828</v>
      </c>
      <c r="B2833">
        <v>2362.34</v>
      </c>
      <c r="C2833">
        <v>2365.87</v>
      </c>
      <c r="D2833">
        <v>2344.73</v>
      </c>
      <c r="E2833">
        <v>2358.84</v>
      </c>
      <c r="F2833">
        <v>639247488</v>
      </c>
      <c r="G2833" s="1">
        <v>42828</v>
      </c>
      <c r="H2833">
        <v>162759.96</v>
      </c>
      <c r="I2833">
        <v>274.05999999988097</v>
      </c>
      <c r="J2833">
        <v>163034.019999999</v>
      </c>
      <c r="K2833">
        <v>277062.94144362799</v>
      </c>
      <c r="L2833">
        <f t="shared" si="105"/>
        <v>163034.01999999987</v>
      </c>
      <c r="M2833">
        <f t="shared" si="106"/>
        <v>2341.1765999999998</v>
      </c>
      <c r="N2833">
        <f t="shared" si="107"/>
        <v>2286.9526000000005</v>
      </c>
      <c r="O2833" t="b">
        <f t="shared" si="108"/>
        <v>0</v>
      </c>
      <c r="Z2833">
        <f t="shared" si="109"/>
        <v>162759.96000000002</v>
      </c>
    </row>
    <row r="2834" spans="1:26" x14ac:dyDescent="0.25">
      <c r="A2834" s="1">
        <v>42829</v>
      </c>
      <c r="B2834">
        <v>2354.7600000000002</v>
      </c>
      <c r="C2834">
        <v>2360.5300000000002</v>
      </c>
      <c r="D2834">
        <v>2350.7199999999998</v>
      </c>
      <c r="E2834">
        <v>2360.16</v>
      </c>
      <c r="F2834">
        <v>482138592</v>
      </c>
      <c r="G2834" s="1">
        <v>42829</v>
      </c>
      <c r="H2834">
        <v>162851.03999999899</v>
      </c>
      <c r="I2834">
        <v>274.05999999988097</v>
      </c>
      <c r="J2834">
        <v>163125.09999999899</v>
      </c>
      <c r="K2834">
        <v>277217.98505943298</v>
      </c>
      <c r="L2834">
        <f t="shared" si="105"/>
        <v>163125.09999999887</v>
      </c>
      <c r="M2834">
        <f t="shared" si="106"/>
        <v>2343.0758000000001</v>
      </c>
      <c r="N2834">
        <f t="shared" si="107"/>
        <v>2289.1586000000007</v>
      </c>
      <c r="O2834" t="b">
        <f t="shared" si="108"/>
        <v>0</v>
      </c>
      <c r="Z2834">
        <f t="shared" si="109"/>
        <v>162851.03999999998</v>
      </c>
    </row>
    <row r="2835" spans="1:26" x14ac:dyDescent="0.25">
      <c r="A2835" s="1">
        <v>42830</v>
      </c>
      <c r="B2835">
        <v>2366.59</v>
      </c>
      <c r="C2835">
        <v>2378.36</v>
      </c>
      <c r="D2835">
        <v>2350.52</v>
      </c>
      <c r="E2835">
        <v>2352.9499999999998</v>
      </c>
      <c r="F2835">
        <v>555957696</v>
      </c>
      <c r="G2835" s="1">
        <v>42830</v>
      </c>
      <c r="H2835">
        <v>162353.54999999999</v>
      </c>
      <c r="I2835">
        <v>274.05999999988097</v>
      </c>
      <c r="J2835">
        <v>162627.609999999</v>
      </c>
      <c r="K2835">
        <v>276371.11803674098</v>
      </c>
      <c r="L2835">
        <f t="shared" si="105"/>
        <v>162627.60999999987</v>
      </c>
      <c r="M2835">
        <f t="shared" si="106"/>
        <v>2344.5333999999998</v>
      </c>
      <c r="N2835">
        <f t="shared" si="107"/>
        <v>2291.0555000000008</v>
      </c>
      <c r="O2835" t="b">
        <f t="shared" si="108"/>
        <v>0</v>
      </c>
      <c r="Z2835">
        <f t="shared" si="109"/>
        <v>162353.54999999999</v>
      </c>
    </row>
    <row r="2836" spans="1:26" x14ac:dyDescent="0.25">
      <c r="A2836" s="1">
        <v>42831</v>
      </c>
      <c r="B2836">
        <v>2353.79</v>
      </c>
      <c r="C2836">
        <v>2364.16</v>
      </c>
      <c r="D2836">
        <v>2348.9</v>
      </c>
      <c r="E2836">
        <v>2357.4899999999998</v>
      </c>
      <c r="F2836">
        <v>521533216</v>
      </c>
      <c r="G2836" s="1">
        <v>42831</v>
      </c>
      <c r="H2836">
        <v>162666.81</v>
      </c>
      <c r="I2836">
        <v>274.05999999988097</v>
      </c>
      <c r="J2836">
        <v>162940.86999999901</v>
      </c>
      <c r="K2836">
        <v>276904.37410928198</v>
      </c>
      <c r="L2836">
        <f t="shared" si="105"/>
        <v>162940.86999999988</v>
      </c>
      <c r="M2836">
        <f t="shared" si="106"/>
        <v>2345.7157999999999</v>
      </c>
      <c r="N2836">
        <f t="shared" si="107"/>
        <v>2292.9556000000007</v>
      </c>
      <c r="O2836" t="b">
        <f t="shared" si="108"/>
        <v>0</v>
      </c>
      <c r="Z2836">
        <f t="shared" si="109"/>
        <v>162666.81</v>
      </c>
    </row>
    <row r="2837" spans="1:26" x14ac:dyDescent="0.25">
      <c r="A2837" s="1">
        <v>42832</v>
      </c>
      <c r="B2837">
        <v>2356.59</v>
      </c>
      <c r="C2837">
        <v>2363.7600000000002</v>
      </c>
      <c r="D2837">
        <v>2350.7399999999998</v>
      </c>
      <c r="E2837">
        <v>2355.54</v>
      </c>
      <c r="F2837">
        <v>463260800</v>
      </c>
      <c r="G2837" s="1">
        <v>42832</v>
      </c>
      <c r="H2837">
        <v>162532.26</v>
      </c>
      <c r="I2837">
        <v>274.05999999988097</v>
      </c>
      <c r="J2837">
        <v>162806.31999999899</v>
      </c>
      <c r="K2837">
        <v>276675.33240411599</v>
      </c>
      <c r="L2837">
        <f t="shared" si="105"/>
        <v>162806.31999999989</v>
      </c>
      <c r="M2837">
        <f t="shared" si="106"/>
        <v>2346.893</v>
      </c>
      <c r="N2837">
        <f t="shared" si="107"/>
        <v>2294.866500000001</v>
      </c>
      <c r="O2837" t="b">
        <f t="shared" si="108"/>
        <v>0</v>
      </c>
      <c r="Z2837">
        <f t="shared" si="109"/>
        <v>162532.26</v>
      </c>
    </row>
    <row r="2838" spans="1:26" x14ac:dyDescent="0.25">
      <c r="A2838" s="1">
        <v>42835</v>
      </c>
      <c r="B2838">
        <v>2357.16</v>
      </c>
      <c r="C2838">
        <v>2366.37</v>
      </c>
      <c r="D2838">
        <v>2351.5</v>
      </c>
      <c r="E2838">
        <v>2357.16</v>
      </c>
      <c r="F2838">
        <v>432266656</v>
      </c>
      <c r="G2838" s="1">
        <v>42835</v>
      </c>
      <c r="H2838">
        <v>162644.03999999899</v>
      </c>
      <c r="I2838">
        <v>274.05999999988097</v>
      </c>
      <c r="J2838">
        <v>162918.09999999899</v>
      </c>
      <c r="K2838">
        <v>276865.61320533103</v>
      </c>
      <c r="L2838">
        <f t="shared" si="105"/>
        <v>162918.09999999887</v>
      </c>
      <c r="M2838">
        <f t="shared" si="106"/>
        <v>2348.1424000000002</v>
      </c>
      <c r="N2838">
        <f t="shared" si="107"/>
        <v>2296.7961000000009</v>
      </c>
      <c r="O2838" t="b">
        <f t="shared" si="108"/>
        <v>0</v>
      </c>
      <c r="Z2838">
        <f t="shared" si="109"/>
        <v>162644.03999999998</v>
      </c>
    </row>
    <row r="2839" spans="1:26" x14ac:dyDescent="0.25">
      <c r="A2839" s="1">
        <v>42836</v>
      </c>
      <c r="B2839">
        <v>2353.92</v>
      </c>
      <c r="C2839">
        <v>2355.2199999999998</v>
      </c>
      <c r="D2839">
        <v>2337.25</v>
      </c>
      <c r="E2839">
        <v>2353.7800000000002</v>
      </c>
      <c r="F2839">
        <v>480921856</v>
      </c>
      <c r="G2839" s="1">
        <v>42836</v>
      </c>
      <c r="H2839">
        <v>162410.82</v>
      </c>
      <c r="I2839">
        <v>274.05999999988097</v>
      </c>
      <c r="J2839">
        <v>162684.87999999899</v>
      </c>
      <c r="K2839">
        <v>276468.607583042</v>
      </c>
      <c r="L2839">
        <f t="shared" si="105"/>
        <v>162684.87999999989</v>
      </c>
      <c r="M2839">
        <f t="shared" si="106"/>
        <v>2349.6000000000004</v>
      </c>
      <c r="N2839">
        <f t="shared" si="107"/>
        <v>2298.5300000000007</v>
      </c>
      <c r="O2839" t="b">
        <f t="shared" si="108"/>
        <v>0</v>
      </c>
      <c r="Z2839">
        <f t="shared" si="109"/>
        <v>162410.82</v>
      </c>
    </row>
    <row r="2840" spans="1:26" x14ac:dyDescent="0.25">
      <c r="A2840" s="1">
        <v>42837</v>
      </c>
      <c r="B2840">
        <v>2352.15</v>
      </c>
      <c r="C2840">
        <v>2352.7199999999998</v>
      </c>
      <c r="D2840">
        <v>2341.1799999999998</v>
      </c>
      <c r="E2840">
        <v>2344.9299999999998</v>
      </c>
      <c r="F2840">
        <v>503213824</v>
      </c>
      <c r="G2840" s="1">
        <v>42837</v>
      </c>
      <c r="H2840">
        <v>161800.16999999899</v>
      </c>
      <c r="I2840">
        <v>274.05999999988097</v>
      </c>
      <c r="J2840">
        <v>162074.22999999899</v>
      </c>
      <c r="K2840">
        <v>275429.11061343999</v>
      </c>
      <c r="L2840">
        <f t="shared" si="105"/>
        <v>162074.22999999888</v>
      </c>
      <c r="M2840">
        <f t="shared" si="106"/>
        <v>2350.9211999999998</v>
      </c>
      <c r="N2840">
        <f t="shared" si="107"/>
        <v>2300.2099000000003</v>
      </c>
      <c r="O2840" t="b">
        <f t="shared" si="108"/>
        <v>0</v>
      </c>
      <c r="Z2840">
        <f t="shared" si="109"/>
        <v>161800.16999999998</v>
      </c>
    </row>
    <row r="2841" spans="1:26" x14ac:dyDescent="0.25">
      <c r="A2841" s="1">
        <v>42838</v>
      </c>
      <c r="B2841">
        <v>2341.98</v>
      </c>
      <c r="C2841">
        <v>2348.2600000000002</v>
      </c>
      <c r="D2841">
        <v>2328.9499999999998</v>
      </c>
      <c r="E2841">
        <v>2328.9499999999998</v>
      </c>
      <c r="F2841">
        <v>471753952</v>
      </c>
      <c r="G2841" s="1">
        <v>42838</v>
      </c>
      <c r="H2841">
        <v>160697.54999999999</v>
      </c>
      <c r="I2841">
        <v>274.05999999988097</v>
      </c>
      <c r="J2841">
        <v>160971.609999999</v>
      </c>
      <c r="K2841">
        <v>273552.14320392098</v>
      </c>
      <c r="L2841">
        <f t="shared" si="105"/>
        <v>160971.60999999987</v>
      </c>
      <c r="M2841">
        <f t="shared" si="106"/>
        <v>2351.9092000000001</v>
      </c>
      <c r="N2841">
        <f t="shared" si="107"/>
        <v>2301.6282000000006</v>
      </c>
      <c r="O2841" t="b">
        <f t="shared" si="108"/>
        <v>0</v>
      </c>
      <c r="Z2841">
        <f t="shared" si="109"/>
        <v>160697.54999999999</v>
      </c>
    </row>
    <row r="2842" spans="1:26" x14ac:dyDescent="0.25">
      <c r="A2842" s="1">
        <v>42842</v>
      </c>
      <c r="B2842">
        <v>2332.62</v>
      </c>
      <c r="C2842">
        <v>2349.14</v>
      </c>
      <c r="D2842">
        <v>2332.5100000000002</v>
      </c>
      <c r="E2842">
        <v>2349.0100000000002</v>
      </c>
      <c r="F2842">
        <v>444402016</v>
      </c>
      <c r="G2842" s="1">
        <v>42842</v>
      </c>
      <c r="H2842">
        <v>162081.69</v>
      </c>
      <c r="I2842">
        <v>274.05999999988097</v>
      </c>
      <c r="J2842">
        <v>162355.74999999901</v>
      </c>
      <c r="K2842">
        <v>275908.33633501898</v>
      </c>
      <c r="L2842">
        <f t="shared" si="105"/>
        <v>162355.74999999988</v>
      </c>
      <c r="M2842">
        <f t="shared" si="106"/>
        <v>2353.2723999999998</v>
      </c>
      <c r="N2842">
        <f t="shared" si="107"/>
        <v>2303.2993000000006</v>
      </c>
      <c r="O2842" t="b">
        <f t="shared" si="108"/>
        <v>0</v>
      </c>
      <c r="Z2842">
        <f t="shared" si="109"/>
        <v>162081.69</v>
      </c>
    </row>
    <row r="2843" spans="1:26" x14ac:dyDescent="0.25">
      <c r="A2843" s="1">
        <v>42843</v>
      </c>
      <c r="B2843">
        <v>2342.5300000000002</v>
      </c>
      <c r="C2843">
        <v>2348.35</v>
      </c>
      <c r="D2843">
        <v>2334.54</v>
      </c>
      <c r="E2843">
        <v>2342.19</v>
      </c>
      <c r="F2843">
        <v>467053408</v>
      </c>
      <c r="G2843" s="1">
        <v>42843</v>
      </c>
      <c r="H2843">
        <v>161611.10999999999</v>
      </c>
      <c r="I2843">
        <v>274.05999999988097</v>
      </c>
      <c r="J2843">
        <v>161885.16999999899</v>
      </c>
      <c r="K2843">
        <v>275107.27765335998</v>
      </c>
      <c r="L2843">
        <f t="shared" si="105"/>
        <v>161885.16999999987</v>
      </c>
      <c r="M2843">
        <f t="shared" si="106"/>
        <v>2354.1678000000002</v>
      </c>
      <c r="N2843">
        <f t="shared" si="107"/>
        <v>2304.7394000000008</v>
      </c>
      <c r="O2843" t="b">
        <f t="shared" si="108"/>
        <v>0</v>
      </c>
      <c r="Z2843">
        <f t="shared" si="109"/>
        <v>161611.11000000002</v>
      </c>
    </row>
    <row r="2844" spans="1:26" x14ac:dyDescent="0.25">
      <c r="A2844" s="1">
        <v>42844</v>
      </c>
      <c r="B2844">
        <v>2346.79</v>
      </c>
      <c r="C2844">
        <v>2352.63</v>
      </c>
      <c r="D2844">
        <v>2335.0500000000002</v>
      </c>
      <c r="E2844">
        <v>2338.17</v>
      </c>
      <c r="F2844">
        <v>507986368</v>
      </c>
      <c r="G2844" s="1">
        <v>42844</v>
      </c>
      <c r="H2844">
        <v>161333.73000000001</v>
      </c>
      <c r="I2844">
        <v>274.05999999988097</v>
      </c>
      <c r="J2844">
        <v>161607.78999999899</v>
      </c>
      <c r="K2844">
        <v>274635.09936886298</v>
      </c>
      <c r="L2844">
        <f t="shared" si="105"/>
        <v>161607.78999999989</v>
      </c>
      <c r="M2844">
        <f t="shared" si="106"/>
        <v>2355.08</v>
      </c>
      <c r="N2844">
        <f t="shared" si="107"/>
        <v>2306.0917000000009</v>
      </c>
      <c r="O2844" t="b">
        <f t="shared" si="108"/>
        <v>0</v>
      </c>
      <c r="Z2844">
        <f t="shared" si="109"/>
        <v>161333.73000000001</v>
      </c>
    </row>
    <row r="2845" spans="1:26" x14ac:dyDescent="0.25">
      <c r="A2845" s="1">
        <v>42845</v>
      </c>
      <c r="B2845">
        <v>2342.69</v>
      </c>
      <c r="C2845">
        <v>2361.37</v>
      </c>
      <c r="D2845">
        <v>2340.91</v>
      </c>
      <c r="E2845">
        <v>2355.84</v>
      </c>
      <c r="F2845">
        <v>560586624</v>
      </c>
      <c r="G2845" s="1">
        <v>42845</v>
      </c>
      <c r="H2845">
        <v>162552.95999999999</v>
      </c>
      <c r="I2845">
        <v>274.05999999988097</v>
      </c>
      <c r="J2845">
        <v>162827.019999999</v>
      </c>
      <c r="K2845">
        <v>276710.56958952599</v>
      </c>
      <c r="L2845">
        <f t="shared" si="105"/>
        <v>162827.01999999987</v>
      </c>
      <c r="M2845">
        <f t="shared" si="106"/>
        <v>2356.3352</v>
      </c>
      <c r="N2845">
        <f t="shared" si="107"/>
        <v>2307.6029000000008</v>
      </c>
      <c r="O2845" t="b">
        <f t="shared" si="108"/>
        <v>0</v>
      </c>
      <c r="Z2845">
        <f t="shared" si="109"/>
        <v>162552.96000000002</v>
      </c>
    </row>
    <row r="2846" spans="1:26" x14ac:dyDescent="0.25">
      <c r="A2846" s="1">
        <v>42846</v>
      </c>
      <c r="B2846">
        <v>2354.7399999999998</v>
      </c>
      <c r="C2846">
        <v>2356.1799999999998</v>
      </c>
      <c r="D2846">
        <v>2344.5100000000002</v>
      </c>
      <c r="E2846">
        <v>2348.69</v>
      </c>
      <c r="F2846">
        <v>616382784</v>
      </c>
      <c r="G2846" s="1">
        <v>42846</v>
      </c>
      <c r="H2846">
        <v>162059.60999999999</v>
      </c>
      <c r="I2846">
        <v>274.05999999988097</v>
      </c>
      <c r="J2846">
        <v>162333.66999999899</v>
      </c>
      <c r="K2846">
        <v>275870.75000391499</v>
      </c>
      <c r="L2846">
        <f t="shared" si="105"/>
        <v>162333.66999999987</v>
      </c>
      <c r="M2846">
        <f t="shared" si="106"/>
        <v>2357.4155999999998</v>
      </c>
      <c r="N2846">
        <f t="shared" si="107"/>
        <v>2308.9563000000012</v>
      </c>
      <c r="O2846" t="b">
        <f t="shared" si="108"/>
        <v>0</v>
      </c>
      <c r="Z2846">
        <f t="shared" si="109"/>
        <v>162059.61000000002</v>
      </c>
    </row>
    <row r="2847" spans="1:26" x14ac:dyDescent="0.25">
      <c r="A2847" s="1">
        <v>42849</v>
      </c>
      <c r="B2847">
        <v>2370.33</v>
      </c>
      <c r="C2847">
        <v>2376.98</v>
      </c>
      <c r="D2847">
        <v>2369.19</v>
      </c>
      <c r="E2847">
        <v>2374.15</v>
      </c>
      <c r="F2847">
        <v>589409856</v>
      </c>
      <c r="G2847" s="1">
        <v>42849</v>
      </c>
      <c r="H2847">
        <v>163816.35</v>
      </c>
      <c r="I2847">
        <v>274.05999999988097</v>
      </c>
      <c r="J2847">
        <v>164090.40999999901</v>
      </c>
      <c r="K2847">
        <v>278861.21247239801</v>
      </c>
      <c r="L2847">
        <f t="shared" si="105"/>
        <v>164090.40999999989</v>
      </c>
      <c r="M2847">
        <f t="shared" si="106"/>
        <v>2358.7411999999995</v>
      </c>
      <c r="N2847">
        <f t="shared" si="107"/>
        <v>2310.680600000001</v>
      </c>
      <c r="O2847" t="b">
        <f t="shared" si="108"/>
        <v>0</v>
      </c>
      <c r="Z2847">
        <f t="shared" si="109"/>
        <v>163816.35</v>
      </c>
    </row>
    <row r="2848" spans="1:26" x14ac:dyDescent="0.25">
      <c r="A2848" s="1">
        <v>42850</v>
      </c>
      <c r="B2848">
        <v>2381.5100000000002</v>
      </c>
      <c r="C2848">
        <v>2392.48</v>
      </c>
      <c r="D2848">
        <v>2381.15</v>
      </c>
      <c r="E2848">
        <v>2388.61</v>
      </c>
      <c r="F2848">
        <v>582878336</v>
      </c>
      <c r="G2848" s="1">
        <v>42850</v>
      </c>
      <c r="H2848">
        <v>164814.09</v>
      </c>
      <c r="I2848">
        <v>274.05999999988097</v>
      </c>
      <c r="J2848">
        <v>165088.149999999</v>
      </c>
      <c r="K2848">
        <v>280559.64480917098</v>
      </c>
      <c r="L2848">
        <f t="shared" si="105"/>
        <v>165088.14999999988</v>
      </c>
      <c r="M2848">
        <f t="shared" si="106"/>
        <v>2360.1913999999997</v>
      </c>
      <c r="N2848">
        <f t="shared" si="107"/>
        <v>2312.5201000000011</v>
      </c>
      <c r="O2848" t="b">
        <f t="shared" si="108"/>
        <v>0</v>
      </c>
      <c r="Z2848">
        <f t="shared" si="109"/>
        <v>164814.09</v>
      </c>
    </row>
    <row r="2849" spans="1:26" x14ac:dyDescent="0.25">
      <c r="A2849" s="1">
        <v>42851</v>
      </c>
      <c r="B2849">
        <v>2388.98</v>
      </c>
      <c r="C2849">
        <v>2398.16</v>
      </c>
      <c r="D2849">
        <v>2386.7600000000002</v>
      </c>
      <c r="E2849">
        <v>2387.4499999999998</v>
      </c>
      <c r="F2849">
        <v>561433280</v>
      </c>
      <c r="G2849" s="1">
        <v>42851</v>
      </c>
      <c r="H2849">
        <v>164734.04999999999</v>
      </c>
      <c r="I2849">
        <v>274.05999999988097</v>
      </c>
      <c r="J2849">
        <v>165008.109999999</v>
      </c>
      <c r="K2849">
        <v>280423.39435891801</v>
      </c>
      <c r="L2849">
        <f t="shared" si="105"/>
        <v>165008.10999999987</v>
      </c>
      <c r="M2849">
        <f t="shared" si="106"/>
        <v>2361.3753999999994</v>
      </c>
      <c r="N2849">
        <f t="shared" si="107"/>
        <v>2314.4065000000014</v>
      </c>
      <c r="O2849" t="b">
        <f t="shared" si="108"/>
        <v>0</v>
      </c>
      <c r="Z2849">
        <f t="shared" si="109"/>
        <v>164734.04999999999</v>
      </c>
    </row>
    <row r="2850" spans="1:26" x14ac:dyDescent="0.25">
      <c r="A2850" s="1">
        <v>42852</v>
      </c>
      <c r="B2850">
        <v>2389.6999999999998</v>
      </c>
      <c r="C2850">
        <v>2392.1</v>
      </c>
      <c r="D2850">
        <v>2382.6799999999998</v>
      </c>
      <c r="E2850">
        <v>2388.77</v>
      </c>
      <c r="F2850">
        <v>561146240</v>
      </c>
      <c r="G2850" s="1">
        <v>42852</v>
      </c>
      <c r="H2850">
        <v>164825.13</v>
      </c>
      <c r="I2850">
        <v>274.05999999988097</v>
      </c>
      <c r="J2850">
        <v>165099.18999999901</v>
      </c>
      <c r="K2850">
        <v>280578.437974723</v>
      </c>
      <c r="L2850">
        <f t="shared" si="105"/>
        <v>165099.18999999989</v>
      </c>
      <c r="M2850">
        <f t="shared" si="106"/>
        <v>2362.3991999999994</v>
      </c>
      <c r="N2850">
        <f t="shared" si="107"/>
        <v>2316.3834000000011</v>
      </c>
      <c r="O2850" t="b">
        <f t="shared" si="108"/>
        <v>0</v>
      </c>
      <c r="Z2850">
        <f t="shared" si="109"/>
        <v>164825.13</v>
      </c>
    </row>
    <row r="2851" spans="1:26" x14ac:dyDescent="0.25">
      <c r="A2851" s="1">
        <v>42853</v>
      </c>
      <c r="B2851">
        <v>2393.6799999999998</v>
      </c>
      <c r="C2851">
        <v>2393.6799999999998</v>
      </c>
      <c r="D2851">
        <v>2382.36</v>
      </c>
      <c r="E2851">
        <v>2384.1999999999998</v>
      </c>
      <c r="F2851">
        <v>647741952</v>
      </c>
      <c r="G2851" s="1">
        <v>42853</v>
      </c>
      <c r="H2851">
        <v>164509.79999999999</v>
      </c>
      <c r="I2851">
        <v>274.05999999988097</v>
      </c>
      <c r="J2851">
        <v>164783.859999999</v>
      </c>
      <c r="K2851">
        <v>280041.65818364098</v>
      </c>
      <c r="L2851" s="8">
        <f t="shared" si="105"/>
        <v>164783.85999999987</v>
      </c>
      <c r="M2851">
        <f t="shared" si="106"/>
        <v>2363.0981999999999</v>
      </c>
      <c r="N2851">
        <f t="shared" si="107"/>
        <v>2318.3059000000012</v>
      </c>
      <c r="O2851" t="b">
        <f t="shared" si="108"/>
        <v>0</v>
      </c>
      <c r="Z2851">
        <f t="shared" si="109"/>
        <v>164509.79999999999</v>
      </c>
    </row>
    <row r="2852" spans="1:26" x14ac:dyDescent="0.25">
      <c r="A2852" s="1">
        <v>42856</v>
      </c>
      <c r="B2852">
        <v>2388.5</v>
      </c>
      <c r="C2852">
        <v>2394.4899999999998</v>
      </c>
      <c r="D2852">
        <v>2384.83</v>
      </c>
      <c r="E2852">
        <v>2388.33</v>
      </c>
      <c r="F2852">
        <v>496560352</v>
      </c>
      <c r="G2852" s="1">
        <v>42856</v>
      </c>
      <c r="H2852" s="10">
        <v>164794.76999999999</v>
      </c>
      <c r="I2852">
        <v>274.05999999988097</v>
      </c>
      <c r="J2852">
        <v>165068.829999999</v>
      </c>
      <c r="K2852">
        <v>280526.75676945498</v>
      </c>
      <c r="L2852" s="8">
        <f t="shared" si="105"/>
        <v>165068.82999999987</v>
      </c>
      <c r="M2852">
        <f t="shared" si="106"/>
        <v>2363.9203999999991</v>
      </c>
      <c r="N2852">
        <f t="shared" si="107"/>
        <v>2320.1421000000009</v>
      </c>
      <c r="O2852" t="b">
        <f t="shared" si="108"/>
        <v>0</v>
      </c>
      <c r="Z2852" s="10">
        <f t="shared" si="109"/>
        <v>164794.76999999999</v>
      </c>
    </row>
    <row r="2853" spans="1:26" x14ac:dyDescent="0.25">
      <c r="A2853" s="1">
        <v>42857</v>
      </c>
      <c r="B2853">
        <v>2391.0500000000002</v>
      </c>
      <c r="C2853">
        <v>2392.9299999999998</v>
      </c>
      <c r="D2853">
        <v>2385.8200000000002</v>
      </c>
      <c r="E2853">
        <v>2391.17</v>
      </c>
      <c r="F2853">
        <v>590628416</v>
      </c>
    </row>
    <row r="2854" spans="1:26" x14ac:dyDescent="0.25">
      <c r="A2854" s="1">
        <v>42858</v>
      </c>
      <c r="B2854">
        <v>2386.5</v>
      </c>
      <c r="C2854">
        <v>2389.8200000000002</v>
      </c>
      <c r="D2854">
        <v>2379.75</v>
      </c>
      <c r="E2854">
        <v>2388.13</v>
      </c>
      <c r="F2854">
        <v>573168384</v>
      </c>
    </row>
    <row r="2855" spans="1:26" x14ac:dyDescent="0.25">
      <c r="A2855" s="1">
        <v>42859</v>
      </c>
      <c r="B2855">
        <v>2389.79</v>
      </c>
      <c r="C2855">
        <v>2391.4299999999998</v>
      </c>
      <c r="D2855">
        <v>2380.35</v>
      </c>
      <c r="E2855">
        <v>2389.52</v>
      </c>
      <c r="F2855">
        <v>563427392</v>
      </c>
    </row>
    <row r="2856" spans="1:26" x14ac:dyDescent="0.25">
      <c r="A2856" s="1">
        <v>42860</v>
      </c>
      <c r="B2856">
        <v>2392.37</v>
      </c>
      <c r="C2856">
        <v>2399.29</v>
      </c>
      <c r="D2856">
        <v>2389.38</v>
      </c>
      <c r="E2856">
        <v>2399.29</v>
      </c>
      <c r="F2856">
        <v>477040928</v>
      </c>
    </row>
    <row r="2857" spans="1:26" x14ac:dyDescent="0.25">
      <c r="A2857" s="1">
        <v>42863</v>
      </c>
      <c r="B2857">
        <v>2399.94</v>
      </c>
      <c r="C2857">
        <v>2401.36</v>
      </c>
      <c r="D2857">
        <v>2393.92</v>
      </c>
      <c r="E2857">
        <v>2399.38</v>
      </c>
      <c r="F2857">
        <v>511529376</v>
      </c>
    </row>
    <row r="2858" spans="1:26" x14ac:dyDescent="0.25">
      <c r="A2858" s="1">
        <v>42864</v>
      </c>
      <c r="B2858">
        <v>2401.58</v>
      </c>
      <c r="C2858">
        <v>2403.87</v>
      </c>
      <c r="D2858">
        <v>2392.44</v>
      </c>
      <c r="E2858">
        <v>2396.92</v>
      </c>
      <c r="F2858">
        <v>493834304</v>
      </c>
    </row>
    <row r="2859" spans="1:26" x14ac:dyDescent="0.25">
      <c r="A2859" s="1">
        <v>42865</v>
      </c>
      <c r="B2859">
        <v>2396.79</v>
      </c>
      <c r="C2859">
        <v>2399.7399999999998</v>
      </c>
      <c r="D2859">
        <v>2392.79</v>
      </c>
      <c r="E2859">
        <v>2399.63</v>
      </c>
      <c r="F2859">
        <v>493871264</v>
      </c>
    </row>
    <row r="2860" spans="1:26" x14ac:dyDescent="0.25">
      <c r="A2860" s="1">
        <v>42866</v>
      </c>
      <c r="B2860">
        <v>2394.84</v>
      </c>
      <c r="C2860">
        <v>2395.7199999999998</v>
      </c>
      <c r="D2860">
        <v>2381.7399999999998</v>
      </c>
      <c r="E2860">
        <v>2394.44</v>
      </c>
      <c r="F2860">
        <v>512932992</v>
      </c>
    </row>
    <row r="2861" spans="1:26" x14ac:dyDescent="0.25">
      <c r="A2861" s="1">
        <v>42867</v>
      </c>
      <c r="B2861">
        <v>2392.44</v>
      </c>
      <c r="C2861">
        <v>2392.44</v>
      </c>
      <c r="D2861">
        <v>2387.19</v>
      </c>
      <c r="E2861">
        <v>2390.9</v>
      </c>
      <c r="F2861">
        <v>458846240</v>
      </c>
    </row>
    <row r="2862" spans="1:26" x14ac:dyDescent="0.25">
      <c r="A2862" s="1">
        <v>42870</v>
      </c>
      <c r="B2862">
        <v>2393.98</v>
      </c>
      <c r="C2862">
        <v>2404.0500000000002</v>
      </c>
      <c r="D2862">
        <v>2393.94</v>
      </c>
      <c r="E2862">
        <v>2402.3200000000002</v>
      </c>
      <c r="F2862">
        <v>511578336</v>
      </c>
    </row>
    <row r="2863" spans="1:26" x14ac:dyDescent="0.25">
      <c r="A2863" s="1">
        <v>42871</v>
      </c>
      <c r="B2863">
        <v>2404.5500000000002</v>
      </c>
      <c r="C2863">
        <v>2405.77</v>
      </c>
      <c r="D2863">
        <v>2396.0500000000002</v>
      </c>
      <c r="E2863">
        <v>2400.67</v>
      </c>
      <c r="F2863">
        <v>504811424</v>
      </c>
    </row>
    <row r="2864" spans="1:26" x14ac:dyDescent="0.25">
      <c r="A2864" s="1">
        <v>42872</v>
      </c>
      <c r="B2864">
        <v>2382.9499999999998</v>
      </c>
      <c r="C2864">
        <v>2384.87</v>
      </c>
      <c r="D2864">
        <v>2356.21</v>
      </c>
      <c r="E2864">
        <v>2357.0300000000002</v>
      </c>
      <c r="F2864">
        <v>705108864</v>
      </c>
    </row>
    <row r="2865" spans="1:6" x14ac:dyDescent="0.25">
      <c r="A2865" s="1">
        <v>42873</v>
      </c>
      <c r="B2865">
        <v>2354.69</v>
      </c>
      <c r="C2865">
        <v>2375.7399999999998</v>
      </c>
      <c r="D2865">
        <v>2352.7199999999998</v>
      </c>
      <c r="E2865">
        <v>2365.7199999999998</v>
      </c>
      <c r="F2865">
        <v>603568768</v>
      </c>
    </row>
    <row r="2866" spans="1:6" x14ac:dyDescent="0.25">
      <c r="A2866" s="1">
        <v>42874</v>
      </c>
      <c r="B2866">
        <v>2371.37</v>
      </c>
      <c r="C2866">
        <v>2389.06</v>
      </c>
      <c r="D2866">
        <v>2370.4299999999998</v>
      </c>
      <c r="E2866">
        <v>2381.73</v>
      </c>
      <c r="F2866">
        <v>710908800</v>
      </c>
    </row>
    <row r="2867" spans="1:6" x14ac:dyDescent="0.25">
      <c r="A2867" s="1">
        <v>42877</v>
      </c>
      <c r="B2867">
        <v>2387.21</v>
      </c>
      <c r="C2867">
        <v>2395.46</v>
      </c>
      <c r="D2867">
        <v>2386.92</v>
      </c>
      <c r="E2867">
        <v>2394.02</v>
      </c>
      <c r="F2867">
        <v>495129440</v>
      </c>
    </row>
    <row r="2868" spans="1:6" x14ac:dyDescent="0.25">
      <c r="A2868" s="1">
        <v>42878</v>
      </c>
      <c r="B2868">
        <v>2397.04</v>
      </c>
      <c r="C2868">
        <v>2400.85</v>
      </c>
      <c r="D2868">
        <v>2393.88</v>
      </c>
      <c r="E2868">
        <v>2398.42</v>
      </c>
      <c r="F2868">
        <v>466396640</v>
      </c>
    </row>
    <row r="2869" spans="1:6" x14ac:dyDescent="0.25">
      <c r="A2869" s="1">
        <v>42879</v>
      </c>
      <c r="B2869">
        <v>2401.41</v>
      </c>
      <c r="C2869">
        <v>2405.58</v>
      </c>
      <c r="D2869">
        <v>2397.9899999999998</v>
      </c>
      <c r="E2869">
        <v>2404.39</v>
      </c>
      <c r="F2869">
        <v>463387968</v>
      </c>
    </row>
    <row r="2870" spans="1:6" x14ac:dyDescent="0.25">
      <c r="A2870" s="1">
        <v>42880</v>
      </c>
      <c r="B2870">
        <v>2409.54</v>
      </c>
      <c r="C2870">
        <v>2418.71</v>
      </c>
      <c r="D2870">
        <v>2408.0100000000002</v>
      </c>
      <c r="E2870">
        <v>2415.0700000000002</v>
      </c>
      <c r="F2870">
        <v>509979648</v>
      </c>
    </row>
    <row r="2871" spans="1:6" x14ac:dyDescent="0.25">
      <c r="A2871" s="1">
        <v>42881</v>
      </c>
      <c r="B2871">
        <v>2414.5</v>
      </c>
      <c r="C2871">
        <v>2416.6799999999998</v>
      </c>
      <c r="D2871">
        <v>2412.1999999999998</v>
      </c>
      <c r="E2871">
        <v>2415.8200000000002</v>
      </c>
      <c r="F2871">
        <v>399884640</v>
      </c>
    </row>
    <row r="2872" spans="1:6" x14ac:dyDescent="0.25">
      <c r="A2872" s="1">
        <v>42885</v>
      </c>
      <c r="B2872">
        <v>2411.67</v>
      </c>
      <c r="C2872">
        <v>2415.2600000000002</v>
      </c>
      <c r="D2872">
        <v>2409.4299999999998</v>
      </c>
      <c r="E2872">
        <v>2412.91</v>
      </c>
      <c r="F2872">
        <v>472129088</v>
      </c>
    </row>
    <row r="2873" spans="1:6" x14ac:dyDescent="0.25">
      <c r="A2873" s="1">
        <v>42886</v>
      </c>
      <c r="B2873">
        <v>2415.63</v>
      </c>
      <c r="C2873">
        <v>2415.9899999999998</v>
      </c>
      <c r="D2873">
        <v>2403.59</v>
      </c>
      <c r="E2873">
        <v>2411.8000000000002</v>
      </c>
      <c r="F2873">
        <v>922617920</v>
      </c>
    </row>
    <row r="2874" spans="1:6" x14ac:dyDescent="0.25">
      <c r="A2874" s="1">
        <v>42887</v>
      </c>
      <c r="B2874">
        <v>2415.65</v>
      </c>
      <c r="C2874">
        <v>2430.06</v>
      </c>
      <c r="D2874">
        <v>2413.54</v>
      </c>
      <c r="E2874">
        <v>2430.06</v>
      </c>
      <c r="F2874">
        <v>574309376</v>
      </c>
    </row>
    <row r="2875" spans="1:6" x14ac:dyDescent="0.25">
      <c r="A2875" s="1">
        <v>42888</v>
      </c>
      <c r="B2875">
        <v>2431.2800000000002</v>
      </c>
      <c r="C2875">
        <v>2440.23</v>
      </c>
      <c r="D2875">
        <v>2427.71</v>
      </c>
      <c r="E2875">
        <v>2439.0700000000002</v>
      </c>
      <c r="F2875">
        <v>563766272</v>
      </c>
    </row>
    <row r="2876" spans="1:6" x14ac:dyDescent="0.25">
      <c r="A2876" s="1">
        <v>42891</v>
      </c>
      <c r="B2876">
        <v>2437.83</v>
      </c>
      <c r="C2876">
        <v>2439.5500000000002</v>
      </c>
      <c r="D2876">
        <v>2434.3200000000002</v>
      </c>
      <c r="E2876">
        <v>2436.1</v>
      </c>
      <c r="F2876">
        <v>444087680</v>
      </c>
    </row>
    <row r="2877" spans="1:6" x14ac:dyDescent="0.25">
      <c r="A2877" s="1">
        <v>42892</v>
      </c>
      <c r="B2877">
        <v>2431.92</v>
      </c>
      <c r="C2877">
        <v>2436.21</v>
      </c>
      <c r="D2877">
        <v>2428.12</v>
      </c>
      <c r="E2877">
        <v>2429.33</v>
      </c>
      <c r="F2877">
        <v>530720320</v>
      </c>
    </row>
    <row r="2878" spans="1:6" x14ac:dyDescent="0.25">
      <c r="A2878" s="1">
        <v>42893</v>
      </c>
      <c r="B2878">
        <v>2432.0300000000002</v>
      </c>
      <c r="C2878">
        <v>2435.2800000000002</v>
      </c>
      <c r="D2878">
        <v>2424.75</v>
      </c>
      <c r="E2878">
        <v>2433.14</v>
      </c>
      <c r="F2878">
        <v>568594752</v>
      </c>
    </row>
    <row r="2879" spans="1:6" x14ac:dyDescent="0.25">
      <c r="A2879" s="1">
        <v>42894</v>
      </c>
      <c r="B2879">
        <v>2434.27</v>
      </c>
      <c r="C2879">
        <v>2439.27</v>
      </c>
      <c r="D2879">
        <v>2427.94</v>
      </c>
      <c r="E2879">
        <v>2433.79</v>
      </c>
      <c r="F2879">
        <v>655839936</v>
      </c>
    </row>
    <row r="2880" spans="1:6" x14ac:dyDescent="0.25">
      <c r="A2880" s="1">
        <v>42895</v>
      </c>
      <c r="B2880">
        <v>2436.39</v>
      </c>
      <c r="C2880">
        <v>2446.1999999999998</v>
      </c>
      <c r="D2880">
        <v>2415.6999999999998</v>
      </c>
      <c r="E2880">
        <v>2431.77</v>
      </c>
      <c r="F2880">
        <v>755077696</v>
      </c>
    </row>
    <row r="2881" spans="1:6" x14ac:dyDescent="0.25">
      <c r="A2881" s="1">
        <v>42898</v>
      </c>
      <c r="B2881">
        <v>2425.88</v>
      </c>
      <c r="C2881">
        <v>2430.38</v>
      </c>
      <c r="D2881">
        <v>2419.9699999999998</v>
      </c>
      <c r="E2881">
        <v>2429.39</v>
      </c>
      <c r="F2881">
        <v>731444160</v>
      </c>
    </row>
    <row r="2882" spans="1:6" x14ac:dyDescent="0.25">
      <c r="A2882" s="1">
        <v>42899</v>
      </c>
      <c r="B2882">
        <v>2434.15</v>
      </c>
      <c r="C2882">
        <v>2441.4899999999998</v>
      </c>
      <c r="D2882">
        <v>2431.2800000000002</v>
      </c>
      <c r="E2882">
        <v>2440.35</v>
      </c>
      <c r="F2882">
        <v>674152896</v>
      </c>
    </row>
    <row r="2883" spans="1:6" x14ac:dyDescent="0.25">
      <c r="A2883" s="1">
        <v>42900</v>
      </c>
      <c r="B2883">
        <v>2443.75</v>
      </c>
      <c r="C2883">
        <v>2443.75</v>
      </c>
      <c r="D2883">
        <v>2428.34</v>
      </c>
      <c r="E2883">
        <v>2437.92</v>
      </c>
      <c r="F2883">
        <v>611088192</v>
      </c>
    </row>
    <row r="2884" spans="1:6" x14ac:dyDescent="0.25">
      <c r="A2884" s="1">
        <v>42901</v>
      </c>
      <c r="B2884">
        <v>2424.14</v>
      </c>
      <c r="C2884">
        <v>2433.9499999999998</v>
      </c>
      <c r="D2884">
        <v>2418.5300000000002</v>
      </c>
      <c r="E2884">
        <v>2432.46</v>
      </c>
      <c r="F2884">
        <v>595104704</v>
      </c>
    </row>
    <row r="2885" spans="1:6" x14ac:dyDescent="0.25">
      <c r="A2885" s="1">
        <v>42902</v>
      </c>
      <c r="B2885">
        <v>2431.2399999999998</v>
      </c>
      <c r="C2885">
        <v>2433.15</v>
      </c>
      <c r="D2885">
        <v>2422.88</v>
      </c>
      <c r="E2885">
        <v>2433.15</v>
      </c>
      <c r="F2885">
        <v>1613763200</v>
      </c>
    </row>
    <row r="2886" spans="1:6" x14ac:dyDescent="0.25">
      <c r="A2886" s="1">
        <v>42905</v>
      </c>
      <c r="B2886">
        <v>2442.5500000000002</v>
      </c>
      <c r="C2886">
        <v>2453.8200000000002</v>
      </c>
      <c r="D2886">
        <v>2441.79</v>
      </c>
      <c r="E2886">
        <v>2453.46</v>
      </c>
      <c r="F2886">
        <v>513416992</v>
      </c>
    </row>
    <row r="2887" spans="1:6" x14ac:dyDescent="0.25">
      <c r="A2887" s="1">
        <v>42906</v>
      </c>
      <c r="B2887">
        <v>2450.66</v>
      </c>
      <c r="C2887">
        <v>2450.66</v>
      </c>
      <c r="D2887">
        <v>2436.6</v>
      </c>
      <c r="E2887">
        <v>2437.0300000000002</v>
      </c>
      <c r="F2887">
        <v>505505504</v>
      </c>
    </row>
    <row r="2888" spans="1:6" x14ac:dyDescent="0.25">
      <c r="A2888" s="1">
        <v>42907</v>
      </c>
      <c r="B2888">
        <v>2439.31</v>
      </c>
      <c r="C2888">
        <v>2442.23</v>
      </c>
      <c r="D2888">
        <v>2430.7399999999998</v>
      </c>
      <c r="E2888">
        <v>2435.61</v>
      </c>
      <c r="F2888">
        <v>530549984</v>
      </c>
    </row>
    <row r="2889" spans="1:6" x14ac:dyDescent="0.25">
      <c r="A2889" s="1">
        <v>42908</v>
      </c>
      <c r="B2889">
        <v>2437.4</v>
      </c>
      <c r="C2889">
        <v>2441.62</v>
      </c>
      <c r="D2889">
        <v>2433.27</v>
      </c>
      <c r="E2889">
        <v>2434.5</v>
      </c>
      <c r="F2889">
        <v>527670752</v>
      </c>
    </row>
    <row r="2890" spans="1:6" x14ac:dyDescent="0.25">
      <c r="A2890" s="1">
        <v>42909</v>
      </c>
      <c r="B2890">
        <v>2434.65</v>
      </c>
      <c r="C2890">
        <v>2441.4</v>
      </c>
      <c r="D2890">
        <v>2431.11</v>
      </c>
      <c r="E2890">
        <v>2438.3000000000002</v>
      </c>
      <c r="F2890">
        <v>1058563840</v>
      </c>
    </row>
    <row r="2891" spans="1:6" x14ac:dyDescent="0.25">
      <c r="A2891" s="1">
        <v>42912</v>
      </c>
      <c r="B2891">
        <v>2443.3200000000002</v>
      </c>
      <c r="C2891">
        <v>2450.42</v>
      </c>
      <c r="D2891">
        <v>2437.0300000000002</v>
      </c>
      <c r="E2891">
        <v>2439.0700000000002</v>
      </c>
      <c r="F2891">
        <v>483460704</v>
      </c>
    </row>
    <row r="2892" spans="1:6" x14ac:dyDescent="0.25">
      <c r="A2892" s="1">
        <v>42913</v>
      </c>
      <c r="B2892">
        <v>2436.34</v>
      </c>
      <c r="C2892">
        <v>2440.15</v>
      </c>
      <c r="D2892">
        <v>2419.38</v>
      </c>
      <c r="E2892">
        <v>2419.38</v>
      </c>
      <c r="F2892">
        <v>546610368</v>
      </c>
    </row>
    <row r="2893" spans="1:6" x14ac:dyDescent="0.25">
      <c r="A2893" s="1">
        <v>42914</v>
      </c>
      <c r="B2893">
        <v>2428.6999999999998</v>
      </c>
      <c r="C2893">
        <v>2442.9699999999998</v>
      </c>
      <c r="D2893">
        <v>2428.02</v>
      </c>
      <c r="E2893">
        <v>2440.69</v>
      </c>
      <c r="F2893">
        <v>510888128</v>
      </c>
    </row>
    <row r="2894" spans="1:6" x14ac:dyDescent="0.25">
      <c r="A2894" s="1">
        <v>42915</v>
      </c>
      <c r="B2894">
        <v>2442.38</v>
      </c>
      <c r="C2894">
        <v>2442.73</v>
      </c>
      <c r="D2894">
        <v>2405.6999999999998</v>
      </c>
      <c r="E2894">
        <v>2419.6999999999998</v>
      </c>
      <c r="F2894">
        <v>627587456</v>
      </c>
    </row>
    <row r="2895" spans="1:6" x14ac:dyDescent="0.25">
      <c r="A2895" s="1">
        <v>42916</v>
      </c>
      <c r="B2895">
        <v>2429.1999999999998</v>
      </c>
      <c r="C2895">
        <v>2432.71</v>
      </c>
      <c r="D2895">
        <v>2421.65</v>
      </c>
      <c r="E2895">
        <v>2423.41</v>
      </c>
      <c r="F2895">
        <v>641278784</v>
      </c>
    </row>
    <row r="2896" spans="1:6" x14ac:dyDescent="0.25">
      <c r="A2896" s="1">
        <v>42919</v>
      </c>
      <c r="B2896">
        <v>2431.39</v>
      </c>
      <c r="C2896">
        <v>2439.17</v>
      </c>
      <c r="D2896">
        <v>2428.69</v>
      </c>
      <c r="E2896">
        <v>2429.0100000000002</v>
      </c>
      <c r="F2896">
        <v>340988864</v>
      </c>
    </row>
    <row r="2897" spans="1:6" x14ac:dyDescent="0.25">
      <c r="A2897" s="1">
        <v>42921</v>
      </c>
      <c r="B2897">
        <v>2430.7800000000002</v>
      </c>
      <c r="C2897">
        <v>2434.9</v>
      </c>
      <c r="D2897">
        <v>2422.0500000000002</v>
      </c>
      <c r="E2897">
        <v>2432.54</v>
      </c>
      <c r="F2897">
        <v>568417856</v>
      </c>
    </row>
    <row r="2898" spans="1:6" x14ac:dyDescent="0.25">
      <c r="A2898" s="1">
        <v>42922</v>
      </c>
      <c r="B2898">
        <v>2423.44</v>
      </c>
      <c r="C2898">
        <v>2424.2800000000002</v>
      </c>
      <c r="D2898">
        <v>2407.6999999999998</v>
      </c>
      <c r="E2898">
        <v>2409.75</v>
      </c>
      <c r="F2898">
        <v>554020288</v>
      </c>
    </row>
    <row r="2899" spans="1:6" x14ac:dyDescent="0.25">
      <c r="A2899" s="1">
        <v>42923</v>
      </c>
      <c r="B2899">
        <v>2413.52</v>
      </c>
      <c r="C2899">
        <v>2426.92</v>
      </c>
      <c r="D2899">
        <v>2413.52</v>
      </c>
      <c r="E2899">
        <v>2425.1799999999998</v>
      </c>
      <c r="F2899">
        <v>458121632</v>
      </c>
    </row>
    <row r="2900" spans="1:6" x14ac:dyDescent="0.25">
      <c r="A2900" s="1">
        <v>42926</v>
      </c>
      <c r="B2900">
        <v>2424.5100000000002</v>
      </c>
      <c r="C2900">
        <v>2432</v>
      </c>
      <c r="D2900">
        <v>2422.27</v>
      </c>
      <c r="E2900">
        <v>2427.4299999999998</v>
      </c>
      <c r="F2900">
        <v>490786848</v>
      </c>
    </row>
    <row r="2901" spans="1:6" x14ac:dyDescent="0.25">
      <c r="A2901" s="1">
        <v>42927</v>
      </c>
      <c r="B2901">
        <v>2427.35</v>
      </c>
      <c r="C2901">
        <v>2429.3000000000002</v>
      </c>
      <c r="D2901">
        <v>2412.79</v>
      </c>
      <c r="E2901">
        <v>2425.5300000000002</v>
      </c>
      <c r="F2901">
        <v>463115296</v>
      </c>
    </row>
    <row r="2902" spans="1:6" x14ac:dyDescent="0.25">
      <c r="A2902" s="1">
        <v>42928</v>
      </c>
      <c r="B2902">
        <v>2435.75</v>
      </c>
      <c r="C2902">
        <v>2445.7600000000002</v>
      </c>
      <c r="D2902">
        <v>2435.75</v>
      </c>
      <c r="E2902">
        <v>2443.25</v>
      </c>
      <c r="F2902">
        <v>492047456</v>
      </c>
    </row>
    <row r="2903" spans="1:6" x14ac:dyDescent="0.25">
      <c r="A2903" s="1">
        <v>42929</v>
      </c>
      <c r="B2903">
        <v>2444.9899999999998</v>
      </c>
      <c r="C2903">
        <v>2449.3200000000002</v>
      </c>
      <c r="D2903">
        <v>2441.69</v>
      </c>
      <c r="E2903">
        <v>2447.83</v>
      </c>
      <c r="F2903">
        <v>487474688</v>
      </c>
    </row>
    <row r="2904" spans="1:6" x14ac:dyDescent="0.25">
      <c r="A2904" s="1">
        <v>42930</v>
      </c>
      <c r="B2904">
        <v>2449.16</v>
      </c>
      <c r="C2904">
        <v>2463.54</v>
      </c>
      <c r="D2904">
        <v>2446.69</v>
      </c>
      <c r="E2904">
        <v>2459.27</v>
      </c>
      <c r="F2904">
        <v>439411168</v>
      </c>
    </row>
    <row r="2905" spans="1:6" x14ac:dyDescent="0.25">
      <c r="A2905" s="1">
        <v>42933</v>
      </c>
      <c r="B2905">
        <v>2459.5</v>
      </c>
      <c r="C2905">
        <v>2462.8200000000002</v>
      </c>
      <c r="D2905">
        <v>2457.16</v>
      </c>
      <c r="E2905">
        <v>2459.14</v>
      </c>
      <c r="F2905">
        <v>436852384</v>
      </c>
    </row>
    <row r="2906" spans="1:6" x14ac:dyDescent="0.25">
      <c r="A2906" s="1">
        <v>42934</v>
      </c>
      <c r="B2906">
        <v>2455.88</v>
      </c>
      <c r="C2906">
        <v>2460.92</v>
      </c>
      <c r="D2906">
        <v>2450.34</v>
      </c>
      <c r="E2906">
        <v>2460.61</v>
      </c>
      <c r="F2906">
        <v>434709856</v>
      </c>
    </row>
    <row r="2907" spans="1:6" x14ac:dyDescent="0.25">
      <c r="A2907" s="1">
        <v>42935</v>
      </c>
      <c r="B2907">
        <v>2463.85</v>
      </c>
      <c r="C2907">
        <v>2473.83</v>
      </c>
      <c r="D2907">
        <v>2463.85</v>
      </c>
      <c r="E2907">
        <v>2473.83</v>
      </c>
      <c r="F2907">
        <v>466561984</v>
      </c>
    </row>
    <row r="2908" spans="1:6" x14ac:dyDescent="0.25">
      <c r="A2908" s="1">
        <v>42936</v>
      </c>
      <c r="B2908">
        <v>2475.56</v>
      </c>
      <c r="C2908">
        <v>2477.62</v>
      </c>
      <c r="D2908">
        <v>2468.4299999999998</v>
      </c>
      <c r="E2908">
        <v>2473.4499999999998</v>
      </c>
      <c r="F2908">
        <v>510915136</v>
      </c>
    </row>
    <row r="2909" spans="1:6" x14ac:dyDescent="0.25">
      <c r="A2909" s="1">
        <v>42937</v>
      </c>
      <c r="B2909">
        <v>2467.4</v>
      </c>
      <c r="C2909">
        <v>2472.54</v>
      </c>
      <c r="D2909">
        <v>2465.06</v>
      </c>
      <c r="E2909">
        <v>2472.54</v>
      </c>
      <c r="F2909">
        <v>562308032</v>
      </c>
    </row>
    <row r="2910" spans="1:6" x14ac:dyDescent="0.25">
      <c r="A2910" s="1">
        <v>42940</v>
      </c>
      <c r="B2910">
        <v>2472.04</v>
      </c>
      <c r="C2910">
        <v>2473.1</v>
      </c>
      <c r="D2910">
        <v>2466.3200000000002</v>
      </c>
      <c r="E2910">
        <v>2469.91</v>
      </c>
      <c r="F2910">
        <v>586387584</v>
      </c>
    </row>
    <row r="2911" spans="1:6" x14ac:dyDescent="0.25">
      <c r="A2911" s="1">
        <v>42941</v>
      </c>
      <c r="B2911">
        <v>2477.88</v>
      </c>
      <c r="C2911">
        <v>2481.2399999999998</v>
      </c>
      <c r="D2911">
        <v>2474.91</v>
      </c>
      <c r="E2911">
        <v>2477.13</v>
      </c>
      <c r="F2911">
        <v>649138688</v>
      </c>
    </row>
    <row r="2912" spans="1:6" x14ac:dyDescent="0.25">
      <c r="A2912" s="1">
        <v>42942</v>
      </c>
      <c r="B2912">
        <v>2479.9699999999998</v>
      </c>
      <c r="C2912">
        <v>2481.69</v>
      </c>
      <c r="D2912">
        <v>2474.94</v>
      </c>
      <c r="E2912">
        <v>2477.83</v>
      </c>
      <c r="F2912">
        <v>546161216</v>
      </c>
    </row>
    <row r="2913" spans="1:6" x14ac:dyDescent="0.25">
      <c r="A2913" s="1">
        <v>42943</v>
      </c>
      <c r="B2913">
        <v>2482.7600000000002</v>
      </c>
      <c r="C2913">
        <v>2484.04</v>
      </c>
      <c r="D2913">
        <v>2459.9299999999998</v>
      </c>
      <c r="E2913">
        <v>2475.42</v>
      </c>
      <c r="F2913">
        <v>654796160</v>
      </c>
    </row>
    <row r="2914" spans="1:6" x14ac:dyDescent="0.25">
      <c r="A2914" s="1">
        <v>42944</v>
      </c>
      <c r="B2914">
        <v>2469.12</v>
      </c>
      <c r="C2914">
        <v>2473.5300000000002</v>
      </c>
      <c r="D2914">
        <v>2464.66</v>
      </c>
      <c r="E2914">
        <v>2472.1</v>
      </c>
      <c r="F2914">
        <v>505672256</v>
      </c>
    </row>
    <row r="2915" spans="1:6" x14ac:dyDescent="0.25">
      <c r="A2915" s="1">
        <v>42947</v>
      </c>
      <c r="B2915">
        <v>2475.94</v>
      </c>
      <c r="C2915">
        <v>2477.96</v>
      </c>
      <c r="D2915">
        <v>2468.5300000000002</v>
      </c>
      <c r="E2915">
        <v>2470.3000000000002</v>
      </c>
      <c r="F2915">
        <v>691834816</v>
      </c>
    </row>
    <row r="2916" spans="1:6" x14ac:dyDescent="0.25">
      <c r="A2916" s="1">
        <v>42948</v>
      </c>
      <c r="B2916">
        <v>2477.1</v>
      </c>
      <c r="C2916">
        <v>2478.5100000000002</v>
      </c>
      <c r="D2916">
        <v>2471.14</v>
      </c>
      <c r="E2916">
        <v>2476.35</v>
      </c>
      <c r="F2916">
        <v>520941056</v>
      </c>
    </row>
    <row r="2917" spans="1:6" x14ac:dyDescent="0.25">
      <c r="A2917" s="1">
        <v>42949</v>
      </c>
      <c r="B2917">
        <v>2480.38</v>
      </c>
      <c r="C2917">
        <v>2480.38</v>
      </c>
      <c r="D2917">
        <v>2466.48</v>
      </c>
      <c r="E2917">
        <v>2477.5700000000002</v>
      </c>
      <c r="F2917">
        <v>549613504</v>
      </c>
    </row>
    <row r="2918" spans="1:6" x14ac:dyDescent="0.25">
      <c r="A2918" s="1">
        <v>42950</v>
      </c>
      <c r="B2918">
        <v>2476.0300000000002</v>
      </c>
      <c r="C2918">
        <v>2476.0300000000002</v>
      </c>
      <c r="D2918">
        <v>2468.85</v>
      </c>
      <c r="E2918">
        <v>2472.16</v>
      </c>
      <c r="F2918">
        <v>511922112</v>
      </c>
    </row>
    <row r="2919" spans="1:6" x14ac:dyDescent="0.25">
      <c r="A2919" s="1">
        <v>42951</v>
      </c>
      <c r="B2919">
        <v>2476.88</v>
      </c>
      <c r="C2919">
        <v>2480</v>
      </c>
      <c r="D2919">
        <v>2472.08</v>
      </c>
      <c r="E2919">
        <v>2476.83</v>
      </c>
      <c r="F2919">
        <v>497282496</v>
      </c>
    </row>
    <row r="2920" spans="1:6" x14ac:dyDescent="0.25">
      <c r="A2920" s="1">
        <v>42954</v>
      </c>
      <c r="B2920">
        <v>2477.14</v>
      </c>
      <c r="C2920">
        <v>2480.9499999999998</v>
      </c>
      <c r="D2920">
        <v>2475.88</v>
      </c>
      <c r="E2920">
        <v>2480.91</v>
      </c>
      <c r="F2920">
        <v>451477344</v>
      </c>
    </row>
    <row r="2921" spans="1:6" x14ac:dyDescent="0.25">
      <c r="A2921" s="1">
        <v>42955</v>
      </c>
      <c r="B2921">
        <v>2478.35</v>
      </c>
      <c r="C2921">
        <v>2490.87</v>
      </c>
      <c r="D2921">
        <v>2470.3200000000002</v>
      </c>
      <c r="E2921">
        <v>2474.92</v>
      </c>
      <c r="F2921">
        <v>459725408</v>
      </c>
    </row>
    <row r="2922" spans="1:6" x14ac:dyDescent="0.25">
      <c r="A2922" s="1">
        <v>42956</v>
      </c>
      <c r="B2922">
        <v>2465.35</v>
      </c>
      <c r="C2922">
        <v>2474.41</v>
      </c>
      <c r="D2922">
        <v>2462.08</v>
      </c>
      <c r="E2922">
        <v>2474.02</v>
      </c>
      <c r="F2922">
        <v>462661152</v>
      </c>
    </row>
    <row r="2923" spans="1:6" x14ac:dyDescent="0.25">
      <c r="A2923" s="1">
        <v>42957</v>
      </c>
      <c r="B2923">
        <v>2465.38</v>
      </c>
      <c r="C2923">
        <v>2465.38</v>
      </c>
      <c r="D2923">
        <v>2437.75</v>
      </c>
      <c r="E2923">
        <v>2438.21</v>
      </c>
      <c r="F2923">
        <v>544085440</v>
      </c>
    </row>
    <row r="2924" spans="1:6" x14ac:dyDescent="0.25">
      <c r="A2924" s="1">
        <v>42958</v>
      </c>
      <c r="B2924">
        <v>2441.04</v>
      </c>
      <c r="C2924">
        <v>2448.09</v>
      </c>
      <c r="D2924">
        <v>2437.85</v>
      </c>
      <c r="E2924">
        <v>2441.3200000000002</v>
      </c>
      <c r="F2924">
        <v>442234816</v>
      </c>
    </row>
    <row r="2925" spans="1:6" x14ac:dyDescent="0.25">
      <c r="A2925" s="1">
        <v>42961</v>
      </c>
      <c r="B2925">
        <v>2454.96</v>
      </c>
      <c r="C2925">
        <v>2468.2199999999998</v>
      </c>
      <c r="D2925">
        <v>2454.96</v>
      </c>
      <c r="E2925">
        <v>2465.84</v>
      </c>
      <c r="F2925">
        <v>460363456</v>
      </c>
    </row>
    <row r="2926" spans="1:6" x14ac:dyDescent="0.25">
      <c r="A2926" s="1">
        <v>42962</v>
      </c>
      <c r="B2926">
        <v>2468.66</v>
      </c>
      <c r="C2926">
        <v>2468.9</v>
      </c>
      <c r="D2926">
        <v>2461.61</v>
      </c>
      <c r="E2926">
        <v>2464.61</v>
      </c>
      <c r="F2926">
        <v>440317344</v>
      </c>
    </row>
    <row r="2927" spans="1:6" x14ac:dyDescent="0.25">
      <c r="A2927" s="1">
        <v>42963</v>
      </c>
      <c r="B2927">
        <v>2468.63</v>
      </c>
      <c r="C2927">
        <v>2474.9299999999998</v>
      </c>
      <c r="D2927">
        <v>2463.86</v>
      </c>
      <c r="E2927">
        <v>2468.11</v>
      </c>
      <c r="F2927">
        <v>447838176</v>
      </c>
    </row>
    <row r="2928" spans="1:6" x14ac:dyDescent="0.25">
      <c r="A2928" s="1">
        <v>42964</v>
      </c>
      <c r="B2928">
        <v>2462.9499999999998</v>
      </c>
      <c r="C2928">
        <v>2465.02</v>
      </c>
      <c r="D2928">
        <v>2430.0100000000002</v>
      </c>
      <c r="E2928">
        <v>2430.0100000000002</v>
      </c>
      <c r="F2928">
        <v>522122272</v>
      </c>
    </row>
    <row r="2929" spans="1:6" x14ac:dyDescent="0.25">
      <c r="A2929" s="1">
        <v>42965</v>
      </c>
      <c r="B2929">
        <v>2427.64</v>
      </c>
      <c r="C2929">
        <v>2440.27</v>
      </c>
      <c r="D2929">
        <v>2420.69</v>
      </c>
      <c r="E2929">
        <v>2425.5500000000002</v>
      </c>
      <c r="F2929">
        <v>604768320</v>
      </c>
    </row>
    <row r="2930" spans="1:6" x14ac:dyDescent="0.25">
      <c r="A2930" s="1">
        <v>42968</v>
      </c>
      <c r="B2930">
        <v>2425.5</v>
      </c>
      <c r="C2930">
        <v>2430.58</v>
      </c>
      <c r="D2930">
        <v>2417.35</v>
      </c>
      <c r="E2930">
        <v>2428.37</v>
      </c>
      <c r="F2930">
        <v>461494144</v>
      </c>
    </row>
    <row r="2931" spans="1:6" x14ac:dyDescent="0.25">
      <c r="A2931" s="1">
        <v>42969</v>
      </c>
      <c r="B2931">
        <v>2433.75</v>
      </c>
      <c r="C2931">
        <v>2454.77</v>
      </c>
      <c r="D2931">
        <v>2433.67</v>
      </c>
      <c r="E2931">
        <v>2452.5100000000002</v>
      </c>
      <c r="F2931">
        <v>429507296</v>
      </c>
    </row>
    <row r="2932" spans="1:6" x14ac:dyDescent="0.25">
      <c r="A2932" s="1">
        <v>42970</v>
      </c>
      <c r="B2932">
        <v>2444.88</v>
      </c>
      <c r="C2932">
        <v>2448.91</v>
      </c>
      <c r="D2932">
        <v>2441.42</v>
      </c>
      <c r="E2932">
        <v>2444.04</v>
      </c>
      <c r="F2932">
        <v>429162720</v>
      </c>
    </row>
    <row r="2933" spans="1:6" x14ac:dyDescent="0.25">
      <c r="A2933" s="1">
        <v>42971</v>
      </c>
      <c r="B2933">
        <v>2447.91</v>
      </c>
      <c r="C2933">
        <v>2450.39</v>
      </c>
      <c r="D2933">
        <v>2436.19</v>
      </c>
      <c r="E2933">
        <v>2438.9699999999998</v>
      </c>
      <c r="F2933">
        <v>470044928</v>
      </c>
    </row>
    <row r="2934" spans="1:6" x14ac:dyDescent="0.25">
      <c r="A2934" s="1">
        <v>42972</v>
      </c>
      <c r="B2934">
        <v>2444.7199999999998</v>
      </c>
      <c r="C2934">
        <v>2453.96</v>
      </c>
      <c r="D2934">
        <v>2442.2199999999998</v>
      </c>
      <c r="E2934">
        <v>2443.0500000000002</v>
      </c>
      <c r="F2934">
        <v>424178880</v>
      </c>
    </row>
    <row r="2935" spans="1:6" x14ac:dyDescent="0.25">
      <c r="A2935" s="1">
        <v>42975</v>
      </c>
      <c r="B2935">
        <v>2447.35</v>
      </c>
      <c r="C2935">
        <v>2449.12</v>
      </c>
      <c r="D2935">
        <v>2439.0300000000002</v>
      </c>
      <c r="E2935">
        <v>2444.2399999999998</v>
      </c>
      <c r="F2935">
        <v>424021664</v>
      </c>
    </row>
    <row r="2936" spans="1:6" x14ac:dyDescent="0.25">
      <c r="A2936" s="1">
        <v>42976</v>
      </c>
      <c r="B2936">
        <v>2431.94</v>
      </c>
      <c r="C2936">
        <v>2449.19</v>
      </c>
      <c r="D2936">
        <v>2428.1999999999998</v>
      </c>
      <c r="E2936">
        <v>2446.3000000000002</v>
      </c>
      <c r="F2936">
        <v>404549824</v>
      </c>
    </row>
    <row r="2937" spans="1:6" x14ac:dyDescent="0.25">
      <c r="A2937" s="1">
        <v>42977</v>
      </c>
      <c r="B2937">
        <v>2446.06</v>
      </c>
      <c r="C2937">
        <v>2460.31</v>
      </c>
      <c r="D2937">
        <v>2443.77</v>
      </c>
      <c r="E2937">
        <v>2457.59</v>
      </c>
      <c r="F2937">
        <v>411660384</v>
      </c>
    </row>
    <row r="2938" spans="1:6" x14ac:dyDescent="0.25">
      <c r="A2938" s="1">
        <v>42978</v>
      </c>
      <c r="B2938">
        <v>2462.65</v>
      </c>
      <c r="C2938">
        <v>2475.0100000000002</v>
      </c>
      <c r="D2938">
        <v>2462.65</v>
      </c>
      <c r="E2938">
        <v>2471.65</v>
      </c>
      <c r="F2938">
        <v>645209408</v>
      </c>
    </row>
    <row r="2939" spans="1:6" x14ac:dyDescent="0.25">
      <c r="A2939" s="1">
        <v>42979</v>
      </c>
      <c r="B2939">
        <v>2474.42</v>
      </c>
      <c r="C2939">
        <v>2480.38</v>
      </c>
      <c r="D2939">
        <v>2473.85</v>
      </c>
      <c r="E2939">
        <v>2476.5500000000002</v>
      </c>
      <c r="F2939">
        <v>403108736</v>
      </c>
    </row>
    <row r="2940" spans="1:6" x14ac:dyDescent="0.25">
      <c r="A2940" s="1">
        <v>42983</v>
      </c>
      <c r="B2940">
        <v>2470.35</v>
      </c>
      <c r="C2940">
        <v>2471.9699999999998</v>
      </c>
      <c r="D2940">
        <v>2446.5500000000002</v>
      </c>
      <c r="E2940">
        <v>2457.85</v>
      </c>
      <c r="F2940">
        <v>554135360</v>
      </c>
    </row>
    <row r="2941" spans="1:6" x14ac:dyDescent="0.25">
      <c r="A2941" s="1">
        <v>42984</v>
      </c>
      <c r="B2941">
        <v>2463.83</v>
      </c>
      <c r="C2941">
        <v>2469.64</v>
      </c>
      <c r="D2941">
        <v>2459.1999999999998</v>
      </c>
      <c r="E2941">
        <v>2465.54</v>
      </c>
      <c r="F2941">
        <v>539031424</v>
      </c>
    </row>
    <row r="2942" spans="1:6" x14ac:dyDescent="0.25">
      <c r="A2942" s="1">
        <v>42985</v>
      </c>
      <c r="B2942">
        <v>2468.06</v>
      </c>
      <c r="C2942">
        <v>2468.62</v>
      </c>
      <c r="D2942">
        <v>2460.29</v>
      </c>
      <c r="E2942">
        <v>2465.1</v>
      </c>
      <c r="F2942">
        <v>516386816</v>
      </c>
    </row>
    <row r="2943" spans="1:6" x14ac:dyDescent="0.25">
      <c r="A2943" s="1">
        <v>42986</v>
      </c>
      <c r="B2943">
        <v>2462.25</v>
      </c>
      <c r="C2943">
        <v>2467.11</v>
      </c>
      <c r="D2943">
        <v>2459.4</v>
      </c>
      <c r="E2943">
        <v>2461.4299999999998</v>
      </c>
      <c r="F2943">
        <v>501930912</v>
      </c>
    </row>
    <row r="2944" spans="1:6" x14ac:dyDescent="0.25">
      <c r="A2944" s="1">
        <v>42989</v>
      </c>
      <c r="B2944">
        <v>2474.52</v>
      </c>
      <c r="C2944">
        <v>2488.9499999999998</v>
      </c>
      <c r="D2944">
        <v>2474.52</v>
      </c>
      <c r="E2944">
        <v>2488.11</v>
      </c>
      <c r="F2944">
        <v>515684192</v>
      </c>
    </row>
    <row r="2945" spans="1:6" x14ac:dyDescent="0.25">
      <c r="A2945" s="1">
        <v>42990</v>
      </c>
      <c r="B2945">
        <v>2491.94</v>
      </c>
      <c r="C2945">
        <v>2496.77</v>
      </c>
      <c r="D2945">
        <v>2490.37</v>
      </c>
      <c r="E2945">
        <v>2496.48</v>
      </c>
      <c r="F2945">
        <v>490923936</v>
      </c>
    </row>
    <row r="2946" spans="1:6" x14ac:dyDescent="0.25">
      <c r="A2946" s="1">
        <v>42991</v>
      </c>
      <c r="B2946">
        <v>2493.89</v>
      </c>
      <c r="C2946">
        <v>2498.37</v>
      </c>
      <c r="D2946">
        <v>2492.14</v>
      </c>
      <c r="E2946">
        <v>2498.37</v>
      </c>
      <c r="F2946">
        <v>492139264</v>
      </c>
    </row>
    <row r="2947" spans="1:6" x14ac:dyDescent="0.25">
      <c r="A2947" s="1">
        <v>42992</v>
      </c>
      <c r="B2947">
        <v>2494.56</v>
      </c>
      <c r="C2947">
        <v>2498.4299999999998</v>
      </c>
      <c r="D2947">
        <v>2491.35</v>
      </c>
      <c r="E2947">
        <v>2495.62</v>
      </c>
      <c r="F2947">
        <v>533390848</v>
      </c>
    </row>
    <row r="2948" spans="1:6" x14ac:dyDescent="0.25">
      <c r="A2948" s="1">
        <v>42993</v>
      </c>
      <c r="B2948">
        <v>2495.67</v>
      </c>
      <c r="C2948">
        <v>2500.23</v>
      </c>
      <c r="D2948">
        <v>2493.16</v>
      </c>
      <c r="E2948">
        <v>2500.23</v>
      </c>
      <c r="F2948">
        <v>1435549568</v>
      </c>
    </row>
    <row r="2949" spans="1:6" x14ac:dyDescent="0.25">
      <c r="A2949" s="1">
        <v>42996</v>
      </c>
      <c r="B2949">
        <v>2502.5100000000002</v>
      </c>
      <c r="C2949">
        <v>2508.3200000000002</v>
      </c>
      <c r="D2949">
        <v>2499.92</v>
      </c>
      <c r="E2949">
        <v>2503.87</v>
      </c>
      <c r="F2949">
        <v>517577760</v>
      </c>
    </row>
    <row r="2950" spans="1:6" x14ac:dyDescent="0.25">
      <c r="A2950" s="1">
        <v>42997</v>
      </c>
      <c r="B2950">
        <v>2506.29</v>
      </c>
      <c r="C2950">
        <v>2507.84</v>
      </c>
      <c r="D2950">
        <v>2503.19</v>
      </c>
      <c r="E2950">
        <v>2506.65</v>
      </c>
      <c r="F2950">
        <v>501443008</v>
      </c>
    </row>
    <row r="2951" spans="1:6" x14ac:dyDescent="0.25">
      <c r="A2951" s="1">
        <v>42998</v>
      </c>
      <c r="B2951">
        <v>2506.84</v>
      </c>
      <c r="C2951">
        <v>2508.85</v>
      </c>
      <c r="D2951">
        <v>2496.67</v>
      </c>
      <c r="E2951">
        <v>2508.2399999999998</v>
      </c>
      <c r="F2951">
        <v>538366592</v>
      </c>
    </row>
    <row r="2952" spans="1:6" x14ac:dyDescent="0.25">
      <c r="A2952" s="1">
        <v>42999</v>
      </c>
      <c r="B2952">
        <v>2507.16</v>
      </c>
      <c r="C2952">
        <v>2507.16</v>
      </c>
      <c r="D2952">
        <v>2499</v>
      </c>
      <c r="E2952">
        <v>2500.6</v>
      </c>
      <c r="F2952">
        <v>464068032</v>
      </c>
    </row>
    <row r="2953" spans="1:6" x14ac:dyDescent="0.25">
      <c r="A2953" s="1">
        <v>43000</v>
      </c>
      <c r="B2953">
        <v>2497.2600000000002</v>
      </c>
      <c r="C2953">
        <v>2503.4699999999998</v>
      </c>
      <c r="D2953">
        <v>2496.54</v>
      </c>
      <c r="E2953">
        <v>2502.2199999999998</v>
      </c>
      <c r="F2953">
        <v>452975168</v>
      </c>
    </row>
    <row r="2954" spans="1:6" x14ac:dyDescent="0.25">
      <c r="A2954" s="1">
        <v>43003</v>
      </c>
      <c r="B2954">
        <v>2499.39</v>
      </c>
      <c r="C2954">
        <v>2502.54</v>
      </c>
      <c r="D2954">
        <v>2488.0300000000002</v>
      </c>
      <c r="E2954">
        <v>2496.66</v>
      </c>
      <c r="F2954">
        <v>562565184</v>
      </c>
    </row>
    <row r="2955" spans="1:6" x14ac:dyDescent="0.25">
      <c r="A2955" s="1">
        <v>43004</v>
      </c>
      <c r="B2955">
        <v>2501.04</v>
      </c>
      <c r="C2955">
        <v>2503.5100000000002</v>
      </c>
      <c r="D2955">
        <v>2495.12</v>
      </c>
      <c r="E2955">
        <v>2496.84</v>
      </c>
      <c r="F2955">
        <v>471032576</v>
      </c>
    </row>
    <row r="2956" spans="1:6" x14ac:dyDescent="0.25">
      <c r="A2956" s="1">
        <v>43005</v>
      </c>
      <c r="B2956">
        <v>2503.3000000000002</v>
      </c>
      <c r="C2956">
        <v>2511.75</v>
      </c>
      <c r="D2956">
        <v>2495.91</v>
      </c>
      <c r="E2956">
        <v>2507.04</v>
      </c>
      <c r="F2956">
        <v>522364512</v>
      </c>
    </row>
    <row r="2957" spans="1:6" x14ac:dyDescent="0.25">
      <c r="A2957" s="1">
        <v>43006</v>
      </c>
      <c r="B2957">
        <v>2503.41</v>
      </c>
      <c r="C2957">
        <v>2510.81</v>
      </c>
      <c r="D2957">
        <v>2502.9299999999998</v>
      </c>
      <c r="E2957">
        <v>2510.06</v>
      </c>
      <c r="F2957">
        <v>469559328</v>
      </c>
    </row>
    <row r="2958" spans="1:6" x14ac:dyDescent="0.25">
      <c r="A2958" s="1">
        <v>43007</v>
      </c>
      <c r="B2958">
        <v>2509.96</v>
      </c>
      <c r="C2958">
        <v>2519.44</v>
      </c>
      <c r="D2958">
        <v>2507.9899999999998</v>
      </c>
      <c r="E2958">
        <v>2519.36</v>
      </c>
      <c r="F2958">
        <v>533211296</v>
      </c>
    </row>
    <row r="2959" spans="1:6" x14ac:dyDescent="0.25">
      <c r="A2959" s="1">
        <v>43010</v>
      </c>
      <c r="B2959">
        <v>2521.1999999999998</v>
      </c>
      <c r="C2959">
        <v>2529.23</v>
      </c>
      <c r="D2959">
        <v>2520.4</v>
      </c>
      <c r="E2959">
        <v>2529.12</v>
      </c>
      <c r="F2959">
        <v>471297248</v>
      </c>
    </row>
    <row r="2960" spans="1:6" x14ac:dyDescent="0.25">
      <c r="A2960" s="1">
        <v>43011</v>
      </c>
      <c r="B2960">
        <v>2530.34</v>
      </c>
      <c r="C2960">
        <v>2535.13</v>
      </c>
      <c r="D2960">
        <v>2528.85</v>
      </c>
      <c r="E2960">
        <v>2534.58</v>
      </c>
      <c r="F2960">
        <v>424599456</v>
      </c>
    </row>
    <row r="2961" spans="1:6" x14ac:dyDescent="0.25">
      <c r="A2961" s="1">
        <v>43012</v>
      </c>
      <c r="B2961">
        <v>2533.48</v>
      </c>
      <c r="C2961">
        <v>2540.5300000000002</v>
      </c>
      <c r="D2961">
        <v>2531.8000000000002</v>
      </c>
      <c r="E2961">
        <v>2537.7399999999998</v>
      </c>
      <c r="F2961">
        <v>436084928</v>
      </c>
    </row>
    <row r="2962" spans="1:6" x14ac:dyDescent="0.25">
      <c r="A2962" s="1">
        <v>43013</v>
      </c>
      <c r="B2962">
        <v>2540.86</v>
      </c>
      <c r="C2962">
        <v>2552.5100000000002</v>
      </c>
      <c r="D2962">
        <v>2540.02</v>
      </c>
      <c r="E2962">
        <v>2552.0700000000002</v>
      </c>
      <c r="F2962">
        <v>454529760</v>
      </c>
    </row>
    <row r="2963" spans="1:6" x14ac:dyDescent="0.25">
      <c r="A2963" s="1">
        <v>43014</v>
      </c>
      <c r="B2963">
        <v>2547.44</v>
      </c>
      <c r="C2963">
        <v>2549.41</v>
      </c>
      <c r="D2963">
        <v>2543.79</v>
      </c>
      <c r="E2963">
        <v>2549.33</v>
      </c>
      <c r="F2963">
        <v>452348256</v>
      </c>
    </row>
    <row r="2964" spans="1:6" x14ac:dyDescent="0.25">
      <c r="A2964" s="1">
        <v>43017</v>
      </c>
      <c r="B2964">
        <v>2551.39</v>
      </c>
      <c r="C2964">
        <v>2551.8200000000002</v>
      </c>
      <c r="D2964">
        <v>2541.6</v>
      </c>
      <c r="E2964">
        <v>2544.73</v>
      </c>
      <c r="F2964">
        <v>397803008</v>
      </c>
    </row>
    <row r="2965" spans="1:6" x14ac:dyDescent="0.25">
      <c r="A2965" s="1">
        <v>43018</v>
      </c>
      <c r="B2965">
        <v>2549.9899999999998</v>
      </c>
      <c r="C2965">
        <v>2555.23</v>
      </c>
      <c r="D2965">
        <v>2544.86</v>
      </c>
      <c r="E2965">
        <v>2550.64</v>
      </c>
      <c r="F2965">
        <v>429347584</v>
      </c>
    </row>
    <row r="2966" spans="1:6" x14ac:dyDescent="0.25">
      <c r="A2966" s="1">
        <v>43019</v>
      </c>
      <c r="B2966">
        <v>2550.62</v>
      </c>
      <c r="C2966">
        <v>2555.2399999999998</v>
      </c>
      <c r="D2966">
        <v>2547.9499999999998</v>
      </c>
      <c r="E2966">
        <v>2555.2399999999998</v>
      </c>
      <c r="F2966">
        <v>486225600</v>
      </c>
    </row>
    <row r="2967" spans="1:6" x14ac:dyDescent="0.25">
      <c r="A2967" s="1">
        <v>43020</v>
      </c>
      <c r="B2967">
        <v>2552.88</v>
      </c>
      <c r="C2967">
        <v>2555.33</v>
      </c>
      <c r="D2967">
        <v>2548.31</v>
      </c>
      <c r="E2967">
        <v>2550.9299999999998</v>
      </c>
      <c r="F2967">
        <v>548844608</v>
      </c>
    </row>
    <row r="2968" spans="1:6" x14ac:dyDescent="0.25">
      <c r="A2968" s="1">
        <v>43021</v>
      </c>
      <c r="B2968">
        <v>2555.66</v>
      </c>
      <c r="C2968">
        <v>2557.65</v>
      </c>
      <c r="D2968">
        <v>2552.09</v>
      </c>
      <c r="E2968">
        <v>2553.17</v>
      </c>
      <c r="F2968">
        <v>498032320</v>
      </c>
    </row>
    <row r="2969" spans="1:6" x14ac:dyDescent="0.25">
      <c r="A2969" s="1">
        <v>43024</v>
      </c>
      <c r="B2969">
        <v>2555.5700000000002</v>
      </c>
      <c r="C2969">
        <v>2559.4699999999998</v>
      </c>
      <c r="D2969">
        <v>2552.64</v>
      </c>
      <c r="E2969">
        <v>2557.64</v>
      </c>
      <c r="F2969">
        <v>436332864</v>
      </c>
    </row>
    <row r="2970" spans="1:6" x14ac:dyDescent="0.25">
      <c r="A2970" s="1">
        <v>43025</v>
      </c>
      <c r="B2970">
        <v>2557.17</v>
      </c>
      <c r="C2970">
        <v>2559.71</v>
      </c>
      <c r="D2970">
        <v>2554.69</v>
      </c>
      <c r="E2970">
        <v>2559.36</v>
      </c>
      <c r="F2970">
        <v>443986592</v>
      </c>
    </row>
    <row r="2971" spans="1:6" x14ac:dyDescent="0.25">
      <c r="A2971" s="1">
        <v>43026</v>
      </c>
      <c r="B2971">
        <v>2562.87</v>
      </c>
      <c r="C2971">
        <v>2564.11</v>
      </c>
      <c r="D2971">
        <v>2559.67</v>
      </c>
      <c r="E2971">
        <v>2561.2600000000002</v>
      </c>
      <c r="F2971">
        <v>426160032</v>
      </c>
    </row>
    <row r="2972" spans="1:6" x14ac:dyDescent="0.25">
      <c r="A2972" s="1">
        <v>43027</v>
      </c>
      <c r="B2972">
        <v>2553.39</v>
      </c>
      <c r="C2972">
        <v>2562.36</v>
      </c>
      <c r="D2972">
        <v>2547.92</v>
      </c>
      <c r="E2972">
        <v>2562.1</v>
      </c>
      <c r="F2972">
        <v>475108288</v>
      </c>
    </row>
    <row r="2973" spans="1:6" x14ac:dyDescent="0.25">
      <c r="A2973" s="1">
        <v>43028</v>
      </c>
      <c r="B2973">
        <v>2567.56</v>
      </c>
      <c r="C2973">
        <v>2575.44</v>
      </c>
      <c r="D2973">
        <v>2567.56</v>
      </c>
      <c r="E2973">
        <v>2575.21</v>
      </c>
      <c r="F2973">
        <v>631304960</v>
      </c>
    </row>
    <row r="2974" spans="1:6" x14ac:dyDescent="0.25">
      <c r="A2974" s="1">
        <v>43031</v>
      </c>
      <c r="B2974">
        <v>2578.08</v>
      </c>
      <c r="C2974">
        <v>2578.29</v>
      </c>
      <c r="D2974">
        <v>2564.33</v>
      </c>
      <c r="E2974">
        <v>2564.98</v>
      </c>
      <c r="F2974">
        <v>515870016</v>
      </c>
    </row>
    <row r="2975" spans="1:6" x14ac:dyDescent="0.25">
      <c r="A2975" s="1">
        <v>43032</v>
      </c>
      <c r="B2975">
        <v>2568.66</v>
      </c>
      <c r="C2975">
        <v>2572.1799999999998</v>
      </c>
      <c r="D2975">
        <v>2565.58</v>
      </c>
      <c r="E2975">
        <v>2569.13</v>
      </c>
      <c r="F2975">
        <v>504318912</v>
      </c>
    </row>
    <row r="2976" spans="1:6" x14ac:dyDescent="0.25">
      <c r="A2976" s="1">
        <v>43033</v>
      </c>
      <c r="B2976">
        <v>2566.52</v>
      </c>
      <c r="C2976">
        <v>2567.4</v>
      </c>
      <c r="D2976">
        <v>2544</v>
      </c>
      <c r="E2976">
        <v>2557.15</v>
      </c>
      <c r="F2976">
        <v>613367104</v>
      </c>
    </row>
    <row r="2977" spans="1:6" x14ac:dyDescent="0.25">
      <c r="A2977" s="1">
        <v>43034</v>
      </c>
      <c r="B2977">
        <v>2560.08</v>
      </c>
      <c r="C2977">
        <v>2567.0700000000002</v>
      </c>
      <c r="D2977">
        <v>2559.8000000000002</v>
      </c>
      <c r="E2977">
        <v>2560.4</v>
      </c>
      <c r="F2977">
        <v>563772800</v>
      </c>
    </row>
    <row r="2978" spans="1:6" x14ac:dyDescent="0.25">
      <c r="A2978" s="1">
        <v>43035</v>
      </c>
      <c r="B2978">
        <v>2570.2600000000002</v>
      </c>
      <c r="C2978">
        <v>2582.98</v>
      </c>
      <c r="D2978">
        <v>2565.94</v>
      </c>
      <c r="E2978">
        <v>2581.0700000000002</v>
      </c>
      <c r="F2978">
        <v>645607680</v>
      </c>
    </row>
    <row r="2979" spans="1:6" x14ac:dyDescent="0.25">
      <c r="A2979" s="1">
        <v>43038</v>
      </c>
      <c r="B2979">
        <v>2577.75</v>
      </c>
      <c r="C2979">
        <v>2580.0300000000002</v>
      </c>
      <c r="D2979">
        <v>2568.25</v>
      </c>
      <c r="E2979">
        <v>2572.83</v>
      </c>
      <c r="F2979">
        <v>569441664</v>
      </c>
    </row>
    <row r="2980" spans="1:6" x14ac:dyDescent="0.25">
      <c r="A2980" s="1">
        <v>43039</v>
      </c>
      <c r="B2980">
        <v>2575.9899999999998</v>
      </c>
      <c r="C2980">
        <v>2578.29</v>
      </c>
      <c r="D2980">
        <v>2572.15</v>
      </c>
      <c r="E2980">
        <v>2575.2600000000002</v>
      </c>
      <c r="F2980">
        <v>625261376</v>
      </c>
    </row>
    <row r="2981" spans="1:6" x14ac:dyDescent="0.25">
      <c r="A2981" s="1">
        <v>43040</v>
      </c>
      <c r="B2981">
        <v>2583.21</v>
      </c>
      <c r="C2981">
        <v>2588.4</v>
      </c>
      <c r="D2981">
        <v>2574.92</v>
      </c>
      <c r="E2981">
        <v>2579.36</v>
      </c>
      <c r="F2981">
        <v>546676224</v>
      </c>
    </row>
    <row r="2982" spans="1:6" x14ac:dyDescent="0.25">
      <c r="A2982" s="1">
        <v>43041</v>
      </c>
      <c r="B2982">
        <v>2579.46</v>
      </c>
      <c r="C2982">
        <v>2581.11</v>
      </c>
      <c r="D2982">
        <v>2566.17</v>
      </c>
      <c r="E2982">
        <v>2579.85</v>
      </c>
      <c r="F2982">
        <v>588411392</v>
      </c>
    </row>
    <row r="2983" spans="1:6" x14ac:dyDescent="0.25">
      <c r="A2983" s="1">
        <v>43042</v>
      </c>
      <c r="B2983">
        <v>2581.9299999999998</v>
      </c>
      <c r="C2983">
        <v>2588.42</v>
      </c>
      <c r="D2983">
        <v>2576.77</v>
      </c>
      <c r="E2983">
        <v>2587.84</v>
      </c>
      <c r="F2983">
        <v>522405568</v>
      </c>
    </row>
    <row r="2984" spans="1:6" x14ac:dyDescent="0.25">
      <c r="A2984" s="1">
        <v>43045</v>
      </c>
      <c r="B2984">
        <v>2587.4699999999998</v>
      </c>
      <c r="C2984">
        <v>2593.38</v>
      </c>
      <c r="D2984">
        <v>2585.66</v>
      </c>
      <c r="E2984">
        <v>2591.13</v>
      </c>
      <c r="F2984">
        <v>563277248</v>
      </c>
    </row>
    <row r="2985" spans="1:6" x14ac:dyDescent="0.25">
      <c r="A2985" s="1">
        <v>43046</v>
      </c>
      <c r="B2985">
        <v>2592.11</v>
      </c>
      <c r="C2985">
        <v>2597.02</v>
      </c>
      <c r="D2985">
        <v>2584.35</v>
      </c>
      <c r="E2985">
        <v>2590.64</v>
      </c>
      <c r="F2985">
        <v>546661696</v>
      </c>
    </row>
    <row r="2986" spans="1:6" x14ac:dyDescent="0.25">
      <c r="A2986" s="1">
        <v>43047</v>
      </c>
      <c r="B2986">
        <v>2588.71</v>
      </c>
      <c r="C2986">
        <v>2595.4699999999998</v>
      </c>
      <c r="D2986">
        <v>2585.02</v>
      </c>
      <c r="E2986">
        <v>2594.38</v>
      </c>
      <c r="F2986">
        <v>509991840</v>
      </c>
    </row>
    <row r="2987" spans="1:6" x14ac:dyDescent="0.25">
      <c r="A2987" s="1">
        <v>43048</v>
      </c>
      <c r="B2987">
        <v>2584</v>
      </c>
      <c r="C2987">
        <v>2586.5</v>
      </c>
      <c r="D2987">
        <v>2566.33</v>
      </c>
      <c r="E2987">
        <v>2584.62</v>
      </c>
      <c r="F2987">
        <v>534229760</v>
      </c>
    </row>
    <row r="2988" spans="1:6" x14ac:dyDescent="0.25">
      <c r="A2988" s="1">
        <v>43049</v>
      </c>
      <c r="B2988">
        <v>2580.1799999999998</v>
      </c>
      <c r="C2988">
        <v>2583.81</v>
      </c>
      <c r="D2988">
        <v>2575.5700000000002</v>
      </c>
      <c r="E2988">
        <v>2582.3000000000002</v>
      </c>
      <c r="F2988">
        <v>514540512</v>
      </c>
    </row>
    <row r="2989" spans="1:6" x14ac:dyDescent="0.25">
      <c r="A2989" s="1">
        <v>43052</v>
      </c>
      <c r="B2989">
        <v>2576.5300000000002</v>
      </c>
      <c r="C2989">
        <v>2587.66</v>
      </c>
      <c r="D2989">
        <v>2574.48</v>
      </c>
      <c r="E2989">
        <v>2584.84</v>
      </c>
      <c r="F2989">
        <v>509487488</v>
      </c>
    </row>
    <row r="2990" spans="1:6" x14ac:dyDescent="0.25">
      <c r="A2990" s="1">
        <v>43053</v>
      </c>
      <c r="B2990">
        <v>2577.75</v>
      </c>
      <c r="C2990">
        <v>2579.66</v>
      </c>
      <c r="D2990">
        <v>2566.56</v>
      </c>
      <c r="E2990">
        <v>2578.87</v>
      </c>
      <c r="F2990">
        <v>534119200</v>
      </c>
    </row>
    <row r="2991" spans="1:6" x14ac:dyDescent="0.25">
      <c r="A2991" s="1">
        <v>43054</v>
      </c>
      <c r="B2991">
        <v>2569.4499999999998</v>
      </c>
      <c r="C2991">
        <v>2572.84</v>
      </c>
      <c r="D2991">
        <v>2557.4499999999998</v>
      </c>
      <c r="E2991">
        <v>2564.62</v>
      </c>
      <c r="F2991">
        <v>522600480</v>
      </c>
    </row>
    <row r="2992" spans="1:6" x14ac:dyDescent="0.25">
      <c r="A2992" s="1">
        <v>43055</v>
      </c>
      <c r="B2992">
        <v>2572.9499999999998</v>
      </c>
      <c r="C2992">
        <v>2590.09</v>
      </c>
      <c r="D2992">
        <v>2572.9499999999998</v>
      </c>
      <c r="E2992">
        <v>2585.64</v>
      </c>
      <c r="F2992">
        <v>498027328</v>
      </c>
    </row>
    <row r="2993" spans="1:6" x14ac:dyDescent="0.25">
      <c r="A2993" s="1">
        <v>43056</v>
      </c>
      <c r="B2993">
        <v>2582.94</v>
      </c>
      <c r="C2993">
        <v>2583.96</v>
      </c>
      <c r="D2993">
        <v>2577.62</v>
      </c>
      <c r="E2993">
        <v>2578.85</v>
      </c>
      <c r="F2993">
        <v>589985856</v>
      </c>
    </row>
    <row r="2994" spans="1:6" x14ac:dyDescent="0.25">
      <c r="A2994" s="1">
        <v>43059</v>
      </c>
      <c r="B2994">
        <v>2579.4899999999998</v>
      </c>
      <c r="C2994">
        <v>2584.64</v>
      </c>
      <c r="D2994">
        <v>2578.2399999999998</v>
      </c>
      <c r="E2994">
        <v>2582.14</v>
      </c>
      <c r="F2994">
        <v>466385440</v>
      </c>
    </row>
    <row r="2995" spans="1:6" x14ac:dyDescent="0.25">
      <c r="A2995" s="1">
        <v>43060</v>
      </c>
      <c r="B2995">
        <v>2589.17</v>
      </c>
      <c r="C2995">
        <v>2601.19</v>
      </c>
      <c r="D2995">
        <v>2589.17</v>
      </c>
      <c r="E2995">
        <v>2599.0300000000002</v>
      </c>
      <c r="F2995">
        <v>505692192</v>
      </c>
    </row>
    <row r="2996" spans="1:6" x14ac:dyDescent="0.25">
      <c r="A2996" s="1">
        <v>43061</v>
      </c>
      <c r="B2996">
        <v>2600.31</v>
      </c>
      <c r="C2996">
        <v>2600.94</v>
      </c>
      <c r="D2996">
        <v>2595.23</v>
      </c>
      <c r="E2996">
        <v>2597.08</v>
      </c>
      <c r="F2996">
        <v>421544128</v>
      </c>
    </row>
    <row r="2997" spans="1:6" x14ac:dyDescent="0.25">
      <c r="A2997" s="1">
        <v>43063</v>
      </c>
      <c r="B2997">
        <v>2600.42</v>
      </c>
      <c r="C2997">
        <v>2604.21</v>
      </c>
      <c r="D2997">
        <v>2600.42</v>
      </c>
      <c r="E2997">
        <v>2602.42</v>
      </c>
      <c r="F2997">
        <v>204379840</v>
      </c>
    </row>
    <row r="2998" spans="1:6" x14ac:dyDescent="0.25">
      <c r="A2998" s="1">
        <v>43066</v>
      </c>
      <c r="B2998">
        <v>2602.66</v>
      </c>
      <c r="C2998">
        <v>2606.41</v>
      </c>
      <c r="D2998">
        <v>2598.87</v>
      </c>
      <c r="E2998">
        <v>2601.42</v>
      </c>
      <c r="F2998">
        <v>481797344</v>
      </c>
    </row>
    <row r="2999" spans="1:6" x14ac:dyDescent="0.25">
      <c r="A2999" s="1">
        <v>43067</v>
      </c>
      <c r="B2999">
        <v>2605.94</v>
      </c>
      <c r="C2999">
        <v>2627.69</v>
      </c>
      <c r="D2999">
        <v>2605.44</v>
      </c>
      <c r="E2999">
        <v>2627.04</v>
      </c>
      <c r="F2999">
        <v>542768320</v>
      </c>
    </row>
    <row r="3000" spans="1:6" x14ac:dyDescent="0.25">
      <c r="A3000" s="1">
        <v>43068</v>
      </c>
      <c r="B3000">
        <v>2627.82</v>
      </c>
      <c r="C3000">
        <v>2634.89</v>
      </c>
      <c r="D3000">
        <v>2620.3200000000002</v>
      </c>
      <c r="E3000">
        <v>2626.07</v>
      </c>
      <c r="F3000">
        <v>653621696</v>
      </c>
    </row>
    <row r="3001" spans="1:6" x14ac:dyDescent="0.25">
      <c r="A3001" s="1">
        <v>43069</v>
      </c>
      <c r="B3001">
        <v>2633.93</v>
      </c>
      <c r="C3001">
        <v>2657.74</v>
      </c>
      <c r="D3001">
        <v>2633.93</v>
      </c>
      <c r="E3001">
        <v>2647.58</v>
      </c>
      <c r="F3001">
        <v>1041514112</v>
      </c>
    </row>
    <row r="3002" spans="1:6" x14ac:dyDescent="0.25">
      <c r="A3002" s="1">
        <v>43070</v>
      </c>
      <c r="B3002">
        <v>2645.1</v>
      </c>
      <c r="C3002">
        <v>2650.62</v>
      </c>
      <c r="D3002">
        <v>2605.52</v>
      </c>
      <c r="E3002">
        <v>2642.22</v>
      </c>
      <c r="F3002">
        <v>670644224</v>
      </c>
    </row>
    <row r="3003" spans="1:6" x14ac:dyDescent="0.25">
      <c r="A3003" s="1">
        <v>43073</v>
      </c>
      <c r="B3003">
        <v>2657.19</v>
      </c>
      <c r="C3003">
        <v>2665.19</v>
      </c>
      <c r="D3003">
        <v>2639.03</v>
      </c>
      <c r="E3003">
        <v>2639.44</v>
      </c>
      <c r="F3003">
        <v>724762688</v>
      </c>
    </row>
    <row r="3004" spans="1:6" x14ac:dyDescent="0.25">
      <c r="A3004" s="1">
        <v>43074</v>
      </c>
      <c r="B3004">
        <v>2639.78</v>
      </c>
      <c r="C3004">
        <v>2648.72</v>
      </c>
      <c r="D3004">
        <v>2627.73</v>
      </c>
      <c r="E3004">
        <v>2629.57</v>
      </c>
      <c r="F3004">
        <v>633406080</v>
      </c>
    </row>
    <row r="3005" spans="1:6" x14ac:dyDescent="0.25">
      <c r="A3005" s="1">
        <v>43075</v>
      </c>
      <c r="B3005">
        <v>2626.24</v>
      </c>
      <c r="C3005">
        <v>2634.41</v>
      </c>
      <c r="D3005">
        <v>2624.75</v>
      </c>
      <c r="E3005">
        <v>2629.27</v>
      </c>
      <c r="F3005">
        <v>531557568</v>
      </c>
    </row>
    <row r="3006" spans="1:6" x14ac:dyDescent="0.25">
      <c r="A3006" s="1">
        <v>43076</v>
      </c>
      <c r="B3006">
        <v>2628.38</v>
      </c>
      <c r="C3006">
        <v>2640.99</v>
      </c>
      <c r="D3006">
        <v>2626.53</v>
      </c>
      <c r="E3006">
        <v>2636.98</v>
      </c>
      <c r="F3006">
        <v>526053632</v>
      </c>
    </row>
    <row r="3007" spans="1:6" x14ac:dyDescent="0.25">
      <c r="A3007" s="1">
        <v>43077</v>
      </c>
      <c r="B3007">
        <v>2646.21</v>
      </c>
      <c r="C3007">
        <v>2651.65</v>
      </c>
      <c r="D3007">
        <v>2644.1</v>
      </c>
      <c r="E3007">
        <v>2651.5</v>
      </c>
      <c r="F3007">
        <v>490109088</v>
      </c>
    </row>
    <row r="3008" spans="1:6" x14ac:dyDescent="0.25">
      <c r="A3008" s="1">
        <v>43080</v>
      </c>
      <c r="B3008">
        <v>2652.19</v>
      </c>
      <c r="C3008">
        <v>2660.33</v>
      </c>
      <c r="D3008">
        <v>2651.47</v>
      </c>
      <c r="E3008">
        <v>2659.99</v>
      </c>
      <c r="F3008">
        <v>510556608</v>
      </c>
    </row>
    <row r="3009" spans="1:6" x14ac:dyDescent="0.25">
      <c r="A3009" s="1">
        <v>43081</v>
      </c>
      <c r="B3009">
        <v>2661.73</v>
      </c>
      <c r="C3009">
        <v>2669.72</v>
      </c>
      <c r="D3009">
        <v>2659.78</v>
      </c>
      <c r="E3009">
        <v>2664.11</v>
      </c>
      <c r="F3009">
        <v>553661440</v>
      </c>
    </row>
    <row r="3010" spans="1:6" x14ac:dyDescent="0.25">
      <c r="A3010" s="1">
        <v>43082</v>
      </c>
      <c r="B3010">
        <v>2667.59</v>
      </c>
      <c r="C3010">
        <v>2671.88</v>
      </c>
      <c r="D3010">
        <v>2662.85</v>
      </c>
      <c r="E3010">
        <v>2662.85</v>
      </c>
      <c r="F3010">
        <v>551154880</v>
      </c>
    </row>
    <row r="3011" spans="1:6" x14ac:dyDescent="0.25">
      <c r="A3011" s="1">
        <v>43083</v>
      </c>
      <c r="B3011">
        <v>2665.87</v>
      </c>
      <c r="C3011">
        <v>2668.09</v>
      </c>
      <c r="D3011">
        <v>2652.01</v>
      </c>
      <c r="E3011">
        <v>2652.01</v>
      </c>
      <c r="F3011">
        <v>529123904</v>
      </c>
    </row>
    <row r="3012" spans="1:6" x14ac:dyDescent="0.25">
      <c r="A3012" s="1">
        <v>43084</v>
      </c>
      <c r="B3012">
        <v>2660.63</v>
      </c>
      <c r="C3012">
        <v>2679.63</v>
      </c>
      <c r="D3012">
        <v>2659.14</v>
      </c>
      <c r="E3012">
        <v>2675.81</v>
      </c>
      <c r="F3012">
        <v>1655377024</v>
      </c>
    </row>
    <row r="3013" spans="1:6" x14ac:dyDescent="0.25">
      <c r="A3013" s="1">
        <v>43087</v>
      </c>
      <c r="B3013">
        <v>2685.92</v>
      </c>
      <c r="C3013">
        <v>2694.97</v>
      </c>
      <c r="D3013">
        <v>2685.92</v>
      </c>
      <c r="E3013">
        <v>2690.16</v>
      </c>
      <c r="F3013">
        <v>608529152</v>
      </c>
    </row>
    <row r="3014" spans="1:6" x14ac:dyDescent="0.25">
      <c r="A3014" s="1">
        <v>43088</v>
      </c>
      <c r="B3014">
        <v>2692.71</v>
      </c>
      <c r="C3014">
        <v>2694.44</v>
      </c>
      <c r="D3014">
        <v>2680.74</v>
      </c>
      <c r="E3014">
        <v>2681.47</v>
      </c>
      <c r="F3014">
        <v>556473472</v>
      </c>
    </row>
    <row r="3015" spans="1:6" x14ac:dyDescent="0.25">
      <c r="A3015" s="1">
        <v>43089</v>
      </c>
      <c r="B3015">
        <v>2688.18</v>
      </c>
      <c r="C3015">
        <v>2691.01</v>
      </c>
      <c r="D3015">
        <v>2676.11</v>
      </c>
      <c r="E3015">
        <v>2679.25</v>
      </c>
      <c r="F3015">
        <v>521433856</v>
      </c>
    </row>
    <row r="3016" spans="1:6" x14ac:dyDescent="0.25">
      <c r="A3016" s="1">
        <v>43090</v>
      </c>
      <c r="B3016">
        <v>2683.02</v>
      </c>
      <c r="C3016">
        <v>2692.64</v>
      </c>
      <c r="D3016">
        <v>2682.4</v>
      </c>
      <c r="E3016">
        <v>2684.57</v>
      </c>
      <c r="F3016">
        <v>511566208</v>
      </c>
    </row>
    <row r="3017" spans="1:6" x14ac:dyDescent="0.25">
      <c r="A3017" s="1">
        <v>43091</v>
      </c>
      <c r="B3017">
        <v>2684.22</v>
      </c>
      <c r="C3017">
        <v>2685.35</v>
      </c>
      <c r="D3017">
        <v>2678.13</v>
      </c>
      <c r="E3017">
        <v>2683.34</v>
      </c>
      <c r="F3017">
        <v>403668832</v>
      </c>
    </row>
    <row r="3018" spans="1:6" x14ac:dyDescent="0.25">
      <c r="A3018" s="1">
        <v>43095</v>
      </c>
      <c r="B3018">
        <v>2679.09</v>
      </c>
      <c r="C3018">
        <v>2682.74</v>
      </c>
      <c r="D3018">
        <v>2677.96</v>
      </c>
      <c r="E3018">
        <v>2680.5</v>
      </c>
      <c r="F3018">
        <v>310308128</v>
      </c>
    </row>
    <row r="3019" spans="1:6" x14ac:dyDescent="0.25">
      <c r="A3019" s="1">
        <v>43096</v>
      </c>
      <c r="B3019">
        <v>2682.1</v>
      </c>
      <c r="C3019">
        <v>2685.64</v>
      </c>
      <c r="D3019">
        <v>2678.91</v>
      </c>
      <c r="E3019">
        <v>2682.62</v>
      </c>
      <c r="F3019">
        <v>335290464</v>
      </c>
    </row>
    <row r="3020" spans="1:6" x14ac:dyDescent="0.25">
      <c r="A3020" s="1">
        <v>43097</v>
      </c>
      <c r="B3020">
        <v>2686.1</v>
      </c>
      <c r="C3020">
        <v>2687.66</v>
      </c>
      <c r="D3020">
        <v>2682.69</v>
      </c>
      <c r="E3020">
        <v>2687.54</v>
      </c>
      <c r="F3020">
        <v>296034560</v>
      </c>
    </row>
    <row r="3021" spans="1:6" x14ac:dyDescent="0.25">
      <c r="A3021" s="1">
        <v>43098</v>
      </c>
      <c r="B3021">
        <v>2689.15</v>
      </c>
      <c r="C3021">
        <v>2692.12</v>
      </c>
      <c r="D3021">
        <v>2673.61</v>
      </c>
      <c r="E3021">
        <v>2673.61</v>
      </c>
      <c r="F3021">
        <v>460819392</v>
      </c>
    </row>
    <row r="3022" spans="1:6" x14ac:dyDescent="0.25">
      <c r="A3022" s="1">
        <v>43102</v>
      </c>
      <c r="B3022">
        <v>2683.73</v>
      </c>
      <c r="C3022">
        <v>2695.89</v>
      </c>
      <c r="D3022">
        <v>2682.36</v>
      </c>
      <c r="E3022">
        <v>2695.81</v>
      </c>
      <c r="F3022">
        <v>513863968</v>
      </c>
    </row>
    <row r="3023" spans="1:6" x14ac:dyDescent="0.25">
      <c r="A3023" s="1">
        <v>43103</v>
      </c>
      <c r="B3023">
        <v>2697.85</v>
      </c>
      <c r="C3023">
        <v>2714.37</v>
      </c>
      <c r="D3023">
        <v>2697.77</v>
      </c>
      <c r="E3023">
        <v>2713.06</v>
      </c>
      <c r="F3023">
        <v>540193344</v>
      </c>
    </row>
    <row r="3024" spans="1:6" x14ac:dyDescent="0.25">
      <c r="A3024" s="1">
        <v>43104</v>
      </c>
      <c r="B3024">
        <v>2719.31</v>
      </c>
      <c r="C3024">
        <v>2729.29</v>
      </c>
      <c r="D3024">
        <v>2719.07</v>
      </c>
      <c r="E3024">
        <v>2723.99</v>
      </c>
      <c r="F3024">
        <v>561303616</v>
      </c>
    </row>
    <row r="3025" spans="1:6" x14ac:dyDescent="0.25">
      <c r="A3025" s="1">
        <v>43105</v>
      </c>
      <c r="B3025">
        <v>2731.33</v>
      </c>
      <c r="C3025">
        <v>2743.45</v>
      </c>
      <c r="D3025">
        <v>2727.92</v>
      </c>
      <c r="E3025">
        <v>2743.15</v>
      </c>
      <c r="F3025">
        <v>534970176</v>
      </c>
    </row>
    <row r="3026" spans="1:6" x14ac:dyDescent="0.25">
      <c r="A3026" s="1">
        <v>43108</v>
      </c>
      <c r="B3026">
        <v>2742.67</v>
      </c>
      <c r="C3026">
        <v>2748.51</v>
      </c>
      <c r="D3026">
        <v>2737.6</v>
      </c>
      <c r="E3026">
        <v>2747.71</v>
      </c>
      <c r="F3026">
        <v>531091968</v>
      </c>
    </row>
    <row r="3027" spans="1:6" x14ac:dyDescent="0.25">
      <c r="A3027" s="1">
        <v>43109</v>
      </c>
      <c r="B3027">
        <v>2751.15</v>
      </c>
      <c r="C3027">
        <v>2759.14</v>
      </c>
      <c r="D3027">
        <v>2747.86</v>
      </c>
      <c r="E3027">
        <v>2751.29</v>
      </c>
      <c r="F3027">
        <v>509578336</v>
      </c>
    </row>
    <row r="3028" spans="1:6" x14ac:dyDescent="0.25">
      <c r="A3028" s="1">
        <v>43110</v>
      </c>
      <c r="B3028">
        <v>2745.55</v>
      </c>
      <c r="C3028">
        <v>2750.8</v>
      </c>
      <c r="D3028">
        <v>2736.06</v>
      </c>
      <c r="E3028">
        <v>2748.23</v>
      </c>
      <c r="F3028">
        <v>529855584</v>
      </c>
    </row>
    <row r="3029" spans="1:6" x14ac:dyDescent="0.25">
      <c r="A3029" s="1">
        <v>43111</v>
      </c>
      <c r="B3029">
        <v>2752.97</v>
      </c>
      <c r="C3029">
        <v>2767.56</v>
      </c>
      <c r="D3029">
        <v>2752.78</v>
      </c>
      <c r="E3029">
        <v>2767.56</v>
      </c>
      <c r="F3029">
        <v>493747520</v>
      </c>
    </row>
    <row r="3030" spans="1:6" x14ac:dyDescent="0.25">
      <c r="A3030" s="1">
        <v>43112</v>
      </c>
      <c r="B3030">
        <v>2770.18</v>
      </c>
      <c r="C3030">
        <v>2787.85</v>
      </c>
      <c r="D3030">
        <v>2769.64</v>
      </c>
      <c r="E3030">
        <v>2786.24</v>
      </c>
      <c r="F3030">
        <v>583103744</v>
      </c>
    </row>
    <row r="3031" spans="1:6" x14ac:dyDescent="0.25">
      <c r="A3031" s="1">
        <v>43116</v>
      </c>
      <c r="B3031">
        <v>2798.96</v>
      </c>
      <c r="C3031">
        <v>2807.54</v>
      </c>
      <c r="D3031">
        <v>2768.64</v>
      </c>
      <c r="E3031">
        <v>2776.42</v>
      </c>
      <c r="F3031">
        <v>711573760</v>
      </c>
    </row>
    <row r="3032" spans="1:6" x14ac:dyDescent="0.25">
      <c r="A3032" s="1">
        <v>43117</v>
      </c>
      <c r="B3032">
        <v>2784.99</v>
      </c>
      <c r="C3032">
        <v>2807.04</v>
      </c>
      <c r="D3032">
        <v>2778.38</v>
      </c>
      <c r="E3032">
        <v>2802.56</v>
      </c>
      <c r="F3032">
        <v>633506688</v>
      </c>
    </row>
    <row r="3033" spans="1:6" x14ac:dyDescent="0.25">
      <c r="A3033" s="1">
        <v>43118</v>
      </c>
      <c r="B3033">
        <v>2802.4</v>
      </c>
      <c r="C3033">
        <v>2805.83</v>
      </c>
      <c r="D3033">
        <v>2792.56</v>
      </c>
      <c r="E3033">
        <v>2798.03</v>
      </c>
      <c r="F3033">
        <v>592316928</v>
      </c>
    </row>
    <row r="3034" spans="1:6" x14ac:dyDescent="0.25">
      <c r="A3034" s="1">
        <v>43119</v>
      </c>
      <c r="B3034">
        <v>2802.6</v>
      </c>
      <c r="C3034">
        <v>2810.33</v>
      </c>
      <c r="D3034">
        <v>2798.08</v>
      </c>
      <c r="E3034">
        <v>2810.3</v>
      </c>
      <c r="F3034">
        <v>753914944</v>
      </c>
    </row>
    <row r="3035" spans="1:6" x14ac:dyDescent="0.25">
      <c r="A3035" s="1">
        <v>43122</v>
      </c>
      <c r="B3035">
        <v>2809.16</v>
      </c>
      <c r="C3035">
        <v>2833.03</v>
      </c>
      <c r="D3035">
        <v>2808.12</v>
      </c>
      <c r="E3035">
        <v>2832.97</v>
      </c>
      <c r="F3035">
        <v>603357888</v>
      </c>
    </row>
    <row r="3036" spans="1:6" x14ac:dyDescent="0.25">
      <c r="A3036" s="1">
        <v>43123</v>
      </c>
      <c r="B3036">
        <v>2835.05</v>
      </c>
      <c r="C3036">
        <v>2842.24</v>
      </c>
      <c r="D3036">
        <v>2830.59</v>
      </c>
      <c r="E3036">
        <v>2839.13</v>
      </c>
      <c r="F3036">
        <v>545995328</v>
      </c>
    </row>
    <row r="3037" spans="1:6" x14ac:dyDescent="0.25">
      <c r="A3037" s="1">
        <v>43124</v>
      </c>
      <c r="B3037">
        <v>2845.42</v>
      </c>
      <c r="C3037">
        <v>2852.97</v>
      </c>
      <c r="D3037">
        <v>2824.81</v>
      </c>
      <c r="E3037">
        <v>2837.54</v>
      </c>
      <c r="F3037">
        <v>609308032</v>
      </c>
    </row>
    <row r="3038" spans="1:6" x14ac:dyDescent="0.25">
      <c r="A3038" s="1">
        <v>43125</v>
      </c>
      <c r="B3038">
        <v>2846.24</v>
      </c>
      <c r="C3038">
        <v>2848.56</v>
      </c>
      <c r="D3038">
        <v>2830.94</v>
      </c>
      <c r="E3038">
        <v>2839.25</v>
      </c>
      <c r="F3038">
        <v>553948736</v>
      </c>
    </row>
    <row r="3039" spans="1:6" x14ac:dyDescent="0.25">
      <c r="A3039" s="1">
        <v>43126</v>
      </c>
      <c r="B3039">
        <v>2847.48</v>
      </c>
      <c r="C3039">
        <v>2872.87</v>
      </c>
      <c r="D3039">
        <v>2846.18</v>
      </c>
      <c r="E3039">
        <v>2872.87</v>
      </c>
      <c r="F3039">
        <v>569404096</v>
      </c>
    </row>
    <row r="3040" spans="1:6" x14ac:dyDescent="0.25">
      <c r="A3040" s="1">
        <v>43129</v>
      </c>
      <c r="B3040">
        <v>2867.23</v>
      </c>
      <c r="C3040">
        <v>2870.62</v>
      </c>
      <c r="D3040">
        <v>2851.48</v>
      </c>
      <c r="E3040">
        <v>2853.53</v>
      </c>
      <c r="F3040">
        <v>544693440</v>
      </c>
    </row>
    <row r="3041" spans="1:6" x14ac:dyDescent="0.25">
      <c r="A3041" s="1">
        <v>43130</v>
      </c>
      <c r="B3041">
        <v>2832.74</v>
      </c>
      <c r="C3041">
        <v>2837.75</v>
      </c>
      <c r="D3041">
        <v>2818.27</v>
      </c>
      <c r="E3041">
        <v>2822.43</v>
      </c>
      <c r="F3041">
        <v>600917632</v>
      </c>
    </row>
    <row r="3042" spans="1:6" x14ac:dyDescent="0.25">
      <c r="A3042" s="1">
        <v>43131</v>
      </c>
      <c r="B3042">
        <v>2832.41</v>
      </c>
      <c r="C3042">
        <v>2839.26</v>
      </c>
      <c r="D3042">
        <v>2813.04</v>
      </c>
      <c r="E3042">
        <v>2823.81</v>
      </c>
      <c r="F3042">
        <v>815230656</v>
      </c>
    </row>
    <row r="3043" spans="1:6" x14ac:dyDescent="0.25">
      <c r="A3043" s="1">
        <v>43132</v>
      </c>
      <c r="B3043">
        <v>2816.45</v>
      </c>
      <c r="C3043">
        <v>2835.96</v>
      </c>
      <c r="D3043">
        <v>2812.7</v>
      </c>
      <c r="E3043">
        <v>2821.98</v>
      </c>
      <c r="F3043">
        <v>623001920</v>
      </c>
    </row>
    <row r="3044" spans="1:6" x14ac:dyDescent="0.25">
      <c r="A3044" s="1">
        <v>43133</v>
      </c>
      <c r="B3044">
        <v>2808.92</v>
      </c>
      <c r="C3044">
        <v>2808.92</v>
      </c>
      <c r="D3044">
        <v>2759.97</v>
      </c>
      <c r="E3044">
        <v>2762.13</v>
      </c>
      <c r="F3044">
        <v>712515008</v>
      </c>
    </row>
    <row r="3045" spans="1:6" x14ac:dyDescent="0.25">
      <c r="A3045" s="1">
        <v>43136</v>
      </c>
      <c r="B3045">
        <v>2741.06</v>
      </c>
      <c r="C3045">
        <v>2763.39</v>
      </c>
      <c r="D3045">
        <v>2638.17</v>
      </c>
      <c r="E3045">
        <v>2648.94</v>
      </c>
      <c r="F3045">
        <v>1000762688</v>
      </c>
    </row>
    <row r="3046" spans="1:6" x14ac:dyDescent="0.25">
      <c r="A3046" s="1">
        <v>43137</v>
      </c>
      <c r="B3046">
        <v>2614.7800000000002</v>
      </c>
      <c r="C3046">
        <v>2701.04</v>
      </c>
      <c r="D3046">
        <v>2593.0700000000002</v>
      </c>
      <c r="E3046">
        <v>2695.14</v>
      </c>
      <c r="F3046">
        <v>1090149632</v>
      </c>
    </row>
    <row r="3047" spans="1:6" x14ac:dyDescent="0.25">
      <c r="A3047" s="1">
        <v>43138</v>
      </c>
      <c r="B3047">
        <v>2690.95</v>
      </c>
      <c r="C3047">
        <v>2727.67</v>
      </c>
      <c r="D3047">
        <v>2681.33</v>
      </c>
      <c r="E3047">
        <v>2681.66</v>
      </c>
      <c r="F3047">
        <v>766057152</v>
      </c>
    </row>
    <row r="3048" spans="1:6" x14ac:dyDescent="0.25">
      <c r="A3048" s="1">
        <v>43139</v>
      </c>
      <c r="B3048">
        <v>2685.01</v>
      </c>
      <c r="C3048">
        <v>2685.27</v>
      </c>
      <c r="D3048">
        <v>2580.56</v>
      </c>
      <c r="E3048">
        <v>2581</v>
      </c>
      <c r="F3048">
        <v>880613312</v>
      </c>
    </row>
    <row r="3049" spans="1:6" x14ac:dyDescent="0.25">
      <c r="A3049" s="1">
        <v>43140</v>
      </c>
      <c r="B3049">
        <v>2601.7800000000002</v>
      </c>
      <c r="C3049">
        <v>2638.67</v>
      </c>
      <c r="D3049">
        <v>2532.69</v>
      </c>
      <c r="E3049">
        <v>2619.5500000000002</v>
      </c>
      <c r="F3049">
        <v>986284480</v>
      </c>
    </row>
    <row r="3050" spans="1:6" x14ac:dyDescent="0.25">
      <c r="A3050" s="1">
        <v>43143</v>
      </c>
      <c r="B3050">
        <v>2636.75</v>
      </c>
      <c r="C3050">
        <v>2672.61</v>
      </c>
      <c r="D3050">
        <v>2622.45</v>
      </c>
      <c r="E3050">
        <v>2656</v>
      </c>
      <c r="F3050">
        <v>757736640</v>
      </c>
    </row>
    <row r="3051" spans="1:6" x14ac:dyDescent="0.25">
      <c r="A3051" s="1">
        <v>43144</v>
      </c>
      <c r="B3051">
        <v>2646.27</v>
      </c>
      <c r="C3051">
        <v>2668.84</v>
      </c>
      <c r="D3051">
        <v>2637.08</v>
      </c>
      <c r="E3051">
        <v>2662.94</v>
      </c>
      <c r="F3051">
        <v>538762304</v>
      </c>
    </row>
    <row r="3052" spans="1:6" x14ac:dyDescent="0.25">
      <c r="A3052" s="1">
        <v>43145</v>
      </c>
      <c r="B3052">
        <v>2651.21</v>
      </c>
      <c r="C3052">
        <v>2702.1</v>
      </c>
      <c r="D3052">
        <v>2648.87</v>
      </c>
      <c r="E3052">
        <v>2698.63</v>
      </c>
      <c r="F3052">
        <v>632361856</v>
      </c>
    </row>
    <row r="3053" spans="1:6" x14ac:dyDescent="0.25">
      <c r="A3053" s="1">
        <v>43146</v>
      </c>
      <c r="B3053">
        <v>2713.46</v>
      </c>
      <c r="C3053">
        <v>2731.51</v>
      </c>
      <c r="D3053">
        <v>2689.82</v>
      </c>
      <c r="E3053">
        <v>2731.2</v>
      </c>
      <c r="F3053">
        <v>571606592</v>
      </c>
    </row>
    <row r="3054" spans="1:6" x14ac:dyDescent="0.25">
      <c r="A3054" s="1">
        <v>43147</v>
      </c>
      <c r="B3054">
        <v>2727.14</v>
      </c>
      <c r="C3054">
        <v>2754.42</v>
      </c>
      <c r="D3054">
        <v>2725.11</v>
      </c>
      <c r="E3054">
        <v>2732.22</v>
      </c>
      <c r="F3054">
        <v>669882624</v>
      </c>
    </row>
    <row r="3055" spans="1:6" x14ac:dyDescent="0.25">
      <c r="A3055" s="1">
        <v>43151</v>
      </c>
      <c r="B3055">
        <v>2722.99</v>
      </c>
      <c r="C3055">
        <v>2737.6</v>
      </c>
      <c r="D3055">
        <v>2706.76</v>
      </c>
      <c r="E3055">
        <v>2716.26</v>
      </c>
      <c r="F3055">
        <v>571354624</v>
      </c>
    </row>
    <row r="3056" spans="1:6" x14ac:dyDescent="0.25">
      <c r="A3056" s="1">
        <v>43152</v>
      </c>
      <c r="B3056">
        <v>2720.53</v>
      </c>
      <c r="C3056">
        <v>2747.75</v>
      </c>
      <c r="D3056">
        <v>2701.29</v>
      </c>
      <c r="E3056">
        <v>2701.33</v>
      </c>
      <c r="F3056">
        <v>594961088</v>
      </c>
    </row>
    <row r="3057" spans="1:6" x14ac:dyDescent="0.25">
      <c r="A3057" s="1">
        <v>43153</v>
      </c>
      <c r="B3057">
        <v>2710.42</v>
      </c>
      <c r="C3057">
        <v>2731.26</v>
      </c>
      <c r="D3057">
        <v>2697.77</v>
      </c>
      <c r="E3057">
        <v>2703.96</v>
      </c>
      <c r="F3057">
        <v>539433024</v>
      </c>
    </row>
    <row r="3058" spans="1:6" x14ac:dyDescent="0.25">
      <c r="A3058" s="1">
        <v>43154</v>
      </c>
      <c r="B3058">
        <v>2715.8</v>
      </c>
      <c r="C3058">
        <v>2747.76</v>
      </c>
      <c r="D3058">
        <v>2713.74</v>
      </c>
      <c r="E3058">
        <v>2747.3</v>
      </c>
      <c r="F3058">
        <v>488629024</v>
      </c>
    </row>
    <row r="3059" spans="1:6" x14ac:dyDescent="0.25">
      <c r="A3059" s="1">
        <v>43157</v>
      </c>
      <c r="B3059">
        <v>2757.37</v>
      </c>
      <c r="C3059">
        <v>2780.64</v>
      </c>
      <c r="D3059">
        <v>2753.78</v>
      </c>
      <c r="E3059">
        <v>2779.6</v>
      </c>
      <c r="F3059">
        <v>559643200</v>
      </c>
    </row>
    <row r="3060" spans="1:6" x14ac:dyDescent="0.25">
      <c r="A3060" s="1">
        <v>43158</v>
      </c>
      <c r="B3060">
        <v>2780.45</v>
      </c>
      <c r="C3060">
        <v>2789.15</v>
      </c>
      <c r="D3060">
        <v>2744.22</v>
      </c>
      <c r="E3060">
        <v>2744.28</v>
      </c>
      <c r="F3060">
        <v>621882496</v>
      </c>
    </row>
    <row r="3061" spans="1:6" x14ac:dyDescent="0.25">
      <c r="A3061" s="1">
        <v>43159</v>
      </c>
      <c r="B3061">
        <v>2753.78</v>
      </c>
      <c r="C3061">
        <v>2761.52</v>
      </c>
      <c r="D3061">
        <v>2713.54</v>
      </c>
      <c r="E3061">
        <v>2713.83</v>
      </c>
      <c r="F3061">
        <v>750778944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C03C8-065E-4822-9776-9D354D4F4CA1}">
  <dimension ref="A1:R1601"/>
  <sheetViews>
    <sheetView topLeftCell="A420" workbookViewId="0">
      <selection activeCell="U439" sqref="U439"/>
    </sheetView>
  </sheetViews>
  <sheetFormatPr defaultRowHeight="15" x14ac:dyDescent="0.25"/>
  <cols>
    <col min="1" max="1" width="10.7109375" bestFit="1" customWidth="1"/>
    <col min="2" max="2" width="9" bestFit="1" customWidth="1"/>
    <col min="10" max="10" width="9.85546875" customWidth="1"/>
  </cols>
  <sheetData>
    <row r="1" spans="1:2" x14ac:dyDescent="0.25">
      <c r="A1" t="s">
        <v>0</v>
      </c>
      <c r="B1" t="s">
        <v>18</v>
      </c>
    </row>
    <row r="2" spans="1:2" x14ac:dyDescent="0.25">
      <c r="A2" s="1">
        <v>41548</v>
      </c>
      <c r="B2">
        <v>1.0295049999999999</v>
      </c>
    </row>
    <row r="3" spans="1:2" x14ac:dyDescent="0.25">
      <c r="A3" s="1">
        <v>41549</v>
      </c>
      <c r="B3">
        <v>1.0328999999999999</v>
      </c>
    </row>
    <row r="4" spans="1:2" x14ac:dyDescent="0.25">
      <c r="A4" s="1">
        <v>41550</v>
      </c>
      <c r="B4">
        <v>1.03277</v>
      </c>
    </row>
    <row r="5" spans="1:2" x14ac:dyDescent="0.25">
      <c r="A5" s="1">
        <v>41551</v>
      </c>
      <c r="B5">
        <v>1.031935</v>
      </c>
    </row>
    <row r="6" spans="1:2" x14ac:dyDescent="0.25">
      <c r="A6" s="1">
        <v>41552</v>
      </c>
      <c r="B6">
        <v>1.030575</v>
      </c>
    </row>
    <row r="7" spans="1:2" x14ac:dyDescent="0.25">
      <c r="A7" s="1">
        <v>41553</v>
      </c>
      <c r="B7">
        <v>1.0295399999999999</v>
      </c>
    </row>
    <row r="8" spans="1:2" x14ac:dyDescent="0.25">
      <c r="A8" s="1">
        <v>41554</v>
      </c>
      <c r="B8">
        <v>1.0295399999999999</v>
      </c>
    </row>
    <row r="9" spans="1:2" x14ac:dyDescent="0.25">
      <c r="A9" s="1">
        <v>41555</v>
      </c>
      <c r="B9">
        <v>1.03129</v>
      </c>
    </row>
    <row r="10" spans="1:2" x14ac:dyDescent="0.25">
      <c r="A10" s="1">
        <v>41556</v>
      </c>
      <c r="B10">
        <v>1.0341849999999999</v>
      </c>
    </row>
    <row r="11" spans="1:2" x14ac:dyDescent="0.25">
      <c r="A11" s="1">
        <v>41557</v>
      </c>
      <c r="B11">
        <v>1.0395300000000001</v>
      </c>
    </row>
    <row r="12" spans="1:2" x14ac:dyDescent="0.25">
      <c r="A12" s="1">
        <v>41558</v>
      </c>
      <c r="B12">
        <v>1.0380199999999999</v>
      </c>
    </row>
    <row r="13" spans="1:2" x14ac:dyDescent="0.25">
      <c r="A13" s="1">
        <v>41559</v>
      </c>
      <c r="B13">
        <v>1.0381100000000001</v>
      </c>
    </row>
    <row r="14" spans="1:2" x14ac:dyDescent="0.25">
      <c r="A14" s="1">
        <v>41560</v>
      </c>
      <c r="B14">
        <v>1.0352250000000001</v>
      </c>
    </row>
    <row r="15" spans="1:2" x14ac:dyDescent="0.25">
      <c r="A15" s="1">
        <v>41561</v>
      </c>
      <c r="B15">
        <v>1.0352250000000001</v>
      </c>
    </row>
    <row r="16" spans="1:2" x14ac:dyDescent="0.25">
      <c r="A16" s="1">
        <v>41562</v>
      </c>
      <c r="B16">
        <v>1.0352950000000001</v>
      </c>
    </row>
    <row r="17" spans="1:2" x14ac:dyDescent="0.25">
      <c r="A17" s="1">
        <v>41563</v>
      </c>
      <c r="B17">
        <v>1.0371649999999999</v>
      </c>
    </row>
    <row r="18" spans="1:2" x14ac:dyDescent="0.25">
      <c r="A18" s="1">
        <v>41564</v>
      </c>
      <c r="B18">
        <v>1.0344</v>
      </c>
    </row>
    <row r="19" spans="1:2" x14ac:dyDescent="0.25">
      <c r="A19" s="1">
        <v>41565</v>
      </c>
      <c r="B19">
        <v>1.02891</v>
      </c>
    </row>
    <row r="20" spans="1:2" x14ac:dyDescent="0.25">
      <c r="A20" s="1">
        <v>41566</v>
      </c>
      <c r="B20">
        <v>1.028635</v>
      </c>
    </row>
    <row r="21" spans="1:2" x14ac:dyDescent="0.25">
      <c r="A21" s="1">
        <v>41567</v>
      </c>
      <c r="B21">
        <v>1.0288200000000001</v>
      </c>
    </row>
    <row r="22" spans="1:2" x14ac:dyDescent="0.25">
      <c r="A22" s="1">
        <v>41568</v>
      </c>
      <c r="B22">
        <v>1.0288200000000001</v>
      </c>
    </row>
    <row r="23" spans="1:2" x14ac:dyDescent="0.25">
      <c r="A23" s="1">
        <v>41569</v>
      </c>
      <c r="B23">
        <v>1.029415</v>
      </c>
    </row>
    <row r="24" spans="1:2" x14ac:dyDescent="0.25">
      <c r="A24" s="1">
        <v>41570</v>
      </c>
      <c r="B24">
        <v>1.0287999999999999</v>
      </c>
    </row>
    <row r="25" spans="1:2" x14ac:dyDescent="0.25">
      <c r="A25" s="1">
        <v>41571</v>
      </c>
      <c r="B25">
        <v>1.03782</v>
      </c>
    </row>
    <row r="26" spans="1:2" x14ac:dyDescent="0.25">
      <c r="A26" s="1">
        <v>41572</v>
      </c>
      <c r="B26">
        <v>1.0425500000000001</v>
      </c>
    </row>
    <row r="27" spans="1:2" x14ac:dyDescent="0.25">
      <c r="A27" s="1">
        <v>41573</v>
      </c>
      <c r="B27">
        <v>1.044735</v>
      </c>
    </row>
    <row r="28" spans="1:2" x14ac:dyDescent="0.25">
      <c r="A28" s="1">
        <v>41574</v>
      </c>
      <c r="B28">
        <v>1.0451349999999999</v>
      </c>
    </row>
    <row r="29" spans="1:2" x14ac:dyDescent="0.25">
      <c r="A29" s="1">
        <v>41575</v>
      </c>
      <c r="B29">
        <v>1.0451349999999999</v>
      </c>
    </row>
    <row r="30" spans="1:2" x14ac:dyDescent="0.25">
      <c r="A30" s="1">
        <v>41576</v>
      </c>
      <c r="B30">
        <v>1.04417</v>
      </c>
    </row>
    <row r="31" spans="1:2" x14ac:dyDescent="0.25">
      <c r="A31" s="1">
        <v>41577</v>
      </c>
      <c r="B31">
        <v>1.0465100000000001</v>
      </c>
    </row>
    <row r="32" spans="1:2" x14ac:dyDescent="0.25">
      <c r="A32" s="1">
        <v>41578</v>
      </c>
      <c r="B32">
        <v>1.0465500000000001</v>
      </c>
    </row>
    <row r="33" spans="1:2" x14ac:dyDescent="0.25">
      <c r="A33" s="1">
        <v>41579</v>
      </c>
      <c r="B33">
        <v>1.043655</v>
      </c>
    </row>
    <row r="34" spans="1:2" x14ac:dyDescent="0.25">
      <c r="A34" s="1">
        <v>41580</v>
      </c>
      <c r="B34">
        <v>1.0439149999999999</v>
      </c>
    </row>
    <row r="35" spans="1:2" x14ac:dyDescent="0.25">
      <c r="A35" s="1">
        <v>41581</v>
      </c>
      <c r="B35">
        <v>1.04216</v>
      </c>
    </row>
    <row r="36" spans="1:2" x14ac:dyDescent="0.25">
      <c r="A36" s="1">
        <v>41582</v>
      </c>
      <c r="B36">
        <v>1.04216</v>
      </c>
    </row>
    <row r="37" spans="1:2" x14ac:dyDescent="0.25">
      <c r="A37" s="1">
        <v>41583</v>
      </c>
      <c r="B37">
        <v>1.0415650000000001</v>
      </c>
    </row>
    <row r="38" spans="1:2" x14ac:dyDescent="0.25">
      <c r="A38" s="1">
        <v>41584</v>
      </c>
      <c r="B38">
        <v>1.0448550000000001</v>
      </c>
    </row>
    <row r="39" spans="1:2" x14ac:dyDescent="0.25">
      <c r="A39" s="1">
        <v>41585</v>
      </c>
      <c r="B39">
        <v>1.042</v>
      </c>
    </row>
    <row r="40" spans="1:2" x14ac:dyDescent="0.25">
      <c r="A40" s="1">
        <v>41586</v>
      </c>
      <c r="B40">
        <v>1.0442499999999999</v>
      </c>
    </row>
    <row r="41" spans="1:2" x14ac:dyDescent="0.25">
      <c r="A41" s="1">
        <v>41587</v>
      </c>
      <c r="B41">
        <v>1.0484249999999999</v>
      </c>
    </row>
    <row r="42" spans="1:2" x14ac:dyDescent="0.25">
      <c r="A42" s="1">
        <v>41588</v>
      </c>
      <c r="B42">
        <v>1.0478499999999999</v>
      </c>
    </row>
    <row r="43" spans="1:2" x14ac:dyDescent="0.25">
      <c r="A43" s="1">
        <v>41589</v>
      </c>
      <c r="B43">
        <v>1.0478499999999999</v>
      </c>
    </row>
    <row r="44" spans="1:2" x14ac:dyDescent="0.25">
      <c r="A44" s="1">
        <v>41590</v>
      </c>
      <c r="B44">
        <v>1.0476449999999999</v>
      </c>
    </row>
    <row r="45" spans="1:2" x14ac:dyDescent="0.25">
      <c r="A45" s="1">
        <v>41591</v>
      </c>
      <c r="B45">
        <v>1.0499750000000001</v>
      </c>
    </row>
    <row r="46" spans="1:2" x14ac:dyDescent="0.25">
      <c r="A46" s="1">
        <v>41592</v>
      </c>
      <c r="B46">
        <v>1.0469349999999999</v>
      </c>
    </row>
    <row r="47" spans="1:2" x14ac:dyDescent="0.25">
      <c r="A47" s="1">
        <v>41593</v>
      </c>
      <c r="B47">
        <v>1.049515</v>
      </c>
    </row>
    <row r="48" spans="1:2" x14ac:dyDescent="0.25">
      <c r="A48" s="1">
        <v>41594</v>
      </c>
      <c r="B48">
        <v>1.04633</v>
      </c>
    </row>
    <row r="49" spans="1:2" x14ac:dyDescent="0.25">
      <c r="A49" s="1">
        <v>41595</v>
      </c>
      <c r="B49">
        <v>1.04372</v>
      </c>
    </row>
    <row r="50" spans="1:2" x14ac:dyDescent="0.25">
      <c r="A50" s="1">
        <v>41596</v>
      </c>
      <c r="B50">
        <v>1.04372</v>
      </c>
    </row>
    <row r="51" spans="1:2" x14ac:dyDescent="0.25">
      <c r="A51" s="1">
        <v>41597</v>
      </c>
      <c r="B51">
        <v>1.0427</v>
      </c>
    </row>
    <row r="52" spans="1:2" x14ac:dyDescent="0.25">
      <c r="A52" s="1">
        <v>41598</v>
      </c>
      <c r="B52">
        <v>1.0467</v>
      </c>
    </row>
    <row r="53" spans="1:2" x14ac:dyDescent="0.25">
      <c r="A53" s="1">
        <v>41599</v>
      </c>
      <c r="B53">
        <v>1.0446599999999999</v>
      </c>
    </row>
    <row r="54" spans="1:2" x14ac:dyDescent="0.25">
      <c r="A54" s="1">
        <v>41600</v>
      </c>
      <c r="B54">
        <v>1.0509500000000001</v>
      </c>
    </row>
    <row r="55" spans="1:2" x14ac:dyDescent="0.25">
      <c r="A55" s="1">
        <v>41601</v>
      </c>
      <c r="B55">
        <v>1.0528999999999999</v>
      </c>
    </row>
    <row r="56" spans="1:2" x14ac:dyDescent="0.25">
      <c r="A56" s="1">
        <v>41602</v>
      </c>
      <c r="B56">
        <v>1.0515600000000001</v>
      </c>
    </row>
    <row r="57" spans="1:2" x14ac:dyDescent="0.25">
      <c r="A57" s="1">
        <v>41603</v>
      </c>
      <c r="B57">
        <v>1.0515600000000001</v>
      </c>
    </row>
    <row r="58" spans="1:2" x14ac:dyDescent="0.25">
      <c r="A58" s="1">
        <v>41604</v>
      </c>
      <c r="B58">
        <v>1.0553650000000001</v>
      </c>
    </row>
    <row r="59" spans="1:2" x14ac:dyDescent="0.25">
      <c r="A59" s="1">
        <v>41605</v>
      </c>
      <c r="B59">
        <v>1.054635</v>
      </c>
    </row>
    <row r="60" spans="1:2" x14ac:dyDescent="0.25">
      <c r="A60" s="1">
        <v>41606</v>
      </c>
      <c r="B60">
        <v>1.05945</v>
      </c>
    </row>
    <row r="61" spans="1:2" x14ac:dyDescent="0.25">
      <c r="A61" s="1">
        <v>41607</v>
      </c>
      <c r="B61">
        <v>1.0589200000000001</v>
      </c>
    </row>
    <row r="62" spans="1:2" x14ac:dyDescent="0.25">
      <c r="A62" s="1">
        <v>41608</v>
      </c>
      <c r="B62">
        <v>1.05996</v>
      </c>
    </row>
    <row r="63" spans="1:2" x14ac:dyDescent="0.25">
      <c r="A63" s="1">
        <v>41609</v>
      </c>
      <c r="B63">
        <v>1.06158</v>
      </c>
    </row>
    <row r="64" spans="1:2" x14ac:dyDescent="0.25">
      <c r="A64" s="1">
        <v>41610</v>
      </c>
      <c r="B64">
        <v>1.06158</v>
      </c>
    </row>
    <row r="65" spans="1:2" x14ac:dyDescent="0.25">
      <c r="A65" s="1">
        <v>41611</v>
      </c>
      <c r="B65">
        <v>1.0636749999999999</v>
      </c>
    </row>
    <row r="66" spans="1:2" x14ac:dyDescent="0.25">
      <c r="A66" s="1">
        <v>41612</v>
      </c>
      <c r="B66">
        <v>1.0661449999999999</v>
      </c>
    </row>
    <row r="67" spans="1:2" x14ac:dyDescent="0.25">
      <c r="A67" s="1">
        <v>41613</v>
      </c>
      <c r="B67">
        <v>1.06934</v>
      </c>
    </row>
    <row r="68" spans="1:2" x14ac:dyDescent="0.25">
      <c r="A68" s="1">
        <v>41614</v>
      </c>
      <c r="B68">
        <v>1.06358</v>
      </c>
    </row>
    <row r="69" spans="1:2" x14ac:dyDescent="0.25">
      <c r="A69" s="1">
        <v>41615</v>
      </c>
      <c r="B69">
        <v>1.0659000000000001</v>
      </c>
    </row>
    <row r="70" spans="1:2" x14ac:dyDescent="0.25">
      <c r="A70" s="1">
        <v>41616</v>
      </c>
      <c r="B70">
        <v>1.0640050000000001</v>
      </c>
    </row>
    <row r="71" spans="1:2" x14ac:dyDescent="0.25">
      <c r="A71" s="1">
        <v>41617</v>
      </c>
      <c r="B71">
        <v>1.0640050000000001</v>
      </c>
    </row>
    <row r="72" spans="1:2" x14ac:dyDescent="0.25">
      <c r="A72" s="1">
        <v>41618</v>
      </c>
      <c r="B72">
        <v>1.064255</v>
      </c>
    </row>
    <row r="73" spans="1:2" x14ac:dyDescent="0.25">
      <c r="A73" s="1">
        <v>41619</v>
      </c>
      <c r="B73">
        <v>1.0623</v>
      </c>
    </row>
    <row r="74" spans="1:2" x14ac:dyDescent="0.25">
      <c r="A74" s="1">
        <v>41620</v>
      </c>
      <c r="B74">
        <v>1.061115</v>
      </c>
    </row>
    <row r="75" spans="1:2" x14ac:dyDescent="0.25">
      <c r="A75" s="1">
        <v>41621</v>
      </c>
      <c r="B75">
        <v>1.0643</v>
      </c>
    </row>
    <row r="76" spans="1:2" x14ac:dyDescent="0.25">
      <c r="A76" s="1">
        <v>41622</v>
      </c>
      <c r="B76">
        <v>1.060135</v>
      </c>
    </row>
    <row r="77" spans="1:2" x14ac:dyDescent="0.25">
      <c r="A77" s="1">
        <v>41623</v>
      </c>
      <c r="B77">
        <v>1.05854</v>
      </c>
    </row>
    <row r="78" spans="1:2" x14ac:dyDescent="0.25">
      <c r="A78" s="1">
        <v>41624</v>
      </c>
      <c r="B78">
        <v>1.05854</v>
      </c>
    </row>
    <row r="79" spans="1:2" x14ac:dyDescent="0.25">
      <c r="A79" s="1">
        <v>41625</v>
      </c>
      <c r="B79">
        <v>1.0579700000000001</v>
      </c>
    </row>
    <row r="80" spans="1:2" x14ac:dyDescent="0.25">
      <c r="A80" s="1">
        <v>41626</v>
      </c>
      <c r="B80">
        <v>1.061145</v>
      </c>
    </row>
    <row r="81" spans="1:2" x14ac:dyDescent="0.25">
      <c r="A81" s="1">
        <v>41627</v>
      </c>
      <c r="B81">
        <v>1.0646</v>
      </c>
    </row>
    <row r="82" spans="1:2" x14ac:dyDescent="0.25">
      <c r="A82" s="1">
        <v>41628</v>
      </c>
      <c r="B82">
        <v>1.0683</v>
      </c>
    </row>
    <row r="83" spans="1:2" x14ac:dyDescent="0.25">
      <c r="A83" s="1">
        <v>41629</v>
      </c>
      <c r="B83">
        <v>1.0679050000000001</v>
      </c>
    </row>
    <row r="84" spans="1:2" x14ac:dyDescent="0.25">
      <c r="A84" s="1">
        <v>41630</v>
      </c>
      <c r="B84">
        <v>1.06379</v>
      </c>
    </row>
    <row r="85" spans="1:2" x14ac:dyDescent="0.25">
      <c r="A85" s="1">
        <v>41631</v>
      </c>
      <c r="B85">
        <v>1.06379</v>
      </c>
    </row>
    <row r="86" spans="1:2" x14ac:dyDescent="0.25">
      <c r="A86" s="1">
        <v>41632</v>
      </c>
      <c r="B86">
        <v>1.06046</v>
      </c>
    </row>
    <row r="87" spans="1:2" x14ac:dyDescent="0.25">
      <c r="A87" s="1">
        <v>41633</v>
      </c>
      <c r="B87">
        <v>1.0617000000000001</v>
      </c>
    </row>
    <row r="88" spans="1:2" x14ac:dyDescent="0.25">
      <c r="A88" s="1">
        <v>41634</v>
      </c>
      <c r="B88">
        <v>1.0633550000000001</v>
      </c>
    </row>
    <row r="89" spans="1:2" x14ac:dyDescent="0.25">
      <c r="A89" s="1">
        <v>41635</v>
      </c>
      <c r="B89">
        <v>1.0646100000000001</v>
      </c>
    </row>
    <row r="90" spans="1:2" x14ac:dyDescent="0.25">
      <c r="A90" s="1">
        <v>41636</v>
      </c>
      <c r="B90">
        <v>1.06972</v>
      </c>
    </row>
    <row r="91" spans="1:2" x14ac:dyDescent="0.25">
      <c r="A91" s="1">
        <v>41637</v>
      </c>
      <c r="B91">
        <v>1.070695</v>
      </c>
    </row>
    <row r="92" spans="1:2" x14ac:dyDescent="0.25">
      <c r="A92" s="1">
        <v>41638</v>
      </c>
      <c r="B92">
        <v>1.070695</v>
      </c>
    </row>
    <row r="93" spans="1:2" x14ac:dyDescent="0.25">
      <c r="A93" s="1">
        <v>41639</v>
      </c>
      <c r="B93">
        <v>1.06385</v>
      </c>
    </row>
    <row r="94" spans="1:2" x14ac:dyDescent="0.25">
      <c r="A94" s="1">
        <v>41640</v>
      </c>
      <c r="B94">
        <v>1.062765</v>
      </c>
    </row>
    <row r="95" spans="1:2" x14ac:dyDescent="0.25">
      <c r="A95" s="1">
        <v>41641</v>
      </c>
      <c r="B95">
        <v>1.06223</v>
      </c>
    </row>
    <row r="96" spans="1:2" x14ac:dyDescent="0.25">
      <c r="A96" s="1">
        <v>41642</v>
      </c>
      <c r="B96">
        <v>1.0634600000000001</v>
      </c>
    </row>
    <row r="97" spans="1:2" x14ac:dyDescent="0.25">
      <c r="A97" s="1">
        <v>41643</v>
      </c>
      <c r="B97">
        <v>1.06179</v>
      </c>
    </row>
    <row r="98" spans="1:2" x14ac:dyDescent="0.25">
      <c r="A98" s="1">
        <v>41644</v>
      </c>
      <c r="B98">
        <v>1.0635300000000001</v>
      </c>
    </row>
    <row r="99" spans="1:2" x14ac:dyDescent="0.25">
      <c r="A99" s="1">
        <v>41645</v>
      </c>
      <c r="B99">
        <v>1.0635300000000001</v>
      </c>
    </row>
    <row r="100" spans="1:2" x14ac:dyDescent="0.25">
      <c r="A100" s="1">
        <v>41646</v>
      </c>
      <c r="B100">
        <v>1.0664</v>
      </c>
    </row>
    <row r="101" spans="1:2" x14ac:dyDescent="0.25">
      <c r="A101" s="1">
        <v>41647</v>
      </c>
      <c r="B101">
        <v>1.074165</v>
      </c>
    </row>
    <row r="102" spans="1:2" x14ac:dyDescent="0.25">
      <c r="A102" s="1">
        <v>41648</v>
      </c>
      <c r="B102">
        <v>1.080125</v>
      </c>
    </row>
    <row r="103" spans="1:2" x14ac:dyDescent="0.25">
      <c r="A103" s="1">
        <v>41649</v>
      </c>
      <c r="B103">
        <v>1.08501</v>
      </c>
    </row>
    <row r="104" spans="1:2" x14ac:dyDescent="0.25">
      <c r="A104" s="1">
        <v>41650</v>
      </c>
      <c r="B104">
        <v>1.09206</v>
      </c>
    </row>
    <row r="105" spans="1:2" x14ac:dyDescent="0.25">
      <c r="A105" s="1">
        <v>41651</v>
      </c>
      <c r="B105">
        <v>1.0896950000000001</v>
      </c>
    </row>
    <row r="106" spans="1:2" x14ac:dyDescent="0.25">
      <c r="A106" s="1">
        <v>41652</v>
      </c>
      <c r="B106">
        <v>1.0896950000000001</v>
      </c>
    </row>
    <row r="107" spans="1:2" x14ac:dyDescent="0.25">
      <c r="A107" s="1">
        <v>41653</v>
      </c>
      <c r="B107">
        <v>1.0874250000000001</v>
      </c>
    </row>
    <row r="108" spans="1:2" x14ac:dyDescent="0.25">
      <c r="A108" s="1">
        <v>41654</v>
      </c>
      <c r="B108">
        <v>1.09345</v>
      </c>
    </row>
    <row r="109" spans="1:2" x14ac:dyDescent="0.25">
      <c r="A109" s="1">
        <v>41655</v>
      </c>
      <c r="B109">
        <v>1.0934999999999999</v>
      </c>
    </row>
    <row r="110" spans="1:2" x14ac:dyDescent="0.25">
      <c r="A110" s="1">
        <v>41656</v>
      </c>
      <c r="B110">
        <v>1.0927</v>
      </c>
    </row>
    <row r="111" spans="1:2" x14ac:dyDescent="0.25">
      <c r="A111" s="1">
        <v>41657</v>
      </c>
      <c r="B111">
        <v>1.09555</v>
      </c>
    </row>
    <row r="112" spans="1:2" x14ac:dyDescent="0.25">
      <c r="A112" s="1">
        <v>41658</v>
      </c>
      <c r="B112">
        <v>1.0962449999999999</v>
      </c>
    </row>
    <row r="113" spans="1:2" x14ac:dyDescent="0.25">
      <c r="A113" s="1">
        <v>41659</v>
      </c>
      <c r="B113">
        <v>1.0962449999999999</v>
      </c>
    </row>
    <row r="114" spans="1:2" x14ac:dyDescent="0.25">
      <c r="A114" s="1">
        <v>41660</v>
      </c>
      <c r="B114">
        <v>1.096365</v>
      </c>
    </row>
    <row r="115" spans="1:2" x14ac:dyDescent="0.25">
      <c r="A115" s="1">
        <v>41661</v>
      </c>
      <c r="B115">
        <v>1.0973299999999999</v>
      </c>
    </row>
    <row r="116" spans="1:2" x14ac:dyDescent="0.25">
      <c r="A116" s="1">
        <v>41662</v>
      </c>
      <c r="B116">
        <v>1.107065</v>
      </c>
    </row>
    <row r="117" spans="1:2" x14ac:dyDescent="0.25">
      <c r="A117" s="1">
        <v>41663</v>
      </c>
      <c r="B117">
        <v>1.113065</v>
      </c>
    </row>
    <row r="118" spans="1:2" x14ac:dyDescent="0.25">
      <c r="A118" s="1">
        <v>41664</v>
      </c>
      <c r="B118">
        <v>1.10667</v>
      </c>
    </row>
    <row r="119" spans="1:2" x14ac:dyDescent="0.25">
      <c r="A119" s="1">
        <v>41665</v>
      </c>
      <c r="B119">
        <v>1.1084799999999999</v>
      </c>
    </row>
    <row r="120" spans="1:2" x14ac:dyDescent="0.25">
      <c r="A120" s="1">
        <v>41666</v>
      </c>
      <c r="B120">
        <v>1.1084799999999999</v>
      </c>
    </row>
    <row r="121" spans="1:2" x14ac:dyDescent="0.25">
      <c r="A121" s="1">
        <v>41667</v>
      </c>
      <c r="B121">
        <v>1.1094250000000001</v>
      </c>
    </row>
    <row r="122" spans="1:2" x14ac:dyDescent="0.25">
      <c r="A122" s="1">
        <v>41668</v>
      </c>
      <c r="B122">
        <v>1.1147750000000001</v>
      </c>
    </row>
    <row r="123" spans="1:2" x14ac:dyDescent="0.25">
      <c r="A123" s="1">
        <v>41669</v>
      </c>
      <c r="B123">
        <v>1.1144400000000001</v>
      </c>
    </row>
    <row r="124" spans="1:2" x14ac:dyDescent="0.25">
      <c r="A124" s="1">
        <v>41670</v>
      </c>
      <c r="B124">
        <v>1.1173999999999999</v>
      </c>
    </row>
    <row r="125" spans="1:2" x14ac:dyDescent="0.25">
      <c r="A125" s="1">
        <v>41671</v>
      </c>
      <c r="B125">
        <v>1.1129450000000001</v>
      </c>
    </row>
    <row r="126" spans="1:2" x14ac:dyDescent="0.25">
      <c r="A126" s="1">
        <v>41672</v>
      </c>
      <c r="B126">
        <v>1.1130249999999999</v>
      </c>
    </row>
    <row r="127" spans="1:2" x14ac:dyDescent="0.25">
      <c r="A127" s="1">
        <v>41673</v>
      </c>
      <c r="B127">
        <v>1.1130249999999999</v>
      </c>
    </row>
    <row r="128" spans="1:2" x14ac:dyDescent="0.25">
      <c r="A128" s="1">
        <v>41674</v>
      </c>
      <c r="B128">
        <v>1.10717</v>
      </c>
    </row>
    <row r="129" spans="1:2" x14ac:dyDescent="0.25">
      <c r="A129" s="1">
        <v>41675</v>
      </c>
      <c r="B129">
        <v>1.1052999999999999</v>
      </c>
    </row>
    <row r="130" spans="1:2" x14ac:dyDescent="0.25">
      <c r="A130" s="1">
        <v>41676</v>
      </c>
      <c r="B130">
        <v>1.1097999999999999</v>
      </c>
    </row>
    <row r="131" spans="1:2" x14ac:dyDescent="0.25">
      <c r="A131" s="1">
        <v>41677</v>
      </c>
      <c r="B131">
        <v>1.1062000000000001</v>
      </c>
    </row>
    <row r="132" spans="1:2" x14ac:dyDescent="0.25">
      <c r="A132" s="1">
        <v>41678</v>
      </c>
      <c r="B132">
        <v>1.1014600000000001</v>
      </c>
    </row>
    <row r="133" spans="1:2" x14ac:dyDescent="0.25">
      <c r="A133" s="1">
        <v>41679</v>
      </c>
      <c r="B133">
        <v>1.10324</v>
      </c>
    </row>
    <row r="134" spans="1:2" x14ac:dyDescent="0.25">
      <c r="A134" s="1">
        <v>41680</v>
      </c>
      <c r="B134">
        <v>1.10324</v>
      </c>
    </row>
    <row r="135" spans="1:2" x14ac:dyDescent="0.25">
      <c r="A135" s="1">
        <v>41681</v>
      </c>
      <c r="B135">
        <v>1.1048750000000001</v>
      </c>
    </row>
    <row r="136" spans="1:2" x14ac:dyDescent="0.25">
      <c r="A136" s="1">
        <v>41682</v>
      </c>
      <c r="B136">
        <v>1.10236</v>
      </c>
    </row>
    <row r="137" spans="1:2" x14ac:dyDescent="0.25">
      <c r="A137" s="1">
        <v>41683</v>
      </c>
      <c r="B137">
        <v>1.0996999999999999</v>
      </c>
    </row>
    <row r="138" spans="1:2" x14ac:dyDescent="0.25">
      <c r="A138" s="1">
        <v>41684</v>
      </c>
      <c r="B138">
        <v>1.09859</v>
      </c>
    </row>
    <row r="139" spans="1:2" x14ac:dyDescent="0.25">
      <c r="A139" s="1">
        <v>41685</v>
      </c>
      <c r="B139">
        <v>1.097855</v>
      </c>
    </row>
    <row r="140" spans="1:2" x14ac:dyDescent="0.25">
      <c r="A140" s="1">
        <v>41686</v>
      </c>
      <c r="B140">
        <v>1.0981050000000001</v>
      </c>
    </row>
    <row r="141" spans="1:2" x14ac:dyDescent="0.25">
      <c r="A141" s="1">
        <v>41687</v>
      </c>
      <c r="B141">
        <v>1.0981050000000001</v>
      </c>
    </row>
    <row r="142" spans="1:2" x14ac:dyDescent="0.25">
      <c r="A142" s="1">
        <v>41688</v>
      </c>
      <c r="B142">
        <v>1.0965800000000001</v>
      </c>
    </row>
    <row r="143" spans="1:2" x14ac:dyDescent="0.25">
      <c r="A143" s="1">
        <v>41689</v>
      </c>
      <c r="B143">
        <v>1.0951150000000001</v>
      </c>
    </row>
    <row r="144" spans="1:2" x14ac:dyDescent="0.25">
      <c r="A144" s="1">
        <v>41690</v>
      </c>
      <c r="B144">
        <v>1.10423</v>
      </c>
    </row>
    <row r="145" spans="1:2" x14ac:dyDescent="0.25">
      <c r="A145" s="1">
        <v>41691</v>
      </c>
      <c r="B145">
        <v>1.1103400000000001</v>
      </c>
    </row>
    <row r="146" spans="1:2" x14ac:dyDescent="0.25">
      <c r="A146" s="1">
        <v>41692</v>
      </c>
      <c r="B146">
        <v>1.1130199999999999</v>
      </c>
    </row>
    <row r="147" spans="1:2" x14ac:dyDescent="0.25">
      <c r="A147" s="1">
        <v>41693</v>
      </c>
      <c r="B147">
        <v>1.111445</v>
      </c>
    </row>
    <row r="148" spans="1:2" x14ac:dyDescent="0.25">
      <c r="A148" s="1">
        <v>41694</v>
      </c>
      <c r="B148">
        <v>1.111445</v>
      </c>
    </row>
    <row r="149" spans="1:2" x14ac:dyDescent="0.25">
      <c r="A149" s="1">
        <v>41695</v>
      </c>
      <c r="B149">
        <v>1.10585</v>
      </c>
    </row>
    <row r="150" spans="1:2" x14ac:dyDescent="0.25">
      <c r="A150" s="1">
        <v>41696</v>
      </c>
      <c r="B150">
        <v>1.1078049999999999</v>
      </c>
    </row>
    <row r="151" spans="1:2" x14ac:dyDescent="0.25">
      <c r="A151" s="1">
        <v>41697</v>
      </c>
      <c r="B151">
        <v>1.1118699999999999</v>
      </c>
    </row>
    <row r="152" spans="1:2" x14ac:dyDescent="0.25">
      <c r="A152" s="1">
        <v>41698</v>
      </c>
      <c r="B152">
        <v>1.1146100000000001</v>
      </c>
    </row>
    <row r="153" spans="1:2" x14ac:dyDescent="0.25">
      <c r="A153" s="1">
        <v>41699</v>
      </c>
      <c r="B153">
        <v>1.107315</v>
      </c>
    </row>
    <row r="154" spans="1:2" x14ac:dyDescent="0.25">
      <c r="A154" s="1">
        <v>41700</v>
      </c>
      <c r="B154">
        <v>1.10659</v>
      </c>
    </row>
    <row r="155" spans="1:2" x14ac:dyDescent="0.25">
      <c r="A155" s="1">
        <v>41701</v>
      </c>
      <c r="B155">
        <v>1.10659</v>
      </c>
    </row>
    <row r="156" spans="1:2" x14ac:dyDescent="0.25">
      <c r="A156" s="1">
        <v>41702</v>
      </c>
      <c r="B156">
        <v>1.1090899999999999</v>
      </c>
    </row>
    <row r="157" spans="1:2" x14ac:dyDescent="0.25">
      <c r="A157" s="1">
        <v>41703</v>
      </c>
      <c r="B157">
        <v>1.110965</v>
      </c>
    </row>
    <row r="158" spans="1:2" x14ac:dyDescent="0.25">
      <c r="A158" s="1">
        <v>41704</v>
      </c>
      <c r="B158">
        <v>1.10545</v>
      </c>
    </row>
    <row r="159" spans="1:2" x14ac:dyDescent="0.25">
      <c r="A159" s="1">
        <v>41705</v>
      </c>
      <c r="B159">
        <v>1.096795</v>
      </c>
    </row>
    <row r="160" spans="1:2" x14ac:dyDescent="0.25">
      <c r="A160" s="1">
        <v>41706</v>
      </c>
      <c r="B160">
        <v>1.108555</v>
      </c>
    </row>
    <row r="161" spans="1:2" x14ac:dyDescent="0.25">
      <c r="A161" s="1">
        <v>41707</v>
      </c>
      <c r="B161">
        <v>1.1086450000000001</v>
      </c>
    </row>
    <row r="162" spans="1:2" x14ac:dyDescent="0.25">
      <c r="A162" s="1">
        <v>41708</v>
      </c>
      <c r="B162">
        <v>1.1086450000000001</v>
      </c>
    </row>
    <row r="163" spans="1:2" x14ac:dyDescent="0.25">
      <c r="A163" s="1">
        <v>41709</v>
      </c>
      <c r="B163">
        <v>1.1100699999999999</v>
      </c>
    </row>
    <row r="164" spans="1:2" x14ac:dyDescent="0.25">
      <c r="A164" s="1">
        <v>41710</v>
      </c>
      <c r="B164">
        <v>1.1092900000000001</v>
      </c>
    </row>
    <row r="165" spans="1:2" x14ac:dyDescent="0.25">
      <c r="A165" s="1">
        <v>41711</v>
      </c>
      <c r="B165">
        <v>1.1110549999999999</v>
      </c>
    </row>
    <row r="166" spans="1:2" x14ac:dyDescent="0.25">
      <c r="A166" s="1">
        <v>41712</v>
      </c>
      <c r="B166">
        <v>1.1065</v>
      </c>
    </row>
    <row r="167" spans="1:2" x14ac:dyDescent="0.25">
      <c r="A167" s="1">
        <v>41713</v>
      </c>
      <c r="B167">
        <v>1.1091150000000001</v>
      </c>
    </row>
    <row r="168" spans="1:2" x14ac:dyDescent="0.25">
      <c r="A168" s="1">
        <v>41714</v>
      </c>
      <c r="B168">
        <v>1.110055</v>
      </c>
    </row>
    <row r="169" spans="1:2" x14ac:dyDescent="0.25">
      <c r="A169" s="1">
        <v>41715</v>
      </c>
      <c r="B169">
        <v>1.110055</v>
      </c>
    </row>
    <row r="170" spans="1:2" x14ac:dyDescent="0.25">
      <c r="A170" s="1">
        <v>41716</v>
      </c>
      <c r="B170">
        <v>1.1051299999999999</v>
      </c>
    </row>
    <row r="171" spans="1:2" x14ac:dyDescent="0.25">
      <c r="A171" s="1">
        <v>41717</v>
      </c>
      <c r="B171">
        <v>1.108395</v>
      </c>
    </row>
    <row r="172" spans="1:2" x14ac:dyDescent="0.25">
      <c r="A172" s="1">
        <v>41718</v>
      </c>
      <c r="B172">
        <v>1.117</v>
      </c>
    </row>
    <row r="173" spans="1:2" x14ac:dyDescent="0.25">
      <c r="A173" s="1">
        <v>41719</v>
      </c>
      <c r="B173">
        <v>1.1245050000000001</v>
      </c>
    </row>
    <row r="174" spans="1:2" x14ac:dyDescent="0.25">
      <c r="A174" s="1">
        <v>41720</v>
      </c>
      <c r="B174">
        <v>1.1201000000000001</v>
      </c>
    </row>
    <row r="175" spans="1:2" x14ac:dyDescent="0.25">
      <c r="A175" s="1">
        <v>41721</v>
      </c>
      <c r="B175">
        <v>1.12256</v>
      </c>
    </row>
    <row r="176" spans="1:2" x14ac:dyDescent="0.25">
      <c r="A176" s="1">
        <v>41722</v>
      </c>
      <c r="B176">
        <v>1.12256</v>
      </c>
    </row>
    <row r="177" spans="1:2" x14ac:dyDescent="0.25">
      <c r="A177" s="1">
        <v>41723</v>
      </c>
      <c r="B177">
        <v>1.12215</v>
      </c>
    </row>
    <row r="178" spans="1:2" x14ac:dyDescent="0.25">
      <c r="A178" s="1">
        <v>41724</v>
      </c>
      <c r="B178">
        <v>1.1166700000000001</v>
      </c>
    </row>
    <row r="179" spans="1:2" x14ac:dyDescent="0.25">
      <c r="A179" s="1">
        <v>41725</v>
      </c>
      <c r="B179">
        <v>1.113235</v>
      </c>
    </row>
    <row r="180" spans="1:2" x14ac:dyDescent="0.25">
      <c r="A180" s="1">
        <v>41726</v>
      </c>
      <c r="B180">
        <v>1.1051800000000001</v>
      </c>
    </row>
    <row r="181" spans="1:2" x14ac:dyDescent="0.25">
      <c r="A181" s="1">
        <v>41727</v>
      </c>
      <c r="B181">
        <v>1.10737</v>
      </c>
    </row>
    <row r="182" spans="1:2" x14ac:dyDescent="0.25">
      <c r="A182" s="1">
        <v>41728</v>
      </c>
      <c r="B182">
        <v>1.1060749999999999</v>
      </c>
    </row>
    <row r="183" spans="1:2" x14ac:dyDescent="0.25">
      <c r="A183" s="1">
        <v>41729</v>
      </c>
      <c r="B183">
        <v>1.1060749999999999</v>
      </c>
    </row>
    <row r="184" spans="1:2" x14ac:dyDescent="0.25">
      <c r="A184" s="1">
        <v>41730</v>
      </c>
      <c r="B184">
        <v>1.1037250000000001</v>
      </c>
    </row>
    <row r="185" spans="1:2" x14ac:dyDescent="0.25">
      <c r="A185" s="1">
        <v>41731</v>
      </c>
      <c r="B185">
        <v>1.10229</v>
      </c>
    </row>
    <row r="186" spans="1:2" x14ac:dyDescent="0.25">
      <c r="A186" s="1">
        <v>41732</v>
      </c>
      <c r="B186">
        <v>1.102665</v>
      </c>
    </row>
    <row r="187" spans="1:2" x14ac:dyDescent="0.25">
      <c r="A187" s="1">
        <v>41733</v>
      </c>
      <c r="B187">
        <v>1.1042749999999999</v>
      </c>
    </row>
    <row r="188" spans="1:2" x14ac:dyDescent="0.25">
      <c r="A188" s="1">
        <v>41734</v>
      </c>
      <c r="B188">
        <v>1.0979650000000001</v>
      </c>
    </row>
    <row r="189" spans="1:2" x14ac:dyDescent="0.25">
      <c r="A189" s="1">
        <v>41735</v>
      </c>
      <c r="B189">
        <v>1.098125</v>
      </c>
    </row>
    <row r="190" spans="1:2" x14ac:dyDescent="0.25">
      <c r="A190" s="1">
        <v>41736</v>
      </c>
      <c r="B190">
        <v>1.098125</v>
      </c>
    </row>
    <row r="191" spans="1:2" x14ac:dyDescent="0.25">
      <c r="A191" s="1">
        <v>41737</v>
      </c>
      <c r="B191">
        <v>1.096975</v>
      </c>
    </row>
    <row r="192" spans="1:2" x14ac:dyDescent="0.25">
      <c r="A192" s="1">
        <v>41738</v>
      </c>
      <c r="B192">
        <v>1.092435</v>
      </c>
    </row>
    <row r="193" spans="1:2" x14ac:dyDescent="0.25">
      <c r="A193" s="1">
        <v>41739</v>
      </c>
      <c r="B193">
        <v>1.089145</v>
      </c>
    </row>
    <row r="194" spans="1:2" x14ac:dyDescent="0.25">
      <c r="A194" s="1">
        <v>41740</v>
      </c>
      <c r="B194">
        <v>1.09236</v>
      </c>
    </row>
    <row r="195" spans="1:2" x14ac:dyDescent="0.25">
      <c r="A195" s="1">
        <v>41741</v>
      </c>
      <c r="B195">
        <v>1.09677</v>
      </c>
    </row>
    <row r="196" spans="1:2" x14ac:dyDescent="0.25">
      <c r="A196" s="1">
        <v>41742</v>
      </c>
      <c r="B196">
        <v>1.0977950000000001</v>
      </c>
    </row>
    <row r="197" spans="1:2" x14ac:dyDescent="0.25">
      <c r="A197" s="1">
        <v>41743</v>
      </c>
      <c r="B197">
        <v>1.0977950000000001</v>
      </c>
    </row>
    <row r="198" spans="1:2" x14ac:dyDescent="0.25">
      <c r="A198" s="1">
        <v>41744</v>
      </c>
      <c r="B198">
        <v>1.09575</v>
      </c>
    </row>
    <row r="199" spans="1:2" x14ac:dyDescent="0.25">
      <c r="A199" s="1">
        <v>41745</v>
      </c>
      <c r="B199">
        <v>1.098835</v>
      </c>
    </row>
    <row r="200" spans="1:2" x14ac:dyDescent="0.25">
      <c r="A200" s="1">
        <v>41746</v>
      </c>
      <c r="B200">
        <v>1.1007400000000001</v>
      </c>
    </row>
    <row r="201" spans="1:2" x14ac:dyDescent="0.25">
      <c r="A201" s="1">
        <v>41747</v>
      </c>
      <c r="B201">
        <v>1.100355</v>
      </c>
    </row>
    <row r="202" spans="1:2" x14ac:dyDescent="0.25">
      <c r="A202" s="1">
        <v>41748</v>
      </c>
      <c r="B202">
        <v>1.1026450000000001</v>
      </c>
    </row>
    <row r="203" spans="1:2" x14ac:dyDescent="0.25">
      <c r="A203" s="1">
        <v>41749</v>
      </c>
      <c r="B203">
        <v>1.1023849999999999</v>
      </c>
    </row>
    <row r="204" spans="1:2" x14ac:dyDescent="0.25">
      <c r="A204" s="1">
        <v>41750</v>
      </c>
      <c r="B204">
        <v>1.1023849999999999</v>
      </c>
    </row>
    <row r="205" spans="1:2" x14ac:dyDescent="0.25">
      <c r="A205" s="1">
        <v>41751</v>
      </c>
      <c r="B205">
        <v>1.1017999999999999</v>
      </c>
    </row>
    <row r="206" spans="1:2" x14ac:dyDescent="0.25">
      <c r="A206" s="1">
        <v>41752</v>
      </c>
      <c r="B206">
        <v>1.1015550000000001</v>
      </c>
    </row>
    <row r="207" spans="1:2" x14ac:dyDescent="0.25">
      <c r="A207" s="1">
        <v>41753</v>
      </c>
      <c r="B207">
        <v>1.1032</v>
      </c>
    </row>
    <row r="208" spans="1:2" x14ac:dyDescent="0.25">
      <c r="A208" s="1">
        <v>41754</v>
      </c>
      <c r="B208">
        <v>1.10327</v>
      </c>
    </row>
    <row r="209" spans="1:2" x14ac:dyDescent="0.25">
      <c r="A209" s="1">
        <v>41755</v>
      </c>
      <c r="B209">
        <v>1.1037999999999999</v>
      </c>
    </row>
    <row r="210" spans="1:2" x14ac:dyDescent="0.25">
      <c r="A210" s="1">
        <v>41756</v>
      </c>
      <c r="B210">
        <v>1.1037950000000001</v>
      </c>
    </row>
    <row r="211" spans="1:2" x14ac:dyDescent="0.25">
      <c r="A211" s="1">
        <v>41757</v>
      </c>
      <c r="B211">
        <v>1.1036300000000001</v>
      </c>
    </row>
    <row r="212" spans="1:2" x14ac:dyDescent="0.25">
      <c r="A212" s="1">
        <v>41758</v>
      </c>
      <c r="B212">
        <v>1.102765</v>
      </c>
    </row>
    <row r="213" spans="1:2" x14ac:dyDescent="0.25">
      <c r="A213" s="1">
        <v>41759</v>
      </c>
      <c r="B213">
        <v>1.0951200000000001</v>
      </c>
    </row>
    <row r="214" spans="1:2" x14ac:dyDescent="0.25">
      <c r="A214" s="1">
        <v>41760</v>
      </c>
      <c r="B214">
        <v>1.0947100000000001</v>
      </c>
    </row>
    <row r="215" spans="1:2" x14ac:dyDescent="0.25">
      <c r="A215" s="1">
        <v>41761</v>
      </c>
      <c r="B215">
        <v>1.096565</v>
      </c>
    </row>
    <row r="216" spans="1:2" x14ac:dyDescent="0.25">
      <c r="A216" s="1">
        <v>41762</v>
      </c>
      <c r="B216">
        <v>1.0976399999999999</v>
      </c>
    </row>
    <row r="217" spans="1:2" x14ac:dyDescent="0.25">
      <c r="A217" s="1">
        <v>41763</v>
      </c>
      <c r="B217">
        <v>1.097415</v>
      </c>
    </row>
    <row r="218" spans="1:2" x14ac:dyDescent="0.25">
      <c r="A218" s="1">
        <v>41764</v>
      </c>
      <c r="B218">
        <v>1.097415</v>
      </c>
    </row>
    <row r="219" spans="1:2" x14ac:dyDescent="0.25">
      <c r="A219" s="1">
        <v>41765</v>
      </c>
      <c r="B219">
        <v>1.0953299999999999</v>
      </c>
    </row>
    <row r="220" spans="1:2" x14ac:dyDescent="0.25">
      <c r="A220" s="1">
        <v>41766</v>
      </c>
      <c r="B220">
        <v>1.08816</v>
      </c>
    </row>
    <row r="221" spans="1:2" x14ac:dyDescent="0.25">
      <c r="A221" s="1">
        <v>41767</v>
      </c>
      <c r="B221">
        <v>1.089645</v>
      </c>
    </row>
    <row r="222" spans="1:2" x14ac:dyDescent="0.25">
      <c r="A222" s="1">
        <v>41768</v>
      </c>
      <c r="B222">
        <v>1.081955</v>
      </c>
    </row>
    <row r="223" spans="1:2" x14ac:dyDescent="0.25">
      <c r="A223" s="1">
        <v>41769</v>
      </c>
      <c r="B223">
        <v>1.08995</v>
      </c>
    </row>
    <row r="224" spans="1:2" x14ac:dyDescent="0.25">
      <c r="A224" s="1">
        <v>41770</v>
      </c>
      <c r="B224">
        <v>1.0898950000000001</v>
      </c>
    </row>
    <row r="225" spans="1:2" x14ac:dyDescent="0.25">
      <c r="A225" s="1">
        <v>41771</v>
      </c>
      <c r="B225">
        <v>1.0898950000000001</v>
      </c>
    </row>
    <row r="226" spans="1:2" x14ac:dyDescent="0.25">
      <c r="A226" s="1">
        <v>41772</v>
      </c>
      <c r="B226">
        <v>1.0891299999999999</v>
      </c>
    </row>
    <row r="227" spans="1:2" x14ac:dyDescent="0.25">
      <c r="A227" s="1">
        <v>41773</v>
      </c>
      <c r="B227">
        <v>1.092055</v>
      </c>
    </row>
    <row r="228" spans="1:2" x14ac:dyDescent="0.25">
      <c r="A228" s="1">
        <v>41774</v>
      </c>
      <c r="B228">
        <v>1.0875699999999999</v>
      </c>
    </row>
    <row r="229" spans="1:2" x14ac:dyDescent="0.25">
      <c r="A229" s="1">
        <v>41775</v>
      </c>
      <c r="B229">
        <v>1.0884</v>
      </c>
    </row>
    <row r="230" spans="1:2" x14ac:dyDescent="0.25">
      <c r="A230" s="1">
        <v>41776</v>
      </c>
      <c r="B230">
        <v>1.0869549999999999</v>
      </c>
    </row>
    <row r="231" spans="1:2" x14ac:dyDescent="0.25">
      <c r="A231" s="1">
        <v>41777</v>
      </c>
      <c r="B231">
        <v>1.0861350000000001</v>
      </c>
    </row>
    <row r="232" spans="1:2" x14ac:dyDescent="0.25">
      <c r="A232" s="1">
        <v>41778</v>
      </c>
      <c r="B232">
        <v>1.0861350000000001</v>
      </c>
    </row>
    <row r="233" spans="1:2" x14ac:dyDescent="0.25">
      <c r="A233" s="1">
        <v>41779</v>
      </c>
      <c r="B233">
        <v>1.0873999999999999</v>
      </c>
    </row>
    <row r="234" spans="1:2" x14ac:dyDescent="0.25">
      <c r="A234" s="1">
        <v>41780</v>
      </c>
      <c r="B234">
        <v>1.09066</v>
      </c>
    </row>
    <row r="235" spans="1:2" x14ac:dyDescent="0.25">
      <c r="A235" s="1">
        <v>41781</v>
      </c>
      <c r="B235">
        <v>1.093235</v>
      </c>
    </row>
    <row r="236" spans="1:2" x14ac:dyDescent="0.25">
      <c r="A236" s="1">
        <v>41782</v>
      </c>
      <c r="B236">
        <v>1.08934</v>
      </c>
    </row>
    <row r="237" spans="1:2" x14ac:dyDescent="0.25">
      <c r="A237" s="1">
        <v>41783</v>
      </c>
      <c r="B237">
        <v>1.0866849999999999</v>
      </c>
    </row>
    <row r="238" spans="1:2" x14ac:dyDescent="0.25">
      <c r="A238" s="1">
        <v>41784</v>
      </c>
      <c r="B238">
        <v>1.086465</v>
      </c>
    </row>
    <row r="239" spans="1:2" x14ac:dyDescent="0.25">
      <c r="A239" s="1">
        <v>41785</v>
      </c>
      <c r="B239">
        <v>1.086465</v>
      </c>
    </row>
    <row r="240" spans="1:2" x14ac:dyDescent="0.25">
      <c r="A240" s="1">
        <v>41786</v>
      </c>
      <c r="B240">
        <v>1.0856699999999999</v>
      </c>
    </row>
    <row r="241" spans="1:2" x14ac:dyDescent="0.25">
      <c r="A241" s="1">
        <v>41787</v>
      </c>
      <c r="B241">
        <v>1.0870500000000001</v>
      </c>
    </row>
    <row r="242" spans="1:2" x14ac:dyDescent="0.25">
      <c r="A242" s="1">
        <v>41788</v>
      </c>
      <c r="B242">
        <v>1.0881350000000001</v>
      </c>
    </row>
    <row r="243" spans="1:2" x14ac:dyDescent="0.25">
      <c r="A243" s="1">
        <v>41789</v>
      </c>
      <c r="B243">
        <v>1.084365</v>
      </c>
    </row>
    <row r="244" spans="1:2" x14ac:dyDescent="0.25">
      <c r="A244" s="1">
        <v>41790</v>
      </c>
      <c r="B244">
        <v>1.08473</v>
      </c>
    </row>
    <row r="245" spans="1:2" x14ac:dyDescent="0.25">
      <c r="A245" s="1">
        <v>41791</v>
      </c>
      <c r="B245">
        <v>1.08457</v>
      </c>
    </row>
    <row r="246" spans="1:2" x14ac:dyDescent="0.25">
      <c r="A246" s="1">
        <v>41792</v>
      </c>
      <c r="B246">
        <v>1.08457</v>
      </c>
    </row>
    <row r="247" spans="1:2" x14ac:dyDescent="0.25">
      <c r="A247" s="1">
        <v>41793</v>
      </c>
      <c r="B247">
        <v>1.0902000000000001</v>
      </c>
    </row>
    <row r="248" spans="1:2" x14ac:dyDescent="0.25">
      <c r="A248" s="1">
        <v>41794</v>
      </c>
      <c r="B248">
        <v>1.09138</v>
      </c>
    </row>
    <row r="249" spans="1:2" x14ac:dyDescent="0.25">
      <c r="A249" s="1">
        <v>41795</v>
      </c>
      <c r="B249">
        <v>1.0938699999999999</v>
      </c>
    </row>
    <row r="250" spans="1:2" x14ac:dyDescent="0.25">
      <c r="A250" s="1">
        <v>41796</v>
      </c>
      <c r="B250">
        <v>1.09284</v>
      </c>
    </row>
    <row r="251" spans="1:2" x14ac:dyDescent="0.25">
      <c r="A251" s="1">
        <v>41797</v>
      </c>
      <c r="B251">
        <v>1.0932999999999999</v>
      </c>
    </row>
    <row r="252" spans="1:2" x14ac:dyDescent="0.25">
      <c r="A252" s="1">
        <v>41798</v>
      </c>
      <c r="B252">
        <v>1.09297</v>
      </c>
    </row>
    <row r="253" spans="1:2" x14ac:dyDescent="0.25">
      <c r="A253" s="1">
        <v>41799</v>
      </c>
      <c r="B253">
        <v>1.09297</v>
      </c>
    </row>
    <row r="254" spans="1:2" x14ac:dyDescent="0.25">
      <c r="A254" s="1">
        <v>41800</v>
      </c>
      <c r="B254">
        <v>1.091235</v>
      </c>
    </row>
    <row r="255" spans="1:2" x14ac:dyDescent="0.25">
      <c r="A255" s="1">
        <v>41801</v>
      </c>
      <c r="B255">
        <v>1.0919000000000001</v>
      </c>
    </row>
    <row r="256" spans="1:2" x14ac:dyDescent="0.25">
      <c r="A256" s="1">
        <v>41802</v>
      </c>
      <c r="B256">
        <v>1.0871</v>
      </c>
    </row>
    <row r="257" spans="1:2" x14ac:dyDescent="0.25">
      <c r="A257" s="1">
        <v>41803</v>
      </c>
      <c r="B257">
        <v>1.0856250000000001</v>
      </c>
    </row>
    <row r="258" spans="1:2" x14ac:dyDescent="0.25">
      <c r="A258" s="1">
        <v>41804</v>
      </c>
      <c r="B258">
        <v>1.0860000000000001</v>
      </c>
    </row>
    <row r="259" spans="1:2" x14ac:dyDescent="0.25">
      <c r="A259" s="1">
        <v>41805</v>
      </c>
      <c r="B259">
        <v>1.0857000000000001</v>
      </c>
    </row>
    <row r="260" spans="1:2" x14ac:dyDescent="0.25">
      <c r="A260" s="1">
        <v>41806</v>
      </c>
      <c r="B260">
        <v>1.0857000000000001</v>
      </c>
    </row>
    <row r="261" spans="1:2" x14ac:dyDescent="0.25">
      <c r="A261" s="1">
        <v>41807</v>
      </c>
      <c r="B261">
        <v>1.0853900000000001</v>
      </c>
    </row>
    <row r="262" spans="1:2" x14ac:dyDescent="0.25">
      <c r="A262" s="1">
        <v>41808</v>
      </c>
      <c r="B262">
        <v>1.0864400000000001</v>
      </c>
    </row>
    <row r="263" spans="1:2" x14ac:dyDescent="0.25">
      <c r="A263" s="1">
        <v>41809</v>
      </c>
      <c r="B263">
        <v>1.0872999999999999</v>
      </c>
    </row>
    <row r="264" spans="1:2" x14ac:dyDescent="0.25">
      <c r="A264" s="1">
        <v>41810</v>
      </c>
      <c r="B264">
        <v>1.0821099999999999</v>
      </c>
    </row>
    <row r="265" spans="1:2" x14ac:dyDescent="0.25">
      <c r="A265" s="1">
        <v>41811</v>
      </c>
      <c r="B265">
        <v>1.0753950000000001</v>
      </c>
    </row>
    <row r="266" spans="1:2" x14ac:dyDescent="0.25">
      <c r="A266" s="1">
        <v>41812</v>
      </c>
      <c r="B266">
        <v>1.07578</v>
      </c>
    </row>
    <row r="267" spans="1:2" x14ac:dyDescent="0.25">
      <c r="A267" s="1">
        <v>41813</v>
      </c>
      <c r="B267">
        <v>1.07578</v>
      </c>
    </row>
    <row r="268" spans="1:2" x14ac:dyDescent="0.25">
      <c r="A268" s="1">
        <v>41814</v>
      </c>
      <c r="B268">
        <v>1.0730249999999999</v>
      </c>
    </row>
    <row r="269" spans="1:2" x14ac:dyDescent="0.25">
      <c r="A269" s="1">
        <v>41815</v>
      </c>
      <c r="B269">
        <v>1.0739650000000001</v>
      </c>
    </row>
    <row r="270" spans="1:2" x14ac:dyDescent="0.25">
      <c r="A270" s="1">
        <v>41816</v>
      </c>
      <c r="B270">
        <v>1.07222</v>
      </c>
    </row>
    <row r="271" spans="1:2" x14ac:dyDescent="0.25">
      <c r="A271" s="1">
        <v>41817</v>
      </c>
      <c r="B271">
        <v>1.0689550000000001</v>
      </c>
    </row>
    <row r="272" spans="1:2" x14ac:dyDescent="0.25">
      <c r="A272" s="1">
        <v>41818</v>
      </c>
      <c r="B272">
        <v>1.0665</v>
      </c>
    </row>
    <row r="273" spans="1:2" x14ac:dyDescent="0.25">
      <c r="A273" s="1">
        <v>41819</v>
      </c>
      <c r="B273">
        <v>1.0665800000000001</v>
      </c>
    </row>
    <row r="274" spans="1:2" x14ac:dyDescent="0.25">
      <c r="A274" s="1">
        <v>41820</v>
      </c>
      <c r="B274">
        <v>1.0665800000000001</v>
      </c>
    </row>
    <row r="275" spans="1:2" x14ac:dyDescent="0.25">
      <c r="A275" s="1">
        <v>41821</v>
      </c>
      <c r="B275">
        <v>1.0668500000000001</v>
      </c>
    </row>
    <row r="276" spans="1:2" x14ac:dyDescent="0.25">
      <c r="A276" s="1">
        <v>41822</v>
      </c>
      <c r="B276">
        <v>1.063515</v>
      </c>
    </row>
    <row r="277" spans="1:2" x14ac:dyDescent="0.25">
      <c r="A277" s="1">
        <v>41823</v>
      </c>
      <c r="B277">
        <v>1.066665</v>
      </c>
    </row>
    <row r="278" spans="1:2" x14ac:dyDescent="0.25">
      <c r="A278" s="1">
        <v>41824</v>
      </c>
      <c r="B278">
        <v>1.06291</v>
      </c>
    </row>
    <row r="279" spans="1:2" x14ac:dyDescent="0.25">
      <c r="A279" s="1">
        <v>41825</v>
      </c>
      <c r="B279">
        <v>1.0652649999999999</v>
      </c>
    </row>
    <row r="280" spans="1:2" x14ac:dyDescent="0.25">
      <c r="A280" s="1">
        <v>41826</v>
      </c>
      <c r="B280">
        <v>1.0651200000000001</v>
      </c>
    </row>
    <row r="281" spans="1:2" x14ac:dyDescent="0.25">
      <c r="A281" s="1">
        <v>41827</v>
      </c>
      <c r="B281">
        <v>1.0651200000000001</v>
      </c>
    </row>
    <row r="282" spans="1:2" x14ac:dyDescent="0.25">
      <c r="A282" s="1">
        <v>41828</v>
      </c>
      <c r="B282">
        <v>1.0671949999999999</v>
      </c>
    </row>
    <row r="283" spans="1:2" x14ac:dyDescent="0.25">
      <c r="A283" s="1">
        <v>41829</v>
      </c>
      <c r="B283">
        <v>1.06745</v>
      </c>
    </row>
    <row r="284" spans="1:2" x14ac:dyDescent="0.25">
      <c r="A284" s="1">
        <v>41830</v>
      </c>
      <c r="B284">
        <v>1.0658099999999999</v>
      </c>
    </row>
    <row r="285" spans="1:2" x14ac:dyDescent="0.25">
      <c r="A285" s="1">
        <v>41831</v>
      </c>
      <c r="B285">
        <v>1.0657350000000001</v>
      </c>
    </row>
    <row r="286" spans="1:2" x14ac:dyDescent="0.25">
      <c r="A286" s="1">
        <v>41832</v>
      </c>
      <c r="B286">
        <v>1.0729500000000001</v>
      </c>
    </row>
    <row r="287" spans="1:2" x14ac:dyDescent="0.25">
      <c r="A287" s="1">
        <v>41833</v>
      </c>
      <c r="B287">
        <v>1.0734349999999999</v>
      </c>
    </row>
    <row r="288" spans="1:2" x14ac:dyDescent="0.25">
      <c r="A288" s="1">
        <v>41834</v>
      </c>
      <c r="B288">
        <v>1.0734349999999999</v>
      </c>
    </row>
    <row r="289" spans="1:2" x14ac:dyDescent="0.25">
      <c r="A289" s="1">
        <v>41835</v>
      </c>
      <c r="B289">
        <v>1.07125</v>
      </c>
    </row>
    <row r="290" spans="1:2" x14ac:dyDescent="0.25">
      <c r="A290" s="1">
        <v>41836</v>
      </c>
      <c r="B290">
        <v>1.075745</v>
      </c>
    </row>
    <row r="291" spans="1:2" x14ac:dyDescent="0.25">
      <c r="A291" s="1">
        <v>41837</v>
      </c>
      <c r="B291">
        <v>1.07456</v>
      </c>
    </row>
    <row r="292" spans="1:2" x14ac:dyDescent="0.25">
      <c r="A292" s="1">
        <v>41838</v>
      </c>
      <c r="B292">
        <v>1.074095</v>
      </c>
    </row>
    <row r="293" spans="1:2" x14ac:dyDescent="0.25">
      <c r="A293" s="1">
        <v>41839</v>
      </c>
      <c r="B293">
        <v>1.07375</v>
      </c>
    </row>
    <row r="294" spans="1:2" x14ac:dyDescent="0.25">
      <c r="A294" s="1">
        <v>41840</v>
      </c>
      <c r="B294">
        <v>1.0734999999999999</v>
      </c>
    </row>
    <row r="295" spans="1:2" x14ac:dyDescent="0.25">
      <c r="A295" s="1">
        <v>41841</v>
      </c>
      <c r="B295">
        <v>1.0734999999999999</v>
      </c>
    </row>
    <row r="296" spans="1:2" x14ac:dyDescent="0.25">
      <c r="A296" s="1">
        <v>41842</v>
      </c>
      <c r="B296">
        <v>1.0731999999999999</v>
      </c>
    </row>
    <row r="297" spans="1:2" x14ac:dyDescent="0.25">
      <c r="A297" s="1">
        <v>41843</v>
      </c>
      <c r="B297">
        <v>1.0738300000000001</v>
      </c>
    </row>
    <row r="298" spans="1:2" x14ac:dyDescent="0.25">
      <c r="A298" s="1">
        <v>41844</v>
      </c>
      <c r="B298">
        <v>1.0732649999999999</v>
      </c>
    </row>
    <row r="299" spans="1:2" x14ac:dyDescent="0.25">
      <c r="A299" s="1">
        <v>41845</v>
      </c>
      <c r="B299">
        <v>1.074945</v>
      </c>
    </row>
    <row r="300" spans="1:2" x14ac:dyDescent="0.25">
      <c r="A300" s="1">
        <v>41846</v>
      </c>
      <c r="B300">
        <v>1.080975</v>
      </c>
    </row>
    <row r="301" spans="1:2" x14ac:dyDescent="0.25">
      <c r="A301" s="1">
        <v>41847</v>
      </c>
      <c r="B301">
        <v>1.0817699999999999</v>
      </c>
    </row>
    <row r="302" spans="1:2" x14ac:dyDescent="0.25">
      <c r="A302" s="1">
        <v>41848</v>
      </c>
      <c r="B302">
        <v>1.0817699999999999</v>
      </c>
    </row>
    <row r="303" spans="1:2" x14ac:dyDescent="0.25">
      <c r="A303" s="1">
        <v>41849</v>
      </c>
      <c r="B303">
        <v>1.08056</v>
      </c>
    </row>
    <row r="304" spans="1:2" x14ac:dyDescent="0.25">
      <c r="A304" s="1">
        <v>41850</v>
      </c>
      <c r="B304">
        <v>1.08467</v>
      </c>
    </row>
    <row r="305" spans="1:2" x14ac:dyDescent="0.25">
      <c r="A305" s="1">
        <v>41851</v>
      </c>
      <c r="B305">
        <v>1.0905499999999999</v>
      </c>
    </row>
    <row r="306" spans="1:2" x14ac:dyDescent="0.25">
      <c r="A306" s="1">
        <v>41852</v>
      </c>
      <c r="B306">
        <v>1.088735</v>
      </c>
    </row>
    <row r="307" spans="1:2" x14ac:dyDescent="0.25">
      <c r="A307" s="1">
        <v>41853</v>
      </c>
      <c r="B307">
        <v>1.0912550000000001</v>
      </c>
    </row>
    <row r="308" spans="1:2" x14ac:dyDescent="0.25">
      <c r="A308" s="1">
        <v>41854</v>
      </c>
      <c r="B308">
        <v>1.091785</v>
      </c>
    </row>
    <row r="309" spans="1:2" x14ac:dyDescent="0.25">
      <c r="A309" s="1">
        <v>41855</v>
      </c>
      <c r="B309">
        <v>1.091785</v>
      </c>
    </row>
    <row r="310" spans="1:2" x14ac:dyDescent="0.25">
      <c r="A310" s="1">
        <v>41856</v>
      </c>
      <c r="B310">
        <v>1.0909450000000001</v>
      </c>
    </row>
    <row r="311" spans="1:2" x14ac:dyDescent="0.25">
      <c r="A311" s="1">
        <v>41857</v>
      </c>
      <c r="B311">
        <v>1.0963700000000001</v>
      </c>
    </row>
    <row r="312" spans="1:2" x14ac:dyDescent="0.25">
      <c r="A312" s="1">
        <v>41858</v>
      </c>
      <c r="B312">
        <v>1.0921000000000001</v>
      </c>
    </row>
    <row r="313" spans="1:2" x14ac:dyDescent="0.25">
      <c r="A313" s="1">
        <v>41859</v>
      </c>
      <c r="B313">
        <v>1.092435</v>
      </c>
    </row>
    <row r="314" spans="1:2" x14ac:dyDescent="0.25">
      <c r="A314" s="1">
        <v>41860</v>
      </c>
      <c r="B314">
        <v>1.0972500000000001</v>
      </c>
    </row>
    <row r="315" spans="1:2" x14ac:dyDescent="0.25">
      <c r="A315" s="1">
        <v>41861</v>
      </c>
      <c r="B315">
        <v>1.0971500000000001</v>
      </c>
    </row>
    <row r="316" spans="1:2" x14ac:dyDescent="0.25">
      <c r="A316" s="1">
        <v>41862</v>
      </c>
      <c r="B316">
        <v>1.0971500000000001</v>
      </c>
    </row>
    <row r="317" spans="1:2" x14ac:dyDescent="0.25">
      <c r="A317" s="1">
        <v>41863</v>
      </c>
      <c r="B317">
        <v>1.0927899999999999</v>
      </c>
    </row>
    <row r="318" spans="1:2" x14ac:dyDescent="0.25">
      <c r="A318" s="1">
        <v>41864</v>
      </c>
      <c r="B318">
        <v>1.0944400000000001</v>
      </c>
    </row>
    <row r="319" spans="1:2" x14ac:dyDescent="0.25">
      <c r="A319" s="1">
        <v>41865</v>
      </c>
      <c r="B319">
        <v>1.092535</v>
      </c>
    </row>
    <row r="320" spans="1:2" x14ac:dyDescent="0.25">
      <c r="A320" s="1">
        <v>41866</v>
      </c>
      <c r="B320">
        <v>1.0905549999999999</v>
      </c>
    </row>
    <row r="321" spans="1:2" x14ac:dyDescent="0.25">
      <c r="A321" s="1">
        <v>41867</v>
      </c>
      <c r="B321">
        <v>1.0892299999999999</v>
      </c>
    </row>
    <row r="322" spans="1:2" x14ac:dyDescent="0.25">
      <c r="A322" s="1">
        <v>41868</v>
      </c>
      <c r="B322">
        <v>1.09005</v>
      </c>
    </row>
    <row r="323" spans="1:2" x14ac:dyDescent="0.25">
      <c r="A323" s="1">
        <v>41869</v>
      </c>
      <c r="B323">
        <v>1.09005</v>
      </c>
    </row>
    <row r="324" spans="1:2" x14ac:dyDescent="0.25">
      <c r="A324" s="1">
        <v>41870</v>
      </c>
      <c r="B324">
        <v>1.0887500000000001</v>
      </c>
    </row>
    <row r="325" spans="1:2" x14ac:dyDescent="0.25">
      <c r="A325" s="1">
        <v>41871</v>
      </c>
      <c r="B325">
        <v>1.0946050000000001</v>
      </c>
    </row>
    <row r="326" spans="1:2" x14ac:dyDescent="0.25">
      <c r="A326" s="1">
        <v>41872</v>
      </c>
      <c r="B326">
        <v>1.0954550000000001</v>
      </c>
    </row>
    <row r="327" spans="1:2" x14ac:dyDescent="0.25">
      <c r="A327" s="1">
        <v>41873</v>
      </c>
      <c r="B327">
        <v>1.09467</v>
      </c>
    </row>
    <row r="328" spans="1:2" x14ac:dyDescent="0.25">
      <c r="A328" s="1">
        <v>41874</v>
      </c>
      <c r="B328">
        <v>1.09416</v>
      </c>
    </row>
    <row r="329" spans="1:2" x14ac:dyDescent="0.25">
      <c r="A329" s="1">
        <v>41876</v>
      </c>
      <c r="B329">
        <v>1.09457</v>
      </c>
    </row>
    <row r="330" spans="1:2" x14ac:dyDescent="0.25">
      <c r="A330" s="1">
        <v>41877</v>
      </c>
      <c r="B330">
        <v>1.0980300000000001</v>
      </c>
    </row>
    <row r="331" spans="1:2" x14ac:dyDescent="0.25">
      <c r="A331" s="1">
        <v>41878</v>
      </c>
      <c r="B331">
        <v>1.0954699999999999</v>
      </c>
    </row>
    <row r="332" spans="1:2" x14ac:dyDescent="0.25">
      <c r="A332" s="1">
        <v>41879</v>
      </c>
      <c r="B332">
        <v>1.08514</v>
      </c>
    </row>
    <row r="333" spans="1:2" x14ac:dyDescent="0.25">
      <c r="A333" s="1">
        <v>41880</v>
      </c>
      <c r="B333">
        <v>1.0848100000000001</v>
      </c>
    </row>
    <row r="334" spans="1:2" x14ac:dyDescent="0.25">
      <c r="A334" s="1">
        <v>41881</v>
      </c>
      <c r="B334">
        <v>1.086665</v>
      </c>
    </row>
    <row r="335" spans="1:2" x14ac:dyDescent="0.25">
      <c r="A335" s="1">
        <v>41882</v>
      </c>
      <c r="B335">
        <v>1.0878300000000001</v>
      </c>
    </row>
    <row r="336" spans="1:2" x14ac:dyDescent="0.25">
      <c r="A336" s="1">
        <v>41883</v>
      </c>
      <c r="B336">
        <v>1.0878300000000001</v>
      </c>
    </row>
    <row r="337" spans="1:2" x14ac:dyDescent="0.25">
      <c r="A337" s="1">
        <v>41884</v>
      </c>
      <c r="B337">
        <v>1.08666</v>
      </c>
    </row>
    <row r="338" spans="1:2" x14ac:dyDescent="0.25">
      <c r="A338" s="1">
        <v>41885</v>
      </c>
      <c r="B338">
        <v>1.0918950000000001</v>
      </c>
    </row>
    <row r="339" spans="1:2" x14ac:dyDescent="0.25">
      <c r="A339" s="1">
        <v>41886</v>
      </c>
      <c r="B339">
        <v>1.0878000000000001</v>
      </c>
    </row>
    <row r="340" spans="1:2" x14ac:dyDescent="0.25">
      <c r="A340" s="1">
        <v>41887</v>
      </c>
      <c r="B340">
        <v>1.0874349999999999</v>
      </c>
    </row>
    <row r="341" spans="1:2" x14ac:dyDescent="0.25">
      <c r="A341" s="1">
        <v>41888</v>
      </c>
      <c r="B341">
        <v>1.088465</v>
      </c>
    </row>
    <row r="342" spans="1:2" x14ac:dyDescent="0.25">
      <c r="A342" s="1">
        <v>41890</v>
      </c>
      <c r="B342">
        <v>1.0882449999999999</v>
      </c>
    </row>
    <row r="343" spans="1:2" x14ac:dyDescent="0.25">
      <c r="A343" s="1">
        <v>41891</v>
      </c>
      <c r="B343">
        <v>1.0961700000000001</v>
      </c>
    </row>
    <row r="344" spans="1:2" x14ac:dyDescent="0.25">
      <c r="A344" s="1">
        <v>41892</v>
      </c>
      <c r="B344">
        <v>1.10032</v>
      </c>
    </row>
    <row r="345" spans="1:2" x14ac:dyDescent="0.25">
      <c r="A345" s="1">
        <v>41893</v>
      </c>
      <c r="B345">
        <v>1.09518</v>
      </c>
    </row>
    <row r="346" spans="1:2" x14ac:dyDescent="0.25">
      <c r="A346" s="1">
        <v>41894</v>
      </c>
      <c r="B346">
        <v>1.1045100000000001</v>
      </c>
    </row>
    <row r="347" spans="1:2" x14ac:dyDescent="0.25">
      <c r="A347" s="1">
        <v>41895</v>
      </c>
      <c r="B347">
        <v>1.1076250000000001</v>
      </c>
    </row>
    <row r="348" spans="1:2" x14ac:dyDescent="0.25">
      <c r="A348" s="1">
        <v>41896</v>
      </c>
      <c r="B348">
        <v>1.1076250000000001</v>
      </c>
    </row>
    <row r="349" spans="1:2" x14ac:dyDescent="0.25">
      <c r="A349" s="1">
        <v>41897</v>
      </c>
      <c r="B349">
        <v>1.1051550000000001</v>
      </c>
    </row>
    <row r="350" spans="1:2" x14ac:dyDescent="0.25">
      <c r="A350" s="1">
        <v>41898</v>
      </c>
      <c r="B350">
        <v>1.0991200000000001</v>
      </c>
    </row>
    <row r="351" spans="1:2" x14ac:dyDescent="0.25">
      <c r="A351" s="1">
        <v>41899</v>
      </c>
      <c r="B351">
        <v>1.0991200000000001</v>
      </c>
    </row>
    <row r="352" spans="1:2" x14ac:dyDescent="0.25">
      <c r="A352" s="1">
        <v>41900</v>
      </c>
      <c r="B352">
        <v>1.094355</v>
      </c>
    </row>
    <row r="353" spans="1:2" x14ac:dyDescent="0.25">
      <c r="A353" s="1">
        <v>41901</v>
      </c>
      <c r="B353">
        <v>1.0955699999999999</v>
      </c>
    </row>
    <row r="354" spans="1:2" x14ac:dyDescent="0.25">
      <c r="A354" s="1">
        <v>41902</v>
      </c>
      <c r="B354">
        <v>1.096735</v>
      </c>
    </row>
    <row r="355" spans="1:2" x14ac:dyDescent="0.25">
      <c r="A355" s="1">
        <v>41903</v>
      </c>
      <c r="B355">
        <v>1.09598</v>
      </c>
    </row>
    <row r="356" spans="1:2" x14ac:dyDescent="0.25">
      <c r="A356" s="1">
        <v>41904</v>
      </c>
      <c r="B356">
        <v>1.09598</v>
      </c>
    </row>
    <row r="357" spans="1:2" x14ac:dyDescent="0.25">
      <c r="A357" s="1">
        <v>41905</v>
      </c>
      <c r="B357">
        <v>1.10365</v>
      </c>
    </row>
    <row r="358" spans="1:2" x14ac:dyDescent="0.25">
      <c r="A358" s="1">
        <v>41906</v>
      </c>
      <c r="B358">
        <v>1.10738</v>
      </c>
    </row>
    <row r="359" spans="1:2" x14ac:dyDescent="0.25">
      <c r="A359" s="1">
        <v>41908</v>
      </c>
      <c r="B359">
        <v>1.109075</v>
      </c>
    </row>
    <row r="360" spans="1:2" x14ac:dyDescent="0.25">
      <c r="A360" s="1">
        <v>41909</v>
      </c>
      <c r="B360">
        <v>1.11565</v>
      </c>
    </row>
    <row r="361" spans="1:2" x14ac:dyDescent="0.25">
      <c r="A361" s="1">
        <v>41910</v>
      </c>
      <c r="B361">
        <v>1.1153999999999999</v>
      </c>
    </row>
    <row r="362" spans="1:2" x14ac:dyDescent="0.25">
      <c r="A362" s="1">
        <v>41911</v>
      </c>
      <c r="B362">
        <v>1.1153999999999999</v>
      </c>
    </row>
    <row r="363" spans="1:2" x14ac:dyDescent="0.25">
      <c r="A363" s="1">
        <v>41912</v>
      </c>
      <c r="B363">
        <v>1.114695</v>
      </c>
    </row>
    <row r="364" spans="1:2" x14ac:dyDescent="0.25">
      <c r="A364" s="1">
        <v>41913</v>
      </c>
      <c r="B364">
        <v>1.12076</v>
      </c>
    </row>
    <row r="365" spans="1:2" x14ac:dyDescent="0.25">
      <c r="A365" s="1">
        <v>41914</v>
      </c>
      <c r="B365">
        <v>1.1178650000000001</v>
      </c>
    </row>
    <row r="366" spans="1:2" x14ac:dyDescent="0.25">
      <c r="A366" s="1">
        <v>41915</v>
      </c>
      <c r="B366">
        <v>1.1254200000000001</v>
      </c>
    </row>
    <row r="367" spans="1:2" x14ac:dyDescent="0.25">
      <c r="A367" s="1">
        <v>41916</v>
      </c>
      <c r="B367">
        <v>1.1254200000000001</v>
      </c>
    </row>
    <row r="368" spans="1:2" x14ac:dyDescent="0.25">
      <c r="A368" s="1">
        <v>41917</v>
      </c>
      <c r="B368">
        <v>1.1254200000000001</v>
      </c>
    </row>
    <row r="369" spans="1:2" x14ac:dyDescent="0.25">
      <c r="A369" s="1">
        <v>41918</v>
      </c>
      <c r="B369">
        <v>1.1182399999999999</v>
      </c>
    </row>
    <row r="370" spans="1:2" x14ac:dyDescent="0.25">
      <c r="A370" s="1">
        <v>41919</v>
      </c>
      <c r="B370">
        <v>1.11808</v>
      </c>
    </row>
    <row r="371" spans="1:2" x14ac:dyDescent="0.25">
      <c r="A371" s="1">
        <v>41920</v>
      </c>
      <c r="B371">
        <v>1.11808</v>
      </c>
    </row>
    <row r="372" spans="1:2" x14ac:dyDescent="0.25">
      <c r="A372" s="1">
        <v>41921</v>
      </c>
      <c r="B372">
        <v>1.1192500000000001</v>
      </c>
    </row>
    <row r="373" spans="1:2" x14ac:dyDescent="0.25">
      <c r="A373" s="1">
        <v>41922</v>
      </c>
      <c r="B373">
        <v>1.1169549999999999</v>
      </c>
    </row>
    <row r="374" spans="1:2" x14ac:dyDescent="0.25">
      <c r="A374" s="1">
        <v>41923</v>
      </c>
      <c r="B374">
        <v>1.117515</v>
      </c>
    </row>
    <row r="375" spans="1:2" x14ac:dyDescent="0.25">
      <c r="A375" s="1">
        <v>41924</v>
      </c>
      <c r="B375">
        <v>1.119745</v>
      </c>
    </row>
    <row r="376" spans="1:2" x14ac:dyDescent="0.25">
      <c r="A376" s="1">
        <v>41925</v>
      </c>
      <c r="B376">
        <v>1.119745</v>
      </c>
    </row>
    <row r="377" spans="1:2" x14ac:dyDescent="0.25">
      <c r="A377" s="1">
        <v>41926</v>
      </c>
      <c r="B377">
        <v>1.1205449999999999</v>
      </c>
    </row>
    <row r="378" spans="1:2" x14ac:dyDescent="0.25">
      <c r="A378" s="1">
        <v>41927</v>
      </c>
      <c r="B378">
        <v>1.124765</v>
      </c>
    </row>
    <row r="379" spans="1:2" x14ac:dyDescent="0.25">
      <c r="A379" s="1">
        <v>41928</v>
      </c>
      <c r="B379">
        <v>1.12815</v>
      </c>
    </row>
    <row r="380" spans="1:2" x14ac:dyDescent="0.25">
      <c r="A380" s="1">
        <v>41929</v>
      </c>
      <c r="B380">
        <v>1.126125</v>
      </c>
    </row>
    <row r="381" spans="1:2" x14ac:dyDescent="0.25">
      <c r="A381" s="1">
        <v>41930</v>
      </c>
      <c r="B381">
        <v>1.125165</v>
      </c>
    </row>
    <row r="382" spans="1:2" x14ac:dyDescent="0.25">
      <c r="A382" s="1">
        <v>41931</v>
      </c>
      <c r="B382">
        <v>1.1279600000000001</v>
      </c>
    </row>
    <row r="383" spans="1:2" x14ac:dyDescent="0.25">
      <c r="A383" s="1">
        <v>41932</v>
      </c>
      <c r="B383">
        <v>1.1279600000000001</v>
      </c>
    </row>
    <row r="384" spans="1:2" x14ac:dyDescent="0.25">
      <c r="A384" s="1">
        <v>41933</v>
      </c>
      <c r="B384">
        <v>1.128455</v>
      </c>
    </row>
    <row r="385" spans="1:2" x14ac:dyDescent="0.25">
      <c r="A385" s="1">
        <v>41934</v>
      </c>
      <c r="B385">
        <v>1.1214599999999999</v>
      </c>
    </row>
    <row r="386" spans="1:2" x14ac:dyDescent="0.25">
      <c r="A386" s="1">
        <v>41935</v>
      </c>
      <c r="B386">
        <v>1.1214649999999999</v>
      </c>
    </row>
    <row r="387" spans="1:2" x14ac:dyDescent="0.25">
      <c r="A387" s="1">
        <v>41936</v>
      </c>
      <c r="B387">
        <v>1.1232599999999999</v>
      </c>
    </row>
    <row r="388" spans="1:2" x14ac:dyDescent="0.25">
      <c r="A388" s="1">
        <v>41937</v>
      </c>
      <c r="B388">
        <v>1.12307</v>
      </c>
    </row>
    <row r="389" spans="1:2" x14ac:dyDescent="0.25">
      <c r="A389" s="1">
        <v>41938</v>
      </c>
      <c r="B389">
        <v>1.12347</v>
      </c>
    </row>
    <row r="390" spans="1:2" x14ac:dyDescent="0.25">
      <c r="A390" s="1">
        <v>41939</v>
      </c>
      <c r="B390">
        <v>1.12347</v>
      </c>
    </row>
    <row r="391" spans="1:2" x14ac:dyDescent="0.25">
      <c r="A391" s="1">
        <v>41940</v>
      </c>
      <c r="B391">
        <v>1.123745</v>
      </c>
    </row>
    <row r="392" spans="1:2" x14ac:dyDescent="0.25">
      <c r="A392" s="1">
        <v>41941</v>
      </c>
      <c r="B392">
        <v>1.1193599999999999</v>
      </c>
    </row>
    <row r="393" spans="1:2" x14ac:dyDescent="0.25">
      <c r="A393" s="1">
        <v>41942</v>
      </c>
      <c r="B393">
        <v>1.1139699999999999</v>
      </c>
    </row>
    <row r="394" spans="1:2" x14ac:dyDescent="0.25">
      <c r="A394" s="1">
        <v>41943</v>
      </c>
      <c r="B394">
        <v>1.11873</v>
      </c>
    </row>
    <row r="395" spans="1:2" x14ac:dyDescent="0.25">
      <c r="A395" s="1">
        <v>41944</v>
      </c>
      <c r="B395">
        <v>1.12785</v>
      </c>
    </row>
    <row r="396" spans="1:2" x14ac:dyDescent="0.25">
      <c r="A396" s="1">
        <v>41945</v>
      </c>
      <c r="B396">
        <v>1.1266350000000001</v>
      </c>
    </row>
    <row r="397" spans="1:2" x14ac:dyDescent="0.25">
      <c r="A397" s="1">
        <v>41946</v>
      </c>
      <c r="B397">
        <v>1.1266350000000001</v>
      </c>
    </row>
    <row r="398" spans="1:2" x14ac:dyDescent="0.25">
      <c r="A398" s="1">
        <v>41947</v>
      </c>
      <c r="B398">
        <v>1.1320650000000001</v>
      </c>
    </row>
    <row r="399" spans="1:2" x14ac:dyDescent="0.25">
      <c r="A399" s="1">
        <v>41948</v>
      </c>
      <c r="B399">
        <v>1.1402350000000001</v>
      </c>
    </row>
    <row r="400" spans="1:2" x14ac:dyDescent="0.25">
      <c r="A400" s="1">
        <v>41949</v>
      </c>
      <c r="B400">
        <v>1.13825</v>
      </c>
    </row>
    <row r="401" spans="1:2" x14ac:dyDescent="0.25">
      <c r="A401" s="1">
        <v>41950</v>
      </c>
      <c r="B401">
        <v>1.1431</v>
      </c>
    </row>
    <row r="402" spans="1:2" x14ac:dyDescent="0.25">
      <c r="A402" s="1">
        <v>41951</v>
      </c>
      <c r="B402">
        <v>1.1359699999999999</v>
      </c>
    </row>
    <row r="403" spans="1:2" x14ac:dyDescent="0.25">
      <c r="A403" s="1">
        <v>41952</v>
      </c>
      <c r="B403">
        <v>1.13286</v>
      </c>
    </row>
    <row r="404" spans="1:2" x14ac:dyDescent="0.25">
      <c r="A404" s="1">
        <v>41953</v>
      </c>
      <c r="B404">
        <v>1.13286</v>
      </c>
    </row>
    <row r="405" spans="1:2" x14ac:dyDescent="0.25">
      <c r="A405" s="1">
        <v>41954</v>
      </c>
      <c r="B405">
        <v>1.1338950000000001</v>
      </c>
    </row>
    <row r="406" spans="1:2" x14ac:dyDescent="0.25">
      <c r="A406" s="1">
        <v>41955</v>
      </c>
      <c r="B406">
        <v>1.1346499999999999</v>
      </c>
    </row>
    <row r="407" spans="1:2" x14ac:dyDescent="0.25">
      <c r="A407" s="1">
        <v>41956</v>
      </c>
      <c r="B407">
        <v>1.1287499999999999</v>
      </c>
    </row>
    <row r="408" spans="1:2" x14ac:dyDescent="0.25">
      <c r="A408" s="1">
        <v>41957</v>
      </c>
      <c r="B408">
        <v>1.1358349999999999</v>
      </c>
    </row>
    <row r="409" spans="1:2" x14ac:dyDescent="0.25">
      <c r="A409" s="1">
        <v>41958</v>
      </c>
      <c r="B409">
        <v>1.130255</v>
      </c>
    </row>
    <row r="410" spans="1:2" x14ac:dyDescent="0.25">
      <c r="A410" s="1">
        <v>41959</v>
      </c>
      <c r="B410">
        <v>1.129005</v>
      </c>
    </row>
    <row r="411" spans="1:2" x14ac:dyDescent="0.25">
      <c r="A411" s="1">
        <v>41960</v>
      </c>
      <c r="B411">
        <v>1.129005</v>
      </c>
    </row>
    <row r="412" spans="1:2" x14ac:dyDescent="0.25">
      <c r="A412" s="1">
        <v>41961</v>
      </c>
      <c r="B412">
        <v>1.1313550000000001</v>
      </c>
    </row>
    <row r="413" spans="1:2" x14ac:dyDescent="0.25">
      <c r="A413" s="1">
        <v>41962</v>
      </c>
      <c r="B413">
        <v>1.1314500000000001</v>
      </c>
    </row>
    <row r="414" spans="1:2" x14ac:dyDescent="0.25">
      <c r="A414" s="1">
        <v>41963</v>
      </c>
      <c r="B414">
        <v>1.134485</v>
      </c>
    </row>
    <row r="415" spans="1:2" x14ac:dyDescent="0.25">
      <c r="A415" s="1">
        <v>41964</v>
      </c>
      <c r="B415">
        <v>1.131335</v>
      </c>
    </row>
    <row r="416" spans="1:2" x14ac:dyDescent="0.25">
      <c r="A416" s="1">
        <v>41965</v>
      </c>
      <c r="B416">
        <v>1.1239600000000001</v>
      </c>
    </row>
    <row r="417" spans="1:2" x14ac:dyDescent="0.25">
      <c r="A417" s="1">
        <v>41966</v>
      </c>
      <c r="B417">
        <v>1.12327</v>
      </c>
    </row>
    <row r="418" spans="1:2" x14ac:dyDescent="0.25">
      <c r="A418" s="1">
        <v>41967</v>
      </c>
      <c r="B418">
        <v>1.12327</v>
      </c>
    </row>
    <row r="419" spans="1:2" x14ac:dyDescent="0.25">
      <c r="A419" s="1">
        <v>41968</v>
      </c>
      <c r="B419">
        <v>1.1277600000000001</v>
      </c>
    </row>
    <row r="420" spans="1:2" x14ac:dyDescent="0.25">
      <c r="A420" s="1">
        <v>41969</v>
      </c>
      <c r="B420">
        <v>1.12578</v>
      </c>
    </row>
    <row r="421" spans="1:2" x14ac:dyDescent="0.25">
      <c r="A421" s="1">
        <v>41970</v>
      </c>
      <c r="B421">
        <v>1.1238649999999999</v>
      </c>
    </row>
    <row r="422" spans="1:2" x14ac:dyDescent="0.25">
      <c r="A422" s="1">
        <v>41971</v>
      </c>
      <c r="B422">
        <v>1.1345350000000001</v>
      </c>
    </row>
    <row r="423" spans="1:2" x14ac:dyDescent="0.25">
      <c r="A423" s="1">
        <v>41972</v>
      </c>
      <c r="B423">
        <v>1.1420699999999999</v>
      </c>
    </row>
    <row r="424" spans="1:2" x14ac:dyDescent="0.25">
      <c r="A424" s="1">
        <v>41973</v>
      </c>
      <c r="B424">
        <v>1.14177</v>
      </c>
    </row>
    <row r="425" spans="1:2" x14ac:dyDescent="0.25">
      <c r="A425" s="1">
        <v>41974</v>
      </c>
      <c r="B425">
        <v>1.14177</v>
      </c>
    </row>
    <row r="426" spans="1:2" x14ac:dyDescent="0.25">
      <c r="A426" s="1">
        <v>41975</v>
      </c>
      <c r="B426">
        <v>1.135945</v>
      </c>
    </row>
    <row r="427" spans="1:2" x14ac:dyDescent="0.25">
      <c r="A427" s="1">
        <v>41976</v>
      </c>
      <c r="B427">
        <v>1.139885</v>
      </c>
    </row>
    <row r="428" spans="1:2" x14ac:dyDescent="0.25">
      <c r="A428" s="1">
        <v>41977</v>
      </c>
      <c r="B428">
        <v>1.13585</v>
      </c>
    </row>
    <row r="429" spans="1:2" x14ac:dyDescent="0.25">
      <c r="A429" s="1">
        <v>41978</v>
      </c>
      <c r="B429">
        <v>1.1371549999999999</v>
      </c>
    </row>
    <row r="430" spans="1:2" x14ac:dyDescent="0.25">
      <c r="A430" s="1">
        <v>41979</v>
      </c>
      <c r="B430">
        <v>1.14215</v>
      </c>
    </row>
    <row r="431" spans="1:2" x14ac:dyDescent="0.25">
      <c r="A431" s="1">
        <v>41980</v>
      </c>
      <c r="B431">
        <v>1.14331</v>
      </c>
    </row>
    <row r="432" spans="1:2" x14ac:dyDescent="0.25">
      <c r="A432" s="1">
        <v>41981</v>
      </c>
      <c r="B432">
        <v>1.14331</v>
      </c>
    </row>
    <row r="433" spans="1:2" x14ac:dyDescent="0.25">
      <c r="A433" s="1">
        <v>41982</v>
      </c>
      <c r="B433">
        <v>1.1473150000000001</v>
      </c>
    </row>
    <row r="434" spans="1:2" x14ac:dyDescent="0.25">
      <c r="A434" s="1">
        <v>41983</v>
      </c>
      <c r="B434">
        <v>1.1426000000000001</v>
      </c>
    </row>
    <row r="435" spans="1:2" x14ac:dyDescent="0.25">
      <c r="A435" s="1">
        <v>41984</v>
      </c>
      <c r="B435">
        <v>1.1490549999999999</v>
      </c>
    </row>
    <row r="436" spans="1:2" x14ac:dyDescent="0.25">
      <c r="A436" s="1">
        <v>41985</v>
      </c>
      <c r="B436">
        <v>1.1533199999999999</v>
      </c>
    </row>
    <row r="437" spans="1:2" x14ac:dyDescent="0.25">
      <c r="A437" s="1">
        <v>41986</v>
      </c>
      <c r="B437">
        <v>1.1542600000000001</v>
      </c>
    </row>
    <row r="438" spans="1:2" x14ac:dyDescent="0.25">
      <c r="A438" s="1">
        <v>41987</v>
      </c>
      <c r="B438">
        <v>1.1583000000000001</v>
      </c>
    </row>
    <row r="439" spans="1:2" x14ac:dyDescent="0.25">
      <c r="A439" s="1">
        <v>41988</v>
      </c>
      <c r="B439">
        <v>1.1583000000000001</v>
      </c>
    </row>
    <row r="440" spans="1:2" x14ac:dyDescent="0.25">
      <c r="A440" s="1">
        <v>41989</v>
      </c>
      <c r="B440">
        <v>1.1634</v>
      </c>
    </row>
    <row r="441" spans="1:2" x14ac:dyDescent="0.25">
      <c r="A441" s="1">
        <v>41990</v>
      </c>
      <c r="B441">
        <v>1.1620649999999999</v>
      </c>
    </row>
    <row r="442" spans="1:2" x14ac:dyDescent="0.25">
      <c r="A442" s="1">
        <v>41991</v>
      </c>
      <c r="B442">
        <v>1.1653500000000001</v>
      </c>
    </row>
    <row r="443" spans="1:2" x14ac:dyDescent="0.25">
      <c r="A443" s="1">
        <v>41992</v>
      </c>
      <c r="B443">
        <v>1.160865</v>
      </c>
    </row>
    <row r="444" spans="1:2" x14ac:dyDescent="0.25">
      <c r="A444" s="1">
        <v>41993</v>
      </c>
      <c r="B444">
        <v>1.1625000000000001</v>
      </c>
    </row>
    <row r="445" spans="1:2" x14ac:dyDescent="0.25">
      <c r="A445" s="1">
        <v>41994</v>
      </c>
      <c r="B445">
        <v>1.160345</v>
      </c>
    </row>
    <row r="446" spans="1:2" x14ac:dyDescent="0.25">
      <c r="A446" s="1">
        <v>41995</v>
      </c>
      <c r="B446">
        <v>1.160345</v>
      </c>
    </row>
    <row r="447" spans="1:2" x14ac:dyDescent="0.25">
      <c r="A447" s="1">
        <v>41996</v>
      </c>
      <c r="B447">
        <v>1.1645000000000001</v>
      </c>
    </row>
    <row r="448" spans="1:2" x14ac:dyDescent="0.25">
      <c r="A448" s="1">
        <v>41997</v>
      </c>
      <c r="B448">
        <v>1.1617999999999999</v>
      </c>
    </row>
    <row r="449" spans="1:18" x14ac:dyDescent="0.25">
      <c r="A449" s="1">
        <v>41998</v>
      </c>
      <c r="B449">
        <v>1.1618999999999999</v>
      </c>
    </row>
    <row r="450" spans="1:18" x14ac:dyDescent="0.25">
      <c r="A450" s="1">
        <v>41999</v>
      </c>
      <c r="B450">
        <v>1.1624000000000001</v>
      </c>
    </row>
    <row r="451" spans="1:18" x14ac:dyDescent="0.25">
      <c r="A451" s="1">
        <v>42000</v>
      </c>
      <c r="B451">
        <v>1.161</v>
      </c>
    </row>
    <row r="452" spans="1:18" x14ac:dyDescent="0.25">
      <c r="A452" s="1">
        <v>42001</v>
      </c>
      <c r="B452">
        <v>1.1631</v>
      </c>
    </row>
    <row r="453" spans="1:18" x14ac:dyDescent="0.25">
      <c r="A453" s="1">
        <v>42002</v>
      </c>
      <c r="B453">
        <v>1.1631</v>
      </c>
    </row>
    <row r="454" spans="1:18" x14ac:dyDescent="0.25">
      <c r="A454" s="1">
        <v>42003</v>
      </c>
      <c r="B454">
        <v>1.1634500000000001</v>
      </c>
    </row>
    <row r="455" spans="1:18" x14ac:dyDescent="0.25">
      <c r="A455" s="1">
        <v>42004</v>
      </c>
      <c r="B455">
        <v>1.1598250000000001</v>
      </c>
      <c r="F455">
        <v>0</v>
      </c>
      <c r="H455" t="s">
        <v>19</v>
      </c>
      <c r="I455" t="s">
        <v>20</v>
      </c>
      <c r="J455" t="s">
        <v>21</v>
      </c>
      <c r="K455" t="s">
        <v>22</v>
      </c>
      <c r="L455" t="s">
        <v>7</v>
      </c>
      <c r="M455" t="s">
        <v>8</v>
      </c>
      <c r="N455" t="s">
        <v>9</v>
      </c>
      <c r="Q455" t="s">
        <v>23</v>
      </c>
      <c r="R455" t="s">
        <v>24</v>
      </c>
    </row>
    <row r="456" spans="1:18" s="16" customFormat="1" x14ac:dyDescent="0.25">
      <c r="A456" s="15">
        <v>42008</v>
      </c>
      <c r="B456" s="16">
        <v>1.178555</v>
      </c>
      <c r="C456" s="16">
        <f>AVERAGE(B257:B456)</f>
        <v>1.10952815</v>
      </c>
      <c r="D456" s="16">
        <f>_xlfn.STDEV.P(B257:B456)</f>
        <v>2.8948272566381231E-2</v>
      </c>
      <c r="E456" s="16">
        <f>(B456-C456)/D456</f>
        <v>2.3844894316824821</v>
      </c>
      <c r="F456" s="16">
        <f>-INT(E456*10000)</f>
        <v>-23844</v>
      </c>
      <c r="G456" s="16">
        <f>F456-F455</f>
        <v>-23844</v>
      </c>
      <c r="H456" s="16">
        <v>-23844</v>
      </c>
      <c r="I456" s="16">
        <v>1.178555</v>
      </c>
      <c r="J456" s="15">
        <v>42008</v>
      </c>
      <c r="K456" s="16">
        <v>-28101.46542</v>
      </c>
      <c r="L456" s="16">
        <v>33101.46542</v>
      </c>
      <c r="M456" s="16">
        <v>5000</v>
      </c>
      <c r="N456" s="16">
        <v>5000</v>
      </c>
      <c r="O456" s="16">
        <f>SUM($H$456:H456)*I456</f>
        <v>-28101.46542</v>
      </c>
      <c r="P456" s="16">
        <f>O456+L456</f>
        <v>5000</v>
      </c>
      <c r="Q456" s="16">
        <f>P456/5000</f>
        <v>1</v>
      </c>
      <c r="R456" s="16">
        <f>SUM($H$456:H456)</f>
        <v>-23844</v>
      </c>
    </row>
    <row r="457" spans="1:18" x14ac:dyDescent="0.25">
      <c r="A457" s="1">
        <v>42009</v>
      </c>
      <c r="B457">
        <v>1.178555</v>
      </c>
      <c r="C457">
        <f t="shared" ref="C457:C520" si="0">AVERAGE(B258:B457)</f>
        <v>1.1099927999999997</v>
      </c>
      <c r="D457">
        <f t="shared" ref="D457:D520" si="1">_xlfn.STDEV.P(B258:B457)</f>
        <v>2.9304493037075403E-2</v>
      </c>
      <c r="E457">
        <f t="shared" ref="E457:E520" si="2">(B457-C457)/D457</f>
        <v>2.3396480503265131</v>
      </c>
      <c r="F457">
        <f t="shared" ref="F457:F520" si="3">-INT(E457*10000)</f>
        <v>-23396</v>
      </c>
      <c r="G457">
        <f t="shared" ref="G457:G520" si="4">F457-F456</f>
        <v>448</v>
      </c>
      <c r="H457">
        <v>448</v>
      </c>
      <c r="I457">
        <v>1.178555</v>
      </c>
      <c r="J457" s="1">
        <v>42009</v>
      </c>
      <c r="K457">
        <v>-27573.47278</v>
      </c>
      <c r="L457">
        <v>32573.47278</v>
      </c>
      <c r="M457">
        <v>5000</v>
      </c>
      <c r="N457">
        <v>5000</v>
      </c>
      <c r="O457">
        <f>SUM($H$456:H457)*I457</f>
        <v>-27573.47278</v>
      </c>
      <c r="P457">
        <f t="shared" ref="P457:P520" si="5">O457+L457</f>
        <v>5000</v>
      </c>
      <c r="Q457">
        <f t="shared" ref="Q457:Q520" si="6">P457/5000</f>
        <v>1</v>
      </c>
      <c r="R457">
        <f>SUM($H$456:H457)</f>
        <v>-23396</v>
      </c>
    </row>
    <row r="458" spans="1:18" x14ac:dyDescent="0.25">
      <c r="A458" s="1">
        <v>42010</v>
      </c>
      <c r="B458">
        <v>1.178755</v>
      </c>
      <c r="C458">
        <f t="shared" si="0"/>
        <v>1.1104565749999999</v>
      </c>
      <c r="D458">
        <f t="shared" si="1"/>
        <v>2.9653012551752227E-2</v>
      </c>
      <c r="E458">
        <f t="shared" si="2"/>
        <v>2.3032541763101309</v>
      </c>
      <c r="F458">
        <f t="shared" si="3"/>
        <v>-23032</v>
      </c>
      <c r="G458">
        <f t="shared" si="4"/>
        <v>364</v>
      </c>
      <c r="H458">
        <v>364</v>
      </c>
      <c r="I458">
        <v>1.178755</v>
      </c>
      <c r="J458" s="1">
        <v>42010</v>
      </c>
      <c r="K458">
        <v>-27149.085159999999</v>
      </c>
      <c r="L458">
        <v>32144.40596</v>
      </c>
      <c r="M458">
        <v>4995.3208000000004</v>
      </c>
      <c r="N458">
        <v>5000.8484966760097</v>
      </c>
      <c r="O458">
        <f>SUM($H$456:H458)*I458</f>
        <v>-27149.085159999999</v>
      </c>
      <c r="P458">
        <f t="shared" si="5"/>
        <v>4995.3208000000013</v>
      </c>
      <c r="Q458">
        <f t="shared" si="6"/>
        <v>0.99906416000000031</v>
      </c>
      <c r="R458">
        <f>SUM($H$456:H458)</f>
        <v>-23032</v>
      </c>
    </row>
    <row r="459" spans="1:18" x14ac:dyDescent="0.25">
      <c r="A459" s="1">
        <v>42011</v>
      </c>
      <c r="B459">
        <v>1.1810050000000001</v>
      </c>
      <c r="C459">
        <f t="shared" si="0"/>
        <v>1.1109330999999998</v>
      </c>
      <c r="D459">
        <f t="shared" si="1"/>
        <v>3.0014913603740399E-2</v>
      </c>
      <c r="E459">
        <f t="shared" si="2"/>
        <v>2.3345694385496443</v>
      </c>
      <c r="F459">
        <f t="shared" si="3"/>
        <v>-23345</v>
      </c>
      <c r="G459">
        <f t="shared" si="4"/>
        <v>-313</v>
      </c>
      <c r="H459">
        <v>-313</v>
      </c>
      <c r="I459">
        <v>1.1810049999999901</v>
      </c>
      <c r="J459" s="1">
        <v>42011</v>
      </c>
      <c r="K459">
        <v>-27570.561724999901</v>
      </c>
      <c r="L459">
        <v>32514.060525000001</v>
      </c>
      <c r="M459">
        <v>4943.4988000000003</v>
      </c>
      <c r="N459">
        <v>5010.3940842811699</v>
      </c>
      <c r="O459">
        <f>SUM($H$456:H459)*I459</f>
        <v>-27570.56172499977</v>
      </c>
      <c r="P459">
        <f t="shared" si="5"/>
        <v>4943.4988000002304</v>
      </c>
      <c r="Q459">
        <f t="shared" si="6"/>
        <v>0.98869976000004611</v>
      </c>
      <c r="R459">
        <f>SUM($H$456:H459)</f>
        <v>-23345</v>
      </c>
    </row>
    <row r="460" spans="1:18" x14ac:dyDescent="0.25">
      <c r="A460" s="1">
        <v>42012</v>
      </c>
      <c r="B460">
        <v>1.1851799999999999</v>
      </c>
      <c r="C460">
        <f t="shared" si="0"/>
        <v>1.1114305</v>
      </c>
      <c r="D460">
        <f t="shared" si="1"/>
        <v>3.0414258103724987E-2</v>
      </c>
      <c r="E460">
        <f t="shared" si="2"/>
        <v>2.4248331078300227</v>
      </c>
      <c r="F460">
        <f t="shared" si="3"/>
        <v>-24248</v>
      </c>
      <c r="G460">
        <f t="shared" si="4"/>
        <v>-903</v>
      </c>
      <c r="H460">
        <v>-903</v>
      </c>
      <c r="I460">
        <v>1.1851799999999999</v>
      </c>
      <c r="J460" s="1">
        <v>42012</v>
      </c>
      <c r="K460">
        <v>-28738.244639999899</v>
      </c>
      <c r="L460">
        <v>33584.278064999999</v>
      </c>
      <c r="M460">
        <v>4846.0334249999996</v>
      </c>
      <c r="N460">
        <v>5028.1064523929699</v>
      </c>
      <c r="O460">
        <f>SUM($H$456:H460)*I460</f>
        <v>-28738.244639999997</v>
      </c>
      <c r="P460">
        <f t="shared" si="5"/>
        <v>4846.0334250000014</v>
      </c>
      <c r="Q460">
        <f t="shared" si="6"/>
        <v>0.96920668500000029</v>
      </c>
      <c r="R460">
        <f>SUM($H$456:H460)</f>
        <v>-24248</v>
      </c>
    </row>
    <row r="461" spans="1:18" x14ac:dyDescent="0.25">
      <c r="A461" s="1">
        <v>42013</v>
      </c>
      <c r="B461">
        <v>1.1811499999999999</v>
      </c>
      <c r="C461">
        <f t="shared" si="0"/>
        <v>1.1119092999999998</v>
      </c>
      <c r="D461">
        <f t="shared" si="1"/>
        <v>3.0752420258574779E-2</v>
      </c>
      <c r="E461">
        <f t="shared" si="2"/>
        <v>2.2515528669875531</v>
      </c>
      <c r="F461">
        <f t="shared" si="3"/>
        <v>-22515</v>
      </c>
      <c r="G461">
        <f t="shared" si="4"/>
        <v>1733</v>
      </c>
      <c r="H461">
        <v>1733</v>
      </c>
      <c r="I461">
        <v>1.1811499999999999</v>
      </c>
      <c r="J461" s="1">
        <v>42013</v>
      </c>
      <c r="K461">
        <v>-26593.5922499999</v>
      </c>
      <c r="L461">
        <v>31537.345115</v>
      </c>
      <c r="M461">
        <v>4943.7528650000004</v>
      </c>
      <c r="N461">
        <v>5011.0092443712801</v>
      </c>
      <c r="O461">
        <f>SUM($H$456:H461)*I461</f>
        <v>-26593.592249999998</v>
      </c>
      <c r="P461">
        <f t="shared" si="5"/>
        <v>4943.7528650000022</v>
      </c>
      <c r="Q461">
        <f t="shared" si="6"/>
        <v>0.98875057300000047</v>
      </c>
      <c r="R461">
        <f>SUM($H$456:H461)</f>
        <v>-22515</v>
      </c>
    </row>
    <row r="462" spans="1:18" x14ac:dyDescent="0.25">
      <c r="A462" s="1">
        <v>42014</v>
      </c>
      <c r="B462">
        <v>1.1858</v>
      </c>
      <c r="C462">
        <f t="shared" si="0"/>
        <v>1.1124060999999998</v>
      </c>
      <c r="D462">
        <f t="shared" si="1"/>
        <v>3.1137120821296254E-2</v>
      </c>
      <c r="E462">
        <f t="shared" si="2"/>
        <v>2.3571190291236666</v>
      </c>
      <c r="F462">
        <f t="shared" si="3"/>
        <v>-23571</v>
      </c>
      <c r="G462">
        <f t="shared" si="4"/>
        <v>-1056</v>
      </c>
      <c r="H462">
        <v>-1056</v>
      </c>
      <c r="I462">
        <v>1.1858</v>
      </c>
      <c r="J462" s="1">
        <v>42014</v>
      </c>
      <c r="K462">
        <v>-27950.4918</v>
      </c>
      <c r="L462">
        <v>32789.549915000003</v>
      </c>
      <c r="M462">
        <v>4839.0581149999998</v>
      </c>
      <c r="N462">
        <v>5030.7367920886099</v>
      </c>
      <c r="O462">
        <f>SUM($H$456:H462)*I462</f>
        <v>-27950.4918</v>
      </c>
      <c r="P462">
        <f t="shared" si="5"/>
        <v>4839.0581150000035</v>
      </c>
      <c r="Q462">
        <f t="shared" si="6"/>
        <v>0.96781162300000068</v>
      </c>
      <c r="R462">
        <f>SUM($H$456:H462)</f>
        <v>-23571</v>
      </c>
    </row>
    <row r="463" spans="1:18" x14ac:dyDescent="0.25">
      <c r="A463" s="1">
        <v>42015</v>
      </c>
      <c r="B463">
        <v>1.186545</v>
      </c>
      <c r="C463">
        <f t="shared" si="0"/>
        <v>1.1129023249999996</v>
      </c>
      <c r="D463">
        <f t="shared" si="1"/>
        <v>3.1521506229388464E-2</v>
      </c>
      <c r="E463">
        <f t="shared" si="2"/>
        <v>2.3362676410222112</v>
      </c>
      <c r="F463">
        <f t="shared" si="3"/>
        <v>-23362</v>
      </c>
      <c r="G463">
        <f t="shared" si="4"/>
        <v>209</v>
      </c>
      <c r="H463">
        <v>209</v>
      </c>
      <c r="I463">
        <v>1.186545</v>
      </c>
      <c r="J463" s="1">
        <v>42015</v>
      </c>
      <c r="K463">
        <v>-27720.064289999998</v>
      </c>
      <c r="L463">
        <v>32541.562010000001</v>
      </c>
      <c r="M463">
        <v>4821.4977199999903</v>
      </c>
      <c r="N463">
        <v>5033.8974422067704</v>
      </c>
      <c r="O463">
        <f>SUM($H$456:H463)*I463</f>
        <v>-27720.064289999998</v>
      </c>
      <c r="P463">
        <f t="shared" si="5"/>
        <v>4821.497720000003</v>
      </c>
      <c r="Q463">
        <f t="shared" si="6"/>
        <v>0.96429954400000062</v>
      </c>
      <c r="R463">
        <f>SUM($H$456:H463)</f>
        <v>-23362</v>
      </c>
    </row>
    <row r="464" spans="1:18" x14ac:dyDescent="0.25">
      <c r="A464" s="1">
        <v>42016</v>
      </c>
      <c r="B464">
        <v>1.186545</v>
      </c>
      <c r="C464">
        <f t="shared" si="0"/>
        <v>1.1134244999999994</v>
      </c>
      <c r="D464">
        <f t="shared" si="1"/>
        <v>3.1870175238771441E-2</v>
      </c>
      <c r="E464">
        <f t="shared" si="2"/>
        <v>2.2943237510362464</v>
      </c>
      <c r="F464">
        <f t="shared" si="3"/>
        <v>-22943</v>
      </c>
      <c r="G464">
        <f t="shared" si="4"/>
        <v>419</v>
      </c>
      <c r="H464">
        <v>419</v>
      </c>
      <c r="I464">
        <v>1.186545</v>
      </c>
      <c r="J464" s="1">
        <v>42016</v>
      </c>
      <c r="K464">
        <v>-27222.901935000002</v>
      </c>
      <c r="L464">
        <v>32044.399655000001</v>
      </c>
      <c r="M464">
        <v>4821.4977199999903</v>
      </c>
      <c r="N464">
        <v>5033.8974422067704</v>
      </c>
      <c r="O464">
        <f>SUM($H$456:H464)*I464</f>
        <v>-27222.901934999998</v>
      </c>
      <c r="P464">
        <f t="shared" si="5"/>
        <v>4821.497720000003</v>
      </c>
      <c r="Q464">
        <f t="shared" si="6"/>
        <v>0.96429954400000062</v>
      </c>
      <c r="R464">
        <f>SUM($H$456:H464)</f>
        <v>-22943</v>
      </c>
    </row>
    <row r="465" spans="1:18" x14ac:dyDescent="0.25">
      <c r="A465" s="1">
        <v>42017</v>
      </c>
      <c r="B465">
        <v>1.1936500000000001</v>
      </c>
      <c r="C465">
        <f t="shared" si="0"/>
        <v>1.1140157749999995</v>
      </c>
      <c r="D465">
        <f t="shared" si="1"/>
        <v>3.2253804481399952E-2</v>
      </c>
      <c r="E465">
        <f t="shared" si="2"/>
        <v>2.4689870320855913</v>
      </c>
      <c r="F465">
        <f t="shared" si="3"/>
        <v>-24689</v>
      </c>
      <c r="G465">
        <f t="shared" si="4"/>
        <v>-1746</v>
      </c>
      <c r="H465">
        <v>-1746</v>
      </c>
      <c r="I465">
        <v>1.1936500000000001</v>
      </c>
      <c r="J465" s="1">
        <v>42017</v>
      </c>
      <c r="K465">
        <v>-29470.024850000002</v>
      </c>
      <c r="L465">
        <v>34128.512555000001</v>
      </c>
      <c r="M465">
        <v>4658.4877049999996</v>
      </c>
      <c r="N465">
        <v>5064.0402866221702</v>
      </c>
      <c r="O465">
        <f>SUM($H$456:H465)*I465</f>
        <v>-29470.024850000002</v>
      </c>
      <c r="P465">
        <f t="shared" si="5"/>
        <v>4658.4877049999996</v>
      </c>
      <c r="Q465">
        <f t="shared" si="6"/>
        <v>0.93169754099999991</v>
      </c>
      <c r="R465">
        <f>SUM($H$456:H465)</f>
        <v>-24689</v>
      </c>
    </row>
    <row r="466" spans="1:18" x14ac:dyDescent="0.25">
      <c r="A466" s="1">
        <v>42018</v>
      </c>
      <c r="B466">
        <v>1.1939249999999999</v>
      </c>
      <c r="C466">
        <f t="shared" si="0"/>
        <v>1.1146064999999996</v>
      </c>
      <c r="D466">
        <f t="shared" si="1"/>
        <v>3.2627848477182815E-2</v>
      </c>
      <c r="E466">
        <f t="shared" si="2"/>
        <v>2.4310061405203904</v>
      </c>
      <c r="F466">
        <f t="shared" si="3"/>
        <v>-24310</v>
      </c>
      <c r="G466">
        <f t="shared" si="4"/>
        <v>379</v>
      </c>
      <c r="H466">
        <v>379</v>
      </c>
      <c r="I466">
        <v>1.1939249999999999</v>
      </c>
      <c r="J466" s="1">
        <v>42018</v>
      </c>
      <c r="K466">
        <v>-29024.3167499999</v>
      </c>
      <c r="L466">
        <v>33676.01498</v>
      </c>
      <c r="M466">
        <v>4651.69823</v>
      </c>
      <c r="N466">
        <v>5065.2069695516902</v>
      </c>
      <c r="O466">
        <f>SUM($H$456:H466)*I466</f>
        <v>-29024.316749999998</v>
      </c>
      <c r="P466">
        <f t="shared" si="5"/>
        <v>4651.6982300000018</v>
      </c>
      <c r="Q466">
        <f t="shared" si="6"/>
        <v>0.93033964600000041</v>
      </c>
      <c r="R466">
        <f>SUM($H$456:H466)</f>
        <v>-24310</v>
      </c>
    </row>
    <row r="467" spans="1:18" x14ac:dyDescent="0.25">
      <c r="A467" s="1">
        <v>42019</v>
      </c>
      <c r="B467">
        <v>1.19512</v>
      </c>
      <c r="C467">
        <f t="shared" si="0"/>
        <v>1.1152031999999996</v>
      </c>
      <c r="D467">
        <f t="shared" si="1"/>
        <v>3.3001440548254865E-2</v>
      </c>
      <c r="E467">
        <f t="shared" si="2"/>
        <v>2.4216155013944198</v>
      </c>
      <c r="F467">
        <f t="shared" si="3"/>
        <v>-24216</v>
      </c>
      <c r="G467">
        <f t="shared" si="4"/>
        <v>94</v>
      </c>
      <c r="H467">
        <v>94</v>
      </c>
      <c r="I467">
        <v>1.19512</v>
      </c>
      <c r="J467" s="1">
        <v>42019</v>
      </c>
      <c r="K467">
        <v>-28941.02592</v>
      </c>
      <c r="L467">
        <v>33563.673699999999</v>
      </c>
      <c r="M467">
        <v>4622.6477799999902</v>
      </c>
      <c r="N467">
        <v>5070.2767371908803</v>
      </c>
      <c r="O467">
        <f>SUM($H$456:H467)*I467</f>
        <v>-28941.02592</v>
      </c>
      <c r="P467">
        <f t="shared" si="5"/>
        <v>4622.6477799999993</v>
      </c>
      <c r="Q467">
        <f t="shared" si="6"/>
        <v>0.92452955599999986</v>
      </c>
      <c r="R467">
        <f>SUM($H$456:H467)</f>
        <v>-24216</v>
      </c>
    </row>
    <row r="468" spans="1:18" x14ac:dyDescent="0.25">
      <c r="A468" s="1">
        <v>42020</v>
      </c>
      <c r="B468">
        <v>1.192625</v>
      </c>
      <c r="C468">
        <f t="shared" si="0"/>
        <v>1.1158011999999997</v>
      </c>
      <c r="D468">
        <f t="shared" si="1"/>
        <v>3.3313858183344661E-2</v>
      </c>
      <c r="E468">
        <f t="shared" si="2"/>
        <v>2.3060613267066308</v>
      </c>
      <c r="F468">
        <f t="shared" si="3"/>
        <v>-23060</v>
      </c>
      <c r="G468">
        <f t="shared" si="4"/>
        <v>1156</v>
      </c>
      <c r="H468">
        <v>1156</v>
      </c>
      <c r="I468">
        <v>1.192625</v>
      </c>
      <c r="J468" s="1">
        <v>42020</v>
      </c>
      <c r="K468">
        <v>-27501.932499999999</v>
      </c>
      <c r="L468">
        <v>32184.999199999998</v>
      </c>
      <c r="M468">
        <v>4683.0666999999903</v>
      </c>
      <c r="N468">
        <v>5059.6917411575996</v>
      </c>
      <c r="O468">
        <f>SUM($H$456:H468)*I468</f>
        <v>-27501.932500000003</v>
      </c>
      <c r="P468">
        <f t="shared" si="5"/>
        <v>4683.0666999999958</v>
      </c>
      <c r="Q468">
        <f t="shared" si="6"/>
        <v>0.93661333999999918</v>
      </c>
      <c r="R468">
        <f>SUM($H$456:H468)</f>
        <v>-23060</v>
      </c>
    </row>
    <row r="469" spans="1:18" x14ac:dyDescent="0.25">
      <c r="A469" s="1">
        <v>42021</v>
      </c>
      <c r="B469">
        <v>1.1980500000000001</v>
      </c>
      <c r="C469">
        <f t="shared" si="0"/>
        <v>1.1164216249999994</v>
      </c>
      <c r="D469">
        <f t="shared" si="1"/>
        <v>3.3682357507074462E-2</v>
      </c>
      <c r="E469">
        <f t="shared" si="2"/>
        <v>2.4234757018672419</v>
      </c>
      <c r="F469">
        <f t="shared" si="3"/>
        <v>-24234</v>
      </c>
      <c r="G469">
        <f t="shared" si="4"/>
        <v>-1174</v>
      </c>
      <c r="H469">
        <v>-1174</v>
      </c>
      <c r="I469">
        <v>1.1980500000000001</v>
      </c>
      <c r="J469" s="1">
        <v>42021</v>
      </c>
      <c r="K469">
        <v>-29033.543699999998</v>
      </c>
      <c r="L469">
        <v>33591.509899999997</v>
      </c>
      <c r="M469">
        <v>4557.9661999999898</v>
      </c>
      <c r="N469">
        <v>5082.7072134944901</v>
      </c>
      <c r="O469">
        <f>SUM($H$456:H469)*I469</f>
        <v>-29033.543700000002</v>
      </c>
      <c r="P469">
        <f t="shared" si="5"/>
        <v>4557.9661999999953</v>
      </c>
      <c r="Q469">
        <f t="shared" si="6"/>
        <v>0.91159323999999908</v>
      </c>
      <c r="R469">
        <f>SUM($H$456:H469)</f>
        <v>-24234</v>
      </c>
    </row>
    <row r="470" spans="1:18" x14ac:dyDescent="0.25">
      <c r="A470" s="1">
        <v>42022</v>
      </c>
      <c r="B470">
        <v>1.1985749999999999</v>
      </c>
      <c r="C470">
        <f t="shared" si="0"/>
        <v>1.1170533999999994</v>
      </c>
      <c r="D470">
        <f t="shared" si="1"/>
        <v>3.4030560301587742E-2</v>
      </c>
      <c r="E470">
        <f t="shared" si="2"/>
        <v>2.3955409278464637</v>
      </c>
      <c r="F470">
        <f t="shared" si="3"/>
        <v>-23955</v>
      </c>
      <c r="G470">
        <f t="shared" si="4"/>
        <v>279</v>
      </c>
      <c r="H470">
        <v>279</v>
      </c>
      <c r="I470">
        <v>1.1985749999999999</v>
      </c>
      <c r="J470" s="1">
        <v>42022</v>
      </c>
      <c r="K470">
        <v>-28711.864125</v>
      </c>
      <c r="L470">
        <v>33257.107474999997</v>
      </c>
      <c r="M470">
        <v>4545.2433499999897</v>
      </c>
      <c r="N470">
        <v>5084.93451726902</v>
      </c>
      <c r="O470">
        <f>SUM($H$456:H470)*I470</f>
        <v>-28711.864125</v>
      </c>
      <c r="P470">
        <f t="shared" si="5"/>
        <v>4545.243349999997</v>
      </c>
      <c r="Q470">
        <f t="shared" si="6"/>
        <v>0.90904866999999945</v>
      </c>
      <c r="R470">
        <f>SUM($H$456:H470)</f>
        <v>-23955</v>
      </c>
    </row>
    <row r="471" spans="1:18" x14ac:dyDescent="0.25">
      <c r="A471" s="1">
        <v>42023</v>
      </c>
      <c r="B471">
        <v>1.1985749999999999</v>
      </c>
      <c r="C471">
        <f t="shared" si="0"/>
        <v>1.1177014999999997</v>
      </c>
      <c r="D471">
        <f t="shared" si="1"/>
        <v>3.4341237262946724E-2</v>
      </c>
      <c r="E471">
        <f t="shared" si="2"/>
        <v>2.3549966875322985</v>
      </c>
      <c r="F471">
        <f t="shared" si="3"/>
        <v>-23549</v>
      </c>
      <c r="G471">
        <f t="shared" si="4"/>
        <v>406</v>
      </c>
      <c r="H471">
        <v>406</v>
      </c>
      <c r="I471">
        <v>1.1985749999999999</v>
      </c>
      <c r="J471" s="1">
        <v>42023</v>
      </c>
      <c r="K471">
        <v>-28225.242674999899</v>
      </c>
      <c r="L471">
        <v>32770.486024999998</v>
      </c>
      <c r="M471">
        <v>4545.2433499999997</v>
      </c>
      <c r="N471">
        <v>5084.93451726902</v>
      </c>
      <c r="O471">
        <f>SUM($H$456:H471)*I471</f>
        <v>-28225.242674999998</v>
      </c>
      <c r="P471">
        <f t="shared" si="5"/>
        <v>4545.2433500000006</v>
      </c>
      <c r="Q471">
        <f t="shared" si="6"/>
        <v>0.90904867000000011</v>
      </c>
      <c r="R471">
        <f>SUM($H$456:H471)</f>
        <v>-23549</v>
      </c>
    </row>
    <row r="472" spans="1:18" x14ac:dyDescent="0.25">
      <c r="A472" s="1">
        <v>42024</v>
      </c>
      <c r="B472">
        <v>1.1967049999999999</v>
      </c>
      <c r="C472">
        <f t="shared" si="0"/>
        <v>1.1183525249999995</v>
      </c>
      <c r="D472">
        <f t="shared" si="1"/>
        <v>3.4597637784238598E-2</v>
      </c>
      <c r="E472">
        <f t="shared" si="2"/>
        <v>2.2646770131715441</v>
      </c>
      <c r="F472">
        <f t="shared" si="3"/>
        <v>-22646</v>
      </c>
      <c r="G472">
        <f t="shared" si="4"/>
        <v>903</v>
      </c>
      <c r="H472">
        <v>903</v>
      </c>
      <c r="I472">
        <v>1.1967049999999999</v>
      </c>
      <c r="J472" s="1">
        <v>42024</v>
      </c>
      <c r="K472">
        <v>-27100.581429999998</v>
      </c>
      <c r="L472">
        <v>31689.861409999899</v>
      </c>
      <c r="M472">
        <v>4589.2799799999902</v>
      </c>
      <c r="N472">
        <v>5077.0010733482904</v>
      </c>
      <c r="O472">
        <f>SUM($H$456:H472)*I472</f>
        <v>-27100.581429999998</v>
      </c>
      <c r="P472">
        <f t="shared" si="5"/>
        <v>4589.2799799999011</v>
      </c>
      <c r="Q472">
        <f t="shared" si="6"/>
        <v>0.91785599599998025</v>
      </c>
      <c r="R472">
        <f>SUM($H$456:H472)</f>
        <v>-22646</v>
      </c>
    </row>
    <row r="473" spans="1:18" x14ac:dyDescent="0.25">
      <c r="A473" s="1">
        <v>42025</v>
      </c>
      <c r="B473">
        <v>1.2085600000000001</v>
      </c>
      <c r="C473">
        <f t="shared" si="0"/>
        <v>1.1190624249999996</v>
      </c>
      <c r="D473">
        <f t="shared" si="1"/>
        <v>3.4982532115962896E-2</v>
      </c>
      <c r="E473">
        <f t="shared" si="2"/>
        <v>2.5583503990885141</v>
      </c>
      <c r="F473">
        <f t="shared" si="3"/>
        <v>-25583</v>
      </c>
      <c r="G473">
        <f t="shared" si="4"/>
        <v>-2937</v>
      </c>
      <c r="H473">
        <v>-2937</v>
      </c>
      <c r="I473">
        <v>1.2085600000000001</v>
      </c>
      <c r="J473" s="1">
        <v>42025</v>
      </c>
      <c r="K473">
        <v>-30918.590479999999</v>
      </c>
      <c r="L473">
        <v>35239.4021299999</v>
      </c>
      <c r="M473">
        <v>4320.8116499999896</v>
      </c>
      <c r="N473">
        <v>5127.2957138190404</v>
      </c>
      <c r="O473">
        <f>SUM($H$456:H473)*I473</f>
        <v>-30918.590480000003</v>
      </c>
      <c r="P473">
        <f t="shared" si="5"/>
        <v>4320.8116499998978</v>
      </c>
      <c r="Q473">
        <f t="shared" si="6"/>
        <v>0.86416232999997955</v>
      </c>
      <c r="R473">
        <f>SUM($H$456:H473)</f>
        <v>-25583</v>
      </c>
    </row>
    <row r="474" spans="1:18" x14ac:dyDescent="0.25">
      <c r="A474" s="1">
        <v>42026</v>
      </c>
      <c r="B474">
        <v>1.2357</v>
      </c>
      <c r="C474">
        <f t="shared" si="0"/>
        <v>1.1199080249999998</v>
      </c>
      <c r="D474">
        <f t="shared" si="1"/>
        <v>3.5739503476186887E-2</v>
      </c>
      <c r="E474">
        <f t="shared" si="2"/>
        <v>3.2398876239887349</v>
      </c>
      <c r="F474">
        <f t="shared" si="3"/>
        <v>-32398</v>
      </c>
      <c r="G474">
        <f t="shared" si="4"/>
        <v>-6815</v>
      </c>
      <c r="H474">
        <v>-6815</v>
      </c>
      <c r="I474">
        <v>1.2357</v>
      </c>
      <c r="J474" s="1">
        <v>42026</v>
      </c>
      <c r="K474">
        <v>-40034.208599999998</v>
      </c>
      <c r="L474">
        <v>43660.697629999901</v>
      </c>
      <c r="M474">
        <v>3626.4890299999902</v>
      </c>
      <c r="N474">
        <v>5242.43671275417</v>
      </c>
      <c r="O474">
        <f>SUM($H$456:H474)*I474</f>
        <v>-40034.208599999998</v>
      </c>
      <c r="P474">
        <f t="shared" si="5"/>
        <v>3626.4890299999024</v>
      </c>
      <c r="Q474">
        <f t="shared" si="6"/>
        <v>0.7252978059999805</v>
      </c>
      <c r="R474">
        <f>SUM($H$456:H474)</f>
        <v>-32398</v>
      </c>
    </row>
    <row r="475" spans="1:18" x14ac:dyDescent="0.25">
      <c r="A475" s="1">
        <v>42027</v>
      </c>
      <c r="B475">
        <v>1.237015</v>
      </c>
      <c r="C475">
        <f t="shared" si="0"/>
        <v>1.1207588499999996</v>
      </c>
      <c r="D475">
        <f t="shared" si="1"/>
        <v>3.6484005446599473E-2</v>
      </c>
      <c r="E475">
        <f t="shared" si="2"/>
        <v>3.1864963448204975</v>
      </c>
      <c r="F475">
        <f t="shared" si="3"/>
        <v>-31864</v>
      </c>
      <c r="G475">
        <f t="shared" si="4"/>
        <v>534</v>
      </c>
      <c r="H475">
        <v>534</v>
      </c>
      <c r="I475">
        <v>1.237015</v>
      </c>
      <c r="J475" s="1">
        <v>42027</v>
      </c>
      <c r="K475">
        <v>-39416.24596</v>
      </c>
      <c r="L475">
        <v>43000.131619999898</v>
      </c>
      <c r="M475">
        <v>3583.8856599999899</v>
      </c>
      <c r="N475">
        <v>5248.0155783989703</v>
      </c>
      <c r="O475">
        <f>SUM($H$456:H475)*I475</f>
        <v>-39416.24596</v>
      </c>
      <c r="P475">
        <f t="shared" si="5"/>
        <v>3583.8856599998981</v>
      </c>
      <c r="Q475">
        <f t="shared" si="6"/>
        <v>0.71677713199997961</v>
      </c>
      <c r="R475">
        <f>SUM($H$456:H475)</f>
        <v>-31864</v>
      </c>
    </row>
    <row r="476" spans="1:18" x14ac:dyDescent="0.25">
      <c r="A476" s="1">
        <v>42028</v>
      </c>
      <c r="B476">
        <v>1.24013</v>
      </c>
      <c r="C476">
        <f t="shared" si="0"/>
        <v>1.1216419249999996</v>
      </c>
      <c r="D476">
        <f t="shared" si="1"/>
        <v>3.7217816935163926E-2</v>
      </c>
      <c r="E476">
        <f t="shared" si="2"/>
        <v>3.1836385032043921</v>
      </c>
      <c r="F476">
        <f t="shared" si="3"/>
        <v>-31836</v>
      </c>
      <c r="G476">
        <f t="shared" si="4"/>
        <v>28</v>
      </c>
      <c r="H476">
        <v>28</v>
      </c>
      <c r="I476">
        <v>1.24013</v>
      </c>
      <c r="J476" s="1">
        <v>42028</v>
      </c>
      <c r="K476">
        <v>-39480.778679999901</v>
      </c>
      <c r="L476">
        <v>42965.407979999902</v>
      </c>
      <c r="M476">
        <v>3484.6293000000001</v>
      </c>
      <c r="N476">
        <v>5261.2309141278902</v>
      </c>
      <c r="O476">
        <f>SUM($H$456:H476)*I476</f>
        <v>-39480.778679999996</v>
      </c>
      <c r="P476">
        <f t="shared" si="5"/>
        <v>3484.6292999999059</v>
      </c>
      <c r="Q476">
        <f t="shared" si="6"/>
        <v>0.69692585999998113</v>
      </c>
      <c r="R476">
        <f>SUM($H$456:H476)</f>
        <v>-31836</v>
      </c>
    </row>
    <row r="477" spans="1:18" x14ac:dyDescent="0.25">
      <c r="A477" s="1">
        <v>42029</v>
      </c>
      <c r="B477">
        <v>1.2422800000000001</v>
      </c>
      <c r="C477">
        <f t="shared" si="0"/>
        <v>1.1225199999999995</v>
      </c>
      <c r="D477">
        <f t="shared" si="1"/>
        <v>3.7974337334573727E-2</v>
      </c>
      <c r="E477">
        <f t="shared" si="2"/>
        <v>3.1537087519092815</v>
      </c>
      <c r="F477">
        <f t="shared" si="3"/>
        <v>-31537</v>
      </c>
      <c r="G477">
        <f t="shared" si="4"/>
        <v>299</v>
      </c>
      <c r="H477">
        <v>299</v>
      </c>
      <c r="I477">
        <v>1.2422799999999901</v>
      </c>
      <c r="J477" s="1">
        <v>42029</v>
      </c>
      <c r="K477">
        <v>-39177.784359999998</v>
      </c>
      <c r="L477">
        <v>42593.966259999899</v>
      </c>
      <c r="M477">
        <v>3416.18189999999</v>
      </c>
      <c r="N477">
        <v>5270.35225339504</v>
      </c>
      <c r="O477">
        <f>SUM($H$456:H477)*I477</f>
        <v>-39177.784359999685</v>
      </c>
      <c r="P477">
        <f t="shared" si="5"/>
        <v>3416.1819000002142</v>
      </c>
      <c r="Q477">
        <f t="shared" si="6"/>
        <v>0.68323638000004283</v>
      </c>
      <c r="R477">
        <f>SUM($H$456:H477)</f>
        <v>-31537</v>
      </c>
    </row>
    <row r="478" spans="1:18" x14ac:dyDescent="0.25">
      <c r="A478" s="1">
        <v>42030</v>
      </c>
      <c r="B478">
        <v>1.2422800000000001</v>
      </c>
      <c r="C478">
        <f t="shared" si="0"/>
        <v>1.1234168499999995</v>
      </c>
      <c r="D478">
        <f t="shared" si="1"/>
        <v>3.8667705951834025E-2</v>
      </c>
      <c r="E478">
        <f t="shared" si="2"/>
        <v>3.0739643605457503</v>
      </c>
      <c r="F478">
        <f t="shared" si="3"/>
        <v>-30739</v>
      </c>
      <c r="G478">
        <f t="shared" si="4"/>
        <v>798</v>
      </c>
      <c r="H478">
        <v>798</v>
      </c>
      <c r="I478">
        <v>1.2422799999999901</v>
      </c>
      <c r="J478" s="1">
        <v>42030</v>
      </c>
      <c r="K478">
        <v>-38186.4449199999</v>
      </c>
      <c r="L478">
        <v>41602.626819999903</v>
      </c>
      <c r="M478">
        <v>3416.18189999999</v>
      </c>
      <c r="N478">
        <v>5270.35225339504</v>
      </c>
      <c r="O478">
        <f>SUM($H$456:H478)*I478</f>
        <v>-38186.444919999696</v>
      </c>
      <c r="P478">
        <f t="shared" si="5"/>
        <v>3416.181900000207</v>
      </c>
      <c r="Q478">
        <f t="shared" si="6"/>
        <v>0.68323638000004139</v>
      </c>
      <c r="R478">
        <f>SUM($H$456:H478)</f>
        <v>-30739</v>
      </c>
    </row>
    <row r="479" spans="1:18" x14ac:dyDescent="0.25">
      <c r="A479" s="1">
        <v>42031</v>
      </c>
      <c r="B479">
        <v>1.2414000000000001</v>
      </c>
      <c r="C479">
        <f t="shared" si="0"/>
        <v>1.1242975249999998</v>
      </c>
      <c r="D479">
        <f t="shared" si="1"/>
        <v>3.9333291563882301E-2</v>
      </c>
      <c r="E479">
        <f t="shared" si="2"/>
        <v>2.9771847293738651</v>
      </c>
      <c r="F479">
        <f t="shared" si="3"/>
        <v>-29771</v>
      </c>
      <c r="G479">
        <f t="shared" si="4"/>
        <v>968</v>
      </c>
      <c r="H479">
        <v>968</v>
      </c>
      <c r="I479">
        <v>1.2414000000000001</v>
      </c>
      <c r="J479" s="1">
        <v>42031</v>
      </c>
      <c r="K479">
        <v>-36957.719400000002</v>
      </c>
      <c r="L479">
        <v>40400.951619999898</v>
      </c>
      <c r="M479">
        <v>3443.2322199999899</v>
      </c>
      <c r="N479">
        <v>5266.6188680205796</v>
      </c>
      <c r="O479">
        <f>SUM($H$456:H479)*I479</f>
        <v>-36957.719400000002</v>
      </c>
      <c r="P479">
        <f t="shared" si="5"/>
        <v>3443.2322199998962</v>
      </c>
      <c r="Q479">
        <f t="shared" si="6"/>
        <v>0.68864644399997921</v>
      </c>
      <c r="R479">
        <f>SUM($H$456:H479)</f>
        <v>-29771</v>
      </c>
    </row>
    <row r="480" spans="1:18" x14ac:dyDescent="0.25">
      <c r="A480" s="1">
        <v>42032</v>
      </c>
      <c r="B480">
        <v>1.2401599999999999</v>
      </c>
      <c r="C480">
        <f t="shared" si="0"/>
        <v>1.1251727249999997</v>
      </c>
      <c r="D480">
        <f t="shared" si="1"/>
        <v>3.9949374443780397E-2</v>
      </c>
      <c r="E480">
        <f t="shared" si="2"/>
        <v>2.8783247948429969</v>
      </c>
      <c r="F480">
        <f t="shared" si="3"/>
        <v>-28783</v>
      </c>
      <c r="G480">
        <f t="shared" si="4"/>
        <v>988</v>
      </c>
      <c r="H480">
        <v>988</v>
      </c>
      <c r="I480">
        <v>1.2401599999999999</v>
      </c>
      <c r="J480" s="1">
        <v>42032</v>
      </c>
      <c r="K480">
        <v>-35695.5252799999</v>
      </c>
      <c r="L480">
        <v>39175.673539999902</v>
      </c>
      <c r="M480">
        <v>3480.1482599999999</v>
      </c>
      <c r="N480">
        <v>5261.3581886292905</v>
      </c>
      <c r="O480">
        <f>SUM($H$456:H480)*I480</f>
        <v>-35695.525279999994</v>
      </c>
      <c r="P480">
        <f t="shared" si="5"/>
        <v>3480.1482599999072</v>
      </c>
      <c r="Q480">
        <f t="shared" si="6"/>
        <v>0.69602965199998146</v>
      </c>
      <c r="R480">
        <f>SUM($H$456:H480)</f>
        <v>-28783</v>
      </c>
    </row>
    <row r="481" spans="1:18" x14ac:dyDescent="0.25">
      <c r="A481" s="1">
        <v>42033</v>
      </c>
      <c r="B481">
        <v>1.24525</v>
      </c>
      <c r="C481">
        <f t="shared" si="0"/>
        <v>1.1260733749999994</v>
      </c>
      <c r="D481">
        <f t="shared" si="1"/>
        <v>4.061037378533193E-2</v>
      </c>
      <c r="E481">
        <f t="shared" si="2"/>
        <v>2.9346350178890996</v>
      </c>
      <c r="F481">
        <f t="shared" si="3"/>
        <v>-29346</v>
      </c>
      <c r="G481">
        <f t="shared" si="4"/>
        <v>-563</v>
      </c>
      <c r="H481">
        <v>-563</v>
      </c>
      <c r="I481">
        <v>1.24525</v>
      </c>
      <c r="J481" s="1">
        <v>42033</v>
      </c>
      <c r="K481">
        <v>-36543.106500000002</v>
      </c>
      <c r="L481">
        <v>39876.749289999898</v>
      </c>
      <c r="M481">
        <v>3333.6427899999899</v>
      </c>
      <c r="N481">
        <v>5282.9524290338604</v>
      </c>
      <c r="O481">
        <f>SUM($H$456:H481)*I481</f>
        <v>-36543.106500000002</v>
      </c>
      <c r="P481">
        <f t="shared" si="5"/>
        <v>3333.6427899998962</v>
      </c>
      <c r="Q481">
        <f t="shared" si="6"/>
        <v>0.66672855799997921</v>
      </c>
      <c r="R481">
        <f>SUM($H$456:H481)</f>
        <v>-29346</v>
      </c>
    </row>
    <row r="482" spans="1:18" x14ac:dyDescent="0.25">
      <c r="A482" s="1">
        <v>42034</v>
      </c>
      <c r="B482">
        <v>1.2638499999999999</v>
      </c>
      <c r="C482">
        <f t="shared" si="0"/>
        <v>1.1270566499999994</v>
      </c>
      <c r="D482">
        <f t="shared" si="1"/>
        <v>4.1542921250527151E-2</v>
      </c>
      <c r="E482">
        <f t="shared" si="2"/>
        <v>3.2928197122936957</v>
      </c>
      <c r="F482">
        <f t="shared" si="3"/>
        <v>-32928</v>
      </c>
      <c r="G482">
        <f t="shared" si="4"/>
        <v>-3582</v>
      </c>
      <c r="H482">
        <v>-3582</v>
      </c>
      <c r="I482">
        <v>1.2638499999999999</v>
      </c>
      <c r="J482" s="1">
        <v>42034</v>
      </c>
      <c r="K482">
        <v>-41616.052799999998</v>
      </c>
      <c r="L482">
        <v>44403.859989999903</v>
      </c>
      <c r="M482">
        <v>2787.80718999999</v>
      </c>
      <c r="N482">
        <v>5361.8626199031796</v>
      </c>
      <c r="O482">
        <f>SUM($H$456:H482)*I482</f>
        <v>-41616.052799999998</v>
      </c>
      <c r="P482">
        <f t="shared" si="5"/>
        <v>2787.8071899999049</v>
      </c>
      <c r="Q482">
        <f t="shared" si="6"/>
        <v>0.55756143799998104</v>
      </c>
      <c r="R482">
        <f>SUM($H$456:H482)</f>
        <v>-32928</v>
      </c>
    </row>
    <row r="483" spans="1:18" x14ac:dyDescent="0.25">
      <c r="A483" s="1">
        <v>42035</v>
      </c>
      <c r="B483">
        <v>1.271255</v>
      </c>
      <c r="C483">
        <f t="shared" si="0"/>
        <v>1.1280756749999994</v>
      </c>
      <c r="D483">
        <f t="shared" si="1"/>
        <v>4.2555574854175986E-2</v>
      </c>
      <c r="E483">
        <f t="shared" si="2"/>
        <v>3.3645256935343788</v>
      </c>
      <c r="F483">
        <f t="shared" si="3"/>
        <v>-33645</v>
      </c>
      <c r="G483">
        <f t="shared" si="4"/>
        <v>-717</v>
      </c>
      <c r="H483">
        <v>-717</v>
      </c>
      <c r="I483">
        <v>1.271255</v>
      </c>
      <c r="J483" s="1">
        <v>42035</v>
      </c>
      <c r="K483">
        <v>-42771.374474999997</v>
      </c>
      <c r="L483">
        <v>45315.349824999903</v>
      </c>
      <c r="M483">
        <v>2543.9753499999802</v>
      </c>
      <c r="N483">
        <v>5393.2782093326095</v>
      </c>
      <c r="O483">
        <f>SUM($H$456:H483)*I483</f>
        <v>-42771.374475000004</v>
      </c>
      <c r="P483">
        <f t="shared" si="5"/>
        <v>2543.9753499998988</v>
      </c>
      <c r="Q483">
        <f t="shared" si="6"/>
        <v>0.5087950699999797</v>
      </c>
      <c r="R483">
        <f>SUM($H$456:H483)</f>
        <v>-33645</v>
      </c>
    </row>
    <row r="484" spans="1:18" x14ac:dyDescent="0.25">
      <c r="A484" s="1">
        <v>42036</v>
      </c>
      <c r="B484">
        <v>1.272905</v>
      </c>
      <c r="C484">
        <f t="shared" si="0"/>
        <v>1.1291111499999995</v>
      </c>
      <c r="D484">
        <f t="shared" si="1"/>
        <v>4.353616127057483E-2</v>
      </c>
      <c r="E484">
        <f t="shared" si="2"/>
        <v>3.3028601007408449</v>
      </c>
      <c r="F484">
        <f t="shared" si="3"/>
        <v>-33028</v>
      </c>
      <c r="G484">
        <f t="shared" si="4"/>
        <v>617</v>
      </c>
      <c r="H484">
        <v>617</v>
      </c>
      <c r="I484">
        <v>1.272905</v>
      </c>
      <c r="J484" s="1">
        <v>42036</v>
      </c>
      <c r="K484">
        <v>-42041.50634</v>
      </c>
      <c r="L484">
        <v>44529.967439999898</v>
      </c>
      <c r="M484">
        <v>2488.46109999999</v>
      </c>
      <c r="N484">
        <v>5400.2783069097304</v>
      </c>
      <c r="O484">
        <f>SUM($H$456:H484)*I484</f>
        <v>-42041.50634</v>
      </c>
      <c r="P484">
        <f t="shared" si="5"/>
        <v>2488.4610999998986</v>
      </c>
      <c r="Q484">
        <f t="shared" si="6"/>
        <v>0.4976922199999797</v>
      </c>
      <c r="R484">
        <f>SUM($H$456:H484)</f>
        <v>-33028</v>
      </c>
    </row>
    <row r="485" spans="1:18" x14ac:dyDescent="0.25">
      <c r="A485" s="1">
        <v>42037</v>
      </c>
      <c r="B485">
        <v>1.272905</v>
      </c>
      <c r="C485">
        <f t="shared" si="0"/>
        <v>1.1301469999999998</v>
      </c>
      <c r="D485">
        <f t="shared" si="1"/>
        <v>4.4470496146321557E-2</v>
      </c>
      <c r="E485">
        <f t="shared" si="2"/>
        <v>3.2101733142414828</v>
      </c>
      <c r="F485">
        <f t="shared" si="3"/>
        <v>-32101</v>
      </c>
      <c r="G485">
        <f t="shared" si="4"/>
        <v>927</v>
      </c>
      <c r="H485">
        <v>927</v>
      </c>
      <c r="I485">
        <v>1.272905</v>
      </c>
      <c r="J485" s="1">
        <v>42037</v>
      </c>
      <c r="K485">
        <v>-40861.523405</v>
      </c>
      <c r="L485">
        <v>43349.984504999898</v>
      </c>
      <c r="M485">
        <v>2488.46109999999</v>
      </c>
      <c r="N485">
        <v>5400.2783069097304</v>
      </c>
      <c r="O485">
        <f>SUM($H$456:H485)*I485</f>
        <v>-40861.523405</v>
      </c>
      <c r="P485">
        <f t="shared" si="5"/>
        <v>2488.4610999998986</v>
      </c>
      <c r="Q485">
        <f t="shared" si="6"/>
        <v>0.4976922199999797</v>
      </c>
      <c r="R485">
        <f>SUM($H$456:H485)</f>
        <v>-32101</v>
      </c>
    </row>
    <row r="486" spans="1:18" x14ac:dyDescent="0.25">
      <c r="A486" s="1">
        <v>42038</v>
      </c>
      <c r="B486">
        <v>1.2593650000000001</v>
      </c>
      <c r="C486">
        <f t="shared" si="0"/>
        <v>1.1310790749999997</v>
      </c>
      <c r="D486">
        <f t="shared" si="1"/>
        <v>4.5209349002937153E-2</v>
      </c>
      <c r="E486">
        <f t="shared" si="2"/>
        <v>2.8375972631604558</v>
      </c>
      <c r="F486">
        <f t="shared" si="3"/>
        <v>-28375</v>
      </c>
      <c r="G486">
        <f t="shared" si="4"/>
        <v>3726</v>
      </c>
      <c r="H486">
        <v>3726</v>
      </c>
      <c r="I486">
        <v>1.2593650000000001</v>
      </c>
      <c r="J486" s="1">
        <v>42038</v>
      </c>
      <c r="K486">
        <v>-35734.481874999998</v>
      </c>
      <c r="L486">
        <v>38657.590514999902</v>
      </c>
      <c r="M486">
        <v>2923.1086399999799</v>
      </c>
      <c r="N486">
        <v>5342.83508194356</v>
      </c>
      <c r="O486">
        <f>SUM($H$456:H486)*I486</f>
        <v>-35734.481875000005</v>
      </c>
      <c r="P486">
        <f t="shared" si="5"/>
        <v>2923.1086399998967</v>
      </c>
      <c r="Q486">
        <f t="shared" si="6"/>
        <v>0.58462172799997936</v>
      </c>
      <c r="R486">
        <f>SUM($H$456:H486)</f>
        <v>-28375</v>
      </c>
    </row>
    <row r="487" spans="1:18" x14ac:dyDescent="0.25">
      <c r="A487" s="1">
        <v>42039</v>
      </c>
      <c r="B487">
        <v>1.2461899999999999</v>
      </c>
      <c r="C487">
        <f t="shared" si="0"/>
        <v>1.1319428499999997</v>
      </c>
      <c r="D487">
        <f t="shared" si="1"/>
        <v>4.5746885777913873E-2</v>
      </c>
      <c r="E487">
        <f t="shared" si="2"/>
        <v>2.4973754618977262</v>
      </c>
      <c r="F487">
        <f t="shared" si="3"/>
        <v>-24973</v>
      </c>
      <c r="G487">
        <f t="shared" si="4"/>
        <v>3402</v>
      </c>
      <c r="H487">
        <v>3402</v>
      </c>
      <c r="I487">
        <v>1.2461899999999999</v>
      </c>
      <c r="J487" s="1">
        <v>42039</v>
      </c>
      <c r="K487">
        <v>-31121.102869999999</v>
      </c>
      <c r="L487">
        <v>34418.052134999904</v>
      </c>
      <c r="M487">
        <v>3296.9492649999902</v>
      </c>
      <c r="N487">
        <v>5286.9403634111204</v>
      </c>
      <c r="O487">
        <f>SUM($H$456:H487)*I487</f>
        <v>-31121.102869999999</v>
      </c>
      <c r="P487">
        <f t="shared" si="5"/>
        <v>3296.9492649999047</v>
      </c>
      <c r="Q487">
        <f t="shared" si="6"/>
        <v>0.65938985299998099</v>
      </c>
      <c r="R487">
        <f>SUM($H$456:H487)</f>
        <v>-24973</v>
      </c>
    </row>
    <row r="488" spans="1:18" x14ac:dyDescent="0.25">
      <c r="A488" s="1">
        <v>42040</v>
      </c>
      <c r="B488">
        <v>1.253965</v>
      </c>
      <c r="C488">
        <f t="shared" si="0"/>
        <v>1.1328454999999997</v>
      </c>
      <c r="D488">
        <f t="shared" si="1"/>
        <v>4.6360478473048576E-2</v>
      </c>
      <c r="E488">
        <f t="shared" si="2"/>
        <v>2.6125593175319031</v>
      </c>
      <c r="F488">
        <f t="shared" si="3"/>
        <v>-26125</v>
      </c>
      <c r="G488">
        <f t="shared" si="4"/>
        <v>-1152</v>
      </c>
      <c r="H488">
        <v>-1152</v>
      </c>
      <c r="I488">
        <v>1.253965</v>
      </c>
      <c r="J488" s="1">
        <v>42040</v>
      </c>
      <c r="K488">
        <v>-32759.835625</v>
      </c>
      <c r="L488">
        <v>35862.619814999904</v>
      </c>
      <c r="M488">
        <v>3102.7841899999898</v>
      </c>
      <c r="N488">
        <v>5319.9256716911796</v>
      </c>
      <c r="O488">
        <f>SUM($H$456:H488)*I488</f>
        <v>-32759.835625</v>
      </c>
      <c r="P488">
        <f t="shared" si="5"/>
        <v>3102.7841899999039</v>
      </c>
      <c r="Q488">
        <f t="shared" si="6"/>
        <v>0.62055683799998074</v>
      </c>
      <c r="R488">
        <f>SUM($H$456:H488)</f>
        <v>-26125</v>
      </c>
    </row>
    <row r="489" spans="1:18" x14ac:dyDescent="0.25">
      <c r="A489" s="1">
        <v>42041</v>
      </c>
      <c r="B489">
        <v>1.24247</v>
      </c>
      <c r="C489">
        <f t="shared" si="0"/>
        <v>1.1337015999999998</v>
      </c>
      <c r="D489">
        <f t="shared" si="1"/>
        <v>4.6794002649271194E-2</v>
      </c>
      <c r="E489">
        <f t="shared" si="2"/>
        <v>2.3244089806815071</v>
      </c>
      <c r="F489">
        <f t="shared" si="3"/>
        <v>-23244</v>
      </c>
      <c r="G489">
        <f t="shared" si="4"/>
        <v>2881</v>
      </c>
      <c r="H489">
        <v>2881</v>
      </c>
      <c r="I489">
        <v>1.24247</v>
      </c>
      <c r="J489" s="1">
        <v>42041</v>
      </c>
      <c r="K489">
        <v>-28879.972679999999</v>
      </c>
      <c r="L489">
        <v>32283.063744999901</v>
      </c>
      <c r="M489">
        <v>3403.0910649999901</v>
      </c>
      <c r="N489">
        <v>5271.1583252372602</v>
      </c>
      <c r="O489">
        <f>SUM($H$456:H489)*I489</f>
        <v>-28879.972679999999</v>
      </c>
      <c r="P489">
        <f t="shared" si="5"/>
        <v>3403.0910649999023</v>
      </c>
      <c r="Q489">
        <f t="shared" si="6"/>
        <v>0.68061821299998049</v>
      </c>
      <c r="R489">
        <f>SUM($H$456:H489)</f>
        <v>-23244</v>
      </c>
    </row>
    <row r="490" spans="1:18" x14ac:dyDescent="0.25">
      <c r="A490" s="1">
        <v>42042</v>
      </c>
      <c r="B490">
        <v>1.251995</v>
      </c>
      <c r="C490">
        <f t="shared" si="0"/>
        <v>1.1345828499999997</v>
      </c>
      <c r="D490">
        <f t="shared" si="1"/>
        <v>4.7350542630232854E-2</v>
      </c>
      <c r="E490">
        <f t="shared" si="2"/>
        <v>2.4796368421136905</v>
      </c>
      <c r="F490">
        <f t="shared" si="3"/>
        <v>-24796</v>
      </c>
      <c r="G490">
        <f t="shared" si="4"/>
        <v>-1552</v>
      </c>
      <c r="H490">
        <v>-1552</v>
      </c>
      <c r="I490">
        <v>1.251995</v>
      </c>
      <c r="J490" s="1">
        <v>42042</v>
      </c>
      <c r="K490">
        <v>-31044.46802</v>
      </c>
      <c r="L490">
        <v>34226.159984999897</v>
      </c>
      <c r="M490">
        <v>3181.69196499999</v>
      </c>
      <c r="N490">
        <v>5311.5679794324396</v>
      </c>
      <c r="O490">
        <f>SUM($H$456:H490)*I490</f>
        <v>-31044.46802</v>
      </c>
      <c r="P490">
        <f t="shared" si="5"/>
        <v>3181.6919649998963</v>
      </c>
      <c r="Q490">
        <f t="shared" si="6"/>
        <v>0.6363383929999793</v>
      </c>
      <c r="R490">
        <f>SUM($H$456:H490)</f>
        <v>-24796</v>
      </c>
    </row>
    <row r="491" spans="1:18" x14ac:dyDescent="0.25">
      <c r="A491" s="1">
        <v>42043</v>
      </c>
      <c r="B491">
        <v>1.25224</v>
      </c>
      <c r="C491">
        <f t="shared" si="0"/>
        <v>1.1354712499999997</v>
      </c>
      <c r="D491">
        <f t="shared" si="1"/>
        <v>4.7879922148406834E-2</v>
      </c>
      <c r="E491">
        <f t="shared" si="2"/>
        <v>2.4387832051620348</v>
      </c>
      <c r="F491">
        <f t="shared" si="3"/>
        <v>-24387</v>
      </c>
      <c r="G491">
        <f t="shared" si="4"/>
        <v>409</v>
      </c>
      <c r="H491">
        <v>409</v>
      </c>
      <c r="I491">
        <v>1.25224</v>
      </c>
      <c r="J491" s="1">
        <v>42043</v>
      </c>
      <c r="K491">
        <v>-30538.37688</v>
      </c>
      <c r="L491">
        <v>33713.993824999903</v>
      </c>
      <c r="M491">
        <v>3175.6169449999902</v>
      </c>
      <c r="N491">
        <v>5312.6073878605603</v>
      </c>
      <c r="O491">
        <f>SUM($H$456:H491)*I491</f>
        <v>-30538.37688</v>
      </c>
      <c r="P491">
        <f t="shared" si="5"/>
        <v>3175.6169449999034</v>
      </c>
      <c r="Q491">
        <f t="shared" si="6"/>
        <v>0.63512338899998066</v>
      </c>
      <c r="R491">
        <f>SUM($H$456:H491)</f>
        <v>-24387</v>
      </c>
    </row>
    <row r="492" spans="1:18" x14ac:dyDescent="0.25">
      <c r="A492" s="1">
        <v>42044</v>
      </c>
      <c r="B492">
        <v>1.25224</v>
      </c>
      <c r="C492">
        <f t="shared" si="0"/>
        <v>1.1363619749999998</v>
      </c>
      <c r="D492">
        <f t="shared" si="1"/>
        <v>4.8384223032661947E-2</v>
      </c>
      <c r="E492">
        <f t="shared" si="2"/>
        <v>2.3949547546061933</v>
      </c>
      <c r="F492">
        <f t="shared" si="3"/>
        <v>-23949</v>
      </c>
      <c r="G492">
        <f t="shared" si="4"/>
        <v>438</v>
      </c>
      <c r="H492">
        <v>438</v>
      </c>
      <c r="I492">
        <v>1.25224</v>
      </c>
      <c r="J492" s="1">
        <v>42044</v>
      </c>
      <c r="K492">
        <v>-29989.895759999999</v>
      </c>
      <c r="L492">
        <v>33165.512704999899</v>
      </c>
      <c r="M492">
        <v>3175.6169449999902</v>
      </c>
      <c r="N492">
        <v>5312.6073878605603</v>
      </c>
      <c r="O492">
        <f>SUM($H$456:H492)*I492</f>
        <v>-29989.895759999999</v>
      </c>
      <c r="P492">
        <f t="shared" si="5"/>
        <v>3175.6169449998997</v>
      </c>
      <c r="Q492">
        <f t="shared" si="6"/>
        <v>0.63512338899997989</v>
      </c>
      <c r="R492">
        <f>SUM($H$456:H492)</f>
        <v>-23949</v>
      </c>
    </row>
    <row r="493" spans="1:18" x14ac:dyDescent="0.25">
      <c r="A493" s="1">
        <v>42045</v>
      </c>
      <c r="B493">
        <v>1.2449300000000001</v>
      </c>
      <c r="C493">
        <f t="shared" si="0"/>
        <v>1.1372178749999997</v>
      </c>
      <c r="D493">
        <f t="shared" si="1"/>
        <v>4.8781495024849061E-2</v>
      </c>
      <c r="E493">
        <f t="shared" si="2"/>
        <v>2.2080529706015022</v>
      </c>
      <c r="F493">
        <f t="shared" si="3"/>
        <v>-22080</v>
      </c>
      <c r="G493">
        <f t="shared" si="4"/>
        <v>1869</v>
      </c>
      <c r="H493">
        <v>1869</v>
      </c>
      <c r="I493">
        <v>1.2449299999999901</v>
      </c>
      <c r="J493" s="1">
        <v>42045</v>
      </c>
      <c r="K493">
        <v>-27488.054399999899</v>
      </c>
      <c r="L493">
        <v>30838.738534999899</v>
      </c>
      <c r="M493">
        <v>3350.68413499999</v>
      </c>
      <c r="N493">
        <v>5281.5948343522296</v>
      </c>
      <c r="O493">
        <f>SUM($H$456:H493)*I493</f>
        <v>-27488.054399999783</v>
      </c>
      <c r="P493">
        <f t="shared" si="5"/>
        <v>3350.6841350001159</v>
      </c>
      <c r="Q493">
        <f t="shared" si="6"/>
        <v>0.67013682700002319</v>
      </c>
      <c r="R493">
        <f>SUM($H$456:H493)</f>
        <v>-22080</v>
      </c>
    </row>
    <row r="494" spans="1:18" x14ac:dyDescent="0.25">
      <c r="A494" s="1">
        <v>42046</v>
      </c>
      <c r="B494">
        <v>1.25217</v>
      </c>
      <c r="C494">
        <f t="shared" si="0"/>
        <v>1.1381112250000001</v>
      </c>
      <c r="D494">
        <f t="shared" si="1"/>
        <v>4.9240291427593876E-2</v>
      </c>
      <c r="E494">
        <f t="shared" si="2"/>
        <v>2.3163708356137449</v>
      </c>
      <c r="F494">
        <f t="shared" si="3"/>
        <v>-23163</v>
      </c>
      <c r="G494">
        <f t="shared" si="4"/>
        <v>-1083</v>
      </c>
      <c r="H494">
        <v>-1083</v>
      </c>
      <c r="I494">
        <v>1.25217</v>
      </c>
      <c r="J494" s="1">
        <v>42046</v>
      </c>
      <c r="K494">
        <v>-29004.013709999999</v>
      </c>
      <c r="L494">
        <v>32194.838644999902</v>
      </c>
      <c r="M494">
        <v>3190.8249349999901</v>
      </c>
      <c r="N494">
        <v>5312.3104140239502</v>
      </c>
      <c r="O494">
        <f>SUM($H$456:H494)*I494</f>
        <v>-29004.013709999999</v>
      </c>
      <c r="P494">
        <f t="shared" si="5"/>
        <v>3190.8249349999023</v>
      </c>
      <c r="Q494">
        <f t="shared" si="6"/>
        <v>0.63816498699998048</v>
      </c>
      <c r="R494">
        <f>SUM($H$456:H494)</f>
        <v>-23163</v>
      </c>
    </row>
    <row r="495" spans="1:18" x14ac:dyDescent="0.25">
      <c r="A495" s="1">
        <v>42047</v>
      </c>
      <c r="B495">
        <v>1.26434</v>
      </c>
      <c r="C495">
        <f t="shared" si="0"/>
        <v>1.1390654249999999</v>
      </c>
      <c r="D495">
        <f t="shared" si="1"/>
        <v>4.9824605050560862E-2</v>
      </c>
      <c r="E495">
        <f t="shared" si="2"/>
        <v>2.5143114505950304</v>
      </c>
      <c r="F495">
        <f t="shared" si="3"/>
        <v>-25143</v>
      </c>
      <c r="G495">
        <f t="shared" si="4"/>
        <v>-1980</v>
      </c>
      <c r="H495">
        <v>-1980</v>
      </c>
      <c r="I495">
        <v>1.26434</v>
      </c>
      <c r="J495" s="1">
        <v>42047</v>
      </c>
      <c r="K495">
        <v>-31789.300620000002</v>
      </c>
      <c r="L495">
        <v>34698.2318449999</v>
      </c>
      <c r="M495">
        <v>2908.9312249999898</v>
      </c>
      <c r="N495">
        <v>5363.94143675942</v>
      </c>
      <c r="O495">
        <f>SUM($H$456:H495)*I495</f>
        <v>-31789.300620000002</v>
      </c>
      <c r="P495">
        <f t="shared" si="5"/>
        <v>2908.9312249998984</v>
      </c>
      <c r="Q495">
        <f t="shared" si="6"/>
        <v>0.58178624499997966</v>
      </c>
      <c r="R495">
        <f>SUM($H$456:H495)</f>
        <v>-25143</v>
      </c>
    </row>
    <row r="496" spans="1:18" x14ac:dyDescent="0.25">
      <c r="A496" s="1">
        <v>42048</v>
      </c>
      <c r="B496">
        <v>1.2456</v>
      </c>
      <c r="C496">
        <f t="shared" si="0"/>
        <v>1.139927425</v>
      </c>
      <c r="D496">
        <f t="shared" si="1"/>
        <v>5.0167768853561501E-2</v>
      </c>
      <c r="E496">
        <f t="shared" si="2"/>
        <v>2.1063837881340852</v>
      </c>
      <c r="F496">
        <f t="shared" si="3"/>
        <v>-21063</v>
      </c>
      <c r="G496">
        <f t="shared" si="4"/>
        <v>4080</v>
      </c>
      <c r="H496">
        <v>4080</v>
      </c>
      <c r="I496">
        <v>1.2456</v>
      </c>
      <c r="J496" s="1">
        <v>42048</v>
      </c>
      <c r="K496">
        <v>-26236.072800000002</v>
      </c>
      <c r="L496">
        <v>29616.183844999901</v>
      </c>
      <c r="M496">
        <v>3380.1110449999901</v>
      </c>
      <c r="N496">
        <v>5284.4372982168798</v>
      </c>
      <c r="O496">
        <f>SUM($H$456:H496)*I496</f>
        <v>-26236.072800000002</v>
      </c>
      <c r="P496">
        <f t="shared" si="5"/>
        <v>3380.1110449998996</v>
      </c>
      <c r="Q496">
        <f t="shared" si="6"/>
        <v>0.67602220899997989</v>
      </c>
      <c r="R496">
        <f>SUM($H$456:H496)</f>
        <v>-21063</v>
      </c>
    </row>
    <row r="497" spans="1:18" x14ac:dyDescent="0.25">
      <c r="A497" s="1">
        <v>42049</v>
      </c>
      <c r="B497">
        <v>1.244855</v>
      </c>
      <c r="C497">
        <f t="shared" si="0"/>
        <v>1.14078255</v>
      </c>
      <c r="D497">
        <f t="shared" si="1"/>
        <v>5.0490379529148921E-2</v>
      </c>
      <c r="E497">
        <f t="shared" si="2"/>
        <v>2.0612332680113319</v>
      </c>
      <c r="F497">
        <f t="shared" si="3"/>
        <v>-20612</v>
      </c>
      <c r="G497">
        <f t="shared" si="4"/>
        <v>451</v>
      </c>
      <c r="H497">
        <v>451</v>
      </c>
      <c r="I497">
        <v>1.2448549999999901</v>
      </c>
      <c r="J497" s="1">
        <v>42049</v>
      </c>
      <c r="K497">
        <v>-25658.9512599999</v>
      </c>
      <c r="L497">
        <v>29054.7542399999</v>
      </c>
      <c r="M497">
        <v>3395.8029799999899</v>
      </c>
      <c r="N497">
        <v>5281.2766480987302</v>
      </c>
      <c r="O497">
        <f>SUM($H$456:H497)*I497</f>
        <v>-25658.951259999794</v>
      </c>
      <c r="P497">
        <f t="shared" si="5"/>
        <v>3395.8029800001059</v>
      </c>
      <c r="Q497">
        <f t="shared" si="6"/>
        <v>0.67916059600002121</v>
      </c>
      <c r="R497">
        <f>SUM($H$456:H497)</f>
        <v>-20612</v>
      </c>
    </row>
    <row r="498" spans="1:18" x14ac:dyDescent="0.25">
      <c r="A498" s="1">
        <v>42050</v>
      </c>
      <c r="B498">
        <v>1.245115</v>
      </c>
      <c r="C498">
        <f t="shared" si="0"/>
        <v>1.1416417999999999</v>
      </c>
      <c r="D498">
        <f t="shared" si="1"/>
        <v>5.0795406458261555E-2</v>
      </c>
      <c r="E498">
        <f t="shared" si="2"/>
        <v>2.0370582148018381</v>
      </c>
      <c r="F498">
        <f t="shared" si="3"/>
        <v>-20370</v>
      </c>
      <c r="G498">
        <f t="shared" si="4"/>
        <v>242</v>
      </c>
      <c r="H498">
        <v>242</v>
      </c>
      <c r="I498">
        <v>1.245115</v>
      </c>
      <c r="J498" s="1">
        <v>42050</v>
      </c>
      <c r="K498">
        <v>-25362.992549999999</v>
      </c>
      <c r="L498">
        <v>28753.4364099999</v>
      </c>
      <c r="M498">
        <v>3390.4438599999899</v>
      </c>
      <c r="N498">
        <v>5282.3796937775496</v>
      </c>
      <c r="O498">
        <f>SUM($H$456:H498)*I498</f>
        <v>-25362.992549999999</v>
      </c>
      <c r="P498">
        <f t="shared" si="5"/>
        <v>3390.4438599999012</v>
      </c>
      <c r="Q498">
        <f t="shared" si="6"/>
        <v>0.67808877199998019</v>
      </c>
      <c r="R498">
        <f>SUM($H$456:H498)</f>
        <v>-20370</v>
      </c>
    </row>
    <row r="499" spans="1:18" x14ac:dyDescent="0.25">
      <c r="A499" s="1">
        <v>42051</v>
      </c>
      <c r="B499">
        <v>1.245115</v>
      </c>
      <c r="C499">
        <f t="shared" si="0"/>
        <v>1.1424926499999997</v>
      </c>
      <c r="D499">
        <f t="shared" si="1"/>
        <v>5.1095406559469717E-2</v>
      </c>
      <c r="E499">
        <f t="shared" si="2"/>
        <v>2.0084457079436016</v>
      </c>
      <c r="F499">
        <f t="shared" si="3"/>
        <v>-20084</v>
      </c>
      <c r="G499">
        <f t="shared" si="4"/>
        <v>286</v>
      </c>
      <c r="H499">
        <v>286</v>
      </c>
      <c r="I499">
        <v>1.245115</v>
      </c>
      <c r="J499" s="1">
        <v>42051</v>
      </c>
      <c r="K499">
        <v>-25006.889660000001</v>
      </c>
      <c r="L499">
        <v>28397.333519999898</v>
      </c>
      <c r="M499">
        <v>3390.4438599999899</v>
      </c>
      <c r="N499">
        <v>5282.3796937775496</v>
      </c>
      <c r="O499">
        <f>SUM($H$456:H499)*I499</f>
        <v>-25006.889660000001</v>
      </c>
      <c r="P499">
        <f t="shared" si="5"/>
        <v>3390.4438599998975</v>
      </c>
      <c r="Q499">
        <f t="shared" si="6"/>
        <v>0.67808877199997952</v>
      </c>
      <c r="R499">
        <f>SUM($H$456:H499)</f>
        <v>-20084</v>
      </c>
    </row>
    <row r="500" spans="1:18" x14ac:dyDescent="0.25">
      <c r="A500" s="1">
        <v>42052</v>
      </c>
      <c r="B500">
        <v>1.2469699999999999</v>
      </c>
      <c r="C500">
        <f t="shared" si="0"/>
        <v>1.1433226249999999</v>
      </c>
      <c r="D500">
        <f t="shared" si="1"/>
        <v>5.1436438348551841E-2</v>
      </c>
      <c r="E500">
        <f t="shared" si="2"/>
        <v>2.0150573859264522</v>
      </c>
      <c r="F500">
        <f t="shared" si="3"/>
        <v>-20150</v>
      </c>
      <c r="G500">
        <f t="shared" si="4"/>
        <v>-66</v>
      </c>
      <c r="H500">
        <v>-66</v>
      </c>
      <c r="I500">
        <v>1.2469699999999999</v>
      </c>
      <c r="J500" s="1">
        <v>42052</v>
      </c>
      <c r="K500">
        <v>-25126.445500000002</v>
      </c>
      <c r="L500">
        <v>28479.633539999901</v>
      </c>
      <c r="M500">
        <v>3353.18803999999</v>
      </c>
      <c r="N500">
        <v>5290.2495004475804</v>
      </c>
      <c r="O500">
        <f>SUM($H$456:H500)*I500</f>
        <v>-25126.445499999998</v>
      </c>
      <c r="P500">
        <f t="shared" si="5"/>
        <v>3353.1880399999027</v>
      </c>
      <c r="Q500">
        <f t="shared" si="6"/>
        <v>0.67063760799998051</v>
      </c>
      <c r="R500">
        <f>SUM($H$456:H500)</f>
        <v>-20150</v>
      </c>
    </row>
    <row r="501" spans="1:18" x14ac:dyDescent="0.25">
      <c r="A501" s="1">
        <v>42053</v>
      </c>
      <c r="B501">
        <v>1.2403</v>
      </c>
      <c r="C501">
        <f t="shared" si="0"/>
        <v>1.1441152749999999</v>
      </c>
      <c r="D501">
        <f t="shared" si="1"/>
        <v>5.1702594945025479E-2</v>
      </c>
      <c r="E501">
        <f t="shared" si="2"/>
        <v>1.8603461799600527</v>
      </c>
      <c r="F501">
        <f t="shared" si="3"/>
        <v>-18603</v>
      </c>
      <c r="G501">
        <f t="shared" si="4"/>
        <v>1547</v>
      </c>
      <c r="H501">
        <v>1547</v>
      </c>
      <c r="I501">
        <v>1.2403</v>
      </c>
      <c r="J501" s="1">
        <v>42053</v>
      </c>
      <c r="K501">
        <v>-23073.300899999998</v>
      </c>
      <c r="L501">
        <v>26560.889439999901</v>
      </c>
      <c r="M501">
        <v>3487.5885399999902</v>
      </c>
      <c r="N501">
        <v>5261.9521363024996</v>
      </c>
      <c r="O501">
        <f>SUM($H$456:H501)*I501</f>
        <v>-23073.300899999998</v>
      </c>
      <c r="P501">
        <f t="shared" si="5"/>
        <v>3487.5885399999024</v>
      </c>
      <c r="Q501">
        <f t="shared" si="6"/>
        <v>0.69751770799998047</v>
      </c>
      <c r="R501">
        <f>SUM($H$456:H501)</f>
        <v>-18603</v>
      </c>
    </row>
    <row r="502" spans="1:18" x14ac:dyDescent="0.25">
      <c r="A502" s="1">
        <v>42054</v>
      </c>
      <c r="B502">
        <v>1.2452000000000001</v>
      </c>
      <c r="C502">
        <f t="shared" si="0"/>
        <v>1.1449324249999997</v>
      </c>
      <c r="D502">
        <f t="shared" si="1"/>
        <v>5.2001408937589116E-2</v>
      </c>
      <c r="E502">
        <f t="shared" si="2"/>
        <v>1.9281703524675495</v>
      </c>
      <c r="F502">
        <f t="shared" si="3"/>
        <v>-19281</v>
      </c>
      <c r="G502">
        <f t="shared" si="4"/>
        <v>-678</v>
      </c>
      <c r="H502">
        <v>-678</v>
      </c>
      <c r="I502">
        <v>1.2452000000000001</v>
      </c>
      <c r="J502" s="1">
        <v>42054</v>
      </c>
      <c r="K502">
        <v>-24008.7012</v>
      </c>
      <c r="L502">
        <v>27405.135039999899</v>
      </c>
      <c r="M502">
        <v>3396.4338399999901</v>
      </c>
      <c r="N502">
        <v>5282.7403048648503</v>
      </c>
      <c r="O502">
        <f>SUM($H$456:H502)*I502</f>
        <v>-24008.701200000003</v>
      </c>
      <c r="P502">
        <f t="shared" si="5"/>
        <v>3396.433839999896</v>
      </c>
      <c r="Q502">
        <f t="shared" si="6"/>
        <v>0.67928676799997922</v>
      </c>
      <c r="R502">
        <f>SUM($H$456:H502)</f>
        <v>-19281</v>
      </c>
    </row>
    <row r="503" spans="1:18" x14ac:dyDescent="0.25">
      <c r="A503" s="1">
        <v>42055</v>
      </c>
      <c r="B503">
        <v>1.2480549999999999</v>
      </c>
      <c r="C503">
        <f t="shared" si="0"/>
        <v>1.1457698999999999</v>
      </c>
      <c r="D503">
        <f t="shared" si="1"/>
        <v>5.2305807029334704E-2</v>
      </c>
      <c r="E503">
        <f t="shared" si="2"/>
        <v>1.9555209222302103</v>
      </c>
      <c r="F503">
        <f t="shared" si="3"/>
        <v>-19555</v>
      </c>
      <c r="G503">
        <f t="shared" si="4"/>
        <v>-274</v>
      </c>
      <c r="H503">
        <v>-274</v>
      </c>
      <c r="I503">
        <v>1.2480549999999999</v>
      </c>
      <c r="J503" s="1">
        <v>42055</v>
      </c>
      <c r="K503">
        <v>-24405.715525</v>
      </c>
      <c r="L503">
        <v>27747.102109999902</v>
      </c>
      <c r="M503">
        <v>3341.3865849999902</v>
      </c>
      <c r="N503">
        <v>5294.8525949149598</v>
      </c>
      <c r="O503">
        <f>SUM($H$456:H503)*I503</f>
        <v>-24405.715525</v>
      </c>
      <c r="P503">
        <f t="shared" si="5"/>
        <v>3341.386584999902</v>
      </c>
      <c r="Q503">
        <f t="shared" si="6"/>
        <v>0.66827731699998039</v>
      </c>
      <c r="R503">
        <f>SUM($H$456:H503)</f>
        <v>-19555</v>
      </c>
    </row>
    <row r="504" spans="1:18" x14ac:dyDescent="0.25">
      <c r="A504" s="1">
        <v>42056</v>
      </c>
      <c r="B504">
        <v>1.2526349999999999</v>
      </c>
      <c r="C504">
        <f t="shared" si="0"/>
        <v>1.146609725</v>
      </c>
      <c r="D504">
        <f t="shared" si="1"/>
        <v>5.2665234282678115E-2</v>
      </c>
      <c r="E504">
        <f t="shared" si="2"/>
        <v>2.0131928860491599</v>
      </c>
      <c r="F504">
        <f t="shared" si="3"/>
        <v>-20131</v>
      </c>
      <c r="G504">
        <f t="shared" si="4"/>
        <v>-576</v>
      </c>
      <c r="H504">
        <v>-576</v>
      </c>
      <c r="I504">
        <v>1.2526349999999999</v>
      </c>
      <c r="J504" s="1">
        <v>42056</v>
      </c>
      <c r="K504">
        <v>-25216.795184999999</v>
      </c>
      <c r="L504">
        <v>28468.6198699999</v>
      </c>
      <c r="M504">
        <v>3251.82468499999</v>
      </c>
      <c r="N504">
        <v>5314.2831687956796</v>
      </c>
      <c r="O504">
        <f>SUM($H$456:H504)*I504</f>
        <v>-25216.795184999999</v>
      </c>
      <c r="P504">
        <f t="shared" si="5"/>
        <v>3251.8246849999014</v>
      </c>
      <c r="Q504">
        <f t="shared" si="6"/>
        <v>0.65036493699998033</v>
      </c>
      <c r="R504">
        <f>SUM($H$456:H504)</f>
        <v>-20131</v>
      </c>
    </row>
    <row r="505" spans="1:18" x14ac:dyDescent="0.25">
      <c r="A505" s="1">
        <v>42057</v>
      </c>
      <c r="B505">
        <v>1.2533650000000001</v>
      </c>
      <c r="C505">
        <f t="shared" si="0"/>
        <v>1.1474237999999999</v>
      </c>
      <c r="D505">
        <f t="shared" si="1"/>
        <v>5.3049355922668837E-2</v>
      </c>
      <c r="E505">
        <f t="shared" si="2"/>
        <v>1.9970308433986059</v>
      </c>
      <c r="F505">
        <f t="shared" si="3"/>
        <v>-19970</v>
      </c>
      <c r="G505">
        <f t="shared" si="4"/>
        <v>161</v>
      </c>
      <c r="H505">
        <v>161</v>
      </c>
      <c r="I505">
        <v>1.2533650000000001</v>
      </c>
      <c r="J505" s="1">
        <v>42057</v>
      </c>
      <c r="K505">
        <v>-25029.699049999999</v>
      </c>
      <c r="L505">
        <v>28266.828104999899</v>
      </c>
      <c r="M505">
        <v>3237.1290549999799</v>
      </c>
      <c r="N505">
        <v>5317.3801816631403</v>
      </c>
      <c r="O505">
        <f>SUM($H$456:H505)*I505</f>
        <v>-25029.699050000003</v>
      </c>
      <c r="P505">
        <f t="shared" si="5"/>
        <v>3237.1290549998957</v>
      </c>
      <c r="Q505">
        <f t="shared" si="6"/>
        <v>0.6474258109999792</v>
      </c>
      <c r="R505">
        <f>SUM($H$456:H505)</f>
        <v>-19970</v>
      </c>
    </row>
    <row r="506" spans="1:18" x14ac:dyDescent="0.25">
      <c r="A506" s="1">
        <v>42058</v>
      </c>
      <c r="B506">
        <v>1.2533650000000001</v>
      </c>
      <c r="C506">
        <f t="shared" si="0"/>
        <v>1.1482469500000001</v>
      </c>
      <c r="D506">
        <f t="shared" si="1"/>
        <v>5.3408355160475603E-2</v>
      </c>
      <c r="E506">
        <f t="shared" si="2"/>
        <v>1.9681948579796682</v>
      </c>
      <c r="F506">
        <f t="shared" si="3"/>
        <v>-19681</v>
      </c>
      <c r="G506">
        <f t="shared" si="4"/>
        <v>289</v>
      </c>
      <c r="H506">
        <v>289</v>
      </c>
      <c r="I506">
        <v>1.2533650000000001</v>
      </c>
      <c r="J506" s="1">
        <v>42058</v>
      </c>
      <c r="K506">
        <v>-24667.476565000001</v>
      </c>
      <c r="L506">
        <v>27904.6056199999</v>
      </c>
      <c r="M506">
        <v>3237.1290549999899</v>
      </c>
      <c r="N506">
        <v>5317.3801816631403</v>
      </c>
      <c r="O506">
        <f>SUM($H$456:H506)*I506</f>
        <v>-24667.476565000001</v>
      </c>
      <c r="P506">
        <f t="shared" si="5"/>
        <v>3237.1290549998994</v>
      </c>
      <c r="Q506">
        <f t="shared" si="6"/>
        <v>0.64742581099997987</v>
      </c>
      <c r="R506">
        <f>SUM($H$456:H506)</f>
        <v>-19681</v>
      </c>
    </row>
    <row r="507" spans="1:18" x14ac:dyDescent="0.25">
      <c r="A507" s="1">
        <v>42059</v>
      </c>
      <c r="B507">
        <v>1.2566600000000001</v>
      </c>
      <c r="C507">
        <f t="shared" si="0"/>
        <v>1.1490739750000001</v>
      </c>
      <c r="D507">
        <f t="shared" si="1"/>
        <v>5.3798652081854005E-2</v>
      </c>
      <c r="E507">
        <f t="shared" si="2"/>
        <v>1.9997903448642018</v>
      </c>
      <c r="F507">
        <f t="shared" si="3"/>
        <v>-19997</v>
      </c>
      <c r="G507">
        <f t="shared" si="4"/>
        <v>-316</v>
      </c>
      <c r="H507">
        <v>-316</v>
      </c>
      <c r="I507">
        <v>1.2566600000000001</v>
      </c>
      <c r="J507" s="1">
        <v>42059</v>
      </c>
      <c r="K507">
        <v>-25129.43002</v>
      </c>
      <c r="L507">
        <v>28301.7101799999</v>
      </c>
      <c r="M507">
        <v>3172.2801599999798</v>
      </c>
      <c r="N507">
        <v>5331.35916440047</v>
      </c>
      <c r="O507">
        <f>SUM($H$456:H507)*I507</f>
        <v>-25129.430020000003</v>
      </c>
      <c r="P507">
        <f t="shared" si="5"/>
        <v>3172.2801599998966</v>
      </c>
      <c r="Q507">
        <f t="shared" si="6"/>
        <v>0.63445603199997935</v>
      </c>
      <c r="R507">
        <f>SUM($H$456:H507)</f>
        <v>-19997</v>
      </c>
    </row>
    <row r="508" spans="1:18" x14ac:dyDescent="0.25">
      <c r="A508" s="1">
        <v>42060</v>
      </c>
      <c r="B508">
        <v>1.2595449999999999</v>
      </c>
      <c r="C508">
        <f t="shared" si="0"/>
        <v>1.149912775</v>
      </c>
      <c r="D508">
        <f t="shared" si="1"/>
        <v>5.4205170269305256E-2</v>
      </c>
      <c r="E508">
        <f t="shared" si="2"/>
        <v>2.022541843431517</v>
      </c>
      <c r="F508">
        <f t="shared" si="3"/>
        <v>-20225</v>
      </c>
      <c r="G508">
        <f t="shared" si="4"/>
        <v>-228</v>
      </c>
      <c r="H508">
        <v>-228</v>
      </c>
      <c r="I508">
        <v>1.2595449999999999</v>
      </c>
      <c r="J508" s="1">
        <v>42060</v>
      </c>
      <c r="K508">
        <v>-25474.297624999999</v>
      </c>
      <c r="L508">
        <v>28588.8864399999</v>
      </c>
      <c r="M508">
        <v>3114.5888149999801</v>
      </c>
      <c r="N508">
        <v>5343.5987289519799</v>
      </c>
      <c r="O508">
        <f>SUM($H$456:H508)*I508</f>
        <v>-25474.297624999999</v>
      </c>
      <c r="P508">
        <f t="shared" si="5"/>
        <v>3114.5888149999009</v>
      </c>
      <c r="Q508">
        <f t="shared" si="6"/>
        <v>0.62291776299998014</v>
      </c>
      <c r="R508">
        <f>SUM($H$456:H508)</f>
        <v>-20225</v>
      </c>
    </row>
    <row r="509" spans="1:18" x14ac:dyDescent="0.25">
      <c r="A509" s="1">
        <v>42061</v>
      </c>
      <c r="B509">
        <v>1.242445</v>
      </c>
      <c r="C509">
        <f t="shared" si="0"/>
        <v>1.150666075</v>
      </c>
      <c r="D509">
        <f t="shared" si="1"/>
        <v>5.4438496445248875E-2</v>
      </c>
      <c r="E509">
        <f t="shared" si="2"/>
        <v>1.6859195421075976</v>
      </c>
      <c r="F509">
        <f t="shared" si="3"/>
        <v>-16859</v>
      </c>
      <c r="G509">
        <f t="shared" si="4"/>
        <v>3366</v>
      </c>
      <c r="H509">
        <v>3366</v>
      </c>
      <c r="I509">
        <v>1.242445</v>
      </c>
      <c r="J509" s="1">
        <v>42061</v>
      </c>
      <c r="K509">
        <v>-20946.380255</v>
      </c>
      <c r="L509">
        <v>24406.816569999901</v>
      </c>
      <c r="M509">
        <v>3460.4363149999899</v>
      </c>
      <c r="N509">
        <v>5271.0522631527601</v>
      </c>
      <c r="O509">
        <f>SUM($H$456:H509)*I509</f>
        <v>-20946.380255</v>
      </c>
      <c r="P509">
        <f t="shared" si="5"/>
        <v>3460.4363149999008</v>
      </c>
      <c r="Q509">
        <f t="shared" si="6"/>
        <v>0.69208726299998014</v>
      </c>
      <c r="R509">
        <f>SUM($H$456:H509)</f>
        <v>-16859</v>
      </c>
    </row>
    <row r="510" spans="1:18" x14ac:dyDescent="0.25">
      <c r="A510" s="1">
        <v>42062</v>
      </c>
      <c r="B510">
        <v>1.2497050000000001</v>
      </c>
      <c r="C510">
        <f t="shared" si="0"/>
        <v>1.1514598749999998</v>
      </c>
      <c r="D510">
        <f t="shared" si="1"/>
        <v>5.4718646603414578E-2</v>
      </c>
      <c r="E510">
        <f t="shared" si="2"/>
        <v>1.7954597033814343</v>
      </c>
      <c r="F510">
        <f t="shared" si="3"/>
        <v>-17954</v>
      </c>
      <c r="G510">
        <f t="shared" si="4"/>
        <v>-1095</v>
      </c>
      <c r="H510">
        <v>-1095</v>
      </c>
      <c r="I510">
        <v>1.2497049999999901</v>
      </c>
      <c r="J510" s="1">
        <v>42062</v>
      </c>
      <c r="K510">
        <v>-22437.2035699999</v>
      </c>
      <c r="L510">
        <v>25775.243544999899</v>
      </c>
      <c r="M510">
        <v>3338.0399749999901</v>
      </c>
      <c r="N510">
        <v>5301.8526924920698</v>
      </c>
      <c r="O510">
        <f>SUM($H$456:H510)*I510</f>
        <v>-22437.203569999823</v>
      </c>
      <c r="P510">
        <f t="shared" si="5"/>
        <v>3338.0399750000761</v>
      </c>
      <c r="Q510">
        <f t="shared" si="6"/>
        <v>0.66760799500001522</v>
      </c>
      <c r="R510">
        <f>SUM($H$456:H510)</f>
        <v>-17954</v>
      </c>
    </row>
    <row r="511" spans="1:18" x14ac:dyDescent="0.25">
      <c r="A511" s="1">
        <v>42063</v>
      </c>
      <c r="B511">
        <v>1.2505949999999999</v>
      </c>
      <c r="C511">
        <f t="shared" si="0"/>
        <v>1.152231</v>
      </c>
      <c r="D511">
        <f t="shared" si="1"/>
        <v>5.5022722994686461E-2</v>
      </c>
      <c r="E511">
        <f t="shared" si="2"/>
        <v>1.7876977845952644</v>
      </c>
      <c r="F511">
        <f t="shared" si="3"/>
        <v>-17876</v>
      </c>
      <c r="G511">
        <f t="shared" si="4"/>
        <v>78</v>
      </c>
      <c r="H511">
        <v>78</v>
      </c>
      <c r="I511">
        <v>1.2505949999999999</v>
      </c>
      <c r="J511" s="1">
        <v>42063</v>
      </c>
      <c r="K511">
        <v>-22355.63622</v>
      </c>
      <c r="L511">
        <v>25677.6971349999</v>
      </c>
      <c r="M511">
        <v>3322.06091499998</v>
      </c>
      <c r="N511">
        <v>5305.6285027003396</v>
      </c>
      <c r="O511">
        <f>SUM($H$456:H511)*I511</f>
        <v>-22355.636219999997</v>
      </c>
      <c r="P511">
        <f t="shared" si="5"/>
        <v>3322.0609149999036</v>
      </c>
      <c r="Q511">
        <f t="shared" si="6"/>
        <v>0.66441218299998073</v>
      </c>
      <c r="R511">
        <f>SUM($H$456:H511)</f>
        <v>-17876</v>
      </c>
    </row>
    <row r="512" spans="1:18" x14ac:dyDescent="0.25">
      <c r="A512" s="1">
        <v>42064</v>
      </c>
      <c r="B512">
        <v>1.250745</v>
      </c>
      <c r="C512">
        <f t="shared" si="0"/>
        <v>1.153024225</v>
      </c>
      <c r="D512">
        <f t="shared" si="1"/>
        <v>5.5293012171741686E-2</v>
      </c>
      <c r="E512">
        <f t="shared" si="2"/>
        <v>1.7673259452112402</v>
      </c>
      <c r="F512">
        <f t="shared" si="3"/>
        <v>-17673</v>
      </c>
      <c r="G512">
        <f t="shared" si="4"/>
        <v>203</v>
      </c>
      <c r="H512">
        <v>203</v>
      </c>
      <c r="I512">
        <v>1.250745</v>
      </c>
      <c r="J512" s="1">
        <v>42064</v>
      </c>
      <c r="K512">
        <v>-22104.416385</v>
      </c>
      <c r="L512">
        <v>25423.795899999899</v>
      </c>
      <c r="M512">
        <v>3319.3795149999801</v>
      </c>
      <c r="N512">
        <v>5306.2648752073501</v>
      </c>
      <c r="O512">
        <f>SUM($H$456:H512)*I512</f>
        <v>-22104.416385</v>
      </c>
      <c r="P512">
        <f t="shared" si="5"/>
        <v>3319.3795149998987</v>
      </c>
      <c r="Q512">
        <f t="shared" si="6"/>
        <v>0.66387590299997978</v>
      </c>
      <c r="R512">
        <f>SUM($H$456:H512)</f>
        <v>-17673</v>
      </c>
    </row>
    <row r="513" spans="1:18" x14ac:dyDescent="0.25">
      <c r="A513" s="1">
        <v>42065</v>
      </c>
      <c r="B513">
        <v>1.250745</v>
      </c>
      <c r="C513">
        <f t="shared" si="0"/>
        <v>1.1538157749999998</v>
      </c>
      <c r="D513">
        <f t="shared" si="1"/>
        <v>5.5552516792890451E-2</v>
      </c>
      <c r="E513">
        <f t="shared" si="2"/>
        <v>1.7448214877711017</v>
      </c>
      <c r="F513">
        <f t="shared" si="3"/>
        <v>-17448</v>
      </c>
      <c r="G513">
        <f t="shared" si="4"/>
        <v>225</v>
      </c>
      <c r="H513">
        <v>225</v>
      </c>
      <c r="I513">
        <v>1.250745</v>
      </c>
      <c r="J513" s="1">
        <v>42065</v>
      </c>
      <c r="K513">
        <v>-21822.998759999999</v>
      </c>
      <c r="L513">
        <v>25142.378274999901</v>
      </c>
      <c r="M513">
        <v>3319.3795149999901</v>
      </c>
      <c r="N513">
        <v>5306.2648752073501</v>
      </c>
      <c r="O513">
        <f>SUM($H$456:H513)*I513</f>
        <v>-21822.998759999999</v>
      </c>
      <c r="P513">
        <f t="shared" si="5"/>
        <v>3319.3795149999023</v>
      </c>
      <c r="Q513">
        <f t="shared" si="6"/>
        <v>0.66387590299998045</v>
      </c>
      <c r="R513">
        <f>SUM($H$456:H513)</f>
        <v>-17448</v>
      </c>
    </row>
    <row r="514" spans="1:18" x14ac:dyDescent="0.25">
      <c r="A514" s="1">
        <v>42066</v>
      </c>
      <c r="B514">
        <v>1.2541100000000001</v>
      </c>
      <c r="C514">
        <f t="shared" si="0"/>
        <v>1.1546000749999998</v>
      </c>
      <c r="D514">
        <f t="shared" si="1"/>
        <v>5.5854840603741532E-2</v>
      </c>
      <c r="E514">
        <f t="shared" si="2"/>
        <v>1.7815810397878815</v>
      </c>
      <c r="F514">
        <f t="shared" si="3"/>
        <v>-17815</v>
      </c>
      <c r="G514">
        <f t="shared" si="4"/>
        <v>-367</v>
      </c>
      <c r="H514">
        <v>-367</v>
      </c>
      <c r="I514">
        <v>1.2541100000000001</v>
      </c>
      <c r="J514" s="1">
        <v>42066</v>
      </c>
      <c r="K514">
        <v>-22341.969649999999</v>
      </c>
      <c r="L514">
        <v>25602.6366449999</v>
      </c>
      <c r="M514">
        <v>3260.66699499998</v>
      </c>
      <c r="N514">
        <v>5320.5408317812899</v>
      </c>
      <c r="O514">
        <f>SUM($H$456:H514)*I514</f>
        <v>-22341.969650000003</v>
      </c>
      <c r="P514">
        <f t="shared" si="5"/>
        <v>3260.6669949998977</v>
      </c>
      <c r="Q514">
        <f t="shared" si="6"/>
        <v>0.65213339899997957</v>
      </c>
      <c r="R514">
        <f>SUM($H$456:H514)</f>
        <v>-17815</v>
      </c>
    </row>
    <row r="515" spans="1:18" x14ac:dyDescent="0.25">
      <c r="A515" s="1">
        <v>42067</v>
      </c>
      <c r="B515">
        <v>1.2455050000000001</v>
      </c>
      <c r="C515">
        <f t="shared" si="0"/>
        <v>1.1553418499999999</v>
      </c>
      <c r="D515">
        <f t="shared" si="1"/>
        <v>5.6071641317848891E-2</v>
      </c>
      <c r="E515">
        <f t="shared" si="2"/>
        <v>1.607999121853763</v>
      </c>
      <c r="F515">
        <f t="shared" si="3"/>
        <v>-16079</v>
      </c>
      <c r="G515">
        <f t="shared" si="4"/>
        <v>1736</v>
      </c>
      <c r="H515">
        <v>1736</v>
      </c>
      <c r="I515">
        <v>1.2455049999999901</v>
      </c>
      <c r="J515" s="1">
        <v>42067</v>
      </c>
      <c r="K515">
        <v>-20026.474894999999</v>
      </c>
      <c r="L515">
        <v>23440.4399649999</v>
      </c>
      <c r="M515">
        <v>3413.9650699999902</v>
      </c>
      <c r="N515">
        <v>5284.0342622957696</v>
      </c>
      <c r="O515">
        <f>SUM($H$456:H515)*I515</f>
        <v>-20026.474894999839</v>
      </c>
      <c r="P515">
        <f t="shared" si="5"/>
        <v>3413.9650700000602</v>
      </c>
      <c r="Q515">
        <f t="shared" si="6"/>
        <v>0.68279301400001202</v>
      </c>
      <c r="R515">
        <f>SUM($H$456:H515)</f>
        <v>-16079</v>
      </c>
    </row>
    <row r="516" spans="1:18" x14ac:dyDescent="0.25">
      <c r="A516" s="1">
        <v>42068</v>
      </c>
      <c r="B516">
        <v>1.2437499999999999</v>
      </c>
      <c r="C516">
        <f t="shared" si="0"/>
        <v>1.15607485</v>
      </c>
      <c r="D516">
        <f t="shared" si="1"/>
        <v>5.6264022420881889E-2</v>
      </c>
      <c r="E516">
        <f t="shared" si="2"/>
        <v>1.5582808734176119</v>
      </c>
      <c r="F516">
        <f t="shared" si="3"/>
        <v>-15582</v>
      </c>
      <c r="G516">
        <f t="shared" si="4"/>
        <v>497</v>
      </c>
      <c r="H516">
        <v>497</v>
      </c>
      <c r="I516">
        <v>1.2437499999999999</v>
      </c>
      <c r="J516" s="1">
        <v>42068</v>
      </c>
      <c r="K516">
        <v>-19380.112499999999</v>
      </c>
      <c r="L516">
        <v>22822.2962149999</v>
      </c>
      <c r="M516">
        <v>3442.1837149999901</v>
      </c>
      <c r="N516">
        <v>5276.58870396375</v>
      </c>
      <c r="O516">
        <f>SUM($H$456:H516)*I516</f>
        <v>-19380.112499999999</v>
      </c>
      <c r="P516">
        <f t="shared" si="5"/>
        <v>3442.183714999901</v>
      </c>
      <c r="Q516">
        <f t="shared" si="6"/>
        <v>0.68843674299998014</v>
      </c>
      <c r="R516">
        <f>SUM($H$456:H516)</f>
        <v>-15582</v>
      </c>
    </row>
    <row r="517" spans="1:18" x14ac:dyDescent="0.25">
      <c r="A517" s="1">
        <v>42069</v>
      </c>
      <c r="B517">
        <v>1.247905</v>
      </c>
      <c r="C517">
        <f t="shared" si="0"/>
        <v>1.156850425</v>
      </c>
      <c r="D517">
        <f t="shared" si="1"/>
        <v>5.645509475188553E-2</v>
      </c>
      <c r="E517">
        <f t="shared" si="2"/>
        <v>1.612867277969787</v>
      </c>
      <c r="F517">
        <f t="shared" si="3"/>
        <v>-16128</v>
      </c>
      <c r="G517">
        <f t="shared" si="4"/>
        <v>-546</v>
      </c>
      <c r="H517">
        <v>-546</v>
      </c>
      <c r="I517">
        <v>1.24790499999999</v>
      </c>
      <c r="J517" s="1">
        <v>42069</v>
      </c>
      <c r="K517">
        <v>-20126.211839999902</v>
      </c>
      <c r="L517">
        <v>23503.6523449999</v>
      </c>
      <c r="M517">
        <v>3377.44050499999</v>
      </c>
      <c r="N517">
        <v>5294.2162224079502</v>
      </c>
      <c r="O517">
        <f>SUM($H$456:H517)*I517</f>
        <v>-20126.21183999984</v>
      </c>
      <c r="P517">
        <f t="shared" si="5"/>
        <v>3377.4405050000605</v>
      </c>
      <c r="Q517">
        <f t="shared" si="6"/>
        <v>0.67548810100001211</v>
      </c>
      <c r="R517">
        <f>SUM($H$456:H517)</f>
        <v>-16128</v>
      </c>
    </row>
    <row r="518" spans="1:18" x14ac:dyDescent="0.25">
      <c r="A518" s="1">
        <v>42070</v>
      </c>
      <c r="B518">
        <v>1.2608600000000001</v>
      </c>
      <c r="C518">
        <f t="shared" si="0"/>
        <v>1.157682525</v>
      </c>
      <c r="D518">
        <f t="shared" si="1"/>
        <v>5.6754735359698189E-2</v>
      </c>
      <c r="E518">
        <f t="shared" si="2"/>
        <v>1.817953591820761</v>
      </c>
      <c r="F518">
        <f t="shared" si="3"/>
        <v>-18179</v>
      </c>
      <c r="G518">
        <f t="shared" si="4"/>
        <v>-2051</v>
      </c>
      <c r="H518">
        <v>-2051</v>
      </c>
      <c r="I518">
        <v>1.2608600000000001</v>
      </c>
      <c r="J518" s="1">
        <v>42070</v>
      </c>
      <c r="K518">
        <v>-22921.173940000001</v>
      </c>
      <c r="L518">
        <v>26089.676204999902</v>
      </c>
      <c r="M518">
        <v>3168.5022649999901</v>
      </c>
      <c r="N518">
        <v>5349.1775945967702</v>
      </c>
      <c r="O518">
        <f>SUM($H$456:H518)*I518</f>
        <v>-22921.173940000001</v>
      </c>
      <c r="P518">
        <f t="shared" si="5"/>
        <v>3168.5022649999009</v>
      </c>
      <c r="Q518">
        <f t="shared" si="6"/>
        <v>0.63370045299998023</v>
      </c>
      <c r="R518">
        <f>SUM($H$456:H518)</f>
        <v>-18179</v>
      </c>
    </row>
    <row r="519" spans="1:18" x14ac:dyDescent="0.25">
      <c r="A519" s="1">
        <v>42071</v>
      </c>
      <c r="B519">
        <v>1.26244</v>
      </c>
      <c r="C519">
        <f t="shared" si="0"/>
        <v>1.15853205</v>
      </c>
      <c r="D519">
        <f t="shared" si="1"/>
        <v>5.7044087649795044E-2</v>
      </c>
      <c r="E519">
        <f t="shared" si="2"/>
        <v>1.8215375910280389</v>
      </c>
      <c r="F519">
        <f t="shared" si="3"/>
        <v>-18215</v>
      </c>
      <c r="G519">
        <f t="shared" si="4"/>
        <v>-36</v>
      </c>
      <c r="H519">
        <v>-36</v>
      </c>
      <c r="I519">
        <v>1.26244</v>
      </c>
      <c r="J519" s="1">
        <v>42071</v>
      </c>
      <c r="K519">
        <v>-22995.3446</v>
      </c>
      <c r="L519">
        <v>26135.124044999899</v>
      </c>
      <c r="M519">
        <v>3139.7794449999901</v>
      </c>
      <c r="N519">
        <v>5355.8807183372801</v>
      </c>
      <c r="O519">
        <f>SUM($H$456:H519)*I519</f>
        <v>-22995.3446</v>
      </c>
      <c r="P519">
        <f t="shared" si="5"/>
        <v>3139.7794449998983</v>
      </c>
      <c r="Q519">
        <f t="shared" si="6"/>
        <v>0.62795588899997967</v>
      </c>
      <c r="R519">
        <f>SUM($H$456:H519)</f>
        <v>-18215</v>
      </c>
    </row>
    <row r="520" spans="1:18" x14ac:dyDescent="0.25">
      <c r="A520" s="1">
        <v>42072</v>
      </c>
      <c r="B520">
        <v>1.26244</v>
      </c>
      <c r="C520">
        <f t="shared" si="0"/>
        <v>1.1593914750000001</v>
      </c>
      <c r="D520">
        <f t="shared" si="1"/>
        <v>5.730767172202493E-2</v>
      </c>
      <c r="E520">
        <f t="shared" si="2"/>
        <v>1.7981628271314944</v>
      </c>
      <c r="F520">
        <f t="shared" si="3"/>
        <v>-17981</v>
      </c>
      <c r="G520">
        <f t="shared" si="4"/>
        <v>234</v>
      </c>
      <c r="H520">
        <v>234</v>
      </c>
      <c r="I520">
        <v>1.26244</v>
      </c>
      <c r="J520" s="1">
        <v>42072</v>
      </c>
      <c r="K520">
        <v>-22699.933639999999</v>
      </c>
      <c r="L520">
        <v>25839.713084999901</v>
      </c>
      <c r="M520">
        <v>3139.7794449999901</v>
      </c>
      <c r="N520">
        <v>5355.8807183372801</v>
      </c>
      <c r="O520">
        <f>SUM($H$456:H520)*I520</f>
        <v>-22699.933639999999</v>
      </c>
      <c r="P520">
        <f t="shared" si="5"/>
        <v>3139.7794449999019</v>
      </c>
      <c r="Q520">
        <f t="shared" si="6"/>
        <v>0.62795588899998034</v>
      </c>
      <c r="R520">
        <f>SUM($H$456:H520)</f>
        <v>-17981</v>
      </c>
    </row>
    <row r="521" spans="1:18" x14ac:dyDescent="0.25">
      <c r="A521" s="1">
        <v>42073</v>
      </c>
      <c r="B521">
        <v>1.258365</v>
      </c>
      <c r="C521">
        <f t="shared" ref="C521:C584" si="7">AVERAGE(B322:B521)</f>
        <v>1.1602371500000002</v>
      </c>
      <c r="D521">
        <f t="shared" ref="D521:D584" si="8">_xlfn.STDEV.P(B322:B521)</f>
        <v>5.7513647966178416E-2</v>
      </c>
      <c r="E521">
        <f t="shared" ref="E521:E584" si="9">(B521-C521)/D521</f>
        <v>1.706166335644455</v>
      </c>
      <c r="F521">
        <f t="shared" ref="F521:F584" si="10">-INT(E521*10000)</f>
        <v>-17061</v>
      </c>
      <c r="G521">
        <f t="shared" ref="G521:G584" si="11">F521-F520</f>
        <v>920</v>
      </c>
      <c r="H521">
        <v>920</v>
      </c>
      <c r="I521">
        <v>1.258365</v>
      </c>
      <c r="J521" s="1">
        <v>42073</v>
      </c>
      <c r="K521">
        <v>-21468.965264999999</v>
      </c>
      <c r="L521">
        <v>24682.0172849999</v>
      </c>
      <c r="M521">
        <v>3213.0520199999901</v>
      </c>
      <c r="N521">
        <v>5338.5925985634904</v>
      </c>
      <c r="O521">
        <f>SUM($H$456:H521)*I521</f>
        <v>-21468.965264999999</v>
      </c>
      <c r="P521">
        <f t="shared" ref="P521:P584" si="12">O521+L521</f>
        <v>3213.0520199999009</v>
      </c>
      <c r="Q521">
        <f t="shared" ref="Q521:Q584" si="13">P521/5000</f>
        <v>0.64261040399998015</v>
      </c>
      <c r="R521">
        <f>SUM($H$456:H521)</f>
        <v>-17061</v>
      </c>
    </row>
    <row r="522" spans="1:18" x14ac:dyDescent="0.25">
      <c r="A522" s="1">
        <v>42074</v>
      </c>
      <c r="B522">
        <v>1.2654350000000001</v>
      </c>
      <c r="C522">
        <f t="shared" si="7"/>
        <v>1.161114075</v>
      </c>
      <c r="D522">
        <f t="shared" si="8"/>
        <v>5.7773285028803543E-2</v>
      </c>
      <c r="E522">
        <f t="shared" si="9"/>
        <v>1.8056948803930695</v>
      </c>
      <c r="F522">
        <f t="shared" si="10"/>
        <v>-18056</v>
      </c>
      <c r="G522">
        <f t="shared" si="11"/>
        <v>-995</v>
      </c>
      <c r="H522">
        <v>-995</v>
      </c>
      <c r="I522">
        <v>1.2654350000000001</v>
      </c>
      <c r="J522" s="1">
        <v>42074</v>
      </c>
      <c r="K522">
        <v>-22848.694360000001</v>
      </c>
      <c r="L522">
        <v>25941.125109999899</v>
      </c>
      <c r="M522">
        <v>3092.43074999998</v>
      </c>
      <c r="N522">
        <v>5368.5869560605997</v>
      </c>
      <c r="O522">
        <f>SUM($H$456:H522)*I522</f>
        <v>-22848.694360000001</v>
      </c>
      <c r="P522">
        <f t="shared" si="12"/>
        <v>3092.4307499998977</v>
      </c>
      <c r="Q522">
        <f t="shared" si="13"/>
        <v>0.61848614999997953</v>
      </c>
      <c r="R522">
        <f>SUM($H$456:H522)</f>
        <v>-18056</v>
      </c>
    </row>
    <row r="523" spans="1:18" x14ac:dyDescent="0.25">
      <c r="A523" s="1">
        <v>42075</v>
      </c>
      <c r="B523">
        <v>1.276205</v>
      </c>
      <c r="C523">
        <f t="shared" si="7"/>
        <v>1.1620448500000002</v>
      </c>
      <c r="D523">
        <f t="shared" si="8"/>
        <v>5.8119404782116434E-2</v>
      </c>
      <c r="E523">
        <f t="shared" si="9"/>
        <v>1.9642346721886477</v>
      </c>
      <c r="F523">
        <f t="shared" si="10"/>
        <v>-19642</v>
      </c>
      <c r="G523">
        <f t="shared" si="11"/>
        <v>-1586</v>
      </c>
      <c r="H523">
        <v>-1586</v>
      </c>
      <c r="I523">
        <v>1.276205</v>
      </c>
      <c r="J523" s="1">
        <v>42075</v>
      </c>
      <c r="K523">
        <v>-25067.21861</v>
      </c>
      <c r="L523">
        <v>27965.186239999901</v>
      </c>
      <c r="M523">
        <v>2897.9676299999801</v>
      </c>
      <c r="N523">
        <v>5414.2785020639703</v>
      </c>
      <c r="O523">
        <f>SUM($H$456:H523)*I523</f>
        <v>-25067.21861</v>
      </c>
      <c r="P523">
        <f t="shared" si="12"/>
        <v>2897.967629999901</v>
      </c>
      <c r="Q523">
        <f t="shared" si="13"/>
        <v>0.57959352599998015</v>
      </c>
      <c r="R523">
        <f>SUM($H$456:H523)</f>
        <v>-19642</v>
      </c>
    </row>
    <row r="524" spans="1:18" x14ac:dyDescent="0.25">
      <c r="A524" s="1">
        <v>42076</v>
      </c>
      <c r="B524">
        <v>1.2709550000000001</v>
      </c>
      <c r="C524">
        <f t="shared" si="7"/>
        <v>1.1629558750000002</v>
      </c>
      <c r="D524">
        <f t="shared" si="8"/>
        <v>5.839076703006537E-2</v>
      </c>
      <c r="E524">
        <f t="shared" si="9"/>
        <v>1.8495925039722663</v>
      </c>
      <c r="F524">
        <f t="shared" si="10"/>
        <v>-18495</v>
      </c>
      <c r="G524">
        <f t="shared" si="11"/>
        <v>1147</v>
      </c>
      <c r="H524">
        <v>1147</v>
      </c>
      <c r="I524">
        <v>1.2709549999999901</v>
      </c>
      <c r="J524" s="1">
        <v>42076</v>
      </c>
      <c r="K524">
        <v>-23506.312724999902</v>
      </c>
      <c r="L524">
        <v>26507.400854999902</v>
      </c>
      <c r="M524">
        <v>3001.0881299999901</v>
      </c>
      <c r="N524">
        <v>5392.0054643185904</v>
      </c>
      <c r="O524">
        <f>SUM($H$456:H524)*I524</f>
        <v>-23506.312724999818</v>
      </c>
      <c r="P524">
        <f t="shared" si="12"/>
        <v>3001.0881300000838</v>
      </c>
      <c r="Q524">
        <f t="shared" si="13"/>
        <v>0.60021762600001671</v>
      </c>
      <c r="R524">
        <f>SUM($H$456:H524)</f>
        <v>-18495</v>
      </c>
    </row>
    <row r="525" spans="1:18" x14ac:dyDescent="0.25">
      <c r="A525" s="1">
        <v>42077</v>
      </c>
      <c r="B525">
        <v>1.27864</v>
      </c>
      <c r="C525">
        <f t="shared" si="7"/>
        <v>1.1638760500000001</v>
      </c>
      <c r="D525">
        <f t="shared" si="8"/>
        <v>5.8755338699113133E-2</v>
      </c>
      <c r="E525">
        <f t="shared" si="9"/>
        <v>1.9532514413321256</v>
      </c>
      <c r="F525">
        <f t="shared" si="10"/>
        <v>-19532</v>
      </c>
      <c r="G525">
        <f t="shared" si="11"/>
        <v>-1037</v>
      </c>
      <c r="H525">
        <v>-1037</v>
      </c>
      <c r="I525">
        <v>1.27864</v>
      </c>
      <c r="J525" s="1">
        <v>42077</v>
      </c>
      <c r="K525">
        <v>-24974.396479999999</v>
      </c>
      <c r="L525">
        <v>27833.3505349999</v>
      </c>
      <c r="M525">
        <v>2858.9540549999901</v>
      </c>
      <c r="N525">
        <v>5424.6089490944396</v>
      </c>
      <c r="O525">
        <f>SUM($H$456:H525)*I525</f>
        <v>-24974.396479999999</v>
      </c>
      <c r="P525">
        <f t="shared" si="12"/>
        <v>2858.9540549999001</v>
      </c>
      <c r="Q525">
        <f t="shared" si="13"/>
        <v>0.57179081099997997</v>
      </c>
      <c r="R525">
        <f>SUM($H$456:H525)</f>
        <v>-19532</v>
      </c>
    </row>
    <row r="526" spans="1:18" x14ac:dyDescent="0.25">
      <c r="A526" s="1">
        <v>42078</v>
      </c>
      <c r="B526">
        <v>1.278265</v>
      </c>
      <c r="C526">
        <f t="shared" si="7"/>
        <v>1.1647901000000001</v>
      </c>
      <c r="D526">
        <f t="shared" si="8"/>
        <v>5.9104748516849312E-2</v>
      </c>
      <c r="E526">
        <f t="shared" si="9"/>
        <v>1.9198948112883185</v>
      </c>
      <c r="F526">
        <f t="shared" si="10"/>
        <v>-19198</v>
      </c>
      <c r="G526">
        <f t="shared" si="11"/>
        <v>334</v>
      </c>
      <c r="H526">
        <v>334</v>
      </c>
      <c r="I526">
        <v>1.278265</v>
      </c>
      <c r="J526" s="1">
        <v>42078</v>
      </c>
      <c r="K526">
        <v>-24540.13147</v>
      </c>
      <c r="L526">
        <v>27406.410024999899</v>
      </c>
      <c r="M526">
        <v>2866.2785549999899</v>
      </c>
      <c r="N526">
        <v>5423.0180178269102</v>
      </c>
      <c r="O526">
        <f>SUM($H$456:H526)*I526</f>
        <v>-24540.13147</v>
      </c>
      <c r="P526">
        <f t="shared" si="12"/>
        <v>2866.2785549998989</v>
      </c>
      <c r="Q526">
        <f t="shared" si="13"/>
        <v>0.57325571099997974</v>
      </c>
      <c r="R526">
        <f>SUM($H$456:H526)</f>
        <v>-19198</v>
      </c>
    </row>
    <row r="527" spans="1:18" x14ac:dyDescent="0.25">
      <c r="A527" s="1">
        <v>42079</v>
      </c>
      <c r="B527">
        <v>1.278265</v>
      </c>
      <c r="C527">
        <f t="shared" si="7"/>
        <v>1.165708075</v>
      </c>
      <c r="D527">
        <f t="shared" si="8"/>
        <v>5.9433384908394497E-2</v>
      </c>
      <c r="E527">
        <f t="shared" si="9"/>
        <v>1.893833325722329</v>
      </c>
      <c r="F527">
        <f t="shared" si="10"/>
        <v>-18938</v>
      </c>
      <c r="G527">
        <f t="shared" si="11"/>
        <v>260</v>
      </c>
      <c r="H527">
        <v>260</v>
      </c>
      <c r="I527">
        <v>1.278265</v>
      </c>
      <c r="J527" s="1">
        <v>42079</v>
      </c>
      <c r="K527">
        <v>-24207.782569999999</v>
      </c>
      <c r="L527">
        <v>27074.061124999898</v>
      </c>
      <c r="M527">
        <v>2866.2785549999899</v>
      </c>
      <c r="N527">
        <v>5423.0180178269102</v>
      </c>
      <c r="O527">
        <f>SUM($H$456:H527)*I527</f>
        <v>-24207.782569999999</v>
      </c>
      <c r="P527">
        <f t="shared" si="12"/>
        <v>2866.2785549998989</v>
      </c>
      <c r="Q527">
        <f t="shared" si="13"/>
        <v>0.57325571099997974</v>
      </c>
      <c r="R527">
        <f>SUM($H$456:H527)</f>
        <v>-18938</v>
      </c>
    </row>
    <row r="528" spans="1:18" x14ac:dyDescent="0.25">
      <c r="A528" s="1">
        <v>42080</v>
      </c>
      <c r="B528">
        <v>1.2760849999999999</v>
      </c>
      <c r="C528">
        <f t="shared" si="7"/>
        <v>1.1666177</v>
      </c>
      <c r="D528">
        <f t="shared" si="8"/>
        <v>5.9722855898809768E-2</v>
      </c>
      <c r="E528">
        <f t="shared" si="9"/>
        <v>1.8329213891826217</v>
      </c>
      <c r="F528">
        <f t="shared" si="10"/>
        <v>-18329</v>
      </c>
      <c r="G528">
        <f t="shared" si="11"/>
        <v>609</v>
      </c>
      <c r="H528">
        <v>609</v>
      </c>
      <c r="I528">
        <v>1.2760849999999999</v>
      </c>
      <c r="J528" s="1">
        <v>42080</v>
      </c>
      <c r="K528">
        <v>-23389.361965</v>
      </c>
      <c r="L528">
        <v>26296.925359999899</v>
      </c>
      <c r="M528">
        <v>2907.5633949999801</v>
      </c>
      <c r="N528">
        <v>5413.7694040583601</v>
      </c>
      <c r="O528">
        <f>SUM($H$456:H528)*I528</f>
        <v>-23389.361965</v>
      </c>
      <c r="P528">
        <f t="shared" si="12"/>
        <v>2907.5633949998992</v>
      </c>
      <c r="Q528">
        <f t="shared" si="13"/>
        <v>0.58151267899997983</v>
      </c>
      <c r="R528">
        <f>SUM($H$456:H528)</f>
        <v>-18329</v>
      </c>
    </row>
    <row r="529" spans="1:18" x14ac:dyDescent="0.25">
      <c r="A529" s="1">
        <v>42081</v>
      </c>
      <c r="B529">
        <v>1.27641</v>
      </c>
      <c r="C529">
        <f t="shared" si="7"/>
        <v>1.1675268999999999</v>
      </c>
      <c r="D529">
        <f t="shared" si="8"/>
        <v>6.0002585464211465E-2</v>
      </c>
      <c r="E529">
        <f t="shared" si="9"/>
        <v>1.8146401385477537</v>
      </c>
      <c r="F529">
        <f t="shared" si="10"/>
        <v>-18146</v>
      </c>
      <c r="G529">
        <f t="shared" si="11"/>
        <v>183</v>
      </c>
      <c r="H529">
        <v>183</v>
      </c>
      <c r="I529">
        <v>1.27641</v>
      </c>
      <c r="J529" s="1">
        <v>42081</v>
      </c>
      <c r="K529">
        <v>-23161.735860000001</v>
      </c>
      <c r="L529">
        <v>26063.342329999901</v>
      </c>
      <c r="M529">
        <v>2901.6064699999802</v>
      </c>
      <c r="N529">
        <v>5415.1482111568803</v>
      </c>
      <c r="O529">
        <f>SUM($H$456:H529)*I529</f>
        <v>-23161.735860000001</v>
      </c>
      <c r="P529">
        <f t="shared" si="12"/>
        <v>2901.6064699999006</v>
      </c>
      <c r="Q529">
        <f t="shared" si="13"/>
        <v>0.58032129399998011</v>
      </c>
      <c r="R529">
        <f>SUM($H$456:H529)</f>
        <v>-18146</v>
      </c>
    </row>
    <row r="530" spans="1:18" x14ac:dyDescent="0.25">
      <c r="A530" s="1">
        <v>42082</v>
      </c>
      <c r="B530">
        <v>1.2760549999999999</v>
      </c>
      <c r="C530">
        <f t="shared" si="7"/>
        <v>1.1684170249999999</v>
      </c>
      <c r="D530">
        <f t="shared" si="8"/>
        <v>6.0284828827611131E-2</v>
      </c>
      <c r="E530">
        <f t="shared" si="9"/>
        <v>1.7854902650183961</v>
      </c>
      <c r="F530">
        <f t="shared" si="10"/>
        <v>-17854</v>
      </c>
      <c r="G530">
        <f t="shared" si="11"/>
        <v>292</v>
      </c>
      <c r="H530">
        <v>292</v>
      </c>
      <c r="I530">
        <v>1.2760549999999999</v>
      </c>
      <c r="J530" s="1">
        <v>42082</v>
      </c>
      <c r="K530">
        <v>-22782.685969999999</v>
      </c>
      <c r="L530">
        <v>25690.734269999899</v>
      </c>
      <c r="M530">
        <v>2908.0482999999899</v>
      </c>
      <c r="N530">
        <v>5413.6421295569598</v>
      </c>
      <c r="O530">
        <f>SUM($H$456:H530)*I530</f>
        <v>-22782.685969999999</v>
      </c>
      <c r="P530">
        <f t="shared" si="12"/>
        <v>2908.0482999999003</v>
      </c>
      <c r="Q530">
        <f t="shared" si="13"/>
        <v>0.58160965999998004</v>
      </c>
      <c r="R530">
        <f>SUM($H$456:H530)</f>
        <v>-17854</v>
      </c>
    </row>
    <row r="531" spans="1:18" x14ac:dyDescent="0.25">
      <c r="A531" s="1">
        <v>42083</v>
      </c>
      <c r="B531">
        <v>1.2741499999999999</v>
      </c>
      <c r="C531">
        <f t="shared" si="7"/>
        <v>1.1693104249999999</v>
      </c>
      <c r="D531">
        <f t="shared" si="8"/>
        <v>6.0520685645028618E-2</v>
      </c>
      <c r="E531">
        <f t="shared" si="9"/>
        <v>1.7322932462284795</v>
      </c>
      <c r="F531">
        <f t="shared" si="10"/>
        <v>-17322</v>
      </c>
      <c r="G531">
        <f t="shared" si="11"/>
        <v>532</v>
      </c>
      <c r="H531">
        <v>532</v>
      </c>
      <c r="I531">
        <v>1.2741499999999999</v>
      </c>
      <c r="J531" s="1">
        <v>42083</v>
      </c>
      <c r="K531">
        <v>-22070.826299999899</v>
      </c>
      <c r="L531">
        <v>25012.886469999899</v>
      </c>
      <c r="M531">
        <v>2942.0601699999902</v>
      </c>
      <c r="N531">
        <v>5405.5601987179198</v>
      </c>
      <c r="O531">
        <f>SUM($H$456:H531)*I531</f>
        <v>-22070.826299999997</v>
      </c>
      <c r="P531">
        <f t="shared" si="12"/>
        <v>2942.0601699999024</v>
      </c>
      <c r="Q531">
        <f t="shared" si="13"/>
        <v>0.58841203399998043</v>
      </c>
      <c r="R531">
        <f>SUM($H$456:H531)</f>
        <v>-17322</v>
      </c>
    </row>
    <row r="532" spans="1:18" x14ac:dyDescent="0.25">
      <c r="A532" s="1">
        <v>42084</v>
      </c>
      <c r="B532">
        <v>1.25675</v>
      </c>
      <c r="C532">
        <f t="shared" si="7"/>
        <v>1.1701684749999999</v>
      </c>
      <c r="D532">
        <f t="shared" si="8"/>
        <v>6.0537775275437515E-2</v>
      </c>
      <c r="E532">
        <f t="shared" si="9"/>
        <v>1.4302065876399919</v>
      </c>
      <c r="F532">
        <f t="shared" si="10"/>
        <v>-14302</v>
      </c>
      <c r="G532">
        <f t="shared" si="11"/>
        <v>3020</v>
      </c>
      <c r="H532">
        <v>3020</v>
      </c>
      <c r="I532">
        <v>1.25675</v>
      </c>
      <c r="J532" s="1">
        <v>42084</v>
      </c>
      <c r="K532">
        <v>-17974.038499999999</v>
      </c>
      <c r="L532">
        <v>21217.501469999901</v>
      </c>
      <c r="M532">
        <v>3243.46296999998</v>
      </c>
      <c r="N532">
        <v>5331.74098790468</v>
      </c>
      <c r="O532">
        <f>SUM($H$456:H532)*I532</f>
        <v>-17974.038499999999</v>
      </c>
      <c r="P532">
        <f t="shared" si="12"/>
        <v>3243.4629699999023</v>
      </c>
      <c r="Q532">
        <f t="shared" si="13"/>
        <v>0.64869259399998047</v>
      </c>
      <c r="R532">
        <f>SUM($H$456:H532)</f>
        <v>-14302</v>
      </c>
    </row>
    <row r="533" spans="1:18" x14ac:dyDescent="0.25">
      <c r="A533" s="1">
        <v>42085</v>
      </c>
      <c r="B533">
        <v>1.2553449999999999</v>
      </c>
      <c r="C533">
        <f t="shared" si="7"/>
        <v>1.1710211500000003</v>
      </c>
      <c r="D533">
        <f t="shared" si="8"/>
        <v>6.0530488486608962E-2</v>
      </c>
      <c r="E533">
        <f t="shared" si="9"/>
        <v>1.3930806128989763</v>
      </c>
      <c r="F533">
        <f t="shared" si="10"/>
        <v>-13930</v>
      </c>
      <c r="G533">
        <f t="shared" si="11"/>
        <v>372</v>
      </c>
      <c r="H533">
        <v>372</v>
      </c>
      <c r="I533">
        <v>1.2553449999999999</v>
      </c>
      <c r="J533" s="1">
        <v>42085</v>
      </c>
      <c r="K533">
        <v>-17486.955849999998</v>
      </c>
      <c r="L533">
        <v>20750.513129999901</v>
      </c>
      <c r="M533">
        <v>3263.55727999998</v>
      </c>
      <c r="N533">
        <v>5325.7802987556797</v>
      </c>
      <c r="O533">
        <f>SUM($H$456:H533)*I533</f>
        <v>-17486.955849999998</v>
      </c>
      <c r="P533">
        <f t="shared" si="12"/>
        <v>3263.5572799999027</v>
      </c>
      <c r="Q533">
        <f t="shared" si="13"/>
        <v>0.65271145599998048</v>
      </c>
      <c r="R533">
        <f>SUM($H$456:H533)</f>
        <v>-13930</v>
      </c>
    </row>
    <row r="534" spans="1:18" x14ac:dyDescent="0.25">
      <c r="A534" s="1">
        <v>42086</v>
      </c>
      <c r="B534">
        <v>1.2553449999999999</v>
      </c>
      <c r="C534">
        <f t="shared" si="7"/>
        <v>1.17186455</v>
      </c>
      <c r="D534">
        <f t="shared" si="8"/>
        <v>6.0524387407453369E-2</v>
      </c>
      <c r="E534">
        <f t="shared" si="9"/>
        <v>1.3792861617583196</v>
      </c>
      <c r="F534">
        <f t="shared" si="10"/>
        <v>-13792</v>
      </c>
      <c r="G534">
        <f t="shared" si="11"/>
        <v>138</v>
      </c>
      <c r="H534">
        <v>138</v>
      </c>
      <c r="I534">
        <v>1.2553449999999999</v>
      </c>
      <c r="J534" s="1">
        <v>42086</v>
      </c>
      <c r="K534">
        <v>-17313.718239999998</v>
      </c>
      <c r="L534">
        <v>20577.275519999901</v>
      </c>
      <c r="M534">
        <v>3263.55727999998</v>
      </c>
      <c r="N534">
        <v>5325.7802987556797</v>
      </c>
      <c r="O534">
        <f>SUM($H$456:H534)*I534</f>
        <v>-17313.718239999998</v>
      </c>
      <c r="P534">
        <f t="shared" si="12"/>
        <v>3263.5572799999027</v>
      </c>
      <c r="Q534">
        <f t="shared" si="13"/>
        <v>0.65271145599998048</v>
      </c>
      <c r="R534">
        <f>SUM($H$456:H534)</f>
        <v>-13792</v>
      </c>
    </row>
    <row r="535" spans="1:18" x14ac:dyDescent="0.25">
      <c r="A535" s="1">
        <v>42087</v>
      </c>
      <c r="B535">
        <v>1.25162</v>
      </c>
      <c r="C535">
        <f t="shared" si="7"/>
        <v>1.1726835000000002</v>
      </c>
      <c r="D535">
        <f t="shared" si="8"/>
        <v>6.0489886948150245E-2</v>
      </c>
      <c r="E535">
        <f t="shared" si="9"/>
        <v>1.3049536704815017</v>
      </c>
      <c r="F535">
        <f t="shared" si="10"/>
        <v>-13049</v>
      </c>
      <c r="G535">
        <f t="shared" si="11"/>
        <v>743</v>
      </c>
      <c r="H535">
        <v>743</v>
      </c>
      <c r="I535">
        <v>1.25162</v>
      </c>
      <c r="J535" s="1">
        <v>42087</v>
      </c>
      <c r="K535">
        <v>-16332.389380000001</v>
      </c>
      <c r="L535">
        <v>19647.321859999902</v>
      </c>
      <c r="M535">
        <v>3314.9324799999799</v>
      </c>
      <c r="N535">
        <v>5309.9770481649102</v>
      </c>
      <c r="O535">
        <f>SUM($H$456:H535)*I535</f>
        <v>-16332.389379999999</v>
      </c>
      <c r="P535">
        <f t="shared" si="12"/>
        <v>3314.9324799999031</v>
      </c>
      <c r="Q535">
        <f t="shared" si="13"/>
        <v>0.66298649599998061</v>
      </c>
      <c r="R535">
        <f>SUM($H$456:H535)</f>
        <v>-13049</v>
      </c>
    </row>
    <row r="536" spans="1:18" x14ac:dyDescent="0.25">
      <c r="A536" s="1">
        <v>42088</v>
      </c>
      <c r="B536">
        <v>1.250135</v>
      </c>
      <c r="C536">
        <f t="shared" si="7"/>
        <v>1.1734950250000002</v>
      </c>
      <c r="D536">
        <f t="shared" si="8"/>
        <v>6.0434766005374556E-2</v>
      </c>
      <c r="E536">
        <f t="shared" si="9"/>
        <v>1.2681438196217065</v>
      </c>
      <c r="F536">
        <f t="shared" si="10"/>
        <v>-12681</v>
      </c>
      <c r="G536">
        <f t="shared" si="11"/>
        <v>368</v>
      </c>
      <c r="H536">
        <v>368</v>
      </c>
      <c r="I536">
        <v>1.250135</v>
      </c>
      <c r="J536" s="1">
        <v>42088</v>
      </c>
      <c r="K536">
        <v>-15852.961934999999</v>
      </c>
      <c r="L536">
        <v>19187.272179999902</v>
      </c>
      <c r="M536">
        <v>3334.3102449999801</v>
      </c>
      <c r="N536">
        <v>5303.6769603455105</v>
      </c>
      <c r="O536">
        <f>SUM($H$456:H536)*I536</f>
        <v>-15852.961934999999</v>
      </c>
      <c r="P536">
        <f t="shared" si="12"/>
        <v>3334.3102449999024</v>
      </c>
      <c r="Q536">
        <f t="shared" si="13"/>
        <v>0.66686204899998047</v>
      </c>
      <c r="R536">
        <f>SUM($H$456:H536)</f>
        <v>-12681</v>
      </c>
    </row>
    <row r="537" spans="1:18" x14ac:dyDescent="0.25">
      <c r="A537" s="1">
        <v>42089</v>
      </c>
      <c r="B537">
        <v>1.253145</v>
      </c>
      <c r="C537">
        <f t="shared" si="7"/>
        <v>1.1743274500000001</v>
      </c>
      <c r="D537">
        <f t="shared" si="8"/>
        <v>6.0379524637889474E-2</v>
      </c>
      <c r="E537">
        <f t="shared" si="9"/>
        <v>1.3053688393985825</v>
      </c>
      <c r="F537">
        <f t="shared" si="10"/>
        <v>-13053</v>
      </c>
      <c r="G537">
        <f t="shared" si="11"/>
        <v>-372</v>
      </c>
      <c r="H537">
        <v>-372</v>
      </c>
      <c r="I537">
        <v>1.253145</v>
      </c>
      <c r="J537" s="1">
        <v>42089</v>
      </c>
      <c r="K537">
        <v>-16357.301685</v>
      </c>
      <c r="L537">
        <v>19653.442119999901</v>
      </c>
      <c r="M537">
        <v>3296.1404349999798</v>
      </c>
      <c r="N537">
        <v>5316.4468353195198</v>
      </c>
      <c r="O537">
        <f>SUM($H$456:H537)*I537</f>
        <v>-16357.301684999999</v>
      </c>
      <c r="P537">
        <f t="shared" si="12"/>
        <v>3296.1404349999029</v>
      </c>
      <c r="Q537">
        <f t="shared" si="13"/>
        <v>0.65922808699998059</v>
      </c>
      <c r="R537">
        <f>SUM($H$456:H537)</f>
        <v>-13053</v>
      </c>
    </row>
    <row r="538" spans="1:18" x14ac:dyDescent="0.25">
      <c r="A538" s="1">
        <v>42090</v>
      </c>
      <c r="B538">
        <v>1.24756</v>
      </c>
      <c r="C538">
        <f t="shared" si="7"/>
        <v>1.1751057750000002</v>
      </c>
      <c r="D538">
        <f t="shared" si="8"/>
        <v>6.0315177969764579E-2</v>
      </c>
      <c r="E538">
        <f t="shared" si="9"/>
        <v>1.2012602372875427</v>
      </c>
      <c r="F538">
        <f t="shared" si="10"/>
        <v>-12012</v>
      </c>
      <c r="G538">
        <f t="shared" si="11"/>
        <v>1041</v>
      </c>
      <c r="H538">
        <v>1041</v>
      </c>
      <c r="I538">
        <v>1.24756</v>
      </c>
      <c r="J538" s="1">
        <v>42090</v>
      </c>
      <c r="K538">
        <v>-14985.690720000001</v>
      </c>
      <c r="L538">
        <v>18354.732159999901</v>
      </c>
      <c r="M538">
        <v>3369.04143999998</v>
      </c>
      <c r="N538">
        <v>5292.7525656418202</v>
      </c>
      <c r="O538">
        <f>SUM($H$456:H538)*I538</f>
        <v>-14985.690720000001</v>
      </c>
      <c r="P538">
        <f t="shared" si="12"/>
        <v>3369.0414399999008</v>
      </c>
      <c r="Q538">
        <f t="shared" si="13"/>
        <v>0.67380828799998016</v>
      </c>
      <c r="R538">
        <f>SUM($H$456:H538)</f>
        <v>-12012</v>
      </c>
    </row>
    <row r="539" spans="1:18" x14ac:dyDescent="0.25">
      <c r="A539" s="1">
        <v>42091</v>
      </c>
      <c r="B539">
        <v>1.25685</v>
      </c>
      <c r="C539">
        <f t="shared" si="7"/>
        <v>1.1759510250000005</v>
      </c>
      <c r="D539">
        <f t="shared" si="8"/>
        <v>6.0270269170001022E-2</v>
      </c>
      <c r="E539">
        <f t="shared" si="9"/>
        <v>1.3422700132931589</v>
      </c>
      <c r="F539">
        <f t="shared" si="10"/>
        <v>-13422</v>
      </c>
      <c r="G539">
        <f t="shared" si="11"/>
        <v>-1410</v>
      </c>
      <c r="H539">
        <v>-1410</v>
      </c>
      <c r="I539">
        <v>1.25685</v>
      </c>
      <c r="J539" s="1">
        <v>42091</v>
      </c>
      <c r="K539">
        <v>-16869.440699999999</v>
      </c>
      <c r="L539">
        <v>20126.890659999899</v>
      </c>
      <c r="M539">
        <v>3257.4499599999899</v>
      </c>
      <c r="N539">
        <v>5332.1652362426803</v>
      </c>
      <c r="O539">
        <f>SUM($H$456:H539)*I539</f>
        <v>-16869.440699999999</v>
      </c>
      <c r="P539">
        <f t="shared" si="12"/>
        <v>3257.4499599998999</v>
      </c>
      <c r="Q539">
        <f t="shared" si="13"/>
        <v>0.65148999199997992</v>
      </c>
      <c r="R539">
        <f>SUM($H$456:H539)</f>
        <v>-13422</v>
      </c>
    </row>
    <row r="540" spans="1:18" x14ac:dyDescent="0.25">
      <c r="A540" s="1">
        <v>42092</v>
      </c>
      <c r="B540">
        <v>1.261395</v>
      </c>
      <c r="C540">
        <f t="shared" si="7"/>
        <v>1.1768208250000003</v>
      </c>
      <c r="D540">
        <f t="shared" si="8"/>
        <v>6.0241818736608305E-2</v>
      </c>
      <c r="E540">
        <f t="shared" si="9"/>
        <v>1.4039113820546878</v>
      </c>
      <c r="F540">
        <f t="shared" si="10"/>
        <v>-14039</v>
      </c>
      <c r="G540">
        <f t="shared" si="11"/>
        <v>-617</v>
      </c>
      <c r="H540">
        <v>-617</v>
      </c>
      <c r="I540">
        <v>1.261395</v>
      </c>
      <c r="J540" s="1">
        <v>42092</v>
      </c>
      <c r="K540">
        <v>-17708.724405000001</v>
      </c>
      <c r="L540">
        <v>20905.1713749999</v>
      </c>
      <c r="M540">
        <v>3196.44696999999</v>
      </c>
      <c r="N540">
        <v>5351.4473232051096</v>
      </c>
      <c r="O540">
        <f>SUM($H$456:H540)*I540</f>
        <v>-17708.724405000001</v>
      </c>
      <c r="P540">
        <f t="shared" si="12"/>
        <v>3196.446969999899</v>
      </c>
      <c r="Q540">
        <f t="shared" si="13"/>
        <v>0.63928939399997975</v>
      </c>
      <c r="R540">
        <f>SUM($H$456:H540)</f>
        <v>-14039</v>
      </c>
    </row>
    <row r="541" spans="1:18" x14ac:dyDescent="0.25">
      <c r="A541" s="1">
        <v>42093</v>
      </c>
      <c r="B541">
        <v>1.261395</v>
      </c>
      <c r="C541">
        <f t="shared" si="7"/>
        <v>1.1776854750000003</v>
      </c>
      <c r="D541">
        <f t="shared" si="8"/>
        <v>6.0208465363264123E-2</v>
      </c>
      <c r="E541">
        <f t="shared" si="9"/>
        <v>1.3903281622433554</v>
      </c>
      <c r="F541">
        <f t="shared" si="10"/>
        <v>-13903</v>
      </c>
      <c r="G541">
        <f t="shared" si="11"/>
        <v>136</v>
      </c>
      <c r="H541">
        <v>136</v>
      </c>
      <c r="I541">
        <v>1.261395</v>
      </c>
      <c r="J541" s="1">
        <v>42093</v>
      </c>
      <c r="K541">
        <v>-17537.174685000002</v>
      </c>
      <c r="L541">
        <v>20733.621654999901</v>
      </c>
      <c r="M541">
        <v>3196.44696999999</v>
      </c>
      <c r="N541">
        <v>5351.4473232051096</v>
      </c>
      <c r="O541">
        <f>SUM($H$456:H541)*I541</f>
        <v>-17537.174685000002</v>
      </c>
      <c r="P541">
        <f t="shared" si="12"/>
        <v>3196.446969999899</v>
      </c>
      <c r="Q541">
        <f t="shared" si="13"/>
        <v>0.63928939399997975</v>
      </c>
      <c r="R541">
        <f>SUM($H$456:H541)</f>
        <v>-13903</v>
      </c>
    </row>
    <row r="542" spans="1:18" x14ac:dyDescent="0.25">
      <c r="A542" s="1">
        <v>42094</v>
      </c>
      <c r="B542">
        <v>1.2694399999999999</v>
      </c>
      <c r="C542">
        <f t="shared" si="7"/>
        <v>1.1785914500000003</v>
      </c>
      <c r="D542">
        <f t="shared" si="8"/>
        <v>6.0219058296751032E-2</v>
      </c>
      <c r="E542">
        <f t="shared" si="9"/>
        <v>1.50863451820038</v>
      </c>
      <c r="F542">
        <f t="shared" si="10"/>
        <v>-15086</v>
      </c>
      <c r="G542">
        <f t="shared" si="11"/>
        <v>-1183</v>
      </c>
      <c r="H542">
        <v>-1183</v>
      </c>
      <c r="I542">
        <v>1.2694399999999999</v>
      </c>
      <c r="J542" s="1">
        <v>42094</v>
      </c>
      <c r="K542">
        <v>-19150.771839999899</v>
      </c>
      <c r="L542">
        <v>22235.369174999902</v>
      </c>
      <c r="M542">
        <v>3084.5973349999899</v>
      </c>
      <c r="N542">
        <v>5385.5781019977803</v>
      </c>
      <c r="O542">
        <f>SUM($H$456:H542)*I542</f>
        <v>-19150.771839999998</v>
      </c>
      <c r="P542">
        <f t="shared" si="12"/>
        <v>3084.597334999904</v>
      </c>
      <c r="Q542">
        <f t="shared" si="13"/>
        <v>0.61691946699998079</v>
      </c>
      <c r="R542">
        <f>SUM($H$456:H542)</f>
        <v>-15086</v>
      </c>
    </row>
    <row r="543" spans="1:18" x14ac:dyDescent="0.25">
      <c r="A543" s="1">
        <v>42095</v>
      </c>
      <c r="B543">
        <v>1.268535</v>
      </c>
      <c r="C543">
        <f t="shared" si="7"/>
        <v>1.1794532750000002</v>
      </c>
      <c r="D543">
        <f t="shared" si="8"/>
        <v>6.0266698712053014E-2</v>
      </c>
      <c r="E543">
        <f t="shared" si="9"/>
        <v>1.4781251819619565</v>
      </c>
      <c r="F543">
        <f t="shared" si="10"/>
        <v>-14781</v>
      </c>
      <c r="G543">
        <f t="shared" si="11"/>
        <v>305</v>
      </c>
      <c r="H543">
        <v>305</v>
      </c>
      <c r="I543">
        <v>1.268535</v>
      </c>
      <c r="J543" s="1">
        <v>42095</v>
      </c>
      <c r="K543">
        <v>-18750.215834999999</v>
      </c>
      <c r="L543">
        <v>21848.465999999898</v>
      </c>
      <c r="M543">
        <v>3098.2501649999899</v>
      </c>
      <c r="N543">
        <v>5381.7386545388199</v>
      </c>
      <c r="O543">
        <f>SUM($H$456:H543)*I543</f>
        <v>-18750.215834999999</v>
      </c>
      <c r="P543">
        <f t="shared" si="12"/>
        <v>3098.2501649998994</v>
      </c>
      <c r="Q543">
        <f t="shared" si="13"/>
        <v>0.61965003299997989</v>
      </c>
      <c r="R543">
        <f>SUM($H$456:H543)</f>
        <v>-14781</v>
      </c>
    </row>
    <row r="544" spans="1:18" x14ac:dyDescent="0.25">
      <c r="A544" s="1">
        <v>42096</v>
      </c>
      <c r="B544">
        <v>1.258335</v>
      </c>
      <c r="C544">
        <f t="shared" si="7"/>
        <v>1.1802433500000005</v>
      </c>
      <c r="D544">
        <f t="shared" si="8"/>
        <v>6.0259870658486307E-2</v>
      </c>
      <c r="E544">
        <f t="shared" si="9"/>
        <v>1.2959146633847276</v>
      </c>
      <c r="F544">
        <f t="shared" si="10"/>
        <v>-12959</v>
      </c>
      <c r="G544">
        <f t="shared" si="11"/>
        <v>1822</v>
      </c>
      <c r="H544">
        <v>1822</v>
      </c>
      <c r="I544">
        <v>1.258335</v>
      </c>
      <c r="J544" s="1">
        <v>42096</v>
      </c>
      <c r="K544">
        <v>-16306.763265</v>
      </c>
      <c r="L544">
        <v>19555.779629999899</v>
      </c>
      <c r="M544">
        <v>3249.0163649999899</v>
      </c>
      <c r="N544">
        <v>5338.4653240620901</v>
      </c>
      <c r="O544">
        <f>SUM($H$456:H544)*I544</f>
        <v>-16306.763265</v>
      </c>
      <c r="P544">
        <f t="shared" si="12"/>
        <v>3249.0163649998995</v>
      </c>
      <c r="Q544">
        <f t="shared" si="13"/>
        <v>0.64980327299997986</v>
      </c>
      <c r="R544">
        <f>SUM($H$456:H544)</f>
        <v>-12959</v>
      </c>
    </row>
    <row r="545" spans="1:18" x14ac:dyDescent="0.25">
      <c r="A545" s="1">
        <v>42097</v>
      </c>
      <c r="B545">
        <v>1.2576050000000001</v>
      </c>
      <c r="C545">
        <f t="shared" si="7"/>
        <v>1.1810554750000006</v>
      </c>
      <c r="D545">
        <f t="shared" si="8"/>
        <v>6.0202472720390615E-2</v>
      </c>
      <c r="E545">
        <f t="shared" si="9"/>
        <v>1.2715345656237818</v>
      </c>
      <c r="F545">
        <f t="shared" si="10"/>
        <v>-12715</v>
      </c>
      <c r="G545">
        <f t="shared" si="11"/>
        <v>244</v>
      </c>
      <c r="H545">
        <v>244</v>
      </c>
      <c r="I545">
        <v>1.2576049999999901</v>
      </c>
      <c r="J545" s="1">
        <v>42097</v>
      </c>
      <c r="K545">
        <v>-15990.4475749999</v>
      </c>
      <c r="L545">
        <v>19248.924009999901</v>
      </c>
      <c r="M545">
        <v>3258.47643499999</v>
      </c>
      <c r="N545">
        <v>5335.3683111946402</v>
      </c>
      <c r="O545">
        <f>SUM($H$456:H545)*I545</f>
        <v>-15990.447574999875</v>
      </c>
      <c r="P545">
        <f t="shared" si="12"/>
        <v>3258.476435000026</v>
      </c>
      <c r="Q545">
        <f t="shared" si="13"/>
        <v>0.65169528700000523</v>
      </c>
      <c r="R545">
        <f>SUM($H$456:H545)</f>
        <v>-12715</v>
      </c>
    </row>
    <row r="546" spans="1:18" x14ac:dyDescent="0.25">
      <c r="A546" s="1">
        <v>42098</v>
      </c>
      <c r="B546">
        <v>1.2478</v>
      </c>
      <c r="C546">
        <f t="shared" si="7"/>
        <v>1.1817719250000005</v>
      </c>
      <c r="D546">
        <f t="shared" si="8"/>
        <v>6.0139858084463219E-2</v>
      </c>
      <c r="E546">
        <f t="shared" si="9"/>
        <v>1.0979087264766507</v>
      </c>
      <c r="F546">
        <f t="shared" si="10"/>
        <v>-10979</v>
      </c>
      <c r="G546">
        <f t="shared" si="11"/>
        <v>1736</v>
      </c>
      <c r="H546">
        <v>1736</v>
      </c>
      <c r="I546">
        <v>1.2478</v>
      </c>
      <c r="J546" s="1">
        <v>42098</v>
      </c>
      <c r="K546">
        <v>-13699.5962</v>
      </c>
      <c r="L546">
        <v>17082.743209999899</v>
      </c>
      <c r="M546">
        <v>3383.1470099999901</v>
      </c>
      <c r="N546">
        <v>5293.7707616530397</v>
      </c>
      <c r="O546">
        <f>SUM($H$456:H546)*I546</f>
        <v>-13699.5962</v>
      </c>
      <c r="P546">
        <f t="shared" si="12"/>
        <v>3383.1470099998987</v>
      </c>
      <c r="Q546">
        <f t="shared" si="13"/>
        <v>0.67662940199997978</v>
      </c>
      <c r="R546">
        <f>SUM($H$456:H546)</f>
        <v>-10979</v>
      </c>
    </row>
    <row r="547" spans="1:18" x14ac:dyDescent="0.25">
      <c r="A547" s="1">
        <v>42099</v>
      </c>
      <c r="B547">
        <v>1.2484500000000001</v>
      </c>
      <c r="C547">
        <f t="shared" si="7"/>
        <v>1.1824760500000004</v>
      </c>
      <c r="D547">
        <f t="shared" si="8"/>
        <v>6.009199392928731E-2</v>
      </c>
      <c r="E547">
        <f t="shared" si="9"/>
        <v>1.097882524544515</v>
      </c>
      <c r="F547">
        <f t="shared" si="10"/>
        <v>-10978</v>
      </c>
      <c r="G547">
        <f t="shared" si="11"/>
        <v>1</v>
      </c>
      <c r="H547">
        <v>1</v>
      </c>
      <c r="I547">
        <v>1.2484500000000001</v>
      </c>
      <c r="J547" s="1">
        <v>42099</v>
      </c>
      <c r="K547">
        <v>-13705.4841</v>
      </c>
      <c r="L547">
        <v>17081.4947599999</v>
      </c>
      <c r="M547">
        <v>3376.0106599999899</v>
      </c>
      <c r="N547">
        <v>5296.52837585008</v>
      </c>
      <c r="O547">
        <f>SUM($H$456:H547)*I547</f>
        <v>-13705.484100000001</v>
      </c>
      <c r="P547">
        <f t="shared" si="12"/>
        <v>3376.0106599998981</v>
      </c>
      <c r="Q547">
        <f t="shared" si="13"/>
        <v>0.67520213199997958</v>
      </c>
      <c r="R547">
        <f>SUM($H$456:H547)</f>
        <v>-10978</v>
      </c>
    </row>
    <row r="548" spans="1:18" x14ac:dyDescent="0.25">
      <c r="A548" s="1">
        <v>42100</v>
      </c>
      <c r="B548">
        <v>1.2484500000000001</v>
      </c>
      <c r="C548">
        <f t="shared" si="7"/>
        <v>1.1831801750000004</v>
      </c>
      <c r="D548">
        <f t="shared" si="8"/>
        <v>6.0035833918955228E-2</v>
      </c>
      <c r="E548">
        <f t="shared" si="9"/>
        <v>1.0871811173325254</v>
      </c>
      <c r="F548">
        <f t="shared" si="10"/>
        <v>-10871</v>
      </c>
      <c r="G548">
        <f t="shared" si="11"/>
        <v>107</v>
      </c>
      <c r="H548">
        <v>107</v>
      </c>
      <c r="I548">
        <v>1.2484500000000001</v>
      </c>
      <c r="J548" s="1">
        <v>42100</v>
      </c>
      <c r="K548">
        <v>-13571.899950000001</v>
      </c>
      <c r="L548">
        <v>16947.910609999901</v>
      </c>
      <c r="M548">
        <v>3376.0106599999899</v>
      </c>
      <c r="N548">
        <v>5296.52837585008</v>
      </c>
      <c r="O548">
        <f>SUM($H$456:H548)*I548</f>
        <v>-13571.899950000001</v>
      </c>
      <c r="P548">
        <f t="shared" si="12"/>
        <v>3376.0106599998999</v>
      </c>
      <c r="Q548">
        <f t="shared" si="13"/>
        <v>0.67520213199998003</v>
      </c>
      <c r="R548">
        <f>SUM($H$456:H548)</f>
        <v>-10871</v>
      </c>
    </row>
    <row r="549" spans="1:18" x14ac:dyDescent="0.25">
      <c r="A549" s="1">
        <v>42101</v>
      </c>
      <c r="B549">
        <v>1.2463550000000001</v>
      </c>
      <c r="C549">
        <f t="shared" si="7"/>
        <v>1.1838861750000003</v>
      </c>
      <c r="D549">
        <f t="shared" si="8"/>
        <v>5.9944295568839366E-2</v>
      </c>
      <c r="E549">
        <f t="shared" si="9"/>
        <v>1.0421145900073399</v>
      </c>
      <c r="F549">
        <f t="shared" si="10"/>
        <v>-10421</v>
      </c>
      <c r="G549">
        <f t="shared" si="11"/>
        <v>450</v>
      </c>
      <c r="H549">
        <v>450</v>
      </c>
      <c r="I549">
        <v>1.2463549999999901</v>
      </c>
      <c r="J549" s="1">
        <v>42101</v>
      </c>
      <c r="K549">
        <v>-12988.265454999901</v>
      </c>
      <c r="L549">
        <v>16387.050859999901</v>
      </c>
      <c r="M549">
        <v>3398.7854049999901</v>
      </c>
      <c r="N549">
        <v>5287.6403731688297</v>
      </c>
      <c r="O549">
        <f>SUM($H$456:H549)*I549</f>
        <v>-12988.265454999897</v>
      </c>
      <c r="P549">
        <f t="shared" si="12"/>
        <v>3398.7854050000042</v>
      </c>
      <c r="Q549">
        <f t="shared" si="13"/>
        <v>0.67975708100000087</v>
      </c>
      <c r="R549">
        <f>SUM($H$456:H549)</f>
        <v>-10421</v>
      </c>
    </row>
    <row r="550" spans="1:18" x14ac:dyDescent="0.25">
      <c r="A550" s="1">
        <v>42102</v>
      </c>
      <c r="B550">
        <v>1.2496050000000001</v>
      </c>
      <c r="C550">
        <f t="shared" si="7"/>
        <v>1.1846386000000004</v>
      </c>
      <c r="D550">
        <f t="shared" si="8"/>
        <v>5.9819902420014018E-2</v>
      </c>
      <c r="E550">
        <f t="shared" si="9"/>
        <v>1.0860331991826144</v>
      </c>
      <c r="F550">
        <f t="shared" si="10"/>
        <v>-10860</v>
      </c>
      <c r="G550">
        <f t="shared" si="11"/>
        <v>-439</v>
      </c>
      <c r="H550">
        <v>-439</v>
      </c>
      <c r="I550">
        <v>1.2496049999999901</v>
      </c>
      <c r="J550" s="1">
        <v>42102</v>
      </c>
      <c r="K550">
        <v>-13570.710299999901</v>
      </c>
      <c r="L550">
        <v>16935.6274549999</v>
      </c>
      <c r="M550">
        <v>3364.9171549999901</v>
      </c>
      <c r="N550">
        <v>5301.4284441540703</v>
      </c>
      <c r="O550">
        <f>SUM($H$456:H550)*I550</f>
        <v>-13570.710299999892</v>
      </c>
      <c r="P550">
        <f t="shared" si="12"/>
        <v>3364.9171550000083</v>
      </c>
      <c r="Q550">
        <f t="shared" si="13"/>
        <v>0.67298343100000169</v>
      </c>
      <c r="R550">
        <f>SUM($H$456:H550)</f>
        <v>-10860</v>
      </c>
    </row>
    <row r="551" spans="1:18" x14ac:dyDescent="0.25">
      <c r="A551" s="1">
        <v>42103</v>
      </c>
      <c r="B551">
        <v>1.25258</v>
      </c>
      <c r="C551">
        <f t="shared" si="7"/>
        <v>1.1854059000000006</v>
      </c>
      <c r="D551">
        <f t="shared" si="8"/>
        <v>5.9702135562222564E-2</v>
      </c>
      <c r="E551">
        <f t="shared" si="9"/>
        <v>1.1251540563400699</v>
      </c>
      <c r="F551">
        <f t="shared" si="10"/>
        <v>-11251</v>
      </c>
      <c r="G551">
        <f t="shared" si="11"/>
        <v>-391</v>
      </c>
      <c r="H551">
        <v>-391</v>
      </c>
      <c r="I551">
        <v>1.25258</v>
      </c>
      <c r="J551" s="1">
        <v>42103</v>
      </c>
      <c r="K551">
        <v>-14092.77758</v>
      </c>
      <c r="L551">
        <v>17425.3862349999</v>
      </c>
      <c r="M551">
        <v>3332.60865499999</v>
      </c>
      <c r="N551">
        <v>5314.0498322097801</v>
      </c>
      <c r="O551">
        <f>SUM($H$456:H551)*I551</f>
        <v>-14092.77758</v>
      </c>
      <c r="P551">
        <f t="shared" si="12"/>
        <v>3332.6086549999</v>
      </c>
      <c r="Q551">
        <f t="shared" si="13"/>
        <v>0.66652173099998002</v>
      </c>
      <c r="R551">
        <f>SUM($H$456:H551)</f>
        <v>-11251</v>
      </c>
    </row>
    <row r="552" spans="1:18" x14ac:dyDescent="0.25">
      <c r="A552" s="1">
        <v>42104</v>
      </c>
      <c r="B552">
        <v>1.2588999999999999</v>
      </c>
      <c r="C552">
        <f t="shared" si="7"/>
        <v>1.1862286250000005</v>
      </c>
      <c r="D552">
        <f t="shared" si="8"/>
        <v>5.9575361484294632E-2</v>
      </c>
      <c r="E552">
        <f t="shared" si="9"/>
        <v>1.2198226446205818</v>
      </c>
      <c r="F552">
        <f t="shared" si="10"/>
        <v>-12198</v>
      </c>
      <c r="G552">
        <f t="shared" si="11"/>
        <v>-947</v>
      </c>
      <c r="H552">
        <v>-947</v>
      </c>
      <c r="I552">
        <v>1.2588999999999999</v>
      </c>
      <c r="J552" s="1">
        <v>42104</v>
      </c>
      <c r="K552">
        <v>-15356.0621999999</v>
      </c>
      <c r="L552">
        <v>18617.564534999899</v>
      </c>
      <c r="M552">
        <v>3261.5023349999901</v>
      </c>
      <c r="N552">
        <v>5340.8623271718297</v>
      </c>
      <c r="O552">
        <f>SUM($H$456:H552)*I552</f>
        <v>-15356.062199999998</v>
      </c>
      <c r="P552">
        <f t="shared" si="12"/>
        <v>3261.502334999901</v>
      </c>
      <c r="Q552">
        <f t="shared" si="13"/>
        <v>0.65230046699998023</v>
      </c>
      <c r="R552">
        <f>SUM($H$456:H552)</f>
        <v>-12198</v>
      </c>
    </row>
    <row r="553" spans="1:18" x14ac:dyDescent="0.25">
      <c r="A553" s="1">
        <v>42105</v>
      </c>
      <c r="B553">
        <v>1.2584299999999999</v>
      </c>
      <c r="C553">
        <f t="shared" si="7"/>
        <v>1.1870429250000005</v>
      </c>
      <c r="D553">
        <f t="shared" si="8"/>
        <v>5.944350993017973E-2</v>
      </c>
      <c r="E553">
        <f t="shared" si="9"/>
        <v>1.2009229448908414</v>
      </c>
      <c r="F553">
        <f t="shared" si="10"/>
        <v>-12009</v>
      </c>
      <c r="G553">
        <f t="shared" si="11"/>
        <v>189</v>
      </c>
      <c r="H553">
        <v>189</v>
      </c>
      <c r="I553">
        <v>1.2584299999999999</v>
      </c>
      <c r="J553" s="1">
        <v>42105</v>
      </c>
      <c r="K553">
        <v>-15112.4858699999</v>
      </c>
      <c r="L553">
        <v>18379.721264999898</v>
      </c>
      <c r="M553">
        <v>3267.2353949999901</v>
      </c>
      <c r="N553">
        <v>5338.8683599832002</v>
      </c>
      <c r="O553">
        <f>SUM($H$456:H553)*I553</f>
        <v>-15112.485869999999</v>
      </c>
      <c r="P553">
        <f t="shared" si="12"/>
        <v>3267.2353949998997</v>
      </c>
      <c r="Q553">
        <f t="shared" si="13"/>
        <v>0.65344707899997989</v>
      </c>
      <c r="R553">
        <f>SUM($H$456:H553)</f>
        <v>-12009</v>
      </c>
    </row>
    <row r="554" spans="1:18" x14ac:dyDescent="0.25">
      <c r="A554" s="1">
        <v>42106</v>
      </c>
      <c r="B554">
        <v>1.256985</v>
      </c>
      <c r="C554">
        <f t="shared" si="7"/>
        <v>1.1878441750000004</v>
      </c>
      <c r="D554">
        <f t="shared" si="8"/>
        <v>5.9300680720750371E-2</v>
      </c>
      <c r="E554">
        <f t="shared" si="9"/>
        <v>1.1659364472658746</v>
      </c>
      <c r="F554">
        <f t="shared" si="10"/>
        <v>-11659</v>
      </c>
      <c r="G554">
        <f t="shared" si="11"/>
        <v>350</v>
      </c>
      <c r="H554">
        <v>350</v>
      </c>
      <c r="I554">
        <v>1.256985</v>
      </c>
      <c r="J554" s="1">
        <v>42106</v>
      </c>
      <c r="K554">
        <v>-14655.188115000001</v>
      </c>
      <c r="L554">
        <v>17939.7765149999</v>
      </c>
      <c r="M554">
        <v>3284.5883999999901</v>
      </c>
      <c r="N554">
        <v>5332.7379714989902</v>
      </c>
      <c r="O554">
        <f>SUM($H$456:H554)*I554</f>
        <v>-14655.188115000001</v>
      </c>
      <c r="P554">
        <f t="shared" si="12"/>
        <v>3284.5883999998987</v>
      </c>
      <c r="Q554">
        <f t="shared" si="13"/>
        <v>0.65691767999997974</v>
      </c>
      <c r="R554">
        <f>SUM($H$456:H554)</f>
        <v>-11659</v>
      </c>
    </row>
    <row r="555" spans="1:18" x14ac:dyDescent="0.25">
      <c r="A555" s="1">
        <v>42107</v>
      </c>
      <c r="B555">
        <v>1.256985</v>
      </c>
      <c r="C555">
        <f t="shared" si="7"/>
        <v>1.1886492000000002</v>
      </c>
      <c r="D555">
        <f t="shared" si="8"/>
        <v>5.9140762624944235E-2</v>
      </c>
      <c r="E555">
        <f t="shared" si="9"/>
        <v>1.1554771525921672</v>
      </c>
      <c r="F555">
        <f t="shared" si="10"/>
        <v>-11554</v>
      </c>
      <c r="G555">
        <f t="shared" si="11"/>
        <v>105</v>
      </c>
      <c r="H555">
        <v>105</v>
      </c>
      <c r="I555">
        <v>1.256985</v>
      </c>
      <c r="J555" s="1">
        <v>42107</v>
      </c>
      <c r="K555">
        <v>-14523.20469</v>
      </c>
      <c r="L555">
        <v>17807.793089999901</v>
      </c>
      <c r="M555">
        <v>3284.5883999999901</v>
      </c>
      <c r="N555">
        <v>5332.7379714989902</v>
      </c>
      <c r="O555">
        <f>SUM($H$456:H555)*I555</f>
        <v>-14523.20469</v>
      </c>
      <c r="P555">
        <f t="shared" si="12"/>
        <v>3284.5883999999005</v>
      </c>
      <c r="Q555">
        <f t="shared" si="13"/>
        <v>0.65691767999998008</v>
      </c>
      <c r="R555">
        <f>SUM($H$456:H555)</f>
        <v>-11554</v>
      </c>
    </row>
    <row r="556" spans="1:18" x14ac:dyDescent="0.25">
      <c r="A556" s="1">
        <v>42108</v>
      </c>
      <c r="B556">
        <v>1.2597499999999999</v>
      </c>
      <c r="C556">
        <f t="shared" si="7"/>
        <v>1.1894680500000003</v>
      </c>
      <c r="D556">
        <f t="shared" si="8"/>
        <v>5.8985574543251658E-2</v>
      </c>
      <c r="E556">
        <f t="shared" si="9"/>
        <v>1.1915108150462241</v>
      </c>
      <c r="F556">
        <f t="shared" si="10"/>
        <v>-11915</v>
      </c>
      <c r="G556">
        <f t="shared" si="11"/>
        <v>-361</v>
      </c>
      <c r="H556">
        <v>-361</v>
      </c>
      <c r="I556">
        <v>1.2597499999999999</v>
      </c>
      <c r="J556" s="1">
        <v>42108</v>
      </c>
      <c r="K556">
        <v>-15009.921249999999</v>
      </c>
      <c r="L556">
        <v>18262.5628399999</v>
      </c>
      <c r="M556">
        <v>3252.6415899999902</v>
      </c>
      <c r="N556">
        <v>5344.4684380448898</v>
      </c>
      <c r="O556">
        <f>SUM($H$456:H556)*I556</f>
        <v>-15009.921249999999</v>
      </c>
      <c r="P556">
        <f t="shared" si="12"/>
        <v>3252.641589999901</v>
      </c>
      <c r="Q556">
        <f t="shared" si="13"/>
        <v>0.65052831799998023</v>
      </c>
      <c r="R556">
        <f>SUM($H$456:H556)</f>
        <v>-11915</v>
      </c>
    </row>
    <row r="557" spans="1:18" x14ac:dyDescent="0.25">
      <c r="A557" s="1">
        <v>42109</v>
      </c>
      <c r="B557">
        <v>1.24857</v>
      </c>
      <c r="C557">
        <f t="shared" si="7"/>
        <v>1.1901926500000004</v>
      </c>
      <c r="D557">
        <f t="shared" si="8"/>
        <v>5.8816787339819057E-2</v>
      </c>
      <c r="E557">
        <f t="shared" si="9"/>
        <v>0.99252870889937217</v>
      </c>
      <c r="F557">
        <f t="shared" si="10"/>
        <v>-9925</v>
      </c>
      <c r="G557">
        <f t="shared" si="11"/>
        <v>1990</v>
      </c>
      <c r="H557">
        <v>1990</v>
      </c>
      <c r="I557">
        <v>1.24857</v>
      </c>
      <c r="J557" s="1">
        <v>42109</v>
      </c>
      <c r="K557">
        <v>-12392.05725</v>
      </c>
      <c r="L557">
        <v>15777.9085399999</v>
      </c>
      <c r="M557">
        <v>3385.8512899999901</v>
      </c>
      <c r="N557">
        <v>5297.0374738556902</v>
      </c>
      <c r="O557">
        <f>SUM($H$456:H557)*I557</f>
        <v>-12392.05725</v>
      </c>
      <c r="P557">
        <f t="shared" si="12"/>
        <v>3385.8512899999005</v>
      </c>
      <c r="Q557">
        <f t="shared" si="13"/>
        <v>0.6771702579999801</v>
      </c>
      <c r="R557">
        <f>SUM($H$456:H557)</f>
        <v>-9925</v>
      </c>
    </row>
    <row r="558" spans="1:18" x14ac:dyDescent="0.25">
      <c r="A558" s="1">
        <v>42110</v>
      </c>
      <c r="B558">
        <v>1.2311749999999999</v>
      </c>
      <c r="C558">
        <f t="shared" si="7"/>
        <v>1.1908116250000003</v>
      </c>
      <c r="D558">
        <f t="shared" si="8"/>
        <v>5.8592998156643039E-2</v>
      </c>
      <c r="E558">
        <f t="shared" si="9"/>
        <v>0.68887710596566232</v>
      </c>
      <c r="F558">
        <f t="shared" si="10"/>
        <v>-6888</v>
      </c>
      <c r="G558">
        <f t="shared" si="11"/>
        <v>3037</v>
      </c>
      <c r="H558">
        <v>3037</v>
      </c>
      <c r="I558">
        <v>1.2311749999999999</v>
      </c>
      <c r="J558" s="1">
        <v>42110</v>
      </c>
      <c r="K558">
        <v>-8480.3333999999995</v>
      </c>
      <c r="L558">
        <v>12038.8300649999</v>
      </c>
      <c r="M558">
        <v>3558.4966649999901</v>
      </c>
      <c r="N558">
        <v>5223.2394754593497</v>
      </c>
      <c r="O558">
        <f>SUM($H$456:H558)*I558</f>
        <v>-8480.3333999999995</v>
      </c>
      <c r="P558">
        <f t="shared" si="12"/>
        <v>3558.4966649999005</v>
      </c>
      <c r="Q558">
        <f t="shared" si="13"/>
        <v>0.71169933299998012</v>
      </c>
      <c r="R558">
        <f>SUM($H$456:H558)</f>
        <v>-6888</v>
      </c>
    </row>
    <row r="559" spans="1:18" x14ac:dyDescent="0.25">
      <c r="A559" s="1">
        <v>42111</v>
      </c>
      <c r="B559">
        <v>1.216345</v>
      </c>
      <c r="C559">
        <f t="shared" si="7"/>
        <v>1.1913479750000004</v>
      </c>
      <c r="D559">
        <f t="shared" si="8"/>
        <v>5.8332727936591264E-2</v>
      </c>
      <c r="E559">
        <f t="shared" si="9"/>
        <v>0.42852487590108562</v>
      </c>
      <c r="F559">
        <f t="shared" si="10"/>
        <v>-4285</v>
      </c>
      <c r="G559">
        <f t="shared" si="11"/>
        <v>2603</v>
      </c>
      <c r="H559">
        <v>2603</v>
      </c>
      <c r="I559">
        <v>1.216345</v>
      </c>
      <c r="J559" s="1">
        <v>42111</v>
      </c>
      <c r="K559">
        <v>-5212.0383250000004</v>
      </c>
      <c r="L559">
        <v>8872.6840299999894</v>
      </c>
      <c r="M559">
        <v>3660.6457049999899</v>
      </c>
      <c r="N559">
        <v>5160.32344693289</v>
      </c>
      <c r="O559">
        <f>SUM($H$456:H559)*I559</f>
        <v>-5212.0383250000004</v>
      </c>
      <c r="P559">
        <f t="shared" si="12"/>
        <v>3660.645704999989</v>
      </c>
      <c r="Q559">
        <f t="shared" si="13"/>
        <v>0.73212914099999782</v>
      </c>
      <c r="R559">
        <f>SUM($H$456:H559)</f>
        <v>-4285</v>
      </c>
    </row>
    <row r="560" spans="1:18" x14ac:dyDescent="0.25">
      <c r="A560" s="1">
        <v>42112</v>
      </c>
      <c r="B560">
        <v>1.224</v>
      </c>
      <c r="C560">
        <f t="shared" si="7"/>
        <v>1.1918897250000002</v>
      </c>
      <c r="D560">
        <f t="shared" si="8"/>
        <v>5.812997085883817E-2</v>
      </c>
      <c r="E560">
        <f t="shared" si="9"/>
        <v>0.55238759843826157</v>
      </c>
      <c r="F560">
        <f t="shared" si="10"/>
        <v>-5523</v>
      </c>
      <c r="G560">
        <f t="shared" si="11"/>
        <v>-1238</v>
      </c>
      <c r="H560">
        <v>-1238</v>
      </c>
      <c r="I560">
        <v>1.224</v>
      </c>
      <c r="J560" s="1">
        <v>42112</v>
      </c>
      <c r="K560">
        <v>-6760.152</v>
      </c>
      <c r="L560">
        <v>10387.9960299999</v>
      </c>
      <c r="M560">
        <v>3627.8440299999902</v>
      </c>
      <c r="N560">
        <v>5192.7996572073398</v>
      </c>
      <c r="O560">
        <f>SUM($H$456:H560)*I560</f>
        <v>-6760.152</v>
      </c>
      <c r="P560">
        <f t="shared" si="12"/>
        <v>3627.8440299999002</v>
      </c>
      <c r="Q560">
        <f t="shared" si="13"/>
        <v>0.72556880599998008</v>
      </c>
      <c r="R560">
        <f>SUM($H$456:H560)</f>
        <v>-5523</v>
      </c>
    </row>
    <row r="561" spans="1:18" x14ac:dyDescent="0.25">
      <c r="A561" s="1">
        <v>42113</v>
      </c>
      <c r="B561">
        <v>1.22411</v>
      </c>
      <c r="C561">
        <f t="shared" si="7"/>
        <v>1.192433275</v>
      </c>
      <c r="D561">
        <f t="shared" si="8"/>
        <v>5.792007774424493E-2</v>
      </c>
      <c r="E561">
        <f t="shared" si="9"/>
        <v>0.54690404836598383</v>
      </c>
      <c r="F561">
        <f t="shared" si="10"/>
        <v>-5469</v>
      </c>
      <c r="G561">
        <f t="shared" si="11"/>
        <v>54</v>
      </c>
      <c r="H561">
        <v>54</v>
      </c>
      <c r="I561">
        <v>1.22411</v>
      </c>
      <c r="J561" s="1">
        <v>42113</v>
      </c>
      <c r="K561">
        <v>-6694.6575899999998</v>
      </c>
      <c r="L561">
        <v>10321.8940899999</v>
      </c>
      <c r="M561">
        <v>3627.23649999999</v>
      </c>
      <c r="N561">
        <v>5193.2663303791496</v>
      </c>
      <c r="O561">
        <f>SUM($H$456:H561)*I561</f>
        <v>-6694.6575899999998</v>
      </c>
      <c r="P561">
        <f t="shared" si="12"/>
        <v>3627.2364999998999</v>
      </c>
      <c r="Q561">
        <f t="shared" si="13"/>
        <v>0.72544729999998003</v>
      </c>
      <c r="R561">
        <f>SUM($H$456:H561)</f>
        <v>-5469</v>
      </c>
    </row>
    <row r="562" spans="1:18" x14ac:dyDescent="0.25">
      <c r="A562" s="1">
        <v>42114</v>
      </c>
      <c r="B562">
        <v>1.22411</v>
      </c>
      <c r="C562">
        <f t="shared" si="7"/>
        <v>1.1929768250000001</v>
      </c>
      <c r="D562">
        <f t="shared" si="8"/>
        <v>5.7704301456168554E-2</v>
      </c>
      <c r="E562">
        <f t="shared" si="9"/>
        <v>0.53952953617588217</v>
      </c>
      <c r="F562">
        <f t="shared" si="10"/>
        <v>-5395</v>
      </c>
      <c r="G562">
        <f t="shared" si="11"/>
        <v>74</v>
      </c>
      <c r="H562">
        <v>74</v>
      </c>
      <c r="I562">
        <v>1.22411</v>
      </c>
      <c r="J562" s="1">
        <v>42114</v>
      </c>
      <c r="K562">
        <v>-6604.0734499999999</v>
      </c>
      <c r="L562">
        <v>10231.309949999901</v>
      </c>
      <c r="M562">
        <v>3627.23649999999</v>
      </c>
      <c r="N562">
        <v>5193.2663303791496</v>
      </c>
      <c r="O562">
        <f>SUM($H$456:H562)*I562</f>
        <v>-6604.0734499999999</v>
      </c>
      <c r="P562">
        <f t="shared" si="12"/>
        <v>3627.2364999999008</v>
      </c>
      <c r="Q562">
        <f t="shared" si="13"/>
        <v>0.72544729999998014</v>
      </c>
      <c r="R562">
        <f>SUM($H$456:H562)</f>
        <v>-5395</v>
      </c>
    </row>
    <row r="563" spans="1:18" x14ac:dyDescent="0.25">
      <c r="A563" s="1">
        <v>42115</v>
      </c>
      <c r="B563">
        <v>1.2231099999999999</v>
      </c>
      <c r="C563">
        <f t="shared" si="7"/>
        <v>1.1935189000000002</v>
      </c>
      <c r="D563">
        <f t="shared" si="8"/>
        <v>5.7475145774412775E-2</v>
      </c>
      <c r="E563">
        <f t="shared" si="9"/>
        <v>0.51485036882104529</v>
      </c>
      <c r="F563">
        <f t="shared" si="10"/>
        <v>-5148</v>
      </c>
      <c r="G563">
        <f t="shared" si="11"/>
        <v>247</v>
      </c>
      <c r="H563">
        <v>247</v>
      </c>
      <c r="I563">
        <v>1.2231099999999999</v>
      </c>
      <c r="J563" s="1">
        <v>42115</v>
      </c>
      <c r="K563">
        <v>-6296.5702799999999</v>
      </c>
      <c r="L563">
        <v>9929.2017799999903</v>
      </c>
      <c r="M563">
        <v>3632.63149999999</v>
      </c>
      <c r="N563">
        <v>5189.02384699908</v>
      </c>
      <c r="O563">
        <f>SUM($H$456:H563)*I563</f>
        <v>-6296.5702799999999</v>
      </c>
      <c r="P563">
        <f t="shared" si="12"/>
        <v>3632.6314999999904</v>
      </c>
      <c r="Q563">
        <f t="shared" si="13"/>
        <v>0.72652629999999807</v>
      </c>
      <c r="R563">
        <f>SUM($H$456:H563)</f>
        <v>-5148</v>
      </c>
    </row>
    <row r="564" spans="1:18" x14ac:dyDescent="0.25">
      <c r="A564" s="1">
        <v>42116</v>
      </c>
      <c r="B564">
        <v>1.228275</v>
      </c>
      <c r="C564">
        <f t="shared" si="7"/>
        <v>1.194056475</v>
      </c>
      <c r="D564">
        <f t="shared" si="8"/>
        <v>5.7294624876155484E-2</v>
      </c>
      <c r="E564">
        <f t="shared" si="9"/>
        <v>0.59723796209443114</v>
      </c>
      <c r="F564">
        <f t="shared" si="10"/>
        <v>-5972</v>
      </c>
      <c r="G564">
        <f t="shared" si="11"/>
        <v>-824</v>
      </c>
      <c r="H564">
        <v>-824</v>
      </c>
      <c r="I564">
        <v>1.228275</v>
      </c>
      <c r="J564" s="1">
        <v>42116</v>
      </c>
      <c r="K564">
        <v>-7335.2583000000004</v>
      </c>
      <c r="L564">
        <v>10941.300379999901</v>
      </c>
      <c r="M564">
        <v>3606.0420799999902</v>
      </c>
      <c r="N564">
        <v>5210.9362736571402</v>
      </c>
      <c r="O564">
        <f>SUM($H$456:H564)*I564</f>
        <v>-7335.2583000000004</v>
      </c>
      <c r="P564">
        <f t="shared" si="12"/>
        <v>3606.0420799999001</v>
      </c>
      <c r="Q564">
        <f t="shared" si="13"/>
        <v>0.72120841599997998</v>
      </c>
      <c r="R564">
        <f>SUM($H$456:H564)</f>
        <v>-5972</v>
      </c>
    </row>
    <row r="565" spans="1:18" x14ac:dyDescent="0.25">
      <c r="A565" s="1">
        <v>42117</v>
      </c>
      <c r="B565">
        <v>1.2234499999999999</v>
      </c>
      <c r="C565">
        <f t="shared" si="7"/>
        <v>1.1945844000000001</v>
      </c>
      <c r="D565">
        <f t="shared" si="8"/>
        <v>5.7076173024651886E-2</v>
      </c>
      <c r="E565">
        <f t="shared" si="9"/>
        <v>0.50573818233279977</v>
      </c>
      <c r="F565">
        <f t="shared" si="10"/>
        <v>-5057</v>
      </c>
      <c r="G565">
        <f t="shared" si="11"/>
        <v>915</v>
      </c>
      <c r="H565">
        <v>915</v>
      </c>
      <c r="I565">
        <v>1.2234499999999999</v>
      </c>
      <c r="J565" s="1">
        <v>42117</v>
      </c>
      <c r="K565">
        <v>-6186.9866499999998</v>
      </c>
      <c r="L565">
        <v>9821.8436299999903</v>
      </c>
      <c r="M565">
        <v>3634.85697999999</v>
      </c>
      <c r="N565">
        <v>5190.4662913482998</v>
      </c>
      <c r="O565">
        <f>SUM($H$456:H565)*I565</f>
        <v>-6186.9866499999998</v>
      </c>
      <c r="P565">
        <f t="shared" si="12"/>
        <v>3634.8569799999905</v>
      </c>
      <c r="Q565">
        <f t="shared" si="13"/>
        <v>0.72697139599999805</v>
      </c>
      <c r="R565">
        <f>SUM($H$456:H565)</f>
        <v>-5057</v>
      </c>
    </row>
    <row r="566" spans="1:18" x14ac:dyDescent="0.25">
      <c r="A566" s="1">
        <v>42118</v>
      </c>
      <c r="B566">
        <v>1.21411</v>
      </c>
      <c r="C566">
        <f t="shared" si="7"/>
        <v>1.19502785</v>
      </c>
      <c r="D566">
        <f t="shared" si="8"/>
        <v>5.6881284737402872E-2</v>
      </c>
      <c r="E566">
        <f t="shared" si="9"/>
        <v>0.33547325958079771</v>
      </c>
      <c r="F566">
        <f t="shared" si="10"/>
        <v>-3354</v>
      </c>
      <c r="G566">
        <f t="shared" si="11"/>
        <v>1703</v>
      </c>
      <c r="H566">
        <v>1703</v>
      </c>
      <c r="I566">
        <v>1.21411</v>
      </c>
      <c r="J566" s="1">
        <v>42118</v>
      </c>
      <c r="K566">
        <v>-4072.1249400000002</v>
      </c>
      <c r="L566">
        <v>7754.2142999999896</v>
      </c>
      <c r="M566">
        <v>3682.0893599999899</v>
      </c>
      <c r="N566">
        <v>5150.8414965784305</v>
      </c>
      <c r="O566">
        <f>SUM($H$456:H566)*I566</f>
        <v>-4072.1249400000002</v>
      </c>
      <c r="P566">
        <f t="shared" si="12"/>
        <v>3682.0893599999895</v>
      </c>
      <c r="Q566">
        <f t="shared" si="13"/>
        <v>0.73641787199999786</v>
      </c>
      <c r="R566">
        <f>SUM($H$456:H566)</f>
        <v>-3354</v>
      </c>
    </row>
    <row r="567" spans="1:18" x14ac:dyDescent="0.25">
      <c r="A567" s="1">
        <v>42119</v>
      </c>
      <c r="B567">
        <v>1.21705</v>
      </c>
      <c r="C567">
        <f t="shared" si="7"/>
        <v>1.1954859999999998</v>
      </c>
      <c r="D567">
        <f t="shared" si="8"/>
        <v>5.6687470074964545E-2</v>
      </c>
      <c r="E567">
        <f t="shared" si="9"/>
        <v>0.38040152385498083</v>
      </c>
      <c r="F567">
        <f t="shared" si="10"/>
        <v>-3804</v>
      </c>
      <c r="G567">
        <f t="shared" si="11"/>
        <v>-450</v>
      </c>
      <c r="H567">
        <v>-450</v>
      </c>
      <c r="I567">
        <v>1.21705</v>
      </c>
      <c r="J567" s="1">
        <v>42119</v>
      </c>
      <c r="K567">
        <v>-4629.6581999999999</v>
      </c>
      <c r="L567">
        <v>8301.8867999999893</v>
      </c>
      <c r="M567">
        <v>3672.2285999999899</v>
      </c>
      <c r="N567">
        <v>5163.3143977158397</v>
      </c>
      <c r="O567">
        <f>SUM($H$456:H567)*I567</f>
        <v>-4629.6581999999999</v>
      </c>
      <c r="P567">
        <f t="shared" si="12"/>
        <v>3672.2285999999895</v>
      </c>
      <c r="Q567">
        <f t="shared" si="13"/>
        <v>0.73444571999999786</v>
      </c>
      <c r="R567">
        <f>SUM($H$456:H567)</f>
        <v>-3804</v>
      </c>
    </row>
    <row r="568" spans="1:18" x14ac:dyDescent="0.25">
      <c r="A568" s="1">
        <v>42120</v>
      </c>
      <c r="B568">
        <v>1.218245</v>
      </c>
      <c r="C568">
        <f t="shared" si="7"/>
        <v>1.1959501249999998</v>
      </c>
      <c r="D568">
        <f t="shared" si="8"/>
        <v>5.649157008005156E-2</v>
      </c>
      <c r="E568">
        <f t="shared" si="9"/>
        <v>0.3946584413994379</v>
      </c>
      <c r="F568">
        <f t="shared" si="10"/>
        <v>-3946</v>
      </c>
      <c r="G568">
        <f t="shared" si="11"/>
        <v>-142</v>
      </c>
      <c r="H568">
        <v>-142</v>
      </c>
      <c r="I568">
        <v>1.218245</v>
      </c>
      <c r="J568" s="1">
        <v>42120</v>
      </c>
      <c r="K568">
        <v>-4807.1947700000001</v>
      </c>
      <c r="L568">
        <v>8474.8775899999891</v>
      </c>
      <c r="M568">
        <v>3667.68281999999</v>
      </c>
      <c r="N568">
        <v>5168.3841653550298</v>
      </c>
      <c r="O568">
        <f>SUM($H$456:H568)*I568</f>
        <v>-4807.1947700000001</v>
      </c>
      <c r="P568">
        <f t="shared" si="12"/>
        <v>3667.6828199999891</v>
      </c>
      <c r="Q568">
        <f t="shared" si="13"/>
        <v>0.73353656399999778</v>
      </c>
      <c r="R568">
        <f>SUM($H$456:H568)</f>
        <v>-3946</v>
      </c>
    </row>
    <row r="569" spans="1:18" x14ac:dyDescent="0.25">
      <c r="A569" s="1">
        <v>42121</v>
      </c>
      <c r="B569">
        <v>1.218245</v>
      </c>
      <c r="C569">
        <f t="shared" si="7"/>
        <v>1.19645015</v>
      </c>
      <c r="D569">
        <f t="shared" si="8"/>
        <v>5.6243563673788501E-2</v>
      </c>
      <c r="E569">
        <f t="shared" si="9"/>
        <v>0.38750834009042723</v>
      </c>
      <c r="F569">
        <f t="shared" si="10"/>
        <v>-3875</v>
      </c>
      <c r="G569">
        <f t="shared" si="11"/>
        <v>71</v>
      </c>
      <c r="H569">
        <v>71</v>
      </c>
      <c r="I569">
        <v>1.218245</v>
      </c>
      <c r="J569" s="1">
        <v>42121</v>
      </c>
      <c r="K569">
        <v>-4720.6993750000001</v>
      </c>
      <c r="L569">
        <v>8388.3821949999892</v>
      </c>
      <c r="M569">
        <v>3667.68281999999</v>
      </c>
      <c r="N569">
        <v>5168.3841653550298</v>
      </c>
      <c r="O569">
        <f>SUM($H$456:H569)*I569</f>
        <v>-4720.6993750000001</v>
      </c>
      <c r="P569">
        <f t="shared" si="12"/>
        <v>3667.6828199999891</v>
      </c>
      <c r="Q569">
        <f t="shared" si="13"/>
        <v>0.73353656399999778</v>
      </c>
      <c r="R569">
        <f>SUM($H$456:H569)</f>
        <v>-3875</v>
      </c>
    </row>
    <row r="570" spans="1:18" x14ac:dyDescent="0.25">
      <c r="A570" s="1">
        <v>42122</v>
      </c>
      <c r="B570">
        <v>1.2111099999999999</v>
      </c>
      <c r="C570">
        <f t="shared" si="7"/>
        <v>1.1969152999999999</v>
      </c>
      <c r="D570">
        <f t="shared" si="8"/>
        <v>5.5977560184059486E-2</v>
      </c>
      <c r="E570">
        <f t="shared" si="9"/>
        <v>0.25357839736720383</v>
      </c>
      <c r="F570">
        <f t="shared" si="10"/>
        <v>-2535</v>
      </c>
      <c r="G570">
        <f t="shared" si="11"/>
        <v>1340</v>
      </c>
      <c r="H570">
        <v>1340</v>
      </c>
      <c r="I570">
        <v>1.2111099999999999</v>
      </c>
      <c r="J570" s="1">
        <v>42122</v>
      </c>
      <c r="K570">
        <v>-3070.1638499999999</v>
      </c>
      <c r="L570">
        <v>6765.4947949999896</v>
      </c>
      <c r="M570">
        <v>3695.3309449999902</v>
      </c>
      <c r="N570">
        <v>5138.1140464382197</v>
      </c>
      <c r="O570">
        <f>SUM($H$456:H570)*I570</f>
        <v>-3070.1638499999999</v>
      </c>
      <c r="P570">
        <f t="shared" si="12"/>
        <v>3695.3309449999897</v>
      </c>
      <c r="Q570">
        <f t="shared" si="13"/>
        <v>0.73906618899999799</v>
      </c>
      <c r="R570">
        <f>SUM($H$456:H570)</f>
        <v>-2535</v>
      </c>
    </row>
    <row r="571" spans="1:18" x14ac:dyDescent="0.25">
      <c r="A571" s="1">
        <v>42123</v>
      </c>
      <c r="B571">
        <v>1.2032499999999999</v>
      </c>
      <c r="C571">
        <f t="shared" si="7"/>
        <v>1.19734115</v>
      </c>
      <c r="D571">
        <f t="shared" si="8"/>
        <v>5.5699475001363352E-2</v>
      </c>
      <c r="E571">
        <f t="shared" si="9"/>
        <v>0.1060844828403739</v>
      </c>
      <c r="F571">
        <f t="shared" si="10"/>
        <v>-1060</v>
      </c>
      <c r="G571">
        <f t="shared" si="11"/>
        <v>1475</v>
      </c>
      <c r="H571">
        <v>1475</v>
      </c>
      <c r="I571">
        <v>1.2032499999999999</v>
      </c>
      <c r="J571" s="1">
        <v>42123</v>
      </c>
      <c r="K571">
        <v>-1275.4449999999999</v>
      </c>
      <c r="L571">
        <v>4990.7010449999898</v>
      </c>
      <c r="M571">
        <v>3715.2560449999901</v>
      </c>
      <c r="N571">
        <v>5104.7681270708599</v>
      </c>
      <c r="O571">
        <f>SUM($H$456:H571)*I571</f>
        <v>-1275.4449999999999</v>
      </c>
      <c r="P571">
        <f t="shared" si="12"/>
        <v>3715.2560449999901</v>
      </c>
      <c r="Q571">
        <f t="shared" si="13"/>
        <v>0.74305120899999799</v>
      </c>
      <c r="R571">
        <f>SUM($H$456:H571)</f>
        <v>-1060</v>
      </c>
    </row>
    <row r="572" spans="1:18" x14ac:dyDescent="0.25">
      <c r="A572" s="1">
        <v>42124</v>
      </c>
      <c r="B572">
        <v>1.1971700000000001</v>
      </c>
      <c r="C572">
        <f t="shared" si="7"/>
        <v>1.1977307499999998</v>
      </c>
      <c r="D572">
        <f t="shared" si="8"/>
        <v>5.5423719968868017E-2</v>
      </c>
      <c r="E572">
        <f t="shared" si="9"/>
        <v>-1.0117509259839556E-2</v>
      </c>
      <c r="F572">
        <f t="shared" si="10"/>
        <v>102</v>
      </c>
      <c r="G572">
        <f t="shared" si="11"/>
        <v>1162</v>
      </c>
      <c r="H572">
        <v>1161</v>
      </c>
      <c r="I572">
        <v>1.1971700000000001</v>
      </c>
      <c r="J572" s="1">
        <v>42124</v>
      </c>
      <c r="K572">
        <v>120.91417</v>
      </c>
      <c r="L572">
        <v>3600.7866749999898</v>
      </c>
      <c r="M572">
        <v>3721.7008449999898</v>
      </c>
      <c r="N572">
        <v>5078.9738281200198</v>
      </c>
      <c r="O572">
        <f>SUM($H$456:H572)*I572</f>
        <v>120.91417000000001</v>
      </c>
      <c r="P572">
        <f t="shared" si="12"/>
        <v>3721.7008449999898</v>
      </c>
      <c r="Q572">
        <f t="shared" si="13"/>
        <v>0.744340168999998</v>
      </c>
      <c r="R572">
        <f>SUM($H$456:H572)</f>
        <v>101</v>
      </c>
    </row>
    <row r="573" spans="1:18" x14ac:dyDescent="0.25">
      <c r="A573" s="1">
        <v>42125</v>
      </c>
      <c r="B573">
        <v>1.2103999999999999</v>
      </c>
      <c r="C573">
        <f t="shared" si="7"/>
        <v>1.1981979749999998</v>
      </c>
      <c r="D573">
        <f t="shared" si="8"/>
        <v>5.5133922194275042E-2</v>
      </c>
      <c r="E573">
        <f t="shared" si="9"/>
        <v>0.22131610657054146</v>
      </c>
      <c r="F573">
        <f t="shared" si="10"/>
        <v>-2213</v>
      </c>
      <c r="G573">
        <f t="shared" si="11"/>
        <v>-2315</v>
      </c>
      <c r="H573">
        <v>-2314</v>
      </c>
      <c r="I573">
        <v>1.2103999999999999</v>
      </c>
      <c r="J573" s="1">
        <v>42125</v>
      </c>
      <c r="K573">
        <v>-2678.6151999999902</v>
      </c>
      <c r="L573">
        <v>6401.6522749999904</v>
      </c>
      <c r="M573">
        <v>3723.0370749999902</v>
      </c>
      <c r="N573">
        <v>5135.1018832383697</v>
      </c>
      <c r="O573">
        <f>SUM($H$456:H573)*I573</f>
        <v>-2678.6151999999997</v>
      </c>
      <c r="P573">
        <f t="shared" si="12"/>
        <v>3723.0370749999906</v>
      </c>
      <c r="Q573">
        <f t="shared" si="13"/>
        <v>0.74460741499999816</v>
      </c>
      <c r="R573">
        <f>SUM($H$456:H573)</f>
        <v>-2213</v>
      </c>
    </row>
    <row r="574" spans="1:18" x14ac:dyDescent="0.25">
      <c r="A574" s="1">
        <v>42126</v>
      </c>
      <c r="B574">
        <v>1.21648</v>
      </c>
      <c r="C574">
        <f t="shared" si="7"/>
        <v>1.1986927999999999</v>
      </c>
      <c r="D574">
        <f t="shared" si="8"/>
        <v>5.4850952358733024E-2</v>
      </c>
      <c r="E574">
        <f t="shared" si="9"/>
        <v>0.32428242783587963</v>
      </c>
      <c r="F574">
        <f t="shared" si="10"/>
        <v>-3242</v>
      </c>
      <c r="G574">
        <f t="shared" si="11"/>
        <v>-1029</v>
      </c>
      <c r="H574">
        <v>-1029</v>
      </c>
      <c r="I574">
        <v>1.21648</v>
      </c>
      <c r="J574" s="1">
        <v>42126</v>
      </c>
      <c r="K574">
        <v>-3943.82816</v>
      </c>
      <c r="L574">
        <v>7653.4101949999904</v>
      </c>
      <c r="M574">
        <v>3709.5820349999899</v>
      </c>
      <c r="N574">
        <v>5160.8961821891999</v>
      </c>
      <c r="O574">
        <f>SUM($H$456:H574)*I574</f>
        <v>-3943.82816</v>
      </c>
      <c r="P574">
        <f t="shared" si="12"/>
        <v>3709.5820349999904</v>
      </c>
      <c r="Q574">
        <f t="shared" si="13"/>
        <v>0.74191640699999806</v>
      </c>
      <c r="R574">
        <f>SUM($H$456:H574)</f>
        <v>-3242</v>
      </c>
    </row>
    <row r="575" spans="1:18" x14ac:dyDescent="0.25">
      <c r="A575" s="1">
        <v>42127</v>
      </c>
      <c r="B575">
        <v>1.215875</v>
      </c>
      <c r="C575">
        <f t="shared" si="7"/>
        <v>1.1991734499999998</v>
      </c>
      <c r="D575">
        <f t="shared" si="8"/>
        <v>5.4577544050621214E-2</v>
      </c>
      <c r="E575">
        <f t="shared" si="9"/>
        <v>0.30601505235393944</v>
      </c>
      <c r="F575">
        <f t="shared" si="10"/>
        <v>-3060</v>
      </c>
      <c r="G575">
        <f t="shared" si="11"/>
        <v>182</v>
      </c>
      <c r="H575">
        <v>182</v>
      </c>
      <c r="I575">
        <v>1.215875</v>
      </c>
      <c r="J575" s="1">
        <v>42127</v>
      </c>
      <c r="K575">
        <v>-3720.5774999999999</v>
      </c>
      <c r="L575">
        <v>7432.1209449999897</v>
      </c>
      <c r="M575">
        <v>3711.5434449999898</v>
      </c>
      <c r="N575">
        <v>5158.3294797442604</v>
      </c>
      <c r="O575">
        <f>SUM($H$456:H575)*I575</f>
        <v>-3720.5775000000003</v>
      </c>
      <c r="P575">
        <f t="shared" si="12"/>
        <v>3711.5434449999893</v>
      </c>
      <c r="Q575">
        <f t="shared" si="13"/>
        <v>0.74230868899999791</v>
      </c>
      <c r="R575">
        <f>SUM($H$456:H575)</f>
        <v>-3060</v>
      </c>
    </row>
    <row r="576" spans="1:18" x14ac:dyDescent="0.25">
      <c r="A576" s="1">
        <v>42128</v>
      </c>
      <c r="B576">
        <v>1.215875</v>
      </c>
      <c r="C576">
        <f t="shared" si="7"/>
        <v>1.1996540999999998</v>
      </c>
      <c r="D576">
        <f t="shared" si="8"/>
        <v>5.4298504635855296E-2</v>
      </c>
      <c r="E576">
        <f t="shared" si="9"/>
        <v>0.29873566700930743</v>
      </c>
      <c r="F576">
        <f t="shared" si="10"/>
        <v>-2987</v>
      </c>
      <c r="G576">
        <f t="shared" si="11"/>
        <v>73</v>
      </c>
      <c r="H576">
        <v>73</v>
      </c>
      <c r="I576">
        <v>1.215875</v>
      </c>
      <c r="J576" s="1">
        <v>42128</v>
      </c>
      <c r="K576">
        <v>-3631.8186249999999</v>
      </c>
      <c r="L576">
        <v>7343.3620699999901</v>
      </c>
      <c r="M576">
        <v>3711.5434449999898</v>
      </c>
      <c r="N576">
        <v>5158.3294797442604</v>
      </c>
      <c r="O576">
        <f>SUM($H$456:H576)*I576</f>
        <v>-3631.8186250000003</v>
      </c>
      <c r="P576">
        <f t="shared" si="12"/>
        <v>3711.5434449999898</v>
      </c>
      <c r="Q576">
        <f t="shared" si="13"/>
        <v>0.74230868899999791</v>
      </c>
      <c r="R576">
        <f>SUM($H$456:H576)</f>
        <v>-2987</v>
      </c>
    </row>
    <row r="577" spans="1:18" x14ac:dyDescent="0.25">
      <c r="A577" s="1">
        <v>42129</v>
      </c>
      <c r="B577">
        <v>1.21149</v>
      </c>
      <c r="C577">
        <f t="shared" si="7"/>
        <v>1.2001088249999998</v>
      </c>
      <c r="D577">
        <f t="shared" si="8"/>
        <v>5.4014165040240848E-2</v>
      </c>
      <c r="E577">
        <f t="shared" si="9"/>
        <v>0.21070722821543375</v>
      </c>
      <c r="F577">
        <f t="shared" si="10"/>
        <v>-2107</v>
      </c>
      <c r="G577">
        <f t="shared" si="11"/>
        <v>880</v>
      </c>
      <c r="H577">
        <v>880</v>
      </c>
      <c r="I577">
        <v>1.21149</v>
      </c>
      <c r="J577" s="1">
        <v>42129</v>
      </c>
      <c r="K577">
        <v>-2552.60943</v>
      </c>
      <c r="L577">
        <v>6277.2508699999898</v>
      </c>
      <c r="M577">
        <v>3724.6414399999899</v>
      </c>
      <c r="N577">
        <v>5139.7261901226502</v>
      </c>
      <c r="O577">
        <f>SUM($H$456:H577)*I577</f>
        <v>-2552.60943</v>
      </c>
      <c r="P577">
        <f t="shared" si="12"/>
        <v>3724.6414399999899</v>
      </c>
      <c r="Q577">
        <f t="shared" si="13"/>
        <v>0.744928287999998</v>
      </c>
      <c r="R577">
        <f>SUM($H$456:H577)</f>
        <v>-2107</v>
      </c>
    </row>
    <row r="578" spans="1:18" x14ac:dyDescent="0.25">
      <c r="A578" s="1">
        <v>42130</v>
      </c>
      <c r="B578">
        <v>1.2051499999999999</v>
      </c>
      <c r="C578">
        <f t="shared" si="7"/>
        <v>1.2005107499999996</v>
      </c>
      <c r="D578">
        <f t="shared" si="8"/>
        <v>5.3750461288136861E-2</v>
      </c>
      <c r="E578">
        <f t="shared" si="9"/>
        <v>8.6310887177897297E-2</v>
      </c>
      <c r="F578">
        <f t="shared" si="10"/>
        <v>-863</v>
      </c>
      <c r="G578">
        <f t="shared" si="11"/>
        <v>1244</v>
      </c>
      <c r="H578">
        <v>1244</v>
      </c>
      <c r="I578">
        <v>1.2051499999999999</v>
      </c>
      <c r="J578" s="1">
        <v>42130</v>
      </c>
      <c r="K578">
        <v>-1040.0444499999901</v>
      </c>
      <c r="L578">
        <v>4778.0442699999903</v>
      </c>
      <c r="M578">
        <v>3737.99981999999</v>
      </c>
      <c r="N578">
        <v>5112.8288454929898</v>
      </c>
      <c r="O578">
        <f>SUM($H$456:H578)*I578</f>
        <v>-1040.0444499999999</v>
      </c>
      <c r="P578">
        <f t="shared" si="12"/>
        <v>3737.9998199999905</v>
      </c>
      <c r="Q578">
        <f t="shared" si="13"/>
        <v>0.74759996399999806</v>
      </c>
      <c r="R578">
        <f>SUM($H$456:H578)</f>
        <v>-863</v>
      </c>
    </row>
    <row r="579" spans="1:18" x14ac:dyDescent="0.25">
      <c r="A579" s="1">
        <v>42131</v>
      </c>
      <c r="B579">
        <v>1.20427</v>
      </c>
      <c r="C579">
        <f t="shared" si="7"/>
        <v>1.2008913499999998</v>
      </c>
      <c r="D579">
        <f t="shared" si="8"/>
        <v>5.3505677282205295E-2</v>
      </c>
      <c r="E579">
        <f t="shared" si="9"/>
        <v>6.3145635596389457E-2</v>
      </c>
      <c r="F579">
        <f t="shared" si="10"/>
        <v>-631</v>
      </c>
      <c r="G579">
        <f t="shared" si="11"/>
        <v>232</v>
      </c>
      <c r="H579">
        <v>232</v>
      </c>
      <c r="I579">
        <v>1.20427</v>
      </c>
      <c r="J579" s="1">
        <v>42131</v>
      </c>
      <c r="K579">
        <v>-759.89436999999998</v>
      </c>
      <c r="L579">
        <v>4498.6536299999898</v>
      </c>
      <c r="M579">
        <v>3738.7592599999898</v>
      </c>
      <c r="N579">
        <v>5109.0954601185304</v>
      </c>
      <c r="O579">
        <f>SUM($H$456:H579)*I579</f>
        <v>-759.89436999999998</v>
      </c>
      <c r="P579">
        <f t="shared" si="12"/>
        <v>3738.7592599999898</v>
      </c>
      <c r="Q579">
        <f t="shared" si="13"/>
        <v>0.74775185199999794</v>
      </c>
      <c r="R579">
        <f>SUM($H$456:H579)</f>
        <v>-631</v>
      </c>
    </row>
    <row r="580" spans="1:18" x14ac:dyDescent="0.25">
      <c r="A580" s="1">
        <v>42132</v>
      </c>
      <c r="B580">
        <v>1.2155499999999999</v>
      </c>
      <c r="C580">
        <f t="shared" si="7"/>
        <v>1.2013384749999998</v>
      </c>
      <c r="D580">
        <f t="shared" si="8"/>
        <v>5.3252060291592233E-2</v>
      </c>
      <c r="E580">
        <f t="shared" si="9"/>
        <v>0.26687277303792728</v>
      </c>
      <c r="F580">
        <f t="shared" si="10"/>
        <v>-2668</v>
      </c>
      <c r="G580">
        <f t="shared" si="11"/>
        <v>-2037</v>
      </c>
      <c r="H580">
        <v>-2037</v>
      </c>
      <c r="I580">
        <v>1.2155499999999999</v>
      </c>
      <c r="J580" s="1">
        <v>42132</v>
      </c>
      <c r="K580">
        <v>-3243.0873999999999</v>
      </c>
      <c r="L580">
        <v>6974.7289799999899</v>
      </c>
      <c r="M580">
        <v>3731.64157999999</v>
      </c>
      <c r="N580">
        <v>5156.9506726457403</v>
      </c>
      <c r="O580">
        <f>SUM($H$456:H580)*I580</f>
        <v>-3243.0873999999999</v>
      </c>
      <c r="P580">
        <f t="shared" si="12"/>
        <v>3731.64157999999</v>
      </c>
      <c r="Q580">
        <f t="shared" si="13"/>
        <v>0.74632831599999805</v>
      </c>
      <c r="R580">
        <f>SUM($H$456:H580)</f>
        <v>-2668</v>
      </c>
    </row>
    <row r="581" spans="1:18" x14ac:dyDescent="0.25">
      <c r="A581" s="1">
        <v>42133</v>
      </c>
      <c r="B581">
        <v>1.2072350000000001</v>
      </c>
      <c r="C581">
        <f t="shared" si="7"/>
        <v>1.2017488249999999</v>
      </c>
      <c r="D581">
        <f t="shared" si="8"/>
        <v>5.297900897284108E-2</v>
      </c>
      <c r="E581">
        <f t="shared" si="9"/>
        <v>0.1035537490482798</v>
      </c>
      <c r="F581">
        <f t="shared" si="10"/>
        <v>-1035</v>
      </c>
      <c r="G581">
        <f t="shared" si="11"/>
        <v>1633</v>
      </c>
      <c r="H581">
        <v>1633</v>
      </c>
      <c r="I581">
        <v>1.2072350000000001</v>
      </c>
      <c r="J581" s="1">
        <v>42133</v>
      </c>
      <c r="K581">
        <v>-1249.4882250000001</v>
      </c>
      <c r="L581">
        <v>5003.3142249999901</v>
      </c>
      <c r="M581">
        <v>3753.82599999999</v>
      </c>
      <c r="N581">
        <v>5121.6744233404397</v>
      </c>
      <c r="O581">
        <f>SUM($H$456:H581)*I581</f>
        <v>-1249.4882250000001</v>
      </c>
      <c r="P581">
        <f t="shared" si="12"/>
        <v>3753.82599999999</v>
      </c>
      <c r="Q581">
        <f t="shared" si="13"/>
        <v>0.75076519999999802</v>
      </c>
      <c r="R581">
        <f>SUM($H$456:H581)</f>
        <v>-1035</v>
      </c>
    </row>
    <row r="582" spans="1:18" x14ac:dyDescent="0.25">
      <c r="A582" s="1">
        <v>42134</v>
      </c>
      <c r="B582">
        <v>1.207835</v>
      </c>
      <c r="C582">
        <f t="shared" si="7"/>
        <v>1.2021481999999999</v>
      </c>
      <c r="D582">
        <f t="shared" si="8"/>
        <v>5.2721695207096637E-2</v>
      </c>
      <c r="E582">
        <f t="shared" si="9"/>
        <v>0.10786451341637868</v>
      </c>
      <c r="F582">
        <f t="shared" si="10"/>
        <v>-1078</v>
      </c>
      <c r="G582">
        <f t="shared" si="11"/>
        <v>-43</v>
      </c>
      <c r="H582">
        <v>-43</v>
      </c>
      <c r="I582">
        <v>1.207835</v>
      </c>
      <c r="J582" s="1">
        <v>42134</v>
      </c>
      <c r="K582">
        <v>-1302.0461299999999</v>
      </c>
      <c r="L582">
        <v>5055.2511299999896</v>
      </c>
      <c r="M582">
        <v>3753.2049999999899</v>
      </c>
      <c r="N582">
        <v>5124.2199133684899</v>
      </c>
      <c r="O582">
        <f>SUM($H$456:H582)*I582</f>
        <v>-1302.0461299999999</v>
      </c>
      <c r="P582">
        <f t="shared" si="12"/>
        <v>3753.2049999999899</v>
      </c>
      <c r="Q582">
        <f t="shared" si="13"/>
        <v>0.750640999999998</v>
      </c>
      <c r="R582">
        <f>SUM($H$456:H582)</f>
        <v>-1078</v>
      </c>
    </row>
    <row r="583" spans="1:18" x14ac:dyDescent="0.25">
      <c r="A583" s="1">
        <v>42135</v>
      </c>
      <c r="B583">
        <v>1.207835</v>
      </c>
      <c r="C583">
        <f t="shared" si="7"/>
        <v>1.2025475749999996</v>
      </c>
      <c r="D583">
        <f t="shared" si="8"/>
        <v>5.2460079093481868E-2</v>
      </c>
      <c r="E583">
        <f t="shared" si="9"/>
        <v>0.10078949729714198</v>
      </c>
      <c r="F583">
        <f t="shared" si="10"/>
        <v>-1007</v>
      </c>
      <c r="G583">
        <f t="shared" si="11"/>
        <v>71</v>
      </c>
      <c r="H583">
        <v>71</v>
      </c>
      <c r="I583">
        <v>1.207835</v>
      </c>
      <c r="J583" s="1">
        <v>42135</v>
      </c>
      <c r="K583">
        <v>-1216.289845</v>
      </c>
      <c r="L583">
        <v>4969.4948449999902</v>
      </c>
      <c r="M583">
        <v>3753.2049999999899</v>
      </c>
      <c r="N583">
        <v>5124.2199133684899</v>
      </c>
      <c r="O583">
        <f>SUM($H$456:H583)*I583</f>
        <v>-1216.289845</v>
      </c>
      <c r="P583">
        <f t="shared" si="12"/>
        <v>3753.2049999999899</v>
      </c>
      <c r="Q583">
        <f t="shared" si="13"/>
        <v>0.750640999999998</v>
      </c>
      <c r="R583">
        <f>SUM($H$456:H583)</f>
        <v>-1007</v>
      </c>
    </row>
    <row r="584" spans="1:18" x14ac:dyDescent="0.25">
      <c r="A584" s="1">
        <v>42136</v>
      </c>
      <c r="B584">
        <v>1.2090700000000001</v>
      </c>
      <c r="C584">
        <f t="shared" si="7"/>
        <v>1.2029506499999998</v>
      </c>
      <c r="D584">
        <f t="shared" si="8"/>
        <v>5.2198291071906724E-2</v>
      </c>
      <c r="E584">
        <f t="shared" si="9"/>
        <v>0.11723276517942852</v>
      </c>
      <c r="F584">
        <f t="shared" si="10"/>
        <v>-1172</v>
      </c>
      <c r="G584">
        <f t="shared" si="11"/>
        <v>-165</v>
      </c>
      <c r="H584">
        <v>-165</v>
      </c>
      <c r="I584">
        <v>1.2090700000000001</v>
      </c>
      <c r="J584" s="1">
        <v>42136</v>
      </c>
      <c r="K584">
        <v>-1417.0300400000001</v>
      </c>
      <c r="L584">
        <v>5168.99139499999</v>
      </c>
      <c r="M584">
        <v>3751.9613549999899</v>
      </c>
      <c r="N584">
        <v>5129.4593803428697</v>
      </c>
      <c r="O584">
        <f>SUM($H$456:H584)*I584</f>
        <v>-1417.0300400000001</v>
      </c>
      <c r="P584">
        <f t="shared" si="12"/>
        <v>3751.9613549999899</v>
      </c>
      <c r="Q584">
        <f t="shared" si="13"/>
        <v>0.75039227099999795</v>
      </c>
      <c r="R584">
        <f>SUM($H$456:H584)</f>
        <v>-1172</v>
      </c>
    </row>
    <row r="585" spans="1:18" x14ac:dyDescent="0.25">
      <c r="A585" s="1">
        <v>42137</v>
      </c>
      <c r="B585">
        <v>1.1995400000000001</v>
      </c>
      <c r="C585">
        <f t="shared" ref="C585:C648" si="14">AVERAGE(B386:B585)</f>
        <v>1.2033410499999997</v>
      </c>
      <c r="D585">
        <f t="shared" ref="D585:D648" si="15">_xlfn.STDEV.P(B386:B585)</f>
        <v>5.1878354938717001E-2</v>
      </c>
      <c r="E585">
        <f t="shared" ref="E585:E648" si="16">(B585-C585)/D585</f>
        <v>-7.3268514479492536E-2</v>
      </c>
      <c r="F585">
        <f t="shared" ref="F585:F648" si="17">-INT(E585*10000)</f>
        <v>733</v>
      </c>
      <c r="G585">
        <f t="shared" ref="G585:G648" si="18">F585-F584</f>
        <v>1905</v>
      </c>
      <c r="H585">
        <v>1904</v>
      </c>
      <c r="I585">
        <v>1.1995400000000001</v>
      </c>
      <c r="J585" s="1">
        <v>42137</v>
      </c>
      <c r="K585">
        <v>878.06327999999996</v>
      </c>
      <c r="L585">
        <v>2885.06723499999</v>
      </c>
      <c r="M585">
        <v>3763.1305149999898</v>
      </c>
      <c r="N585">
        <v>5089.0285137307901</v>
      </c>
      <c r="O585">
        <f>SUM($H$456:H585)*I585</f>
        <v>878.06328000000008</v>
      </c>
      <c r="P585">
        <f t="shared" ref="P585:P648" si="19">O585+L585</f>
        <v>3763.1305149999898</v>
      </c>
      <c r="Q585">
        <f t="shared" ref="Q585:Q648" si="20">P585/5000</f>
        <v>0.75262610299999799</v>
      </c>
      <c r="R585">
        <f>SUM($H$456:H585)</f>
        <v>732</v>
      </c>
    </row>
    <row r="586" spans="1:18" x14ac:dyDescent="0.25">
      <c r="A586" s="1">
        <v>42138</v>
      </c>
      <c r="B586">
        <v>1.1947449999999999</v>
      </c>
      <c r="C586">
        <f t="shared" si="14"/>
        <v>1.2037074499999998</v>
      </c>
      <c r="D586">
        <f t="shared" si="15"/>
        <v>5.1556575572350619E-2</v>
      </c>
      <c r="E586">
        <f t="shared" si="16"/>
        <v>-0.1738371856645641</v>
      </c>
      <c r="F586">
        <f t="shared" si="17"/>
        <v>1739</v>
      </c>
      <c r="G586">
        <f t="shared" si="18"/>
        <v>1006</v>
      </c>
      <c r="H586">
        <v>1006</v>
      </c>
      <c r="I586">
        <v>1.1947449999999999</v>
      </c>
      <c r="J586" s="1">
        <v>42138</v>
      </c>
      <c r="K586">
        <v>2076.4668099999999</v>
      </c>
      <c r="L586">
        <v>1683.15376499999</v>
      </c>
      <c r="M586">
        <v>3759.6205749999899</v>
      </c>
      <c r="N586">
        <v>5068.68580592335</v>
      </c>
      <c r="O586">
        <f>SUM($H$456:H586)*I586</f>
        <v>2076.4668099999999</v>
      </c>
      <c r="P586">
        <f t="shared" si="19"/>
        <v>3759.6205749999899</v>
      </c>
      <c r="Q586">
        <f t="shared" si="20"/>
        <v>0.75192411499999801</v>
      </c>
      <c r="R586">
        <f>SUM($H$456:H586)</f>
        <v>1738</v>
      </c>
    </row>
    <row r="587" spans="1:18" x14ac:dyDescent="0.25">
      <c r="A587" s="1">
        <v>42139</v>
      </c>
      <c r="B587">
        <v>1.1993400000000001</v>
      </c>
      <c r="C587">
        <f t="shared" si="14"/>
        <v>1.2040878499999998</v>
      </c>
      <c r="D587">
        <f t="shared" si="15"/>
        <v>5.1241313338238136E-2</v>
      </c>
      <c r="E587">
        <f t="shared" si="16"/>
        <v>-9.265668053158109E-2</v>
      </c>
      <c r="F587">
        <f t="shared" si="17"/>
        <v>927</v>
      </c>
      <c r="G587">
        <f t="shared" si="18"/>
        <v>-812</v>
      </c>
      <c r="H587">
        <v>-812</v>
      </c>
      <c r="I587">
        <v>1.1993400000000001</v>
      </c>
      <c r="J587" s="1">
        <v>42139</v>
      </c>
      <c r="K587">
        <v>1110.5888399999999</v>
      </c>
      <c r="L587">
        <v>2657.0178449999898</v>
      </c>
      <c r="M587">
        <v>3767.6066849999902</v>
      </c>
      <c r="N587">
        <v>5088.1800170547804</v>
      </c>
      <c r="O587">
        <f>SUM($H$456:H587)*I587</f>
        <v>1110.5888400000001</v>
      </c>
      <c r="P587">
        <f t="shared" si="19"/>
        <v>3767.6066849999897</v>
      </c>
      <c r="Q587">
        <f t="shared" si="20"/>
        <v>0.7535213369999979</v>
      </c>
      <c r="R587">
        <f>SUM($H$456:H587)</f>
        <v>926</v>
      </c>
    </row>
    <row r="588" spans="1:18" x14ac:dyDescent="0.25">
      <c r="A588" s="1">
        <v>42140</v>
      </c>
      <c r="B588">
        <v>1.2026600000000001</v>
      </c>
      <c r="C588">
        <f t="shared" si="14"/>
        <v>1.2044857999999998</v>
      </c>
      <c r="D588">
        <f t="shared" si="15"/>
        <v>5.0918607228693902E-2</v>
      </c>
      <c r="E588">
        <f t="shared" si="16"/>
        <v>-3.5857225862432521E-2</v>
      </c>
      <c r="F588">
        <f t="shared" si="17"/>
        <v>359</v>
      </c>
      <c r="G588">
        <f t="shared" si="18"/>
        <v>-568</v>
      </c>
      <c r="H588">
        <v>-568</v>
      </c>
      <c r="I588">
        <v>1.2026600000000001</v>
      </c>
      <c r="J588" s="1">
        <v>42140</v>
      </c>
      <c r="K588">
        <v>430.55228</v>
      </c>
      <c r="L588">
        <v>3340.12872499999</v>
      </c>
      <c r="M588">
        <v>3770.6810049999899</v>
      </c>
      <c r="N588">
        <v>5102.2650618766202</v>
      </c>
      <c r="O588">
        <f>SUM($H$456:H588)*I588</f>
        <v>430.55228</v>
      </c>
      <c r="P588">
        <f t="shared" si="19"/>
        <v>3770.6810049999899</v>
      </c>
      <c r="Q588">
        <f t="shared" si="20"/>
        <v>0.75413620099999801</v>
      </c>
      <c r="R588">
        <f>SUM($H$456:H588)</f>
        <v>358</v>
      </c>
    </row>
    <row r="589" spans="1:18" x14ac:dyDescent="0.25">
      <c r="A589" s="1">
        <v>42141</v>
      </c>
      <c r="B589">
        <v>1.2014</v>
      </c>
      <c r="C589">
        <f t="shared" si="14"/>
        <v>1.2048754500000001</v>
      </c>
      <c r="D589">
        <f t="shared" si="15"/>
        <v>5.0594293616449459E-2</v>
      </c>
      <c r="E589">
        <f t="shared" si="16"/>
        <v>-6.8692529366001301E-2</v>
      </c>
      <c r="F589">
        <f t="shared" si="17"/>
        <v>687</v>
      </c>
      <c r="G589">
        <f t="shared" si="18"/>
        <v>328</v>
      </c>
      <c r="H589">
        <v>328</v>
      </c>
      <c r="I589">
        <v>1.2014</v>
      </c>
      <c r="J589" s="1">
        <v>42141</v>
      </c>
      <c r="K589">
        <v>824.16039999999998</v>
      </c>
      <c r="L589">
        <v>2946.0695249999899</v>
      </c>
      <c r="M589">
        <v>3770.2299249999901</v>
      </c>
      <c r="N589">
        <v>5096.9195328177302</v>
      </c>
      <c r="O589">
        <f>SUM($H$456:H589)*I589</f>
        <v>824.16039999999998</v>
      </c>
      <c r="P589">
        <f t="shared" si="19"/>
        <v>3770.2299249999896</v>
      </c>
      <c r="Q589">
        <f t="shared" si="20"/>
        <v>0.75404598499999798</v>
      </c>
      <c r="R589">
        <f>SUM($H$456:H589)</f>
        <v>686</v>
      </c>
    </row>
    <row r="590" spans="1:18" x14ac:dyDescent="0.25">
      <c r="A590" s="1">
        <v>42142</v>
      </c>
      <c r="B590">
        <v>1.2014</v>
      </c>
      <c r="C590">
        <f t="shared" si="14"/>
        <v>1.2052651000000001</v>
      </c>
      <c r="D590">
        <f t="shared" si="15"/>
        <v>5.0264867220952643E-2</v>
      </c>
      <c r="E590">
        <f t="shared" si="16"/>
        <v>-7.6894662488811258E-2</v>
      </c>
      <c r="F590">
        <f t="shared" si="17"/>
        <v>769</v>
      </c>
      <c r="G590">
        <f t="shared" si="18"/>
        <v>82</v>
      </c>
      <c r="H590">
        <v>82</v>
      </c>
      <c r="I590">
        <v>1.2014</v>
      </c>
      <c r="J590" s="1">
        <v>42142</v>
      </c>
      <c r="K590">
        <v>922.67520000000002</v>
      </c>
      <c r="L590">
        <v>2847.55472499999</v>
      </c>
      <c r="M590">
        <v>3770.2299249999901</v>
      </c>
      <c r="N590">
        <v>5096.9195328177302</v>
      </c>
      <c r="O590">
        <f>SUM($H$456:H590)*I590</f>
        <v>922.67520000000002</v>
      </c>
      <c r="P590">
        <f t="shared" si="19"/>
        <v>3770.2299249999901</v>
      </c>
      <c r="Q590">
        <f t="shared" si="20"/>
        <v>0.75404598499999798</v>
      </c>
      <c r="R590">
        <f>SUM($H$456:H590)</f>
        <v>768</v>
      </c>
    </row>
    <row r="591" spans="1:18" x14ac:dyDescent="0.25">
      <c r="A591" s="1">
        <v>42143</v>
      </c>
      <c r="B591">
        <v>1.21475</v>
      </c>
      <c r="C591">
        <f t="shared" si="14"/>
        <v>1.2057201249999998</v>
      </c>
      <c r="D591">
        <f t="shared" si="15"/>
        <v>4.9935678748860263E-2</v>
      </c>
      <c r="E591">
        <f t="shared" si="16"/>
        <v>0.18083012439690299</v>
      </c>
      <c r="F591">
        <f t="shared" si="17"/>
        <v>-1808</v>
      </c>
      <c r="G591">
        <f t="shared" si="18"/>
        <v>-2577</v>
      </c>
      <c r="H591">
        <v>-2576</v>
      </c>
      <c r="I591">
        <v>1.21475</v>
      </c>
      <c r="J591" s="1">
        <v>42143</v>
      </c>
      <c r="K591">
        <v>-2196.268</v>
      </c>
      <c r="L591">
        <v>5976.7507249999899</v>
      </c>
      <c r="M591">
        <v>3780.4827249999898</v>
      </c>
      <c r="N591">
        <v>5153.5566859416804</v>
      </c>
      <c r="O591">
        <f>SUM($H$456:H591)*I591</f>
        <v>-2196.268</v>
      </c>
      <c r="P591">
        <f t="shared" si="19"/>
        <v>3780.4827249999898</v>
      </c>
      <c r="Q591">
        <f t="shared" si="20"/>
        <v>0.75609654499999801</v>
      </c>
      <c r="R591">
        <f>SUM($H$456:H591)</f>
        <v>-1808</v>
      </c>
    </row>
    <row r="592" spans="1:18" x14ac:dyDescent="0.25">
      <c r="A592" s="1">
        <v>42144</v>
      </c>
      <c r="B592">
        <v>1.2234400000000001</v>
      </c>
      <c r="C592">
        <f t="shared" si="14"/>
        <v>1.2062405250000001</v>
      </c>
      <c r="D592">
        <f t="shared" si="15"/>
        <v>4.957399328124952E-2</v>
      </c>
      <c r="E592">
        <f t="shared" si="16"/>
        <v>0.34694552247227095</v>
      </c>
      <c r="F592">
        <f t="shared" si="17"/>
        <v>-3469</v>
      </c>
      <c r="G592">
        <f t="shared" si="18"/>
        <v>-1661</v>
      </c>
      <c r="H592">
        <v>-1661</v>
      </c>
      <c r="I592">
        <v>1.2234399999999901</v>
      </c>
      <c r="J592" s="1">
        <v>42144</v>
      </c>
      <c r="K592">
        <v>-4244.1133599999903</v>
      </c>
      <c r="L592">
        <v>8008.8845649999903</v>
      </c>
      <c r="M592">
        <v>3764.77120499999</v>
      </c>
      <c r="N592">
        <v>5190.4238665145003</v>
      </c>
      <c r="O592">
        <f>SUM($H$456:H592)*I592</f>
        <v>-4244.1133599999657</v>
      </c>
      <c r="P592">
        <f t="shared" si="19"/>
        <v>3764.7712050000246</v>
      </c>
      <c r="Q592">
        <f t="shared" si="20"/>
        <v>0.75295424100000496</v>
      </c>
      <c r="R592">
        <f>SUM($H$456:H592)</f>
        <v>-3469</v>
      </c>
    </row>
    <row r="593" spans="1:18" x14ac:dyDescent="0.25">
      <c r="A593" s="1">
        <v>42145</v>
      </c>
      <c r="B593">
        <v>1.220045</v>
      </c>
      <c r="C593">
        <f t="shared" si="14"/>
        <v>1.2067709</v>
      </c>
      <c r="D593">
        <f t="shared" si="15"/>
        <v>4.9149598990632697E-2</v>
      </c>
      <c r="E593">
        <f t="shared" si="16"/>
        <v>0.27007544868331368</v>
      </c>
      <c r="F593">
        <f t="shared" si="17"/>
        <v>-2700</v>
      </c>
      <c r="G593">
        <f t="shared" si="18"/>
        <v>769</v>
      </c>
      <c r="H593">
        <v>769</v>
      </c>
      <c r="I593">
        <v>1.220045</v>
      </c>
      <c r="J593" s="1">
        <v>42145</v>
      </c>
      <c r="K593">
        <v>-3294.1215000000002</v>
      </c>
      <c r="L593">
        <v>7070.6699599999902</v>
      </c>
      <c r="M593">
        <v>3776.54845999999</v>
      </c>
      <c r="N593">
        <v>5176.0206354391603</v>
      </c>
      <c r="O593">
        <f>SUM($H$456:H593)*I593</f>
        <v>-3294.1215000000002</v>
      </c>
      <c r="P593">
        <f t="shared" si="19"/>
        <v>3776.54845999999</v>
      </c>
      <c r="Q593">
        <f t="shared" si="20"/>
        <v>0.75530969199999798</v>
      </c>
      <c r="R593">
        <f>SUM($H$456:H593)</f>
        <v>-2700</v>
      </c>
    </row>
    <row r="594" spans="1:18" x14ac:dyDescent="0.25">
      <c r="A594" s="1">
        <v>42146</v>
      </c>
      <c r="B594">
        <v>1.2201850000000001</v>
      </c>
      <c r="C594">
        <f t="shared" si="14"/>
        <v>1.2072781749999999</v>
      </c>
      <c r="D594">
        <f t="shared" si="15"/>
        <v>4.8760326527253442E-2</v>
      </c>
      <c r="E594">
        <f t="shared" si="16"/>
        <v>0.2646993143654649</v>
      </c>
      <c r="F594">
        <f t="shared" si="17"/>
        <v>-2646</v>
      </c>
      <c r="G594">
        <f t="shared" si="18"/>
        <v>54</v>
      </c>
      <c r="H594">
        <v>54</v>
      </c>
      <c r="I594">
        <v>1.2201850000000001</v>
      </c>
      <c r="J594" s="1">
        <v>42146</v>
      </c>
      <c r="K594">
        <v>-3228.6095099999998</v>
      </c>
      <c r="L594">
        <v>7004.7799699999896</v>
      </c>
      <c r="M594">
        <v>3776.1704599999898</v>
      </c>
      <c r="N594">
        <v>5176.6145831123704</v>
      </c>
      <c r="O594">
        <f>SUM($H$456:H594)*I594</f>
        <v>-3228.6095100000002</v>
      </c>
      <c r="P594">
        <f t="shared" si="19"/>
        <v>3776.1704599999894</v>
      </c>
      <c r="Q594">
        <f t="shared" si="20"/>
        <v>0.75523409199999791</v>
      </c>
      <c r="R594">
        <f>SUM($H$456:H594)</f>
        <v>-2646</v>
      </c>
    </row>
    <row r="595" spans="1:18" x14ac:dyDescent="0.25">
      <c r="A595" s="1">
        <v>42147</v>
      </c>
      <c r="B595">
        <v>1.2314499999999999</v>
      </c>
      <c r="C595">
        <f t="shared" si="14"/>
        <v>1.2077961749999999</v>
      </c>
      <c r="D595">
        <f t="shared" si="15"/>
        <v>4.8463164669100729E-2</v>
      </c>
      <c r="E595">
        <f t="shared" si="16"/>
        <v>0.48807842330365364</v>
      </c>
      <c r="F595">
        <f t="shared" si="17"/>
        <v>-4880</v>
      </c>
      <c r="G595">
        <f t="shared" si="18"/>
        <v>-2234</v>
      </c>
      <c r="H595">
        <v>-2234</v>
      </c>
      <c r="I595">
        <v>1.2314499999999999</v>
      </c>
      <c r="J595" s="1">
        <v>42147</v>
      </c>
      <c r="K595">
        <v>-6009.4759999999997</v>
      </c>
      <c r="L595">
        <v>9755.8392699999895</v>
      </c>
      <c r="M595">
        <v>3746.3632699999898</v>
      </c>
      <c r="N595">
        <v>5224.4061583888697</v>
      </c>
      <c r="O595">
        <f>SUM($H$456:H595)*I595</f>
        <v>-6009.4759999999997</v>
      </c>
      <c r="P595">
        <f t="shared" si="19"/>
        <v>3746.3632699999898</v>
      </c>
      <c r="Q595">
        <f t="shared" si="20"/>
        <v>0.74927265399999798</v>
      </c>
      <c r="R595">
        <f>SUM($H$456:H595)</f>
        <v>-4880</v>
      </c>
    </row>
    <row r="596" spans="1:18" x14ac:dyDescent="0.25">
      <c r="A596" s="1">
        <v>42148</v>
      </c>
      <c r="B596">
        <v>1.2279</v>
      </c>
      <c r="C596">
        <f t="shared" si="14"/>
        <v>1.2083024999999998</v>
      </c>
      <c r="D596">
        <f t="shared" si="15"/>
        <v>4.8140493370965765E-2</v>
      </c>
      <c r="E596">
        <f t="shared" si="16"/>
        <v>0.40708972068449334</v>
      </c>
      <c r="F596">
        <f t="shared" si="17"/>
        <v>-4070</v>
      </c>
      <c r="G596">
        <f t="shared" si="18"/>
        <v>810</v>
      </c>
      <c r="H596">
        <v>810</v>
      </c>
      <c r="I596">
        <v>1.2279</v>
      </c>
      <c r="J596" s="1">
        <v>42148</v>
      </c>
      <c r="K596">
        <v>-4997.5529999999999</v>
      </c>
      <c r="L596">
        <v>8761.2402699999893</v>
      </c>
      <c r="M596">
        <v>3763.6872699999899</v>
      </c>
      <c r="N596">
        <v>5209.3453423896199</v>
      </c>
      <c r="O596">
        <f>SUM($H$456:H596)*I596</f>
        <v>-4997.5529999999999</v>
      </c>
      <c r="P596">
        <f t="shared" si="19"/>
        <v>3763.6872699999894</v>
      </c>
      <c r="Q596">
        <f t="shared" si="20"/>
        <v>0.75273745399999792</v>
      </c>
      <c r="R596">
        <f>SUM($H$456:H596)</f>
        <v>-4070</v>
      </c>
    </row>
    <row r="597" spans="1:18" x14ac:dyDescent="0.25">
      <c r="A597" s="1">
        <v>42149</v>
      </c>
      <c r="B597">
        <v>1.2279</v>
      </c>
      <c r="C597">
        <f t="shared" si="14"/>
        <v>1.2088088249999998</v>
      </c>
      <c r="D597">
        <f t="shared" si="15"/>
        <v>4.7810282829579394E-2</v>
      </c>
      <c r="E597">
        <f t="shared" si="16"/>
        <v>0.39931106594895227</v>
      </c>
      <c r="F597">
        <f t="shared" si="17"/>
        <v>-3993</v>
      </c>
      <c r="G597">
        <f t="shared" si="18"/>
        <v>77</v>
      </c>
      <c r="H597">
        <v>77</v>
      </c>
      <c r="I597">
        <v>1.2279</v>
      </c>
      <c r="J597" s="1">
        <v>42149</v>
      </c>
      <c r="K597">
        <v>-4903.0047000000004</v>
      </c>
      <c r="L597">
        <v>8666.6919699999908</v>
      </c>
      <c r="M597">
        <v>3763.6872699999899</v>
      </c>
      <c r="N597">
        <v>5209.3453423896199</v>
      </c>
      <c r="O597">
        <f>SUM($H$456:H597)*I597</f>
        <v>-4903.0047000000004</v>
      </c>
      <c r="P597">
        <f t="shared" si="19"/>
        <v>3763.6872699999903</v>
      </c>
      <c r="Q597">
        <f t="shared" si="20"/>
        <v>0.75273745399999803</v>
      </c>
      <c r="R597">
        <f>SUM($H$456:H597)</f>
        <v>-3993</v>
      </c>
    </row>
    <row r="598" spans="1:18" x14ac:dyDescent="0.25">
      <c r="A598" s="1">
        <v>42150</v>
      </c>
      <c r="B598">
        <v>1.23136</v>
      </c>
      <c r="C598">
        <f t="shared" si="14"/>
        <v>1.2093053</v>
      </c>
      <c r="D598">
        <f t="shared" si="15"/>
        <v>4.7525481174944456E-2</v>
      </c>
      <c r="E598">
        <f t="shared" si="16"/>
        <v>0.46406053036717643</v>
      </c>
      <c r="F598">
        <f t="shared" si="17"/>
        <v>-4640</v>
      </c>
      <c r="G598">
        <f t="shared" si="18"/>
        <v>-647</v>
      </c>
      <c r="H598">
        <v>-647</v>
      </c>
      <c r="I598">
        <v>1.23136</v>
      </c>
      <c r="J598" s="1">
        <v>42150</v>
      </c>
      <c r="K598">
        <v>-5713.5104000000001</v>
      </c>
      <c r="L598">
        <v>9463.3818899999897</v>
      </c>
      <c r="M598">
        <v>3749.87148999999</v>
      </c>
      <c r="N598">
        <v>5224.0243348846598</v>
      </c>
      <c r="O598">
        <f>SUM($H$456:H598)*I598</f>
        <v>-5713.5104000000001</v>
      </c>
      <c r="P598">
        <f t="shared" si="19"/>
        <v>3749.8714899999895</v>
      </c>
      <c r="Q598">
        <f t="shared" si="20"/>
        <v>0.74997429799999793</v>
      </c>
      <c r="R598">
        <f>SUM($H$456:H598)</f>
        <v>-4640</v>
      </c>
    </row>
    <row r="599" spans="1:18" x14ac:dyDescent="0.25">
      <c r="A599" s="1">
        <v>42151</v>
      </c>
      <c r="B599">
        <v>1.2424599999999999</v>
      </c>
      <c r="C599">
        <f t="shared" si="14"/>
        <v>1.2098164249999999</v>
      </c>
      <c r="D599">
        <f t="shared" si="15"/>
        <v>4.7329195546664156E-2</v>
      </c>
      <c r="E599">
        <f t="shared" si="16"/>
        <v>0.689713286333277</v>
      </c>
      <c r="F599">
        <f t="shared" si="17"/>
        <v>-6897</v>
      </c>
      <c r="G599">
        <f t="shared" si="18"/>
        <v>-2257</v>
      </c>
      <c r="H599">
        <v>-2257</v>
      </c>
      <c r="I599">
        <v>1.2424599999999999</v>
      </c>
      <c r="J599" s="1">
        <v>42151</v>
      </c>
      <c r="K599">
        <v>-8569.2466199999999</v>
      </c>
      <c r="L599">
        <v>12267.6141099999</v>
      </c>
      <c r="M599">
        <v>3698.3674899999901</v>
      </c>
      <c r="N599">
        <v>5271.1159004034598</v>
      </c>
      <c r="O599">
        <f>SUM($H$456:H599)*I599</f>
        <v>-8569.2466199999999</v>
      </c>
      <c r="P599">
        <f t="shared" si="19"/>
        <v>3698.3674899999005</v>
      </c>
      <c r="Q599">
        <f t="shared" si="20"/>
        <v>0.73967349799998006</v>
      </c>
      <c r="R599">
        <f>SUM($H$456:H599)</f>
        <v>-6897</v>
      </c>
    </row>
    <row r="600" spans="1:18" x14ac:dyDescent="0.25">
      <c r="A600" s="1">
        <v>42152</v>
      </c>
      <c r="B600">
        <v>1.2477549999999999</v>
      </c>
      <c r="C600">
        <f t="shared" si="14"/>
        <v>1.2103639499999999</v>
      </c>
      <c r="D600">
        <f t="shared" si="15"/>
        <v>4.7131103094426925E-2</v>
      </c>
      <c r="E600">
        <f t="shared" si="16"/>
        <v>0.79334128728299258</v>
      </c>
      <c r="F600">
        <f t="shared" si="17"/>
        <v>-7933</v>
      </c>
      <c r="G600">
        <f t="shared" si="18"/>
        <v>-1036</v>
      </c>
      <c r="H600">
        <v>-1036</v>
      </c>
      <c r="I600">
        <v>1.2477549999999999</v>
      </c>
      <c r="J600" s="1">
        <v>42152</v>
      </c>
      <c r="K600">
        <v>-9898.4404149999991</v>
      </c>
      <c r="L600">
        <v>13560.2882899999</v>
      </c>
      <c r="M600">
        <v>3661.8478749999899</v>
      </c>
      <c r="N600">
        <v>5293.5798499009297</v>
      </c>
      <c r="O600">
        <f>SUM($H$456:H600)*I600</f>
        <v>-9898.4404149999991</v>
      </c>
      <c r="P600">
        <f t="shared" si="19"/>
        <v>3661.8478749999013</v>
      </c>
      <c r="Q600">
        <f t="shared" si="20"/>
        <v>0.73236957499998023</v>
      </c>
      <c r="R600">
        <f>SUM($H$456:H600)</f>
        <v>-7933</v>
      </c>
    </row>
    <row r="601" spans="1:18" x14ac:dyDescent="0.25">
      <c r="A601" s="1">
        <v>42153</v>
      </c>
      <c r="B601">
        <v>1.2446699999999999</v>
      </c>
      <c r="C601">
        <f t="shared" si="14"/>
        <v>1.2108717999999998</v>
      </c>
      <c r="D601">
        <f t="shared" si="15"/>
        <v>4.6950455777979405E-2</v>
      </c>
      <c r="E601">
        <f t="shared" si="16"/>
        <v>0.71986947602438534</v>
      </c>
      <c r="F601">
        <f t="shared" si="17"/>
        <v>-7198</v>
      </c>
      <c r="G601">
        <f t="shared" si="18"/>
        <v>735</v>
      </c>
      <c r="H601">
        <v>735</v>
      </c>
      <c r="I601">
        <v>1.2446699999999999</v>
      </c>
      <c r="J601" s="1">
        <v>42153</v>
      </c>
      <c r="K601">
        <v>-8959.1346599999997</v>
      </c>
      <c r="L601">
        <v>12645.4558399999</v>
      </c>
      <c r="M601">
        <v>3686.3211799999899</v>
      </c>
      <c r="N601">
        <v>5280.4917886734102</v>
      </c>
      <c r="O601">
        <f>SUM($H$456:H601)*I601</f>
        <v>-8959.1346599999997</v>
      </c>
      <c r="P601">
        <f t="shared" si="19"/>
        <v>3686.3211799999008</v>
      </c>
      <c r="Q601">
        <f t="shared" si="20"/>
        <v>0.73726423599998014</v>
      </c>
      <c r="R601">
        <f>SUM($H$456:H601)</f>
        <v>-7198</v>
      </c>
    </row>
    <row r="602" spans="1:18" x14ac:dyDescent="0.25">
      <c r="A602" s="1">
        <v>42154</v>
      </c>
      <c r="B602">
        <v>1.2457</v>
      </c>
      <c r="C602">
        <f t="shared" si="14"/>
        <v>1.2114204499999999</v>
      </c>
      <c r="D602">
        <f t="shared" si="15"/>
        <v>4.6712502612228986E-2</v>
      </c>
      <c r="E602">
        <f t="shared" si="16"/>
        <v>0.73384100793233942</v>
      </c>
      <c r="F602">
        <f t="shared" si="17"/>
        <v>-7338</v>
      </c>
      <c r="G602">
        <f t="shared" si="18"/>
        <v>-140</v>
      </c>
      <c r="H602">
        <v>-140</v>
      </c>
      <c r="I602">
        <v>1.2457</v>
      </c>
      <c r="J602" s="1">
        <v>42154</v>
      </c>
      <c r="K602">
        <v>-9140.9465999999993</v>
      </c>
      <c r="L602">
        <v>12819.8538399999</v>
      </c>
      <c r="M602">
        <v>3678.90723999999</v>
      </c>
      <c r="N602">
        <v>5284.8615465548901</v>
      </c>
      <c r="O602">
        <f>SUM($H$456:H602)*I602</f>
        <v>-9140.9465999999993</v>
      </c>
      <c r="P602">
        <f t="shared" si="19"/>
        <v>3678.9072399999004</v>
      </c>
      <c r="Q602">
        <f t="shared" si="20"/>
        <v>0.73578144799998013</v>
      </c>
      <c r="R602">
        <f>SUM($H$456:H602)</f>
        <v>-7338</v>
      </c>
    </row>
    <row r="603" spans="1:18" x14ac:dyDescent="0.25">
      <c r="A603" s="1">
        <v>42155</v>
      </c>
      <c r="B603">
        <v>1.2455000000000001</v>
      </c>
      <c r="C603">
        <f t="shared" si="14"/>
        <v>1.2119836499999999</v>
      </c>
      <c r="D603">
        <f t="shared" si="15"/>
        <v>4.6440166485247437E-2</v>
      </c>
      <c r="E603">
        <f t="shared" si="16"/>
        <v>0.72171037566472274</v>
      </c>
      <c r="F603">
        <f t="shared" si="17"/>
        <v>-7217</v>
      </c>
      <c r="G603">
        <f t="shared" si="18"/>
        <v>121</v>
      </c>
      <c r="H603">
        <v>121</v>
      </c>
      <c r="I603">
        <v>1.2455000000000001</v>
      </c>
      <c r="J603" s="1">
        <v>42155</v>
      </c>
      <c r="K603">
        <v>-8988.7734999999993</v>
      </c>
      <c r="L603">
        <v>12669.1483399999</v>
      </c>
      <c r="M603">
        <v>3680.3748399999899</v>
      </c>
      <c r="N603">
        <v>5284.0130498788703</v>
      </c>
      <c r="O603">
        <f>SUM($H$456:H603)*I603</f>
        <v>-8988.7735000000011</v>
      </c>
      <c r="P603">
        <f t="shared" si="19"/>
        <v>3680.3748399998985</v>
      </c>
      <c r="Q603">
        <f t="shared" si="20"/>
        <v>0.73607496799997973</v>
      </c>
      <c r="R603">
        <f>SUM($H$456:H603)</f>
        <v>-7217</v>
      </c>
    </row>
    <row r="604" spans="1:18" x14ac:dyDescent="0.25">
      <c r="A604" s="1">
        <v>42156</v>
      </c>
      <c r="B604">
        <v>1.2455000000000001</v>
      </c>
      <c r="C604">
        <f t="shared" si="14"/>
        <v>1.2125468499999998</v>
      </c>
      <c r="D604">
        <f t="shared" si="15"/>
        <v>4.615935265552909E-2</v>
      </c>
      <c r="E604">
        <f t="shared" si="16"/>
        <v>0.71389974304704629</v>
      </c>
      <c r="F604">
        <f t="shared" si="17"/>
        <v>-7138</v>
      </c>
      <c r="G604">
        <f t="shared" si="18"/>
        <v>79</v>
      </c>
      <c r="H604">
        <v>79</v>
      </c>
      <c r="I604">
        <v>1.2455000000000001</v>
      </c>
      <c r="J604" s="1">
        <v>42156</v>
      </c>
      <c r="K604">
        <v>-8890.3790000000008</v>
      </c>
      <c r="L604">
        <v>12570.753839999899</v>
      </c>
      <c r="M604">
        <v>3680.3748399999899</v>
      </c>
      <c r="N604">
        <v>5284.0130498788703</v>
      </c>
      <c r="O604">
        <f>SUM($H$456:H604)*I604</f>
        <v>-8890.3790000000008</v>
      </c>
      <c r="P604">
        <f t="shared" si="19"/>
        <v>3680.3748399998985</v>
      </c>
      <c r="Q604">
        <f t="shared" si="20"/>
        <v>0.73607496799997973</v>
      </c>
      <c r="R604">
        <f>SUM($H$456:H604)</f>
        <v>-7138</v>
      </c>
    </row>
    <row r="605" spans="1:18" x14ac:dyDescent="0.25">
      <c r="A605" s="1">
        <v>42157</v>
      </c>
      <c r="B605">
        <v>1.25396</v>
      </c>
      <c r="C605">
        <f t="shared" si="14"/>
        <v>1.213147175</v>
      </c>
      <c r="D605">
        <f t="shared" si="15"/>
        <v>4.5912635786832953E-2</v>
      </c>
      <c r="E605">
        <f t="shared" si="16"/>
        <v>0.888923589346714</v>
      </c>
      <c r="F605">
        <f t="shared" si="17"/>
        <v>-8889</v>
      </c>
      <c r="G605">
        <f t="shared" si="18"/>
        <v>-1751</v>
      </c>
      <c r="H605">
        <v>-1751</v>
      </c>
      <c r="I605">
        <v>1.25396</v>
      </c>
      <c r="J605" s="1">
        <v>42157</v>
      </c>
      <c r="K605">
        <v>-11146.450440000001</v>
      </c>
      <c r="L605">
        <v>14766.4377999999</v>
      </c>
      <c r="M605">
        <v>3619.9873599999901</v>
      </c>
      <c r="N605">
        <v>5319.9044592742803</v>
      </c>
      <c r="O605">
        <f>SUM($H$456:H605)*I605</f>
        <v>-11146.450440000001</v>
      </c>
      <c r="P605">
        <f t="shared" si="19"/>
        <v>3619.9873599998991</v>
      </c>
      <c r="Q605">
        <f t="shared" si="20"/>
        <v>0.72399747199997988</v>
      </c>
      <c r="R605">
        <f>SUM($H$456:H605)</f>
        <v>-8889</v>
      </c>
    </row>
    <row r="606" spans="1:18" x14ac:dyDescent="0.25">
      <c r="A606" s="1">
        <v>42158</v>
      </c>
      <c r="B606">
        <v>1.2391799999999999</v>
      </c>
      <c r="C606">
        <f t="shared" si="14"/>
        <v>1.213669825</v>
      </c>
      <c r="D606">
        <f t="shared" si="15"/>
        <v>4.5610047898948479E-2</v>
      </c>
      <c r="E606">
        <f t="shared" si="16"/>
        <v>0.55931041897871137</v>
      </c>
      <c r="F606">
        <f t="shared" si="17"/>
        <v>-5593</v>
      </c>
      <c r="G606">
        <f t="shared" si="18"/>
        <v>3296</v>
      </c>
      <c r="H606">
        <v>3296</v>
      </c>
      <c r="I606">
        <v>1.2391799999999999</v>
      </c>
      <c r="J606" s="1">
        <v>42158</v>
      </c>
      <c r="K606">
        <v>-6930.7337399999997</v>
      </c>
      <c r="L606">
        <v>10682.1005199999</v>
      </c>
      <c r="M606">
        <v>3751.3667799999898</v>
      </c>
      <c r="N606">
        <v>5257.2005549168198</v>
      </c>
      <c r="O606">
        <f>SUM($H$456:H606)*I606</f>
        <v>-6930.7337399999997</v>
      </c>
      <c r="P606">
        <f t="shared" si="19"/>
        <v>3751.3667799999002</v>
      </c>
      <c r="Q606">
        <f t="shared" si="20"/>
        <v>0.75027335599998002</v>
      </c>
      <c r="R606">
        <f>SUM($H$456:H606)</f>
        <v>-5593</v>
      </c>
    </row>
    <row r="607" spans="1:18" x14ac:dyDescent="0.25">
      <c r="A607" s="1">
        <v>42159</v>
      </c>
      <c r="B607">
        <v>1.2462500000000001</v>
      </c>
      <c r="C607">
        <f t="shared" si="14"/>
        <v>1.2142573250000002</v>
      </c>
      <c r="D607">
        <f t="shared" si="15"/>
        <v>4.5267888935970647E-2</v>
      </c>
      <c r="E607">
        <f t="shared" si="16"/>
        <v>0.70674104209392419</v>
      </c>
      <c r="F607">
        <f t="shared" si="17"/>
        <v>-7067</v>
      </c>
      <c r="G607">
        <f t="shared" si="18"/>
        <v>-1474</v>
      </c>
      <c r="H607">
        <v>-1474</v>
      </c>
      <c r="I607">
        <v>1.2462500000000001</v>
      </c>
      <c r="J607" s="1">
        <v>42159</v>
      </c>
      <c r="K607">
        <v>-8807.2487500000007</v>
      </c>
      <c r="L607">
        <v>12519.0730199999</v>
      </c>
      <c r="M607">
        <v>3711.8242699999901</v>
      </c>
      <c r="N607">
        <v>5287.1949124139301</v>
      </c>
      <c r="O607">
        <f>SUM($H$456:H607)*I607</f>
        <v>-8807.2487500000007</v>
      </c>
      <c r="P607">
        <f t="shared" si="19"/>
        <v>3711.8242699998991</v>
      </c>
      <c r="Q607">
        <f t="shared" si="20"/>
        <v>0.74236485399997987</v>
      </c>
      <c r="R607">
        <f>SUM($H$456:H607)</f>
        <v>-7067</v>
      </c>
    </row>
    <row r="608" spans="1:18" x14ac:dyDescent="0.25">
      <c r="A608" s="1">
        <v>42160</v>
      </c>
      <c r="B608">
        <v>1.249155</v>
      </c>
      <c r="C608">
        <f t="shared" si="14"/>
        <v>1.2148239249999999</v>
      </c>
      <c r="D608">
        <f t="shared" si="15"/>
        <v>4.4991106526394466E-2</v>
      </c>
      <c r="E608">
        <f t="shared" si="16"/>
        <v>0.76306358412988673</v>
      </c>
      <c r="F608">
        <f t="shared" si="17"/>
        <v>-7630</v>
      </c>
      <c r="G608">
        <f t="shared" si="18"/>
        <v>-563</v>
      </c>
      <c r="H608">
        <v>-563</v>
      </c>
      <c r="I608">
        <v>1.249155</v>
      </c>
      <c r="J608" s="1">
        <v>42160</v>
      </c>
      <c r="K608">
        <v>-9531.0526499999996</v>
      </c>
      <c r="L608">
        <v>13222.3472849999</v>
      </c>
      <c r="M608">
        <v>3691.2946349999902</v>
      </c>
      <c r="N608">
        <v>5299.5193266330298</v>
      </c>
      <c r="O608">
        <f>SUM($H$456:H608)*I608</f>
        <v>-9531.0526499999996</v>
      </c>
      <c r="P608">
        <f t="shared" si="19"/>
        <v>3691.2946349999002</v>
      </c>
      <c r="Q608">
        <f t="shared" si="20"/>
        <v>0.73825892699998008</v>
      </c>
      <c r="R608">
        <f>SUM($H$456:H608)</f>
        <v>-7630</v>
      </c>
    </row>
    <row r="609" spans="1:18" x14ac:dyDescent="0.25">
      <c r="A609" s="1">
        <v>42161</v>
      </c>
      <c r="B609">
        <v>1.2463550000000001</v>
      </c>
      <c r="C609">
        <f t="shared" si="14"/>
        <v>1.215404425</v>
      </c>
      <c r="D609">
        <f t="shared" si="15"/>
        <v>4.4643859760266864E-2</v>
      </c>
      <c r="E609">
        <f t="shared" si="16"/>
        <v>0.69327730994142611</v>
      </c>
      <c r="F609">
        <f t="shared" si="17"/>
        <v>-6932</v>
      </c>
      <c r="G609">
        <f t="shared" si="18"/>
        <v>698</v>
      </c>
      <c r="H609">
        <v>698</v>
      </c>
      <c r="I609">
        <v>1.2463549999999901</v>
      </c>
      <c r="J609" s="1">
        <v>42161</v>
      </c>
      <c r="K609">
        <v>-8639.7328600000001</v>
      </c>
      <c r="L609">
        <v>12352.3914949999</v>
      </c>
      <c r="M609">
        <v>3712.6586349999902</v>
      </c>
      <c r="N609">
        <v>5287.6403731688297</v>
      </c>
      <c r="O609">
        <f>SUM($H$456:H609)*I609</f>
        <v>-8639.732859999931</v>
      </c>
      <c r="P609">
        <f t="shared" si="19"/>
        <v>3712.6586349999689</v>
      </c>
      <c r="Q609">
        <f t="shared" si="20"/>
        <v>0.74253172699999381</v>
      </c>
      <c r="R609">
        <f>SUM($H$456:H609)</f>
        <v>-6932</v>
      </c>
    </row>
    <row r="610" spans="1:18" x14ac:dyDescent="0.25">
      <c r="A610" s="1">
        <v>42162</v>
      </c>
      <c r="B610">
        <v>1.2436700000000001</v>
      </c>
      <c r="C610">
        <f t="shared" si="14"/>
        <v>1.21597775</v>
      </c>
      <c r="D610">
        <f t="shared" si="15"/>
        <v>4.4265290275649391E-2</v>
      </c>
      <c r="E610">
        <f t="shared" si="16"/>
        <v>0.62559738855330094</v>
      </c>
      <c r="F610">
        <f t="shared" si="17"/>
        <v>-6255</v>
      </c>
      <c r="G610">
        <f t="shared" si="18"/>
        <v>677</v>
      </c>
      <c r="H610">
        <v>677</v>
      </c>
      <c r="I610">
        <v>1.2436700000000001</v>
      </c>
      <c r="J610" s="1">
        <v>42162</v>
      </c>
      <c r="K610">
        <v>-7779.1558500000001</v>
      </c>
      <c r="L610">
        <v>11510.4269049999</v>
      </c>
      <c r="M610">
        <v>3731.2710549999902</v>
      </c>
      <c r="N610">
        <v>5276.2493052933396</v>
      </c>
      <c r="O610">
        <f>SUM($H$456:H610)*I610</f>
        <v>-7779.1558500000001</v>
      </c>
      <c r="P610">
        <f t="shared" si="19"/>
        <v>3731.2710549999001</v>
      </c>
      <c r="Q610">
        <f t="shared" si="20"/>
        <v>0.74625421099998002</v>
      </c>
      <c r="R610">
        <f>SUM($H$456:H610)</f>
        <v>-6255</v>
      </c>
    </row>
    <row r="611" spans="1:18" x14ac:dyDescent="0.25">
      <c r="A611" s="1">
        <v>42163</v>
      </c>
      <c r="B611">
        <v>1.2436700000000001</v>
      </c>
      <c r="C611">
        <f t="shared" si="14"/>
        <v>1.2165510749999999</v>
      </c>
      <c r="D611">
        <f t="shared" si="15"/>
        <v>4.3875964137205868E-2</v>
      </c>
      <c r="E611">
        <f t="shared" si="16"/>
        <v>0.61808157457681634</v>
      </c>
      <c r="F611">
        <f t="shared" si="17"/>
        <v>-6180</v>
      </c>
      <c r="G611">
        <f t="shared" si="18"/>
        <v>75</v>
      </c>
      <c r="H611">
        <v>75</v>
      </c>
      <c r="I611">
        <v>1.2436700000000001</v>
      </c>
      <c r="J611" s="1">
        <v>42163</v>
      </c>
      <c r="K611">
        <v>-7685.8806000000004</v>
      </c>
      <c r="L611">
        <v>11417.1516549999</v>
      </c>
      <c r="M611">
        <v>3731.2710549999902</v>
      </c>
      <c r="N611">
        <v>5276.2493052933396</v>
      </c>
      <c r="O611">
        <f>SUM($H$456:H611)*I611</f>
        <v>-7685.8806000000004</v>
      </c>
      <c r="P611">
        <f t="shared" si="19"/>
        <v>3731.2710549998992</v>
      </c>
      <c r="Q611">
        <f t="shared" si="20"/>
        <v>0.74625421099997979</v>
      </c>
      <c r="R611">
        <f>SUM($H$456:H611)</f>
        <v>-6180</v>
      </c>
    </row>
    <row r="612" spans="1:18" x14ac:dyDescent="0.25">
      <c r="A612" s="1">
        <v>42164</v>
      </c>
      <c r="B612">
        <v>1.2425649999999999</v>
      </c>
      <c r="C612">
        <f t="shared" si="14"/>
        <v>1.2171071250000001</v>
      </c>
      <c r="D612">
        <f t="shared" si="15"/>
        <v>4.3495779138433367E-2</v>
      </c>
      <c r="E612">
        <f t="shared" si="16"/>
        <v>0.58529529771096767</v>
      </c>
      <c r="F612">
        <f t="shared" si="17"/>
        <v>-5852</v>
      </c>
      <c r="G612">
        <f t="shared" si="18"/>
        <v>328</v>
      </c>
      <c r="H612">
        <v>328</v>
      </c>
      <c r="I612">
        <v>1.2425649999999999</v>
      </c>
      <c r="J612" s="1">
        <v>42164</v>
      </c>
      <c r="K612">
        <v>-7271.4903799999902</v>
      </c>
      <c r="L612">
        <v>11009.590334999901</v>
      </c>
      <c r="M612">
        <v>3738.0999549999901</v>
      </c>
      <c r="N612">
        <v>5271.5613611583603</v>
      </c>
      <c r="O612">
        <f>SUM($H$456:H612)*I612</f>
        <v>-7271.4903799999993</v>
      </c>
      <c r="P612">
        <f t="shared" si="19"/>
        <v>3738.0999549999015</v>
      </c>
      <c r="Q612">
        <f t="shared" si="20"/>
        <v>0.74761999099998033</v>
      </c>
      <c r="R612">
        <f>SUM($H$456:H612)</f>
        <v>-5852</v>
      </c>
    </row>
    <row r="613" spans="1:18" x14ac:dyDescent="0.25">
      <c r="A613" s="1">
        <v>42165</v>
      </c>
      <c r="B613">
        <v>1.2336549999999999</v>
      </c>
      <c r="C613">
        <f t="shared" si="14"/>
        <v>1.2176181500000001</v>
      </c>
      <c r="D613">
        <f t="shared" si="15"/>
        <v>4.3084859310754411E-2</v>
      </c>
      <c r="E613">
        <f t="shared" si="16"/>
        <v>0.37221544311732085</v>
      </c>
      <c r="F613">
        <f t="shared" si="17"/>
        <v>-3722</v>
      </c>
      <c r="G613">
        <f t="shared" si="18"/>
        <v>2130</v>
      </c>
      <c r="H613">
        <v>2130</v>
      </c>
      <c r="I613">
        <v>1.2336549999999999</v>
      </c>
      <c r="J613" s="1">
        <v>42165</v>
      </c>
      <c r="K613">
        <v>-4591.6639100000002</v>
      </c>
      <c r="L613">
        <v>8381.9051849999905</v>
      </c>
      <c r="M613">
        <v>3790.2412749999899</v>
      </c>
      <c r="N613">
        <v>5233.7608342419298</v>
      </c>
      <c r="O613">
        <f>SUM($H$456:H613)*I613</f>
        <v>-4591.6639100000002</v>
      </c>
      <c r="P613">
        <f t="shared" si="19"/>
        <v>3790.2412749999903</v>
      </c>
      <c r="Q613">
        <f t="shared" si="20"/>
        <v>0.75804825499999806</v>
      </c>
      <c r="R613">
        <f>SUM($H$456:H613)</f>
        <v>-3722</v>
      </c>
    </row>
    <row r="614" spans="1:18" x14ac:dyDescent="0.25">
      <c r="A614" s="1">
        <v>42166</v>
      </c>
      <c r="B614">
        <v>1.2283200000000001</v>
      </c>
      <c r="C614">
        <f t="shared" si="14"/>
        <v>1.2180873249999999</v>
      </c>
      <c r="D614">
        <f t="shared" si="15"/>
        <v>4.2686086977718793E-2</v>
      </c>
      <c r="E614">
        <f t="shared" si="16"/>
        <v>0.23971920886872036</v>
      </c>
      <c r="F614">
        <f t="shared" si="17"/>
        <v>-2397</v>
      </c>
      <c r="G614">
        <f t="shared" si="18"/>
        <v>1325</v>
      </c>
      <c r="H614">
        <v>1325</v>
      </c>
      <c r="I614">
        <v>1.2283200000000001</v>
      </c>
      <c r="J614" s="1">
        <v>42166</v>
      </c>
      <c r="K614">
        <v>-2944.2830399999998</v>
      </c>
      <c r="L614">
        <v>6754.3811849999902</v>
      </c>
      <c r="M614">
        <v>3810.0981449999899</v>
      </c>
      <c r="N614">
        <v>5211.1271854092502</v>
      </c>
      <c r="O614">
        <f>SUM($H$456:H614)*I614</f>
        <v>-2944.2830400000003</v>
      </c>
      <c r="P614">
        <f t="shared" si="19"/>
        <v>3810.0981449999899</v>
      </c>
      <c r="Q614">
        <f t="shared" si="20"/>
        <v>0.76201962899999798</v>
      </c>
      <c r="R614">
        <f>SUM($H$456:H614)</f>
        <v>-2397</v>
      </c>
    </row>
    <row r="615" spans="1:18" x14ac:dyDescent="0.25">
      <c r="A615" s="1">
        <v>42167</v>
      </c>
      <c r="B615">
        <v>1.2311650000000001</v>
      </c>
      <c r="C615">
        <f t="shared" si="14"/>
        <v>1.2185864749999999</v>
      </c>
      <c r="D615">
        <f t="shared" si="15"/>
        <v>4.2250185433905213E-2</v>
      </c>
      <c r="E615">
        <f t="shared" si="16"/>
        <v>0.29771526138453391</v>
      </c>
      <c r="F615">
        <f t="shared" si="17"/>
        <v>-2977</v>
      </c>
      <c r="G615">
        <f t="shared" si="18"/>
        <v>-580</v>
      </c>
      <c r="H615">
        <v>-580</v>
      </c>
      <c r="I615">
        <v>1.2311650000000001</v>
      </c>
      <c r="J615" s="1">
        <v>42167</v>
      </c>
      <c r="K615">
        <v>-3665.1782050000002</v>
      </c>
      <c r="L615">
        <v>7468.4568849999896</v>
      </c>
      <c r="M615">
        <v>3803.2786799999899</v>
      </c>
      <c r="N615">
        <v>5223.1970506255502</v>
      </c>
      <c r="O615">
        <f>SUM($H$456:H615)*I615</f>
        <v>-3665.1782050000002</v>
      </c>
      <c r="P615">
        <f t="shared" si="19"/>
        <v>3803.2786799999894</v>
      </c>
      <c r="Q615">
        <f t="shared" si="20"/>
        <v>0.76065573599999792</v>
      </c>
      <c r="R615">
        <f>SUM($H$456:H615)</f>
        <v>-2977</v>
      </c>
    </row>
    <row r="616" spans="1:18" x14ac:dyDescent="0.25">
      <c r="A616" s="1">
        <v>42168</v>
      </c>
      <c r="B616">
        <v>1.23123</v>
      </c>
      <c r="C616">
        <f t="shared" si="14"/>
        <v>1.2191228249999999</v>
      </c>
      <c r="D616">
        <f t="shared" si="15"/>
        <v>4.1723122398070522E-2</v>
      </c>
      <c r="E616">
        <f t="shared" si="16"/>
        <v>0.29017902554100389</v>
      </c>
      <c r="F616">
        <f t="shared" si="17"/>
        <v>-2901</v>
      </c>
      <c r="G616">
        <f t="shared" si="18"/>
        <v>76</v>
      </c>
      <c r="H616">
        <v>76</v>
      </c>
      <c r="I616">
        <v>1.2312299999999901</v>
      </c>
      <c r="J616" s="1">
        <v>42168</v>
      </c>
      <c r="K616">
        <v>-3571.7982299999899</v>
      </c>
      <c r="L616">
        <v>7374.8834049999896</v>
      </c>
      <c r="M616">
        <v>3803.0851749999902</v>
      </c>
      <c r="N616">
        <v>5223.4728120452501</v>
      </c>
      <c r="O616">
        <f>SUM($H$456:H616)*I616</f>
        <v>-3571.7982299999712</v>
      </c>
      <c r="P616">
        <f t="shared" si="19"/>
        <v>3803.0851750000184</v>
      </c>
      <c r="Q616">
        <f t="shared" si="20"/>
        <v>0.76061703500000366</v>
      </c>
      <c r="R616">
        <f>SUM($H$456:H616)</f>
        <v>-2901</v>
      </c>
    </row>
    <row r="617" spans="1:18" x14ac:dyDescent="0.25">
      <c r="A617" s="1">
        <v>42169</v>
      </c>
      <c r="B617">
        <v>1.2313799999999999</v>
      </c>
      <c r="C617">
        <f t="shared" si="14"/>
        <v>1.2196633750000003</v>
      </c>
      <c r="D617">
        <f t="shared" si="15"/>
        <v>4.1174495986403693E-2</v>
      </c>
      <c r="E617">
        <f t="shared" si="16"/>
        <v>0.28456025312048899</v>
      </c>
      <c r="F617">
        <f t="shared" si="17"/>
        <v>-2845</v>
      </c>
      <c r="G617">
        <f t="shared" si="18"/>
        <v>56</v>
      </c>
      <c r="H617">
        <v>56</v>
      </c>
      <c r="I617">
        <v>1.2313799999999999</v>
      </c>
      <c r="J617" s="1">
        <v>42169</v>
      </c>
      <c r="K617">
        <v>-3503.27609999999</v>
      </c>
      <c r="L617">
        <v>7305.92612499999</v>
      </c>
      <c r="M617">
        <v>3802.6500249999899</v>
      </c>
      <c r="N617">
        <v>5224.1091845522697</v>
      </c>
      <c r="O617">
        <f>SUM($H$456:H617)*I617</f>
        <v>-3503.2760999999996</v>
      </c>
      <c r="P617">
        <f t="shared" si="19"/>
        <v>3802.6500249999904</v>
      </c>
      <c r="Q617">
        <f t="shared" si="20"/>
        <v>0.76053000499999812</v>
      </c>
      <c r="R617">
        <f>SUM($H$456:H617)</f>
        <v>-2845</v>
      </c>
    </row>
    <row r="618" spans="1:18" x14ac:dyDescent="0.25">
      <c r="A618" s="1">
        <v>42170</v>
      </c>
      <c r="B618">
        <v>1.2313799999999999</v>
      </c>
      <c r="C618">
        <f t="shared" si="14"/>
        <v>1.2202039250000003</v>
      </c>
      <c r="D618">
        <f t="shared" si="15"/>
        <v>4.0611265779576161E-2</v>
      </c>
      <c r="E618">
        <f t="shared" si="16"/>
        <v>0.27519642112756276</v>
      </c>
      <c r="F618">
        <f t="shared" si="17"/>
        <v>-2751</v>
      </c>
      <c r="G618">
        <f t="shared" si="18"/>
        <v>94</v>
      </c>
      <c r="H618">
        <v>94</v>
      </c>
      <c r="I618">
        <v>1.2313799999999999</v>
      </c>
      <c r="J618" s="1">
        <v>42170</v>
      </c>
      <c r="K618">
        <v>-3387.5263799999998</v>
      </c>
      <c r="L618">
        <v>7190.1764049999902</v>
      </c>
      <c r="M618">
        <v>3802.6500249999899</v>
      </c>
      <c r="N618">
        <v>5224.1091845522697</v>
      </c>
      <c r="O618">
        <f>SUM($H$456:H618)*I618</f>
        <v>-3387.5263799999998</v>
      </c>
      <c r="P618">
        <f t="shared" si="19"/>
        <v>3802.6500249999904</v>
      </c>
      <c r="Q618">
        <f t="shared" si="20"/>
        <v>0.76053000499999812</v>
      </c>
      <c r="R618">
        <f>SUM($H$456:H618)</f>
        <v>-2751</v>
      </c>
    </row>
    <row r="619" spans="1:18" x14ac:dyDescent="0.25">
      <c r="A619" s="1">
        <v>42171</v>
      </c>
      <c r="B619">
        <v>1.2306900000000001</v>
      </c>
      <c r="C619">
        <f t="shared" si="14"/>
        <v>1.2207185750000002</v>
      </c>
      <c r="D619">
        <f t="shared" si="15"/>
        <v>4.0085289522396816E-2</v>
      </c>
      <c r="E619">
        <f t="shared" si="16"/>
        <v>0.2487552196530472</v>
      </c>
      <c r="F619">
        <f t="shared" si="17"/>
        <v>-2487</v>
      </c>
      <c r="G619">
        <f t="shared" si="18"/>
        <v>264</v>
      </c>
      <c r="H619">
        <v>264</v>
      </c>
      <c r="I619">
        <v>1.2306900000000001</v>
      </c>
      <c r="J619" s="1">
        <v>42171</v>
      </c>
      <c r="K619">
        <v>-3060.7260299999998</v>
      </c>
      <c r="L619">
        <v>6865.2742449999896</v>
      </c>
      <c r="M619">
        <v>3804.5482149999898</v>
      </c>
      <c r="N619">
        <v>5221.1818710200196</v>
      </c>
      <c r="O619">
        <f>SUM($H$456:H619)*I619</f>
        <v>-3060.7260300000003</v>
      </c>
      <c r="P619">
        <f t="shared" si="19"/>
        <v>3804.5482149999893</v>
      </c>
      <c r="Q619">
        <f t="shared" si="20"/>
        <v>0.76090964299999786</v>
      </c>
      <c r="R619">
        <f>SUM($H$456:H619)</f>
        <v>-2487</v>
      </c>
    </row>
    <row r="620" spans="1:18" x14ac:dyDescent="0.25">
      <c r="A620" s="1">
        <v>42172</v>
      </c>
      <c r="B620">
        <v>1.23201</v>
      </c>
      <c r="C620">
        <f t="shared" si="14"/>
        <v>1.2212497250000001</v>
      </c>
      <c r="D620">
        <f t="shared" si="15"/>
        <v>3.9523652817640413E-2</v>
      </c>
      <c r="E620">
        <f t="shared" si="16"/>
        <v>0.2722490011145276</v>
      </c>
      <c r="F620">
        <f t="shared" si="17"/>
        <v>-2722</v>
      </c>
      <c r="G620">
        <f t="shared" si="18"/>
        <v>-235</v>
      </c>
      <c r="H620">
        <v>-235</v>
      </c>
      <c r="I620">
        <v>1.23201</v>
      </c>
      <c r="J620" s="1">
        <v>42172</v>
      </c>
      <c r="K620">
        <v>-3353.5312199999998</v>
      </c>
      <c r="L620">
        <v>7154.7965949999898</v>
      </c>
      <c r="M620">
        <v>3801.2653749999899</v>
      </c>
      <c r="N620">
        <v>5226.7819490817101</v>
      </c>
      <c r="O620">
        <f>SUM($H$456:H620)*I620</f>
        <v>-3353.5312200000003</v>
      </c>
      <c r="P620">
        <f t="shared" si="19"/>
        <v>3801.2653749999895</v>
      </c>
      <c r="Q620">
        <f t="shared" si="20"/>
        <v>0.76025307499999795</v>
      </c>
      <c r="R620">
        <f>SUM($H$456:H620)</f>
        <v>-2722</v>
      </c>
    </row>
    <row r="621" spans="1:18" x14ac:dyDescent="0.25">
      <c r="A621" s="1">
        <v>42173</v>
      </c>
      <c r="B621">
        <v>1.2323500000000001</v>
      </c>
      <c r="C621">
        <f t="shared" si="14"/>
        <v>1.2217921500000002</v>
      </c>
      <c r="D621">
        <f t="shared" si="15"/>
        <v>3.8923284347258003E-2</v>
      </c>
      <c r="E621">
        <f t="shared" si="16"/>
        <v>0.2712476651714934</v>
      </c>
      <c r="F621">
        <f t="shared" si="17"/>
        <v>-2712</v>
      </c>
      <c r="G621">
        <f t="shared" si="18"/>
        <v>10</v>
      </c>
      <c r="H621">
        <v>10</v>
      </c>
      <c r="I621">
        <v>1.2323500000000001</v>
      </c>
      <c r="J621" s="1">
        <v>42173</v>
      </c>
      <c r="K621">
        <v>-3342.1332000000002</v>
      </c>
      <c r="L621">
        <v>7142.4730949999903</v>
      </c>
      <c r="M621">
        <v>3800.3398949999901</v>
      </c>
      <c r="N621">
        <v>5228.2243934309399</v>
      </c>
      <c r="O621">
        <f>SUM($H$456:H621)*I621</f>
        <v>-3342.1332000000002</v>
      </c>
      <c r="P621">
        <f t="shared" si="19"/>
        <v>3800.3398949999901</v>
      </c>
      <c r="Q621">
        <f t="shared" si="20"/>
        <v>0.76006797899999801</v>
      </c>
      <c r="R621">
        <f>SUM($H$456:H621)</f>
        <v>-2712</v>
      </c>
    </row>
    <row r="622" spans="1:18" x14ac:dyDescent="0.25">
      <c r="A622" s="1">
        <v>42174</v>
      </c>
      <c r="B622">
        <v>1.223935</v>
      </c>
      <c r="C622">
        <f t="shared" si="14"/>
        <v>1.2222391500000005</v>
      </c>
      <c r="D622">
        <f t="shared" si="15"/>
        <v>3.8428845458554968E-2</v>
      </c>
      <c r="E622">
        <f t="shared" si="16"/>
        <v>4.412961096706515E-2</v>
      </c>
      <c r="F622">
        <f t="shared" si="17"/>
        <v>-441</v>
      </c>
      <c r="G622">
        <f t="shared" si="18"/>
        <v>2271</v>
      </c>
      <c r="H622">
        <v>2271</v>
      </c>
      <c r="I622">
        <v>1.223935</v>
      </c>
      <c r="J622" s="1">
        <v>42174</v>
      </c>
      <c r="K622">
        <v>-539.75533499999995</v>
      </c>
      <c r="L622">
        <v>4362.9167099999904</v>
      </c>
      <c r="M622">
        <v>3823.1613749999901</v>
      </c>
      <c r="N622">
        <v>5192.52389578764</v>
      </c>
      <c r="O622">
        <f>SUM($H$456:H622)*I622</f>
        <v>-539.75533499999995</v>
      </c>
      <c r="P622">
        <f t="shared" si="19"/>
        <v>3823.1613749999906</v>
      </c>
      <c r="Q622">
        <f t="shared" si="20"/>
        <v>0.76463227499999809</v>
      </c>
      <c r="R622">
        <f>SUM($H$456:H622)</f>
        <v>-441</v>
      </c>
    </row>
    <row r="623" spans="1:18" x14ac:dyDescent="0.25">
      <c r="A623" s="1">
        <v>42175</v>
      </c>
      <c r="B623">
        <v>1.2263500000000001</v>
      </c>
      <c r="C623">
        <f t="shared" si="14"/>
        <v>1.2226605500000005</v>
      </c>
      <c r="D623">
        <f t="shared" si="15"/>
        <v>3.8007204813002217E-2</v>
      </c>
      <c r="E623">
        <f t="shared" si="16"/>
        <v>9.7072384516353138E-2</v>
      </c>
      <c r="F623">
        <f t="shared" si="17"/>
        <v>-970</v>
      </c>
      <c r="G623">
        <f t="shared" si="18"/>
        <v>-529</v>
      </c>
      <c r="H623">
        <v>-529</v>
      </c>
      <c r="I623">
        <v>1.2263500000000001</v>
      </c>
      <c r="J623" s="1">
        <v>42175</v>
      </c>
      <c r="K623">
        <v>-1189.5595000000001</v>
      </c>
      <c r="L623">
        <v>5011.6558599999898</v>
      </c>
      <c r="M623">
        <v>3822.09635999999</v>
      </c>
      <c r="N623">
        <v>5202.7694931505102</v>
      </c>
      <c r="O623">
        <f>SUM($H$456:H623)*I623</f>
        <v>-1189.5595000000001</v>
      </c>
      <c r="P623">
        <f t="shared" si="19"/>
        <v>3822.0963599999895</v>
      </c>
      <c r="Q623">
        <f t="shared" si="20"/>
        <v>0.76441927199999793</v>
      </c>
      <c r="R623">
        <f>SUM($H$456:H623)</f>
        <v>-970</v>
      </c>
    </row>
    <row r="624" spans="1:18" x14ac:dyDescent="0.25">
      <c r="A624" s="1">
        <v>42176</v>
      </c>
      <c r="B624">
        <v>1.227055</v>
      </c>
      <c r="C624">
        <f t="shared" si="14"/>
        <v>1.2230869750000004</v>
      </c>
      <c r="D624">
        <f t="shared" si="15"/>
        <v>3.7573207608272881E-2</v>
      </c>
      <c r="E624">
        <f t="shared" si="16"/>
        <v>0.10560783208527336</v>
      </c>
      <c r="F624">
        <f t="shared" si="17"/>
        <v>-1056</v>
      </c>
      <c r="G624">
        <f t="shared" si="18"/>
        <v>-86</v>
      </c>
      <c r="H624">
        <v>-86</v>
      </c>
      <c r="I624">
        <v>1.227055</v>
      </c>
      <c r="J624" s="1">
        <v>42176</v>
      </c>
      <c r="K624">
        <v>-1295.77008</v>
      </c>
      <c r="L624">
        <v>5117.1825899999903</v>
      </c>
      <c r="M624">
        <v>3821.4125099999901</v>
      </c>
      <c r="N624">
        <v>5205.76044393346</v>
      </c>
      <c r="O624">
        <f>SUM($H$456:H624)*I624</f>
        <v>-1295.77008</v>
      </c>
      <c r="P624">
        <f t="shared" si="19"/>
        <v>3821.4125099999901</v>
      </c>
      <c r="Q624">
        <f t="shared" si="20"/>
        <v>0.76428250199999803</v>
      </c>
      <c r="R624">
        <f>SUM($H$456:H624)</f>
        <v>-1056</v>
      </c>
    </row>
    <row r="625" spans="1:18" x14ac:dyDescent="0.25">
      <c r="A625" s="1">
        <v>42177</v>
      </c>
      <c r="B625">
        <v>1.227055</v>
      </c>
      <c r="C625">
        <f t="shared" si="14"/>
        <v>1.2235134000000005</v>
      </c>
      <c r="D625">
        <f t="shared" si="15"/>
        <v>3.7129241383173993E-2</v>
      </c>
      <c r="E625">
        <f t="shared" si="16"/>
        <v>9.5385735556785159E-2</v>
      </c>
      <c r="F625">
        <f t="shared" si="17"/>
        <v>-953</v>
      </c>
      <c r="G625">
        <f t="shared" si="18"/>
        <v>103</v>
      </c>
      <c r="H625">
        <v>103</v>
      </c>
      <c r="I625">
        <v>1.227055</v>
      </c>
      <c r="J625" s="1">
        <v>42177</v>
      </c>
      <c r="K625">
        <v>-1169.383415</v>
      </c>
      <c r="L625">
        <v>4990.7959249999903</v>
      </c>
      <c r="M625">
        <v>3821.4125099999901</v>
      </c>
      <c r="N625">
        <v>5205.76044393346</v>
      </c>
      <c r="O625">
        <f>SUM($H$456:H625)*I625</f>
        <v>-1169.383415</v>
      </c>
      <c r="P625">
        <f t="shared" si="19"/>
        <v>3821.4125099999901</v>
      </c>
      <c r="Q625">
        <f t="shared" si="20"/>
        <v>0.76428250199999803</v>
      </c>
      <c r="R625">
        <f>SUM($H$456:H625)</f>
        <v>-953</v>
      </c>
    </row>
    <row r="626" spans="1:18" x14ac:dyDescent="0.25">
      <c r="A626" s="1">
        <v>42178</v>
      </c>
      <c r="B626">
        <v>1.23227</v>
      </c>
      <c r="C626">
        <f t="shared" si="14"/>
        <v>1.2239950250000005</v>
      </c>
      <c r="D626">
        <f t="shared" si="15"/>
        <v>3.6611348921808055E-2</v>
      </c>
      <c r="E626">
        <f t="shared" si="16"/>
        <v>0.22602212821146328</v>
      </c>
      <c r="F626">
        <f t="shared" si="17"/>
        <v>-2260</v>
      </c>
      <c r="G626">
        <f t="shared" si="18"/>
        <v>-1307</v>
      </c>
      <c r="H626">
        <v>-1307</v>
      </c>
      <c r="I626">
        <v>1.23227</v>
      </c>
      <c r="J626" s="1">
        <v>42178</v>
      </c>
      <c r="K626">
        <v>-2784.9301999999998</v>
      </c>
      <c r="L626">
        <v>6601.3728149999897</v>
      </c>
      <c r="M626">
        <v>3816.4426149999899</v>
      </c>
      <c r="N626">
        <v>5227.8849947605304</v>
      </c>
      <c r="O626">
        <f>SUM($H$456:H626)*I626</f>
        <v>-2784.9301999999998</v>
      </c>
      <c r="P626">
        <f t="shared" si="19"/>
        <v>3816.4426149999899</v>
      </c>
      <c r="Q626">
        <f t="shared" si="20"/>
        <v>0.76328852299999794</v>
      </c>
      <c r="R626">
        <f>SUM($H$456:H626)</f>
        <v>-2260</v>
      </c>
    </row>
    <row r="627" spans="1:18" x14ac:dyDescent="0.25">
      <c r="A627" s="1">
        <v>42179</v>
      </c>
      <c r="B627">
        <v>1.233965</v>
      </c>
      <c r="C627">
        <f t="shared" si="14"/>
        <v>1.2244654250000004</v>
      </c>
      <c r="D627">
        <f t="shared" si="15"/>
        <v>3.6128854316105477E-2</v>
      </c>
      <c r="E627">
        <f t="shared" si="16"/>
        <v>0.26293596018528687</v>
      </c>
      <c r="F627">
        <f t="shared" si="17"/>
        <v>-2629</v>
      </c>
      <c r="G627">
        <f t="shared" si="18"/>
        <v>-369</v>
      </c>
      <c r="H627">
        <v>-369</v>
      </c>
      <c r="I627">
        <v>1.233965</v>
      </c>
      <c r="J627" s="1">
        <v>42179</v>
      </c>
      <c r="K627">
        <v>-3244.093985</v>
      </c>
      <c r="L627">
        <v>7056.7058999999899</v>
      </c>
      <c r="M627">
        <v>3812.6119149999899</v>
      </c>
      <c r="N627">
        <v>5235.0760040897503</v>
      </c>
      <c r="O627">
        <f>SUM($H$456:H627)*I627</f>
        <v>-3244.093985</v>
      </c>
      <c r="P627">
        <f t="shared" si="19"/>
        <v>3812.6119149999899</v>
      </c>
      <c r="Q627">
        <f t="shared" si="20"/>
        <v>0.76252238299999797</v>
      </c>
      <c r="R627">
        <f>SUM($H$456:H627)</f>
        <v>-2629</v>
      </c>
    </row>
    <row r="628" spans="1:18" x14ac:dyDescent="0.25">
      <c r="A628" s="1">
        <v>42180</v>
      </c>
      <c r="B628">
        <v>1.2382649999999999</v>
      </c>
      <c r="C628">
        <f t="shared" si="14"/>
        <v>1.2249775000000005</v>
      </c>
      <c r="D628">
        <f t="shared" si="15"/>
        <v>3.5591018066360496E-2</v>
      </c>
      <c r="E628">
        <f t="shared" si="16"/>
        <v>0.37333857590767761</v>
      </c>
      <c r="F628">
        <f t="shared" si="17"/>
        <v>-3733</v>
      </c>
      <c r="G628">
        <f t="shared" si="18"/>
        <v>-1104</v>
      </c>
      <c r="H628">
        <v>-1104</v>
      </c>
      <c r="I628">
        <v>1.2382649999999999</v>
      </c>
      <c r="J628" s="1">
        <v>42180</v>
      </c>
      <c r="K628">
        <v>-4622.4432449999904</v>
      </c>
      <c r="L628">
        <v>8423.7504599999902</v>
      </c>
      <c r="M628">
        <v>3801.3072149999898</v>
      </c>
      <c r="N628">
        <v>5253.3186826240599</v>
      </c>
      <c r="O628">
        <f>SUM($H$456:H628)*I628</f>
        <v>-4622.4432449999995</v>
      </c>
      <c r="P628">
        <f t="shared" si="19"/>
        <v>3801.3072149999907</v>
      </c>
      <c r="Q628">
        <f t="shared" si="20"/>
        <v>0.76026144299999809</v>
      </c>
      <c r="R628">
        <f>SUM($H$456:H628)</f>
        <v>-3733</v>
      </c>
    </row>
    <row r="629" spans="1:18" x14ac:dyDescent="0.25">
      <c r="A629" s="1">
        <v>42181</v>
      </c>
      <c r="B629">
        <v>1.2342299999999999</v>
      </c>
      <c r="C629">
        <f t="shared" si="14"/>
        <v>1.2254628750000003</v>
      </c>
      <c r="D629">
        <f t="shared" si="15"/>
        <v>3.5047811120801457E-2</v>
      </c>
      <c r="E629">
        <f t="shared" si="16"/>
        <v>0.25014757611485244</v>
      </c>
      <c r="F629">
        <f t="shared" si="17"/>
        <v>-2501</v>
      </c>
      <c r="G629">
        <f t="shared" si="18"/>
        <v>1232</v>
      </c>
      <c r="H629">
        <v>1232</v>
      </c>
      <c r="I629">
        <v>1.2342299999999999</v>
      </c>
      <c r="J629" s="1">
        <v>42181</v>
      </c>
      <c r="K629">
        <v>-3086.8092299999998</v>
      </c>
      <c r="L629">
        <v>6903.1790999999903</v>
      </c>
      <c r="M629">
        <v>3816.36986999999</v>
      </c>
      <c r="N629">
        <v>5236.2002621854699</v>
      </c>
      <c r="O629">
        <f>SUM($H$456:H629)*I629</f>
        <v>-3086.8092299999998</v>
      </c>
      <c r="P629">
        <f t="shared" si="19"/>
        <v>3816.3698699999904</v>
      </c>
      <c r="Q629">
        <f t="shared" si="20"/>
        <v>0.76327397399999808</v>
      </c>
      <c r="R629">
        <f>SUM($H$456:H629)</f>
        <v>-2501</v>
      </c>
    </row>
    <row r="630" spans="1:18" x14ac:dyDescent="0.25">
      <c r="A630" s="1">
        <v>42182</v>
      </c>
      <c r="B630">
        <v>1.2332050000000001</v>
      </c>
      <c r="C630">
        <f t="shared" si="14"/>
        <v>1.2259181500000003</v>
      </c>
      <c r="D630">
        <f t="shared" si="15"/>
        <v>3.4550489371751314E-2</v>
      </c>
      <c r="E630">
        <f t="shared" si="16"/>
        <v>0.21090439332409622</v>
      </c>
      <c r="F630">
        <f t="shared" si="17"/>
        <v>-2109</v>
      </c>
      <c r="G630">
        <f t="shared" si="18"/>
        <v>392</v>
      </c>
      <c r="H630">
        <v>392</v>
      </c>
      <c r="I630">
        <v>1.2332049999999899</v>
      </c>
      <c r="J630" s="1">
        <v>42182</v>
      </c>
      <c r="K630">
        <v>-2600.8293449999901</v>
      </c>
      <c r="L630">
        <v>6419.7627399999901</v>
      </c>
      <c r="M630">
        <v>3818.93339499999</v>
      </c>
      <c r="N630">
        <v>5231.8517167209002</v>
      </c>
      <c r="O630">
        <f>SUM($H$456:H630)*I630</f>
        <v>-2600.8293449999787</v>
      </c>
      <c r="P630">
        <f t="shared" si="19"/>
        <v>3818.9333950000114</v>
      </c>
      <c r="Q630">
        <f t="shared" si="20"/>
        <v>0.7637866790000023</v>
      </c>
      <c r="R630">
        <f>SUM($H$456:H630)</f>
        <v>-2109</v>
      </c>
    </row>
    <row r="631" spans="1:18" x14ac:dyDescent="0.25">
      <c r="A631" s="1">
        <v>42183</v>
      </c>
      <c r="B631">
        <v>1.2318899999999999</v>
      </c>
      <c r="C631">
        <f t="shared" si="14"/>
        <v>1.2263610500000004</v>
      </c>
      <c r="D631">
        <f t="shared" si="15"/>
        <v>3.4052869749075482E-2</v>
      </c>
      <c r="E631">
        <f t="shared" si="16"/>
        <v>0.16236370211205595</v>
      </c>
      <c r="F631">
        <f t="shared" si="17"/>
        <v>-1623</v>
      </c>
      <c r="G631">
        <f t="shared" si="18"/>
        <v>486</v>
      </c>
      <c r="H631">
        <v>486</v>
      </c>
      <c r="I631">
        <v>1.2318899999999999</v>
      </c>
      <c r="J631" s="1">
        <v>42183</v>
      </c>
      <c r="K631">
        <v>-1999.3574699999999</v>
      </c>
      <c r="L631">
        <v>5821.0641999999898</v>
      </c>
      <c r="M631">
        <v>3821.7067299999899</v>
      </c>
      <c r="N631">
        <v>5226.2728510760999</v>
      </c>
      <c r="O631">
        <f>SUM($H$456:H631)*I631</f>
        <v>-1999.3574699999999</v>
      </c>
      <c r="P631">
        <f t="shared" si="19"/>
        <v>3821.7067299999899</v>
      </c>
      <c r="Q631">
        <f t="shared" si="20"/>
        <v>0.76434134599999792</v>
      </c>
      <c r="R631">
        <f>SUM($H$456:H631)</f>
        <v>-1623</v>
      </c>
    </row>
    <row r="632" spans="1:18" x14ac:dyDescent="0.25">
      <c r="A632" s="1">
        <v>42184</v>
      </c>
      <c r="B632">
        <v>1.2318899999999999</v>
      </c>
      <c r="C632">
        <f t="shared" si="14"/>
        <v>1.2268039500000003</v>
      </c>
      <c r="D632">
        <f t="shared" si="15"/>
        <v>3.3542021997003964E-2</v>
      </c>
      <c r="E632">
        <f t="shared" si="16"/>
        <v>0.15163218247408924</v>
      </c>
      <c r="F632">
        <f t="shared" si="17"/>
        <v>-1516</v>
      </c>
      <c r="G632">
        <f t="shared" si="18"/>
        <v>107</v>
      </c>
      <c r="H632">
        <v>107</v>
      </c>
      <c r="I632">
        <v>1.2318899999999999</v>
      </c>
      <c r="J632" s="1">
        <v>42184</v>
      </c>
      <c r="K632">
        <v>-1867.5452399999999</v>
      </c>
      <c r="L632">
        <v>5689.2519699999903</v>
      </c>
      <c r="M632">
        <v>3821.7067299999899</v>
      </c>
      <c r="N632">
        <v>5226.2728510760999</v>
      </c>
      <c r="O632">
        <f>SUM($H$456:H632)*I632</f>
        <v>-1867.5452399999999</v>
      </c>
      <c r="P632">
        <f t="shared" si="19"/>
        <v>3821.7067299999903</v>
      </c>
      <c r="Q632">
        <f t="shared" si="20"/>
        <v>0.76434134599999803</v>
      </c>
      <c r="R632">
        <f>SUM($H$456:H632)</f>
        <v>-1516</v>
      </c>
    </row>
    <row r="633" spans="1:18" x14ac:dyDescent="0.25">
      <c r="A633" s="1">
        <v>42185</v>
      </c>
      <c r="B633">
        <v>1.2378499999999999</v>
      </c>
      <c r="C633">
        <f t="shared" si="14"/>
        <v>1.2272566250000003</v>
      </c>
      <c r="D633">
        <f t="shared" si="15"/>
        <v>3.3073855766063566E-2</v>
      </c>
      <c r="E633">
        <f t="shared" si="16"/>
        <v>0.32029452734293007</v>
      </c>
      <c r="F633">
        <f t="shared" si="17"/>
        <v>-3202</v>
      </c>
      <c r="G633">
        <f t="shared" si="18"/>
        <v>-1686</v>
      </c>
      <c r="H633">
        <v>-1686</v>
      </c>
      <c r="I633">
        <v>1.2378499999999999</v>
      </c>
      <c r="J633" s="1">
        <v>42185</v>
      </c>
      <c r="K633">
        <v>-3963.5956999999999</v>
      </c>
      <c r="L633">
        <v>7776.2670699999899</v>
      </c>
      <c r="M633">
        <v>3812.67136999999</v>
      </c>
      <c r="N633">
        <v>5251.5580520213298</v>
      </c>
      <c r="O633">
        <f>SUM($H$456:H633)*I633</f>
        <v>-3963.5956999999999</v>
      </c>
      <c r="P633">
        <f t="shared" si="19"/>
        <v>3812.67136999999</v>
      </c>
      <c r="Q633">
        <f t="shared" si="20"/>
        <v>0.76253427399999796</v>
      </c>
      <c r="R633">
        <f>SUM($H$456:H633)</f>
        <v>-3202</v>
      </c>
    </row>
    <row r="634" spans="1:18" x14ac:dyDescent="0.25">
      <c r="A634" s="1">
        <v>42186</v>
      </c>
      <c r="B634">
        <v>1.2490699999999999</v>
      </c>
      <c r="C634">
        <f t="shared" si="14"/>
        <v>1.2277889750000006</v>
      </c>
      <c r="D634">
        <f t="shared" si="15"/>
        <v>3.2559820862135817E-2</v>
      </c>
      <c r="E634">
        <f t="shared" si="16"/>
        <v>0.65359772985567099</v>
      </c>
      <c r="F634">
        <f t="shared" si="17"/>
        <v>-6535</v>
      </c>
      <c r="G634">
        <f t="shared" si="18"/>
        <v>-3333</v>
      </c>
      <c r="H634">
        <v>-3333</v>
      </c>
      <c r="I634">
        <v>1.2490699999999999</v>
      </c>
      <c r="J634" s="1">
        <v>42186</v>
      </c>
      <c r="K634">
        <v>-8162.67245</v>
      </c>
      <c r="L634">
        <v>11939.417379999901</v>
      </c>
      <c r="M634">
        <v>3776.7449299999898</v>
      </c>
      <c r="N634">
        <v>5299.15871554573</v>
      </c>
      <c r="O634">
        <f>SUM($H$456:H634)*I634</f>
        <v>-8162.6724499999991</v>
      </c>
      <c r="P634">
        <f t="shared" si="19"/>
        <v>3776.7449299999016</v>
      </c>
      <c r="Q634">
        <f t="shared" si="20"/>
        <v>0.75534898599998035</v>
      </c>
      <c r="R634">
        <f>SUM($H$456:H634)</f>
        <v>-6535</v>
      </c>
    </row>
    <row r="635" spans="1:18" x14ac:dyDescent="0.25">
      <c r="A635" s="1">
        <v>42187</v>
      </c>
      <c r="B635">
        <v>1.2591000000000001</v>
      </c>
      <c r="C635">
        <f t="shared" si="14"/>
        <v>1.2283392000000004</v>
      </c>
      <c r="D635">
        <f t="shared" si="15"/>
        <v>3.2151918984097957E-2</v>
      </c>
      <c r="E635">
        <f t="shared" si="16"/>
        <v>0.95673294073718296</v>
      </c>
      <c r="F635">
        <f t="shared" si="17"/>
        <v>-9567</v>
      </c>
      <c r="G635">
        <f t="shared" si="18"/>
        <v>-3032</v>
      </c>
      <c r="H635">
        <v>-3032</v>
      </c>
      <c r="I635">
        <v>1.2591000000000001</v>
      </c>
      <c r="J635" s="1">
        <v>42187</v>
      </c>
      <c r="K635">
        <v>-12045.8097</v>
      </c>
      <c r="L635">
        <v>15757.0085799999</v>
      </c>
      <c r="M635">
        <v>3711.1988799999899</v>
      </c>
      <c r="N635">
        <v>5341.7108238478404</v>
      </c>
      <c r="O635">
        <f>SUM($H$456:H635)*I635</f>
        <v>-12045.809700000002</v>
      </c>
      <c r="P635">
        <f t="shared" si="19"/>
        <v>3711.1988799998981</v>
      </c>
      <c r="Q635">
        <f t="shared" si="20"/>
        <v>0.74223977599997959</v>
      </c>
      <c r="R635">
        <f>SUM($H$456:H635)</f>
        <v>-9567</v>
      </c>
    </row>
    <row r="636" spans="1:18" x14ac:dyDescent="0.25">
      <c r="A636" s="1">
        <v>42188</v>
      </c>
      <c r="B636">
        <v>1.255795</v>
      </c>
      <c r="C636">
        <f t="shared" si="14"/>
        <v>1.2288515750000006</v>
      </c>
      <c r="D636">
        <f t="shared" si="15"/>
        <v>3.1766540087714526E-2</v>
      </c>
      <c r="E636">
        <f t="shared" si="16"/>
        <v>0.84816995888134272</v>
      </c>
      <c r="F636">
        <f t="shared" si="17"/>
        <v>-8481</v>
      </c>
      <c r="G636">
        <f t="shared" si="18"/>
        <v>1086</v>
      </c>
      <c r="H636">
        <v>1086</v>
      </c>
      <c r="I636">
        <v>1.255795</v>
      </c>
      <c r="J636" s="1">
        <v>42188</v>
      </c>
      <c r="K636">
        <v>-10650.397395</v>
      </c>
      <c r="L636">
        <v>14393.2152099999</v>
      </c>
      <c r="M636">
        <v>3742.8178149999899</v>
      </c>
      <c r="N636">
        <v>5327.6894162767103</v>
      </c>
      <c r="O636">
        <f>SUM($H$456:H636)*I636</f>
        <v>-10650.397395</v>
      </c>
      <c r="P636">
        <f t="shared" si="19"/>
        <v>3742.8178149999003</v>
      </c>
      <c r="Q636">
        <f t="shared" si="20"/>
        <v>0.74856356299998006</v>
      </c>
      <c r="R636">
        <f>SUM($H$456:H636)</f>
        <v>-8481</v>
      </c>
    </row>
    <row r="637" spans="1:18" x14ac:dyDescent="0.25">
      <c r="A637" s="1">
        <v>42189</v>
      </c>
      <c r="B637">
        <v>1.2566999999999999</v>
      </c>
      <c r="C637">
        <f t="shared" si="14"/>
        <v>1.2293637750000002</v>
      </c>
      <c r="D637">
        <f t="shared" si="15"/>
        <v>3.1383257939136516E-2</v>
      </c>
      <c r="E637">
        <f t="shared" si="16"/>
        <v>0.87104484349631872</v>
      </c>
      <c r="F637">
        <f t="shared" si="17"/>
        <v>-8710</v>
      </c>
      <c r="G637">
        <f t="shared" si="18"/>
        <v>-229</v>
      </c>
      <c r="H637">
        <v>-229</v>
      </c>
      <c r="I637">
        <v>1.2566999999999999</v>
      </c>
      <c r="J637" s="1">
        <v>42189</v>
      </c>
      <c r="K637">
        <v>-10945.857</v>
      </c>
      <c r="L637">
        <v>14680.9995099999</v>
      </c>
      <c r="M637">
        <v>3735.1425099999901</v>
      </c>
      <c r="N637">
        <v>5331.5288637356698</v>
      </c>
      <c r="O637">
        <f>SUM($H$456:H637)*I637</f>
        <v>-10945.857</v>
      </c>
      <c r="P637">
        <f t="shared" si="19"/>
        <v>3735.1425099998996</v>
      </c>
      <c r="Q637">
        <f t="shared" si="20"/>
        <v>0.74702850199997994</v>
      </c>
      <c r="R637">
        <f>SUM($H$456:H637)</f>
        <v>-8710</v>
      </c>
    </row>
    <row r="638" spans="1:18" x14ac:dyDescent="0.25">
      <c r="A638" s="1">
        <v>42190</v>
      </c>
      <c r="B638">
        <v>1.2571699999999999</v>
      </c>
      <c r="C638">
        <f t="shared" si="14"/>
        <v>1.2298581250000005</v>
      </c>
      <c r="D638">
        <f t="shared" si="15"/>
        <v>3.1036754455151628E-2</v>
      </c>
      <c r="E638">
        <f t="shared" si="16"/>
        <v>0.8799848914442816</v>
      </c>
      <c r="F638">
        <f t="shared" si="17"/>
        <v>-8799</v>
      </c>
      <c r="G638">
        <f t="shared" si="18"/>
        <v>-89</v>
      </c>
      <c r="H638">
        <v>-89</v>
      </c>
      <c r="I638">
        <v>1.2571699999999999</v>
      </c>
      <c r="J638" s="1">
        <v>42190</v>
      </c>
      <c r="K638">
        <v>-11061.838830000001</v>
      </c>
      <c r="L638">
        <v>14792.887639999901</v>
      </c>
      <c r="M638">
        <v>3731.0488099999902</v>
      </c>
      <c r="N638">
        <v>5333.5228309243103</v>
      </c>
      <c r="O638">
        <f>SUM($H$456:H638)*I638</f>
        <v>-11061.838829999999</v>
      </c>
      <c r="P638">
        <f t="shared" si="19"/>
        <v>3731.048809999902</v>
      </c>
      <c r="Q638">
        <f t="shared" si="20"/>
        <v>0.74620976199998035</v>
      </c>
      <c r="R638">
        <f>SUM($H$456:H638)</f>
        <v>-8799</v>
      </c>
    </row>
    <row r="639" spans="1:18" x14ac:dyDescent="0.25">
      <c r="A639" s="1">
        <v>42191</v>
      </c>
      <c r="B639">
        <v>1.2571699999999999</v>
      </c>
      <c r="C639">
        <f t="shared" si="14"/>
        <v>1.2303524750000003</v>
      </c>
      <c r="D639">
        <f t="shared" si="15"/>
        <v>3.0678373677549688E-2</v>
      </c>
      <c r="E639">
        <f t="shared" si="16"/>
        <v>0.87415080349009899</v>
      </c>
      <c r="F639">
        <f t="shared" si="17"/>
        <v>-8741</v>
      </c>
      <c r="G639">
        <f t="shared" si="18"/>
        <v>58</v>
      </c>
      <c r="H639">
        <v>58</v>
      </c>
      <c r="I639">
        <v>1.2571699999999999</v>
      </c>
      <c r="J639" s="1">
        <v>42191</v>
      </c>
      <c r="K639">
        <v>-10988.92297</v>
      </c>
      <c r="L639">
        <v>14719.9717799999</v>
      </c>
      <c r="M639">
        <v>3731.0488099999902</v>
      </c>
      <c r="N639">
        <v>5333.5228309243103</v>
      </c>
      <c r="O639">
        <f>SUM($H$456:H639)*I639</f>
        <v>-10988.92297</v>
      </c>
      <c r="P639">
        <f t="shared" si="19"/>
        <v>3731.0488099999002</v>
      </c>
      <c r="Q639">
        <f t="shared" si="20"/>
        <v>0.74620976199998001</v>
      </c>
      <c r="R639">
        <f>SUM($H$456:H639)</f>
        <v>-8741</v>
      </c>
    </row>
    <row r="640" spans="1:18" x14ac:dyDescent="0.25">
      <c r="A640" s="1">
        <v>42192</v>
      </c>
      <c r="B640">
        <v>1.2648550000000001</v>
      </c>
      <c r="C640">
        <f t="shared" si="14"/>
        <v>1.2308597500000005</v>
      </c>
      <c r="D640">
        <f t="shared" si="15"/>
        <v>3.0404674561446954E-2</v>
      </c>
      <c r="E640">
        <f t="shared" si="16"/>
        <v>1.1180928752023374</v>
      </c>
      <c r="F640">
        <f t="shared" si="17"/>
        <v>-11180</v>
      </c>
      <c r="G640">
        <f t="shared" si="18"/>
        <v>-2439</v>
      </c>
      <c r="H640">
        <v>-2439</v>
      </c>
      <c r="I640">
        <v>1.2648549999999901</v>
      </c>
      <c r="J640" s="1">
        <v>42192</v>
      </c>
      <c r="K640">
        <v>-14141.0788999999</v>
      </c>
      <c r="L640">
        <v>17804.953124999902</v>
      </c>
      <c r="M640">
        <v>3663.87422499999</v>
      </c>
      <c r="N640">
        <v>5366.1263157001504</v>
      </c>
      <c r="O640">
        <f>SUM($H$456:H640)*I640</f>
        <v>-14141.078899999889</v>
      </c>
      <c r="P640">
        <f t="shared" si="19"/>
        <v>3663.8742250000123</v>
      </c>
      <c r="Q640">
        <f t="shared" si="20"/>
        <v>0.73277484500000245</v>
      </c>
      <c r="R640">
        <f>SUM($H$456:H640)</f>
        <v>-11180</v>
      </c>
    </row>
    <row r="641" spans="1:18" x14ac:dyDescent="0.25">
      <c r="A641" s="1">
        <v>42193</v>
      </c>
      <c r="B641">
        <v>1.27458</v>
      </c>
      <c r="C641">
        <f t="shared" si="14"/>
        <v>1.2314223250000003</v>
      </c>
      <c r="D641">
        <f t="shared" si="15"/>
        <v>3.0166561914135574E-2</v>
      </c>
      <c r="E641">
        <f t="shared" si="16"/>
        <v>1.4306461280818608</v>
      </c>
      <c r="F641">
        <f t="shared" si="17"/>
        <v>-14306</v>
      </c>
      <c r="G641">
        <f t="shared" si="18"/>
        <v>-3126</v>
      </c>
      <c r="H641">
        <v>-3126</v>
      </c>
      <c r="I641">
        <v>1.2745799999999901</v>
      </c>
      <c r="J641" s="1">
        <v>42193</v>
      </c>
      <c r="K641">
        <v>-18234.141479999998</v>
      </c>
      <c r="L641">
        <v>21789.290204999899</v>
      </c>
      <c r="M641">
        <v>3555.14872499999</v>
      </c>
      <c r="N641">
        <v>5407.3844665713495</v>
      </c>
      <c r="O641">
        <f>SUM($H$456:H641)*I641</f>
        <v>-18234.141479999857</v>
      </c>
      <c r="P641">
        <f t="shared" si="19"/>
        <v>3555.1487250000428</v>
      </c>
      <c r="Q641">
        <f t="shared" si="20"/>
        <v>0.7110297450000086</v>
      </c>
      <c r="R641">
        <f>SUM($H$456:H641)</f>
        <v>-14306</v>
      </c>
    </row>
    <row r="642" spans="1:18" x14ac:dyDescent="0.25">
      <c r="A642" s="1">
        <v>42194</v>
      </c>
      <c r="B642">
        <v>1.27345</v>
      </c>
      <c r="C642">
        <f t="shared" si="14"/>
        <v>1.2319628250000003</v>
      </c>
      <c r="D642">
        <f t="shared" si="15"/>
        <v>2.9945503571394062E-2</v>
      </c>
      <c r="E642">
        <f t="shared" si="16"/>
        <v>1.3854225193137497</v>
      </c>
      <c r="F642">
        <f t="shared" si="17"/>
        <v>-13854</v>
      </c>
      <c r="G642">
        <f t="shared" si="18"/>
        <v>452</v>
      </c>
      <c r="H642">
        <v>452</v>
      </c>
      <c r="I642">
        <v>1.27345</v>
      </c>
      <c r="J642" s="1">
        <v>42194</v>
      </c>
      <c r="K642">
        <v>-17642.3763</v>
      </c>
      <c r="L642">
        <v>21213.6908049999</v>
      </c>
      <c r="M642">
        <v>3571.3145049999898</v>
      </c>
      <c r="N642">
        <v>5402.5904603518702</v>
      </c>
      <c r="O642">
        <f>SUM($H$456:H642)*I642</f>
        <v>-17642.3763</v>
      </c>
      <c r="P642">
        <f t="shared" si="19"/>
        <v>3571.3145049999002</v>
      </c>
      <c r="Q642">
        <f t="shared" si="20"/>
        <v>0.71426290099998002</v>
      </c>
      <c r="R642">
        <f>SUM($H$456:H642)</f>
        <v>-13854</v>
      </c>
    </row>
    <row r="643" spans="1:18" x14ac:dyDescent="0.25">
      <c r="A643" s="1">
        <v>42195</v>
      </c>
      <c r="B643">
        <v>1.2731950000000001</v>
      </c>
      <c r="C643">
        <f t="shared" si="14"/>
        <v>1.2325244750000002</v>
      </c>
      <c r="D643">
        <f t="shared" si="15"/>
        <v>2.965878775505458E-2</v>
      </c>
      <c r="E643">
        <f t="shared" si="16"/>
        <v>1.3712807595471819</v>
      </c>
      <c r="F643">
        <f t="shared" si="17"/>
        <v>-13712</v>
      </c>
      <c r="G643">
        <f t="shared" si="18"/>
        <v>142</v>
      </c>
      <c r="H643">
        <v>142</v>
      </c>
      <c r="I643">
        <v>1.2731950000000001</v>
      </c>
      <c r="J643" s="1">
        <v>42195</v>
      </c>
      <c r="K643">
        <v>-17458.04984</v>
      </c>
      <c r="L643">
        <v>21032.897114999902</v>
      </c>
      <c r="M643">
        <v>3574.8472749999901</v>
      </c>
      <c r="N643">
        <v>5401.5086270899501</v>
      </c>
      <c r="O643">
        <f>SUM($H$456:H643)*I643</f>
        <v>-17458.04984</v>
      </c>
      <c r="P643">
        <f t="shared" si="19"/>
        <v>3574.8472749999019</v>
      </c>
      <c r="Q643">
        <f t="shared" si="20"/>
        <v>0.71496945499998033</v>
      </c>
      <c r="R643">
        <f>SUM($H$456:H643)</f>
        <v>-13712</v>
      </c>
    </row>
    <row r="644" spans="1:18" x14ac:dyDescent="0.25">
      <c r="A644" s="1">
        <v>42196</v>
      </c>
      <c r="B644">
        <v>1.272845</v>
      </c>
      <c r="C644">
        <f t="shared" si="14"/>
        <v>1.2330762000000002</v>
      </c>
      <c r="D644">
        <f t="shared" si="15"/>
        <v>2.937602557886277E-2</v>
      </c>
      <c r="E644">
        <f t="shared" si="16"/>
        <v>1.3537842242558189</v>
      </c>
      <c r="F644">
        <f t="shared" si="17"/>
        <v>-13537</v>
      </c>
      <c r="G644">
        <f t="shared" si="18"/>
        <v>175</v>
      </c>
      <c r="H644">
        <v>175</v>
      </c>
      <c r="I644">
        <v>1.272845</v>
      </c>
      <c r="J644" s="1">
        <v>42196</v>
      </c>
      <c r="K644">
        <v>-17230.502765000001</v>
      </c>
      <c r="L644">
        <v>20810.149239999901</v>
      </c>
      <c r="M644">
        <v>3579.64647499999</v>
      </c>
      <c r="N644">
        <v>5400.0237579069199</v>
      </c>
      <c r="O644">
        <f>SUM($H$456:H644)*I644</f>
        <v>-17230.502765000001</v>
      </c>
      <c r="P644">
        <f t="shared" si="19"/>
        <v>3579.6464749998995</v>
      </c>
      <c r="Q644">
        <f t="shared" si="20"/>
        <v>0.71592929499997993</v>
      </c>
      <c r="R644">
        <f>SUM($H$456:H644)</f>
        <v>-13537</v>
      </c>
    </row>
    <row r="645" spans="1:18" x14ac:dyDescent="0.25">
      <c r="A645" s="1">
        <v>42197</v>
      </c>
      <c r="B645">
        <v>1.266035</v>
      </c>
      <c r="C645">
        <f t="shared" si="14"/>
        <v>1.2336046500000004</v>
      </c>
      <c r="D645">
        <f t="shared" si="15"/>
        <v>2.9011271854703296E-2</v>
      </c>
      <c r="E645">
        <f t="shared" si="16"/>
        <v>1.1178534385676033</v>
      </c>
      <c r="F645">
        <f t="shared" si="17"/>
        <v>-11178</v>
      </c>
      <c r="G645">
        <f t="shared" si="18"/>
        <v>2359</v>
      </c>
      <c r="H645">
        <v>2359</v>
      </c>
      <c r="I645">
        <v>1.266035</v>
      </c>
      <c r="J645" s="1">
        <v>42197</v>
      </c>
      <c r="K645">
        <v>-14151.739229999999</v>
      </c>
      <c r="L645">
        <v>17823.572674999901</v>
      </c>
      <c r="M645">
        <v>3671.8334449999902</v>
      </c>
      <c r="N645">
        <v>5371.1324460886399</v>
      </c>
      <c r="O645">
        <f>SUM($H$456:H645)*I645</f>
        <v>-14151.739230000001</v>
      </c>
      <c r="P645">
        <f t="shared" si="19"/>
        <v>3671.8334449999002</v>
      </c>
      <c r="Q645">
        <f t="shared" si="20"/>
        <v>0.73436668899998003</v>
      </c>
      <c r="R645">
        <f>SUM($H$456:H645)</f>
        <v>-11178</v>
      </c>
    </row>
    <row r="646" spans="1:18" x14ac:dyDescent="0.25">
      <c r="A646" s="1">
        <v>42198</v>
      </c>
      <c r="B646">
        <v>1.266035</v>
      </c>
      <c r="C646">
        <f t="shared" si="14"/>
        <v>1.2341331000000002</v>
      </c>
      <c r="D646">
        <f t="shared" si="15"/>
        <v>2.863212167548887E-2</v>
      </c>
      <c r="E646">
        <f t="shared" si="16"/>
        <v>1.1141996517607045</v>
      </c>
      <c r="F646">
        <f t="shared" si="17"/>
        <v>-11141</v>
      </c>
      <c r="G646">
        <f t="shared" si="18"/>
        <v>37</v>
      </c>
      <c r="H646">
        <v>37</v>
      </c>
      <c r="I646">
        <v>1.266035</v>
      </c>
      <c r="J646" s="1">
        <v>42198</v>
      </c>
      <c r="K646">
        <v>-14104.895935</v>
      </c>
      <c r="L646">
        <v>17776.729379999899</v>
      </c>
      <c r="M646">
        <v>3671.8334449999902</v>
      </c>
      <c r="N646">
        <v>5371.1324460886399</v>
      </c>
      <c r="O646">
        <f>SUM($H$456:H646)*I646</f>
        <v>-14104.895935</v>
      </c>
      <c r="P646">
        <f t="shared" si="19"/>
        <v>3671.8334449998983</v>
      </c>
      <c r="Q646">
        <f t="shared" si="20"/>
        <v>0.7343666889999797</v>
      </c>
      <c r="R646">
        <f>SUM($H$456:H646)</f>
        <v>-11141</v>
      </c>
    </row>
    <row r="647" spans="1:18" x14ac:dyDescent="0.25">
      <c r="A647" s="1">
        <v>42199</v>
      </c>
      <c r="B647">
        <v>1.27525</v>
      </c>
      <c r="C647">
        <f t="shared" si="14"/>
        <v>1.2346868500000001</v>
      </c>
      <c r="D647">
        <f t="shared" si="15"/>
        <v>2.8349619165475574E-2</v>
      </c>
      <c r="E647">
        <f t="shared" si="16"/>
        <v>1.4308181624322509</v>
      </c>
      <c r="F647">
        <f t="shared" si="17"/>
        <v>-14308</v>
      </c>
      <c r="G647">
        <f t="shared" si="18"/>
        <v>-3167</v>
      </c>
      <c r="H647">
        <v>-3167</v>
      </c>
      <c r="I647">
        <v>1.27525</v>
      </c>
      <c r="J647" s="1">
        <v>42199</v>
      </c>
      <c r="K647">
        <v>-18246.276999999998</v>
      </c>
      <c r="L647">
        <v>21815.446129999898</v>
      </c>
      <c r="M647">
        <v>3569.1691299999902</v>
      </c>
      <c r="N647">
        <v>5410.2269304359997</v>
      </c>
      <c r="O647">
        <f>SUM($H$456:H647)*I647</f>
        <v>-18246.276999999998</v>
      </c>
      <c r="P647">
        <f t="shared" si="19"/>
        <v>3569.1691299999002</v>
      </c>
      <c r="Q647">
        <f t="shared" si="20"/>
        <v>0.71383382599998002</v>
      </c>
      <c r="R647">
        <f>SUM($H$456:H647)</f>
        <v>-14308</v>
      </c>
    </row>
    <row r="648" spans="1:18" x14ac:dyDescent="0.25">
      <c r="A648" s="1">
        <v>42200</v>
      </c>
      <c r="B648">
        <v>1.2747550000000001</v>
      </c>
      <c r="C648">
        <f t="shared" si="14"/>
        <v>1.2352516250000001</v>
      </c>
      <c r="D648">
        <f t="shared" si="15"/>
        <v>2.8015116539725014E-2</v>
      </c>
      <c r="E648">
        <f t="shared" si="16"/>
        <v>1.4100735559670015</v>
      </c>
      <c r="F648">
        <f t="shared" si="17"/>
        <v>-14100</v>
      </c>
      <c r="G648">
        <f t="shared" si="18"/>
        <v>208</v>
      </c>
      <c r="H648">
        <v>208</v>
      </c>
      <c r="I648">
        <v>1.2747549999999901</v>
      </c>
      <c r="J648" s="1">
        <v>42200</v>
      </c>
      <c r="K648">
        <v>-17974.045499999898</v>
      </c>
      <c r="L648">
        <v>21550.297089999902</v>
      </c>
      <c r="M648">
        <v>3576.2515899999898</v>
      </c>
      <c r="N648">
        <v>5408.1269011628601</v>
      </c>
      <c r="O648">
        <f>SUM($H$456:H648)*I648</f>
        <v>-17974.045499999862</v>
      </c>
      <c r="P648">
        <f t="shared" si="19"/>
        <v>3576.2515900000399</v>
      </c>
      <c r="Q648">
        <f t="shared" si="20"/>
        <v>0.71525031800000793</v>
      </c>
      <c r="R648">
        <f>SUM($H$456:H648)</f>
        <v>-14100</v>
      </c>
    </row>
    <row r="649" spans="1:18" x14ac:dyDescent="0.25">
      <c r="A649" s="1">
        <v>42201</v>
      </c>
      <c r="B649">
        <v>1.29355</v>
      </c>
      <c r="C649">
        <f t="shared" ref="C649:C712" si="21">AVERAGE(B450:B649)</f>
        <v>1.2359098750000002</v>
      </c>
      <c r="D649">
        <f t="shared" ref="D649:D712" si="22">_xlfn.STDEV.P(B450:B649)</f>
        <v>2.7829923820581595E-2</v>
      </c>
      <c r="E649">
        <f t="shared" ref="E649:E712" si="23">(B649-C649)/D649</f>
        <v>2.0711564060183347</v>
      </c>
      <c r="F649">
        <f t="shared" ref="F649:F712" si="24">-INT(E649*10000)</f>
        <v>-20711</v>
      </c>
      <c r="G649">
        <f t="shared" ref="G649:G712" si="25">F649-F648</f>
        <v>-6611</v>
      </c>
      <c r="H649">
        <v>-6611</v>
      </c>
      <c r="I649">
        <v>1.29355</v>
      </c>
      <c r="J649" s="1">
        <v>42201</v>
      </c>
      <c r="K649">
        <v>-26790.714049999999</v>
      </c>
      <c r="L649">
        <v>30101.9561399999</v>
      </c>
      <c r="M649">
        <v>3311.2420899999902</v>
      </c>
      <c r="N649">
        <v>5487.8643762912998</v>
      </c>
      <c r="O649">
        <f>SUM($H$456:H649)*I649</f>
        <v>-26790.714049999999</v>
      </c>
      <c r="P649">
        <f t="shared" ref="P649:P712" si="26">O649+L649</f>
        <v>3311.2420899999015</v>
      </c>
      <c r="Q649">
        <f t="shared" ref="Q649:Q712" si="27">P649/5000</f>
        <v>0.66224841799998035</v>
      </c>
      <c r="R649">
        <f>SUM($H$456:H649)</f>
        <v>-20711</v>
      </c>
    </row>
    <row r="650" spans="1:18" x14ac:dyDescent="0.25">
      <c r="A650" s="1">
        <v>42202</v>
      </c>
      <c r="B650">
        <v>1.2946500000000001</v>
      </c>
      <c r="C650">
        <f t="shared" si="21"/>
        <v>1.2365711250000002</v>
      </c>
      <c r="D650">
        <f t="shared" si="22"/>
        <v>2.7645992677228556E-2</v>
      </c>
      <c r="E650">
        <f t="shared" si="23"/>
        <v>2.100806278800698</v>
      </c>
      <c r="F650">
        <f t="shared" si="24"/>
        <v>-21008</v>
      </c>
      <c r="G650">
        <f t="shared" si="25"/>
        <v>-297</v>
      </c>
      <c r="H650">
        <v>-297</v>
      </c>
      <c r="I650">
        <v>1.2946500000000001</v>
      </c>
      <c r="J650" s="1">
        <v>42202</v>
      </c>
      <c r="K650">
        <v>-27198.0072</v>
      </c>
      <c r="L650">
        <v>30486.467189999901</v>
      </c>
      <c r="M650">
        <v>3288.4599899999898</v>
      </c>
      <c r="N650">
        <v>5492.5311080093798</v>
      </c>
      <c r="O650">
        <f>SUM($H$456:H650)*I650</f>
        <v>-27198.0072</v>
      </c>
      <c r="P650">
        <f t="shared" si="26"/>
        <v>3288.4599899999012</v>
      </c>
      <c r="Q650">
        <f t="shared" si="27"/>
        <v>0.65769199799998024</v>
      </c>
      <c r="R650">
        <f>SUM($H$456:H650)</f>
        <v>-21008</v>
      </c>
    </row>
    <row r="651" spans="1:18" x14ac:dyDescent="0.25">
      <c r="A651" s="1">
        <v>42203</v>
      </c>
      <c r="B651">
        <v>1.2994600000000001</v>
      </c>
      <c r="C651">
        <f t="shared" si="21"/>
        <v>1.2372634250000003</v>
      </c>
      <c r="D651">
        <f t="shared" si="22"/>
        <v>2.747802231137414E-2</v>
      </c>
      <c r="E651">
        <f t="shared" si="23"/>
        <v>2.2635026020142055</v>
      </c>
      <c r="F651">
        <f t="shared" si="24"/>
        <v>-22635</v>
      </c>
      <c r="G651">
        <f t="shared" si="25"/>
        <v>-1627</v>
      </c>
      <c r="H651">
        <v>-1627</v>
      </c>
      <c r="I651">
        <v>1.2994600000000001</v>
      </c>
      <c r="J651" s="1">
        <v>42203</v>
      </c>
      <c r="K651">
        <v>-29413.277099999999</v>
      </c>
      <c r="L651">
        <v>32600.688609999899</v>
      </c>
      <c r="M651">
        <v>3187.4115099999899</v>
      </c>
      <c r="N651">
        <v>5512.9374530675204</v>
      </c>
      <c r="O651">
        <f>SUM($H$456:H651)*I651</f>
        <v>-29413.277100000003</v>
      </c>
      <c r="P651">
        <f t="shared" si="26"/>
        <v>3187.4115099998962</v>
      </c>
      <c r="Q651">
        <f t="shared" si="27"/>
        <v>0.63748230199997924</v>
      </c>
      <c r="R651">
        <f>SUM($H$456:H651)</f>
        <v>-22635</v>
      </c>
    </row>
    <row r="652" spans="1:18" x14ac:dyDescent="0.25">
      <c r="A652" s="1">
        <v>42204</v>
      </c>
      <c r="B652">
        <v>1.29749</v>
      </c>
      <c r="C652">
        <f t="shared" si="21"/>
        <v>1.2379353750000002</v>
      </c>
      <c r="D652">
        <f t="shared" si="22"/>
        <v>2.7298815486837061E-2</v>
      </c>
      <c r="E652">
        <f t="shared" si="23"/>
        <v>2.1815827514097048</v>
      </c>
      <c r="F652">
        <f t="shared" si="24"/>
        <v>-21815</v>
      </c>
      <c r="G652">
        <f t="shared" si="25"/>
        <v>820</v>
      </c>
      <c r="H652">
        <v>820</v>
      </c>
      <c r="I652">
        <v>1.29749</v>
      </c>
      <c r="J652" s="1">
        <v>42204</v>
      </c>
      <c r="K652">
        <v>-28304.744350000001</v>
      </c>
      <c r="L652">
        <v>31536.746809999899</v>
      </c>
      <c r="M652">
        <v>3232.0024599999902</v>
      </c>
      <c r="N652">
        <v>5504.5797608087796</v>
      </c>
      <c r="O652">
        <f>SUM($H$456:H652)*I652</f>
        <v>-28304.744350000001</v>
      </c>
      <c r="P652">
        <f t="shared" si="26"/>
        <v>3232.0024599998978</v>
      </c>
      <c r="Q652">
        <f t="shared" si="27"/>
        <v>0.64640049199997962</v>
      </c>
      <c r="R652">
        <f>SUM($H$456:H652)</f>
        <v>-21815</v>
      </c>
    </row>
    <row r="653" spans="1:18" x14ac:dyDescent="0.25">
      <c r="A653" s="1">
        <v>42205</v>
      </c>
      <c r="B653">
        <v>1.29749</v>
      </c>
      <c r="C653">
        <f t="shared" si="21"/>
        <v>1.2386073250000005</v>
      </c>
      <c r="D653">
        <f t="shared" si="22"/>
        <v>2.7101769503472931E-2</v>
      </c>
      <c r="E653">
        <f t="shared" si="23"/>
        <v>2.1726505714858981</v>
      </c>
      <c r="F653">
        <f t="shared" si="24"/>
        <v>-21726</v>
      </c>
      <c r="G653">
        <f t="shared" si="25"/>
        <v>89</v>
      </c>
      <c r="H653">
        <v>89</v>
      </c>
      <c r="I653">
        <v>1.29749</v>
      </c>
      <c r="J653" s="1">
        <v>42205</v>
      </c>
      <c r="K653">
        <v>-28189.267739999999</v>
      </c>
      <c r="L653">
        <v>31421.270199999901</v>
      </c>
      <c r="M653">
        <v>3232.0024599999902</v>
      </c>
      <c r="N653">
        <v>5504.5797608087796</v>
      </c>
      <c r="O653">
        <f>SUM($H$456:H653)*I653</f>
        <v>-28189.267739999999</v>
      </c>
      <c r="P653">
        <f t="shared" si="26"/>
        <v>3232.0024599999015</v>
      </c>
      <c r="Q653">
        <f t="shared" si="27"/>
        <v>0.64640049199998029</v>
      </c>
      <c r="R653">
        <f>SUM($H$456:H653)</f>
        <v>-21726</v>
      </c>
    </row>
    <row r="654" spans="1:18" x14ac:dyDescent="0.25">
      <c r="A654" s="1">
        <v>42206</v>
      </c>
      <c r="B654">
        <v>1.2995350000000001</v>
      </c>
      <c r="C654">
        <f t="shared" si="21"/>
        <v>1.2392877500000004</v>
      </c>
      <c r="D654">
        <f t="shared" si="22"/>
        <v>2.6913950331333755E-2</v>
      </c>
      <c r="E654">
        <f t="shared" si="23"/>
        <v>2.238513828639221</v>
      </c>
      <c r="F654">
        <f t="shared" si="24"/>
        <v>-22385</v>
      </c>
      <c r="G654">
        <f t="shared" si="25"/>
        <v>-659</v>
      </c>
      <c r="H654">
        <v>-659</v>
      </c>
      <c r="I654">
        <v>1.2995350000000001</v>
      </c>
      <c r="J654" s="1">
        <v>42206</v>
      </c>
      <c r="K654">
        <v>-29090.090974999999</v>
      </c>
      <c r="L654">
        <v>32277.663764999899</v>
      </c>
      <c r="M654">
        <v>3187.5727899999902</v>
      </c>
      <c r="N654">
        <v>5513.2556393210298</v>
      </c>
      <c r="O654">
        <f>SUM($H$456:H654)*I654</f>
        <v>-29090.090975000003</v>
      </c>
      <c r="P654">
        <f t="shared" si="26"/>
        <v>3187.5727899998965</v>
      </c>
      <c r="Q654">
        <f t="shared" si="27"/>
        <v>0.63751455799997925</v>
      </c>
      <c r="R654">
        <f>SUM($H$456:H654)</f>
        <v>-22385</v>
      </c>
    </row>
    <row r="655" spans="1:18" x14ac:dyDescent="0.25">
      <c r="A655" s="1">
        <v>42207</v>
      </c>
      <c r="B655">
        <v>1.2952349999999999</v>
      </c>
      <c r="C655">
        <f t="shared" si="21"/>
        <v>1.2399648000000003</v>
      </c>
      <c r="D655">
        <f t="shared" si="22"/>
        <v>2.6607915297144197E-2</v>
      </c>
      <c r="E655">
        <f t="shared" si="23"/>
        <v>2.0772089576642521</v>
      </c>
      <c r="F655">
        <f t="shared" si="24"/>
        <v>-20772</v>
      </c>
      <c r="G655">
        <f t="shared" si="25"/>
        <v>1613</v>
      </c>
      <c r="H655">
        <v>1613</v>
      </c>
      <c r="I655">
        <v>1.2952349999999999</v>
      </c>
      <c r="J655" s="1">
        <v>42207</v>
      </c>
      <c r="K655">
        <v>-26904.621419999999</v>
      </c>
      <c r="L655">
        <v>30188.449709999899</v>
      </c>
      <c r="M655">
        <v>3283.8282899999899</v>
      </c>
      <c r="N655">
        <v>5495.0129607867202</v>
      </c>
      <c r="O655">
        <f>SUM($H$456:H655)*I655</f>
        <v>-26904.621419999999</v>
      </c>
      <c r="P655">
        <f t="shared" si="26"/>
        <v>3283.8282899998994</v>
      </c>
      <c r="Q655">
        <f t="shared" si="27"/>
        <v>0.65676565799997988</v>
      </c>
      <c r="R655">
        <f>SUM($H$456:H655)</f>
        <v>-20772</v>
      </c>
    </row>
    <row r="656" spans="1:18" x14ac:dyDescent="0.25">
      <c r="A656" s="1">
        <v>42208</v>
      </c>
      <c r="B656">
        <v>1.302</v>
      </c>
      <c r="C656">
        <f t="shared" si="21"/>
        <v>1.2405820250000001</v>
      </c>
      <c r="D656">
        <f t="shared" si="22"/>
        <v>2.6608010114895386E-2</v>
      </c>
      <c r="E656">
        <f t="shared" si="23"/>
        <v>2.3082513399082636</v>
      </c>
      <c r="F656">
        <f t="shared" si="24"/>
        <v>-23082</v>
      </c>
      <c r="G656">
        <f t="shared" si="25"/>
        <v>-2310</v>
      </c>
      <c r="H656">
        <v>-2310</v>
      </c>
      <c r="I656">
        <v>1.302</v>
      </c>
      <c r="J656" s="1">
        <v>42208</v>
      </c>
      <c r="K656">
        <v>-30052.763999999999</v>
      </c>
      <c r="L656">
        <v>33196.069709999902</v>
      </c>
      <c r="M656">
        <v>3143.3057099999901</v>
      </c>
      <c r="N656">
        <v>5523.7133608529002</v>
      </c>
      <c r="O656">
        <f>SUM($H$456:H656)*I656</f>
        <v>-30052.764000000003</v>
      </c>
      <c r="P656">
        <f t="shared" si="26"/>
        <v>3143.3057099998987</v>
      </c>
      <c r="Q656">
        <f t="shared" si="27"/>
        <v>0.62866114199997969</v>
      </c>
      <c r="R656">
        <f>SUM($H$456:H656)</f>
        <v>-23082</v>
      </c>
    </row>
    <row r="657" spans="1:18" x14ac:dyDescent="0.25">
      <c r="A657" s="1">
        <v>42209</v>
      </c>
      <c r="B657">
        <v>1.301385</v>
      </c>
      <c r="C657">
        <f t="shared" si="21"/>
        <v>1.2411961750000002</v>
      </c>
      <c r="D657">
        <f t="shared" si="22"/>
        <v>2.6586787540889081E-2</v>
      </c>
      <c r="E657">
        <f t="shared" si="23"/>
        <v>2.2638622626909148</v>
      </c>
      <c r="F657">
        <f t="shared" si="24"/>
        <v>-22638</v>
      </c>
      <c r="G657">
        <f t="shared" si="25"/>
        <v>444</v>
      </c>
      <c r="H657">
        <v>444</v>
      </c>
      <c r="I657">
        <v>1.301385</v>
      </c>
      <c r="J657" s="1">
        <v>42209</v>
      </c>
      <c r="K657">
        <v>-29460.753629999999</v>
      </c>
      <c r="L657">
        <v>32618.254769999901</v>
      </c>
      <c r="M657">
        <v>3157.5011399999898</v>
      </c>
      <c r="N657">
        <v>5521.1042335741604</v>
      </c>
      <c r="O657">
        <f>SUM($H$456:H657)*I657</f>
        <v>-29460.753629999999</v>
      </c>
      <c r="P657">
        <f t="shared" si="26"/>
        <v>3157.5011399999021</v>
      </c>
      <c r="Q657">
        <f t="shared" si="27"/>
        <v>0.6315002279999804</v>
      </c>
      <c r="R657">
        <f>SUM($H$456:H657)</f>
        <v>-22638</v>
      </c>
    </row>
    <row r="658" spans="1:18" x14ac:dyDescent="0.25">
      <c r="A658" s="1">
        <v>42210</v>
      </c>
      <c r="B658">
        <v>1.3069649999999999</v>
      </c>
      <c r="C658">
        <f t="shared" si="21"/>
        <v>1.2418372250000005</v>
      </c>
      <c r="D658">
        <f t="shared" si="22"/>
        <v>2.661915694897897E-2</v>
      </c>
      <c r="E658">
        <f t="shared" si="23"/>
        <v>2.4466505503848253</v>
      </c>
      <c r="F658">
        <f t="shared" si="24"/>
        <v>-24466</v>
      </c>
      <c r="G658">
        <f t="shared" si="25"/>
        <v>-1828</v>
      </c>
      <c r="H658">
        <v>-1828</v>
      </c>
      <c r="I658">
        <v>1.3069649999999999</v>
      </c>
      <c r="J658" s="1">
        <v>42210</v>
      </c>
      <c r="K658">
        <v>-31976.205689999999</v>
      </c>
      <c r="L658">
        <v>35007.386789999997</v>
      </c>
      <c r="M658">
        <v>3031.1810999999898</v>
      </c>
      <c r="N658">
        <v>5544.7772908349598</v>
      </c>
      <c r="O658">
        <f>SUM($H$456:H658)*I658</f>
        <v>-31976.205689999999</v>
      </c>
      <c r="P658">
        <f t="shared" si="26"/>
        <v>3031.181099999998</v>
      </c>
      <c r="Q658">
        <f t="shared" si="27"/>
        <v>0.60623621999999955</v>
      </c>
      <c r="R658">
        <f>SUM($H$456:H658)</f>
        <v>-24466</v>
      </c>
    </row>
    <row r="659" spans="1:18" x14ac:dyDescent="0.25">
      <c r="A659" s="1">
        <v>42211</v>
      </c>
      <c r="B659">
        <v>1.3046199999999999</v>
      </c>
      <c r="C659">
        <f t="shared" si="21"/>
        <v>1.2424553000000003</v>
      </c>
      <c r="D659">
        <f t="shared" si="22"/>
        <v>2.6634621945129985E-2</v>
      </c>
      <c r="E659">
        <f t="shared" si="23"/>
        <v>2.3339809413501418</v>
      </c>
      <c r="F659">
        <f t="shared" si="24"/>
        <v>-23339</v>
      </c>
      <c r="G659">
        <f t="shared" si="25"/>
        <v>1127</v>
      </c>
      <c r="H659">
        <v>1127</v>
      </c>
      <c r="I659">
        <v>1.3046199999999999</v>
      </c>
      <c r="J659" s="1">
        <v>42211</v>
      </c>
      <c r="K659">
        <v>-30448.526180000001</v>
      </c>
      <c r="L659">
        <v>33537.080049999997</v>
      </c>
      <c r="M659">
        <v>3088.5538699999902</v>
      </c>
      <c r="N659">
        <v>5534.8286673086895</v>
      </c>
      <c r="O659">
        <f>SUM($H$456:H659)*I659</f>
        <v>-30448.526179999997</v>
      </c>
      <c r="P659">
        <f t="shared" si="26"/>
        <v>3088.5538699999997</v>
      </c>
      <c r="Q659">
        <f t="shared" si="27"/>
        <v>0.61771077399999996</v>
      </c>
      <c r="R659">
        <f>SUM($H$456:H659)</f>
        <v>-23339</v>
      </c>
    </row>
    <row r="660" spans="1:18" x14ac:dyDescent="0.25">
      <c r="A660" s="1">
        <v>42212</v>
      </c>
      <c r="B660">
        <v>1.3046199999999999</v>
      </c>
      <c r="C660">
        <f t="shared" si="21"/>
        <v>1.2430525000000003</v>
      </c>
      <c r="D660">
        <f t="shared" si="22"/>
        <v>2.6682698289340973E-2</v>
      </c>
      <c r="E660">
        <f t="shared" si="23"/>
        <v>2.3073940773296577</v>
      </c>
      <c r="F660">
        <f t="shared" si="24"/>
        <v>-23073</v>
      </c>
      <c r="G660">
        <f t="shared" si="25"/>
        <v>266</v>
      </c>
      <c r="H660">
        <v>266</v>
      </c>
      <c r="I660">
        <v>1.3046199999999999</v>
      </c>
      <c r="J660" s="1">
        <v>42212</v>
      </c>
      <c r="K660">
        <v>-30101.49726</v>
      </c>
      <c r="L660">
        <v>33190.05113</v>
      </c>
      <c r="M660">
        <v>3088.5538699999902</v>
      </c>
      <c r="N660">
        <v>5534.8286673086895</v>
      </c>
      <c r="O660">
        <f>SUM($H$456:H660)*I660</f>
        <v>-30101.497259999996</v>
      </c>
      <c r="P660">
        <f t="shared" si="26"/>
        <v>3088.5538700000034</v>
      </c>
      <c r="Q660">
        <f t="shared" si="27"/>
        <v>0.61771077400000063</v>
      </c>
      <c r="R660">
        <f>SUM($H$456:H660)</f>
        <v>-23073</v>
      </c>
    </row>
    <row r="661" spans="1:18" x14ac:dyDescent="0.25">
      <c r="A661" s="1">
        <v>42213</v>
      </c>
      <c r="B661">
        <v>1.3028500000000001</v>
      </c>
      <c r="C661">
        <f t="shared" si="21"/>
        <v>1.2436610000000003</v>
      </c>
      <c r="D661">
        <f t="shared" si="22"/>
        <v>2.6651739591441303E-2</v>
      </c>
      <c r="E661">
        <f t="shared" si="23"/>
        <v>2.2208306439781937</v>
      </c>
      <c r="F661">
        <f t="shared" si="24"/>
        <v>-22208</v>
      </c>
      <c r="G661">
        <f t="shared" si="25"/>
        <v>865</v>
      </c>
      <c r="H661">
        <v>865</v>
      </c>
      <c r="I661">
        <v>1.3028500000000001</v>
      </c>
      <c r="J661" s="1">
        <v>42213</v>
      </c>
      <c r="K661">
        <v>-28933.692800000001</v>
      </c>
      <c r="L661">
        <v>32063.085879999999</v>
      </c>
      <c r="M661">
        <v>3129.3930799999898</v>
      </c>
      <c r="N661">
        <v>5527.3194717259703</v>
      </c>
      <c r="O661">
        <f>SUM($H$456:H661)*I661</f>
        <v>-28933.692800000001</v>
      </c>
      <c r="P661">
        <f t="shared" si="26"/>
        <v>3129.393079999998</v>
      </c>
      <c r="Q661">
        <f t="shared" si="27"/>
        <v>0.62587861599999961</v>
      </c>
      <c r="R661">
        <f>SUM($H$456:H661)</f>
        <v>-22208</v>
      </c>
    </row>
    <row r="662" spans="1:18" x14ac:dyDescent="0.25">
      <c r="A662" s="1">
        <v>42214</v>
      </c>
      <c r="B662">
        <v>1.2922750000000001</v>
      </c>
      <c r="C662">
        <f t="shared" si="21"/>
        <v>1.2441933750000005</v>
      </c>
      <c r="D662">
        <f t="shared" si="22"/>
        <v>2.6553887257506674E-2</v>
      </c>
      <c r="E662">
        <f t="shared" si="23"/>
        <v>1.8107188802048972</v>
      </c>
      <c r="F662">
        <f t="shared" si="24"/>
        <v>-18107</v>
      </c>
      <c r="G662">
        <f t="shared" si="25"/>
        <v>4101</v>
      </c>
      <c r="H662">
        <v>4101</v>
      </c>
      <c r="I662">
        <v>1.2922750000000001</v>
      </c>
      <c r="J662" s="1">
        <v>42214</v>
      </c>
      <c r="K662">
        <v>-23399.223425</v>
      </c>
      <c r="L662">
        <v>26763.466105</v>
      </c>
      <c r="M662">
        <v>3364.2426799999898</v>
      </c>
      <c r="N662">
        <v>5482.4552099817101</v>
      </c>
      <c r="O662">
        <f>SUM($H$456:H662)*I662</f>
        <v>-23399.223425</v>
      </c>
      <c r="P662">
        <f t="shared" si="26"/>
        <v>3364.2426799999994</v>
      </c>
      <c r="Q662">
        <f t="shared" si="27"/>
        <v>0.67284853599999983</v>
      </c>
      <c r="R662">
        <f>SUM($H$456:H662)</f>
        <v>-18107</v>
      </c>
    </row>
    <row r="663" spans="1:18" x14ac:dyDescent="0.25">
      <c r="A663" s="1">
        <v>42215</v>
      </c>
      <c r="B663">
        <v>1.28915</v>
      </c>
      <c r="C663">
        <f t="shared" si="21"/>
        <v>1.2447064000000003</v>
      </c>
      <c r="D663">
        <f t="shared" si="22"/>
        <v>2.6426020297994169E-2</v>
      </c>
      <c r="E663">
        <f t="shared" si="23"/>
        <v>1.6818120738132152</v>
      </c>
      <c r="F663">
        <f t="shared" si="24"/>
        <v>-16818</v>
      </c>
      <c r="G663">
        <f t="shared" si="25"/>
        <v>1289</v>
      </c>
      <c r="H663">
        <v>1289</v>
      </c>
      <c r="I663">
        <v>1.28915</v>
      </c>
      <c r="J663" s="1">
        <v>42215</v>
      </c>
      <c r="K663">
        <v>-21680.9247</v>
      </c>
      <c r="L663">
        <v>25101.751755000001</v>
      </c>
      <c r="M663">
        <v>3420.8270550000002</v>
      </c>
      <c r="N663">
        <v>5469.1974494189899</v>
      </c>
      <c r="O663">
        <f>SUM($H$456:H663)*I663</f>
        <v>-21680.9247</v>
      </c>
      <c r="P663">
        <f t="shared" si="26"/>
        <v>3420.8270550000016</v>
      </c>
      <c r="Q663">
        <f t="shared" si="27"/>
        <v>0.68416541100000028</v>
      </c>
      <c r="R663">
        <f>SUM($H$456:H663)</f>
        <v>-16818</v>
      </c>
    </row>
    <row r="664" spans="1:18" x14ac:dyDescent="0.25">
      <c r="A664" s="1">
        <v>42216</v>
      </c>
      <c r="B664">
        <v>1.30105</v>
      </c>
      <c r="C664">
        <f t="shared" si="21"/>
        <v>1.2452789250000003</v>
      </c>
      <c r="D664">
        <f t="shared" si="22"/>
        <v>2.6400114165839789E-2</v>
      </c>
      <c r="E664">
        <f t="shared" si="23"/>
        <v>2.112531584130962</v>
      </c>
      <c r="F664">
        <f t="shared" si="24"/>
        <v>-21125</v>
      </c>
      <c r="G664">
        <f t="shared" si="25"/>
        <v>-4307</v>
      </c>
      <c r="H664">
        <v>-4307</v>
      </c>
      <c r="I664">
        <v>1.30105</v>
      </c>
      <c r="J664" s="1">
        <v>42216</v>
      </c>
      <c r="K664">
        <v>-27484.681250000001</v>
      </c>
      <c r="L664">
        <v>30705.374104999999</v>
      </c>
      <c r="M664">
        <v>3220.6928549999998</v>
      </c>
      <c r="N664">
        <v>5519.6830016418398</v>
      </c>
      <c r="O664">
        <f>SUM($H$456:H664)*I664</f>
        <v>-27484.681250000001</v>
      </c>
      <c r="P664">
        <f t="shared" si="26"/>
        <v>3220.6928549999975</v>
      </c>
      <c r="Q664">
        <f t="shared" si="27"/>
        <v>0.64413857099999949</v>
      </c>
      <c r="R664">
        <f>SUM($H$456:H664)</f>
        <v>-21125</v>
      </c>
    </row>
    <row r="665" spans="1:18" x14ac:dyDescent="0.25">
      <c r="A665" s="1">
        <v>42217</v>
      </c>
      <c r="B665">
        <v>1.3064499999999999</v>
      </c>
      <c r="C665">
        <f t="shared" si="21"/>
        <v>1.2458429250000005</v>
      </c>
      <c r="D665">
        <f t="shared" si="22"/>
        <v>2.6495843156415597E-2</v>
      </c>
      <c r="E665">
        <f t="shared" si="23"/>
        <v>2.2874182430131214</v>
      </c>
      <c r="F665">
        <f t="shared" si="24"/>
        <v>-22874</v>
      </c>
      <c r="G665">
        <f t="shared" si="25"/>
        <v>-1749</v>
      </c>
      <c r="H665">
        <v>-1749</v>
      </c>
      <c r="I665">
        <v>1.3064499999999999</v>
      </c>
      <c r="J665" s="1">
        <v>42217</v>
      </c>
      <c r="K665">
        <v>-29883.737299999899</v>
      </c>
      <c r="L665">
        <v>32990.355154999997</v>
      </c>
      <c r="M665">
        <v>3106.617855</v>
      </c>
      <c r="N665">
        <v>5542.5924118942203</v>
      </c>
      <c r="O665">
        <f>SUM($H$456:H665)*I665</f>
        <v>-29883.737299999997</v>
      </c>
      <c r="P665">
        <f t="shared" si="26"/>
        <v>3106.6178550000004</v>
      </c>
      <c r="Q665">
        <f t="shared" si="27"/>
        <v>0.62132357100000013</v>
      </c>
      <c r="R665">
        <f>SUM($H$456:H665)</f>
        <v>-22874</v>
      </c>
    </row>
    <row r="666" spans="1:18" x14ac:dyDescent="0.25">
      <c r="A666" s="1">
        <v>42218</v>
      </c>
      <c r="B666">
        <v>1.308935</v>
      </c>
      <c r="C666">
        <f t="shared" si="21"/>
        <v>1.2464179750000006</v>
      </c>
      <c r="D666">
        <f t="shared" si="22"/>
        <v>2.6610612864501539E-2</v>
      </c>
      <c r="E666">
        <f t="shared" si="23"/>
        <v>2.3493267636611566</v>
      </c>
      <c r="F666">
        <f t="shared" si="24"/>
        <v>-23493</v>
      </c>
      <c r="G666">
        <f t="shared" si="25"/>
        <v>-619</v>
      </c>
      <c r="H666">
        <v>-619</v>
      </c>
      <c r="I666">
        <v>1.308935</v>
      </c>
      <c r="J666" s="1">
        <v>42218</v>
      </c>
      <c r="K666">
        <v>-30750.809955000001</v>
      </c>
      <c r="L666">
        <v>33800.585919999998</v>
      </c>
      <c r="M666">
        <v>3049.7759649999998</v>
      </c>
      <c r="N666">
        <v>5553.1349830936997</v>
      </c>
      <c r="O666">
        <f>SUM($H$456:H666)*I666</f>
        <v>-30750.809955000001</v>
      </c>
      <c r="P666">
        <f t="shared" si="26"/>
        <v>3049.7759649999971</v>
      </c>
      <c r="Q666">
        <f t="shared" si="27"/>
        <v>0.60995519299999945</v>
      </c>
      <c r="R666">
        <f>SUM($H$456:H666)</f>
        <v>-23493</v>
      </c>
    </row>
    <row r="667" spans="1:18" x14ac:dyDescent="0.25">
      <c r="A667" s="1">
        <v>42219</v>
      </c>
      <c r="B667">
        <v>1.308935</v>
      </c>
      <c r="C667">
        <f t="shared" si="21"/>
        <v>1.2469870500000004</v>
      </c>
      <c r="D667">
        <f t="shared" si="22"/>
        <v>2.672424651037893E-2</v>
      </c>
      <c r="E667">
        <f t="shared" si="23"/>
        <v>2.3180429044441242</v>
      </c>
      <c r="F667">
        <f t="shared" si="24"/>
        <v>-23180</v>
      </c>
      <c r="G667">
        <f t="shared" si="25"/>
        <v>313</v>
      </c>
      <c r="H667">
        <v>313</v>
      </c>
      <c r="I667">
        <v>1.308935</v>
      </c>
      <c r="J667" s="1">
        <v>42219</v>
      </c>
      <c r="K667">
        <v>-30341.113299999899</v>
      </c>
      <c r="L667">
        <v>33390.889264999998</v>
      </c>
      <c r="M667">
        <v>3049.7759649999998</v>
      </c>
      <c r="N667">
        <v>5553.1349830936997</v>
      </c>
      <c r="O667">
        <f>SUM($H$456:H667)*I667</f>
        <v>-30341.113299999997</v>
      </c>
      <c r="P667">
        <f t="shared" si="26"/>
        <v>3049.7759650000007</v>
      </c>
      <c r="Q667">
        <f t="shared" si="27"/>
        <v>0.60995519300000012</v>
      </c>
      <c r="R667">
        <f>SUM($H$456:H667)</f>
        <v>-23180</v>
      </c>
    </row>
    <row r="668" spans="1:18" x14ac:dyDescent="0.25">
      <c r="A668" s="1">
        <v>42220</v>
      </c>
      <c r="B668">
        <v>1.3143450000000001</v>
      </c>
      <c r="C668">
        <f t="shared" si="21"/>
        <v>1.2475956500000005</v>
      </c>
      <c r="D668">
        <f t="shared" si="22"/>
        <v>2.6864926248316788E-2</v>
      </c>
      <c r="E668">
        <f t="shared" si="23"/>
        <v>2.4846280753955821</v>
      </c>
      <c r="F668">
        <f t="shared" si="24"/>
        <v>-24846</v>
      </c>
      <c r="G668">
        <f t="shared" si="25"/>
        <v>-1666</v>
      </c>
      <c r="H668">
        <v>-1666</v>
      </c>
      <c r="I668">
        <v>1.3143450000000001</v>
      </c>
      <c r="J668" s="1">
        <v>42220</v>
      </c>
      <c r="K668">
        <v>-32656.21587</v>
      </c>
      <c r="L668">
        <v>35580.588035000001</v>
      </c>
      <c r="M668">
        <v>2924.3721650000002</v>
      </c>
      <c r="N668">
        <v>5576.0868181798896</v>
      </c>
      <c r="O668">
        <f>SUM($H$456:H668)*I668</f>
        <v>-32656.215870000004</v>
      </c>
      <c r="P668">
        <f t="shared" si="26"/>
        <v>2924.372164999997</v>
      </c>
      <c r="Q668">
        <f t="shared" si="27"/>
        <v>0.58487443299999942</v>
      </c>
      <c r="R668">
        <f>SUM($H$456:H668)</f>
        <v>-24846</v>
      </c>
    </row>
    <row r="669" spans="1:18" x14ac:dyDescent="0.25">
      <c r="A669" s="1">
        <v>42221</v>
      </c>
      <c r="B669">
        <v>1.316865</v>
      </c>
      <c r="C669">
        <f t="shared" si="21"/>
        <v>1.2481897250000005</v>
      </c>
      <c r="D669">
        <f t="shared" si="22"/>
        <v>2.7075610691162162E-2</v>
      </c>
      <c r="E669">
        <f t="shared" si="23"/>
        <v>2.5364257073771563</v>
      </c>
      <c r="F669">
        <f t="shared" si="24"/>
        <v>-25364</v>
      </c>
      <c r="G669">
        <f t="shared" si="25"/>
        <v>-518</v>
      </c>
      <c r="H669">
        <v>-518</v>
      </c>
      <c r="I669">
        <v>1.316865</v>
      </c>
      <c r="J669" s="1">
        <v>42221</v>
      </c>
      <c r="K669">
        <v>-33400.963859999902</v>
      </c>
      <c r="L669">
        <v>36262.724105000001</v>
      </c>
      <c r="M669">
        <v>2861.7602450000099</v>
      </c>
      <c r="N669">
        <v>5586.7778762976604</v>
      </c>
      <c r="O669">
        <f>SUM($H$456:H669)*I669</f>
        <v>-33400.963859999996</v>
      </c>
      <c r="P669">
        <f t="shared" si="26"/>
        <v>2861.7602450000049</v>
      </c>
      <c r="Q669">
        <f t="shared" si="27"/>
        <v>0.57235204900000103</v>
      </c>
      <c r="R669">
        <f>SUM($H$456:H669)</f>
        <v>-25364</v>
      </c>
    </row>
    <row r="670" spans="1:18" x14ac:dyDescent="0.25">
      <c r="A670" s="1">
        <v>42222</v>
      </c>
      <c r="B670">
        <v>1.3180400000000001</v>
      </c>
      <c r="C670">
        <f t="shared" si="21"/>
        <v>1.2487870500000005</v>
      </c>
      <c r="D670">
        <f t="shared" si="22"/>
        <v>2.729137404103172E-2</v>
      </c>
      <c r="E670">
        <f t="shared" si="23"/>
        <v>2.5375398796660082</v>
      </c>
      <c r="F670">
        <f t="shared" si="24"/>
        <v>-25375</v>
      </c>
      <c r="G670">
        <f t="shared" si="25"/>
        <v>-11</v>
      </c>
      <c r="H670">
        <v>-11</v>
      </c>
      <c r="I670">
        <v>1.3180399999999901</v>
      </c>
      <c r="J670" s="1">
        <v>42222</v>
      </c>
      <c r="K670">
        <v>-33445.264999999999</v>
      </c>
      <c r="L670">
        <v>36277.222544999997</v>
      </c>
      <c r="M670">
        <v>2831.9575450000102</v>
      </c>
      <c r="N670">
        <v>5591.7627942692498</v>
      </c>
      <c r="O670">
        <f>SUM($H$456:H670)*I670</f>
        <v>-33445.264999999752</v>
      </c>
      <c r="P670">
        <f t="shared" si="26"/>
        <v>2831.9575450002449</v>
      </c>
      <c r="Q670">
        <f t="shared" si="27"/>
        <v>0.56639150900004898</v>
      </c>
      <c r="R670">
        <f>SUM($H$456:H670)</f>
        <v>-25375</v>
      </c>
    </row>
    <row r="671" spans="1:18" x14ac:dyDescent="0.25">
      <c r="A671" s="1">
        <v>42223</v>
      </c>
      <c r="B671">
        <v>1.3126850000000001</v>
      </c>
      <c r="C671">
        <f t="shared" si="21"/>
        <v>1.2493576000000004</v>
      </c>
      <c r="D671">
        <f t="shared" si="22"/>
        <v>2.742812534589267E-2</v>
      </c>
      <c r="E671">
        <f t="shared" si="23"/>
        <v>2.3088490081398474</v>
      </c>
      <c r="F671">
        <f t="shared" si="24"/>
        <v>-23088</v>
      </c>
      <c r="G671">
        <f t="shared" si="25"/>
        <v>2287</v>
      </c>
      <c r="H671">
        <v>2287</v>
      </c>
      <c r="I671">
        <v>1.3126850000000001</v>
      </c>
      <c r="J671" s="1">
        <v>42223</v>
      </c>
      <c r="K671">
        <v>-30307.271280000001</v>
      </c>
      <c r="L671">
        <v>33275.111949999999</v>
      </c>
      <c r="M671">
        <v>2967.84067000001</v>
      </c>
      <c r="N671">
        <v>5569.0442957689702</v>
      </c>
      <c r="O671">
        <f>SUM($H$456:H671)*I671</f>
        <v>-30307.271280000001</v>
      </c>
      <c r="P671">
        <f t="shared" si="26"/>
        <v>2967.8406699999978</v>
      </c>
      <c r="Q671">
        <f t="shared" si="27"/>
        <v>0.59356813399999953</v>
      </c>
      <c r="R671">
        <f>SUM($H$456:H671)</f>
        <v>-23088</v>
      </c>
    </row>
    <row r="672" spans="1:18" x14ac:dyDescent="0.25">
      <c r="A672" s="1">
        <v>42224</v>
      </c>
      <c r="B672">
        <v>1.3117300000000001</v>
      </c>
      <c r="C672">
        <f t="shared" si="21"/>
        <v>1.2499327250000005</v>
      </c>
      <c r="D672">
        <f t="shared" si="22"/>
        <v>2.7523833148734488E-2</v>
      </c>
      <c r="E672">
        <f t="shared" si="23"/>
        <v>2.2452277873527549</v>
      </c>
      <c r="F672">
        <f t="shared" si="24"/>
        <v>-22452</v>
      </c>
      <c r="G672">
        <f t="shared" si="25"/>
        <v>636</v>
      </c>
      <c r="H672">
        <v>636</v>
      </c>
      <c r="I672">
        <v>1.3117299999999901</v>
      </c>
      <c r="J672" s="1">
        <v>42224</v>
      </c>
      <c r="K672">
        <v>-29450.961959999899</v>
      </c>
      <c r="L672">
        <v>32440.85167</v>
      </c>
      <c r="M672">
        <v>2989.8897100000099</v>
      </c>
      <c r="N672">
        <v>5564.9927241409996</v>
      </c>
      <c r="O672">
        <f>SUM($H$456:H672)*I672</f>
        <v>-29450.961959999779</v>
      </c>
      <c r="P672">
        <f t="shared" si="26"/>
        <v>2989.8897100002214</v>
      </c>
      <c r="Q672">
        <f t="shared" si="27"/>
        <v>0.59797794200004428</v>
      </c>
      <c r="R672">
        <f>SUM($H$456:H672)</f>
        <v>-22452</v>
      </c>
    </row>
    <row r="673" spans="1:18" x14ac:dyDescent="0.25">
      <c r="A673" s="1">
        <v>42225</v>
      </c>
      <c r="B673">
        <v>1.31345</v>
      </c>
      <c r="C673">
        <f t="shared" si="21"/>
        <v>1.2504571750000004</v>
      </c>
      <c r="D673">
        <f t="shared" si="22"/>
        <v>2.7729047092252834E-2</v>
      </c>
      <c r="E673">
        <f t="shared" si="23"/>
        <v>2.2717270013075579</v>
      </c>
      <c r="F673">
        <f t="shared" si="24"/>
        <v>-22717</v>
      </c>
      <c r="G673">
        <f t="shared" si="25"/>
        <v>-265</v>
      </c>
      <c r="H673">
        <v>-265</v>
      </c>
      <c r="I673">
        <v>1.31345</v>
      </c>
      <c r="J673" s="1">
        <v>42225</v>
      </c>
      <c r="K673">
        <v>-29837.643650000002</v>
      </c>
      <c r="L673">
        <v>32788.915919999999</v>
      </c>
      <c r="M673">
        <v>2951.2722700000099</v>
      </c>
      <c r="N673">
        <v>5572.2897955547196</v>
      </c>
      <c r="O673">
        <f>SUM($H$456:H673)*I673</f>
        <v>-29837.643650000002</v>
      </c>
      <c r="P673">
        <f t="shared" si="26"/>
        <v>2951.2722699999977</v>
      </c>
      <c r="Q673">
        <f t="shared" si="27"/>
        <v>0.59025445399999954</v>
      </c>
      <c r="R673">
        <f>SUM($H$456:H673)</f>
        <v>-22717</v>
      </c>
    </row>
    <row r="674" spans="1:18" x14ac:dyDescent="0.25">
      <c r="A674" s="1">
        <v>42226</v>
      </c>
      <c r="B674">
        <v>1.31345</v>
      </c>
      <c r="C674">
        <f t="shared" si="21"/>
        <v>1.2508459250000004</v>
      </c>
      <c r="D674">
        <f t="shared" si="22"/>
        <v>2.8062439933465782E-2</v>
      </c>
      <c r="E674">
        <f t="shared" si="23"/>
        <v>2.2308849532838142</v>
      </c>
      <c r="F674">
        <f t="shared" si="24"/>
        <v>-22308</v>
      </c>
      <c r="G674">
        <f t="shared" si="25"/>
        <v>409</v>
      </c>
      <c r="H674">
        <v>409</v>
      </c>
      <c r="I674">
        <v>1.31345</v>
      </c>
      <c r="J674" s="1">
        <v>42226</v>
      </c>
      <c r="K674">
        <v>-29300.442599999998</v>
      </c>
      <c r="L674">
        <v>32251.71487</v>
      </c>
      <c r="M674">
        <v>2951.2722700000099</v>
      </c>
      <c r="N674">
        <v>5572.2897955547196</v>
      </c>
      <c r="O674">
        <f>SUM($H$456:H674)*I674</f>
        <v>-29300.442599999998</v>
      </c>
      <c r="P674">
        <f t="shared" si="26"/>
        <v>2951.2722700000013</v>
      </c>
      <c r="Q674">
        <f t="shared" si="27"/>
        <v>0.59025445400000021</v>
      </c>
      <c r="R674">
        <f>SUM($H$456:H674)</f>
        <v>-22308</v>
      </c>
    </row>
    <row r="675" spans="1:18" x14ac:dyDescent="0.25">
      <c r="A675" s="1">
        <v>42227</v>
      </c>
      <c r="B675">
        <v>1.30298</v>
      </c>
      <c r="C675">
        <f t="shared" si="21"/>
        <v>1.2511757500000003</v>
      </c>
      <c r="D675">
        <f t="shared" si="22"/>
        <v>2.828471472257587E-2</v>
      </c>
      <c r="E675">
        <f t="shared" si="23"/>
        <v>1.8315281065448199</v>
      </c>
      <c r="F675">
        <f t="shared" si="24"/>
        <v>-18315</v>
      </c>
      <c r="G675">
        <f t="shared" si="25"/>
        <v>3993</v>
      </c>
      <c r="H675">
        <v>3993</v>
      </c>
      <c r="I675">
        <v>1.30298</v>
      </c>
      <c r="J675" s="1">
        <v>42227</v>
      </c>
      <c r="K675">
        <v>-23864.078699999998</v>
      </c>
      <c r="L675">
        <v>27048.915730000001</v>
      </c>
      <c r="M675">
        <v>3184.8370300000101</v>
      </c>
      <c r="N675">
        <v>5527.87099456538</v>
      </c>
      <c r="O675">
        <f>SUM($H$456:H675)*I675</f>
        <v>-23864.078700000002</v>
      </c>
      <c r="P675">
        <f t="shared" si="26"/>
        <v>3184.8370299999988</v>
      </c>
      <c r="Q675">
        <f t="shared" si="27"/>
        <v>0.63696740599999979</v>
      </c>
      <c r="R675">
        <f>SUM($H$456:H675)</f>
        <v>-18315</v>
      </c>
    </row>
    <row r="676" spans="1:18" x14ac:dyDescent="0.25">
      <c r="A676" s="1">
        <v>42228</v>
      </c>
      <c r="B676">
        <v>1.3129550000000001</v>
      </c>
      <c r="C676">
        <f t="shared" si="21"/>
        <v>1.2515398750000002</v>
      </c>
      <c r="D676">
        <f t="shared" si="22"/>
        <v>2.8607094148294317E-2</v>
      </c>
      <c r="E676">
        <f t="shared" si="23"/>
        <v>2.1468494731283898</v>
      </c>
      <c r="F676">
        <f t="shared" si="24"/>
        <v>-21468</v>
      </c>
      <c r="G676">
        <f t="shared" si="25"/>
        <v>-3153</v>
      </c>
      <c r="H676">
        <v>-3153</v>
      </c>
      <c r="I676">
        <v>1.3129549999999901</v>
      </c>
      <c r="J676" s="1">
        <v>42228</v>
      </c>
      <c r="K676">
        <v>-28186.5179399999</v>
      </c>
      <c r="L676">
        <v>31188.662844999999</v>
      </c>
      <c r="M676">
        <v>3002.1449050000101</v>
      </c>
      <c r="N676">
        <v>5570.18976628159</v>
      </c>
      <c r="O676">
        <f>SUM($H$456:H676)*I676</f>
        <v>-28186.517939999787</v>
      </c>
      <c r="P676">
        <f t="shared" si="26"/>
        <v>3002.144905000212</v>
      </c>
      <c r="Q676">
        <f t="shared" si="27"/>
        <v>0.60042898100004238</v>
      </c>
      <c r="R676">
        <f>SUM($H$456:H676)</f>
        <v>-21468</v>
      </c>
    </row>
    <row r="677" spans="1:18" x14ac:dyDescent="0.25">
      <c r="A677" s="1">
        <v>42229</v>
      </c>
      <c r="B677">
        <v>1.29895</v>
      </c>
      <c r="C677">
        <f t="shared" si="21"/>
        <v>1.2518232250000001</v>
      </c>
      <c r="D677">
        <f t="shared" si="22"/>
        <v>2.8794017116831321E-2</v>
      </c>
      <c r="E677">
        <f t="shared" si="23"/>
        <v>1.6366863577521582</v>
      </c>
      <c r="F677">
        <f t="shared" si="24"/>
        <v>-16366</v>
      </c>
      <c r="G677">
        <f t="shared" si="25"/>
        <v>5102</v>
      </c>
      <c r="H677">
        <v>5102</v>
      </c>
      <c r="I677">
        <v>1.29895</v>
      </c>
      <c r="J677" s="1">
        <v>42229</v>
      </c>
      <c r="K677">
        <v>-21258.615699999998</v>
      </c>
      <c r="L677">
        <v>24561.419945000001</v>
      </c>
      <c r="M677">
        <v>3302.8042450000098</v>
      </c>
      <c r="N677">
        <v>5510.7737865436902</v>
      </c>
      <c r="O677">
        <f>SUM($H$456:H677)*I677</f>
        <v>-21258.615700000002</v>
      </c>
      <c r="P677">
        <f t="shared" si="26"/>
        <v>3302.8042449999994</v>
      </c>
      <c r="Q677">
        <f t="shared" si="27"/>
        <v>0.66056084899999989</v>
      </c>
      <c r="R677">
        <f>SUM($H$456:H677)</f>
        <v>-16366</v>
      </c>
    </row>
    <row r="678" spans="1:18" x14ac:dyDescent="0.25">
      <c r="A678" s="1">
        <v>42230</v>
      </c>
      <c r="B678">
        <v>1.30799</v>
      </c>
      <c r="C678">
        <f t="shared" si="21"/>
        <v>1.2521517750000002</v>
      </c>
      <c r="D678">
        <f t="shared" si="22"/>
        <v>2.9056937966247851E-2</v>
      </c>
      <c r="E678">
        <f t="shared" si="23"/>
        <v>1.9216830439897257</v>
      </c>
      <c r="F678">
        <f t="shared" si="24"/>
        <v>-19216</v>
      </c>
      <c r="G678">
        <f t="shared" si="25"/>
        <v>-2850</v>
      </c>
      <c r="H678">
        <v>-2850</v>
      </c>
      <c r="I678">
        <v>1.30799</v>
      </c>
      <c r="J678" s="1">
        <v>42230</v>
      </c>
      <c r="K678">
        <v>-25134.33584</v>
      </c>
      <c r="L678">
        <v>28289.191445</v>
      </c>
      <c r="M678">
        <v>3154.8556050000102</v>
      </c>
      <c r="N678">
        <v>5549.1258362995304</v>
      </c>
      <c r="O678">
        <f>SUM($H$456:H678)*I678</f>
        <v>-25134.33584</v>
      </c>
      <c r="P678">
        <f t="shared" si="26"/>
        <v>3154.8556050000007</v>
      </c>
      <c r="Q678">
        <f t="shared" si="27"/>
        <v>0.63097112100000008</v>
      </c>
      <c r="R678">
        <f>SUM($H$456:H678)</f>
        <v>-19216</v>
      </c>
    </row>
    <row r="679" spans="1:18" x14ac:dyDescent="0.25">
      <c r="A679" s="1">
        <v>42231</v>
      </c>
      <c r="B679">
        <v>1.307145</v>
      </c>
      <c r="C679">
        <f t="shared" si="21"/>
        <v>1.2524805000000001</v>
      </c>
      <c r="D679">
        <f t="shared" si="22"/>
        <v>2.9304280480844429E-2</v>
      </c>
      <c r="E679">
        <f t="shared" si="23"/>
        <v>1.8654100733076484</v>
      </c>
      <c r="F679">
        <f t="shared" si="24"/>
        <v>-18654</v>
      </c>
      <c r="G679">
        <f t="shared" si="25"/>
        <v>562</v>
      </c>
      <c r="H679">
        <v>562</v>
      </c>
      <c r="I679">
        <v>1.307145</v>
      </c>
      <c r="J679" s="1">
        <v>42231</v>
      </c>
      <c r="K679">
        <v>-24383.482830000001</v>
      </c>
      <c r="L679">
        <v>27554.575955</v>
      </c>
      <c r="M679">
        <v>3171.0931250000099</v>
      </c>
      <c r="N679">
        <v>5545.5409378433696</v>
      </c>
      <c r="O679">
        <f>SUM($H$456:H679)*I679</f>
        <v>-24383.482830000001</v>
      </c>
      <c r="P679">
        <f t="shared" si="26"/>
        <v>3171.0931249999994</v>
      </c>
      <c r="Q679">
        <f t="shared" si="27"/>
        <v>0.63421862499999992</v>
      </c>
      <c r="R679">
        <f>SUM($H$456:H679)</f>
        <v>-18654</v>
      </c>
    </row>
    <row r="680" spans="1:18" x14ac:dyDescent="0.25">
      <c r="A680" s="1">
        <v>42232</v>
      </c>
      <c r="B680">
        <v>1.30968</v>
      </c>
      <c r="C680">
        <f t="shared" si="21"/>
        <v>1.2528280999999999</v>
      </c>
      <c r="D680">
        <f t="shared" si="22"/>
        <v>2.9567211047712979E-2</v>
      </c>
      <c r="E680">
        <f t="shared" si="23"/>
        <v>1.9228022524091786</v>
      </c>
      <c r="F680">
        <f t="shared" si="24"/>
        <v>-19228</v>
      </c>
      <c r="G680">
        <f t="shared" si="25"/>
        <v>-574</v>
      </c>
      <c r="H680">
        <v>-574</v>
      </c>
      <c r="I680">
        <v>1.30968</v>
      </c>
      <c r="J680" s="1">
        <v>42232</v>
      </c>
      <c r="K680">
        <v>-25182.527040000001</v>
      </c>
      <c r="L680">
        <v>28306.332275000001</v>
      </c>
      <c r="M680">
        <v>3123.8052350000098</v>
      </c>
      <c r="N680">
        <v>5556.2956332118501</v>
      </c>
      <c r="O680">
        <f>SUM($H$456:H680)*I680</f>
        <v>-25182.527040000001</v>
      </c>
      <c r="P680">
        <f t="shared" si="26"/>
        <v>3123.8052349999998</v>
      </c>
      <c r="Q680">
        <f t="shared" si="27"/>
        <v>0.62476104700000001</v>
      </c>
      <c r="R680">
        <f>SUM($H$456:H680)</f>
        <v>-19228</v>
      </c>
    </row>
    <row r="681" spans="1:18" x14ac:dyDescent="0.25">
      <c r="A681" s="1">
        <v>42233</v>
      </c>
      <c r="B681">
        <v>1.30968</v>
      </c>
      <c r="C681">
        <f t="shared" si="21"/>
        <v>1.25315025</v>
      </c>
      <c r="D681">
        <f t="shared" si="22"/>
        <v>2.9832695875289243E-2</v>
      </c>
      <c r="E681">
        <f t="shared" si="23"/>
        <v>1.8948924440591426</v>
      </c>
      <c r="F681">
        <f t="shared" si="24"/>
        <v>-18948</v>
      </c>
      <c r="G681">
        <f t="shared" si="25"/>
        <v>280</v>
      </c>
      <c r="H681">
        <v>280</v>
      </c>
      <c r="I681">
        <v>1.30968</v>
      </c>
      <c r="J681" s="1">
        <v>42233</v>
      </c>
      <c r="K681">
        <v>-24815.816640000001</v>
      </c>
      <c r="L681">
        <v>27939.621875000001</v>
      </c>
      <c r="M681">
        <v>3123.8052350000098</v>
      </c>
      <c r="N681">
        <v>5556.2956332118501</v>
      </c>
      <c r="O681">
        <f>SUM($H$456:H681)*I681</f>
        <v>-24815.816640000001</v>
      </c>
      <c r="P681">
        <f t="shared" si="26"/>
        <v>3123.8052349999998</v>
      </c>
      <c r="Q681">
        <f t="shared" si="27"/>
        <v>0.62476104700000001</v>
      </c>
      <c r="R681">
        <f>SUM($H$456:H681)</f>
        <v>-18948</v>
      </c>
    </row>
    <row r="682" spans="1:18" x14ac:dyDescent="0.25">
      <c r="A682" s="1">
        <v>42234</v>
      </c>
      <c r="B682">
        <v>1.3072999999999999</v>
      </c>
      <c r="C682">
        <f t="shared" si="21"/>
        <v>1.2533674999999997</v>
      </c>
      <c r="D682">
        <f t="shared" si="22"/>
        <v>3.0067109929289848E-2</v>
      </c>
      <c r="E682">
        <f t="shared" si="23"/>
        <v>1.7937374136335553</v>
      </c>
      <c r="F682">
        <f t="shared" si="24"/>
        <v>-17937</v>
      </c>
      <c r="G682">
        <f t="shared" si="25"/>
        <v>1011</v>
      </c>
      <c r="H682">
        <v>1011</v>
      </c>
      <c r="I682">
        <v>1.3072999999999999</v>
      </c>
      <c r="J682" s="1">
        <v>42234</v>
      </c>
      <c r="K682">
        <v>-23449.040099999998</v>
      </c>
      <c r="L682">
        <v>26617.941575000001</v>
      </c>
      <c r="M682">
        <v>3168.9014750000101</v>
      </c>
      <c r="N682">
        <v>5546.1985227672803</v>
      </c>
      <c r="O682">
        <f>SUM($H$456:H682)*I682</f>
        <v>-23449.040099999998</v>
      </c>
      <c r="P682">
        <f t="shared" si="26"/>
        <v>3168.9014750000024</v>
      </c>
      <c r="Q682">
        <f t="shared" si="27"/>
        <v>0.63378029500000044</v>
      </c>
      <c r="R682">
        <f>SUM($H$456:H682)</f>
        <v>-17937</v>
      </c>
    </row>
    <row r="683" spans="1:18" x14ac:dyDescent="0.25">
      <c r="A683" s="1">
        <v>42235</v>
      </c>
      <c r="B683">
        <v>1.307245</v>
      </c>
      <c r="C683">
        <f t="shared" si="21"/>
        <v>1.2535474499999997</v>
      </c>
      <c r="D683">
        <f t="shared" si="22"/>
        <v>3.0280568509317988E-2</v>
      </c>
      <c r="E683">
        <f t="shared" si="23"/>
        <v>1.7733336143763752</v>
      </c>
      <c r="F683">
        <f t="shared" si="24"/>
        <v>-17733</v>
      </c>
      <c r="G683">
        <f t="shared" si="25"/>
        <v>204</v>
      </c>
      <c r="H683">
        <v>204</v>
      </c>
      <c r="I683">
        <v>1.307245</v>
      </c>
      <c r="J683" s="1">
        <v>42235</v>
      </c>
      <c r="K683">
        <v>-23181.375585000002</v>
      </c>
      <c r="L683">
        <v>26351.263595</v>
      </c>
      <c r="M683">
        <v>3169.8880100000001</v>
      </c>
      <c r="N683">
        <v>5545.96518618138</v>
      </c>
      <c r="O683">
        <f>SUM($H$456:H683)*I683</f>
        <v>-23181.375585000002</v>
      </c>
      <c r="P683">
        <f t="shared" si="26"/>
        <v>3169.8880099999988</v>
      </c>
      <c r="Q683">
        <f t="shared" si="27"/>
        <v>0.63397760199999975</v>
      </c>
      <c r="R683">
        <f>SUM($H$456:H683)</f>
        <v>-17733</v>
      </c>
    </row>
    <row r="684" spans="1:18" x14ac:dyDescent="0.25">
      <c r="A684" s="1">
        <v>42236</v>
      </c>
      <c r="B684">
        <v>1.3124849999999999</v>
      </c>
      <c r="C684">
        <f t="shared" si="21"/>
        <v>1.2537453499999998</v>
      </c>
      <c r="D684">
        <f t="shared" si="22"/>
        <v>3.0534705911920951E-2</v>
      </c>
      <c r="E684">
        <f t="shared" si="23"/>
        <v>1.9237011867557499</v>
      </c>
      <c r="F684">
        <f t="shared" si="24"/>
        <v>-19237</v>
      </c>
      <c r="G684">
        <f t="shared" si="25"/>
        <v>-1504</v>
      </c>
      <c r="H684">
        <v>-1504</v>
      </c>
      <c r="I684">
        <v>1.3124849999999999</v>
      </c>
      <c r="J684" s="1">
        <v>42236</v>
      </c>
      <c r="K684">
        <v>-25248.273945000001</v>
      </c>
      <c r="L684">
        <v>28325.241034999999</v>
      </c>
      <c r="M684">
        <v>3076.9670900000001</v>
      </c>
      <c r="N684">
        <v>5568.1957990929504</v>
      </c>
      <c r="O684">
        <f>SUM($H$456:H684)*I684</f>
        <v>-25248.273944999997</v>
      </c>
      <c r="P684">
        <f t="shared" si="26"/>
        <v>3076.9670900000019</v>
      </c>
      <c r="Q684">
        <f t="shared" si="27"/>
        <v>0.61539341800000036</v>
      </c>
      <c r="R684">
        <f>SUM($H$456:H684)</f>
        <v>-19237</v>
      </c>
    </row>
    <row r="685" spans="1:18" x14ac:dyDescent="0.25">
      <c r="A685" s="1">
        <v>42237</v>
      </c>
      <c r="B685">
        <v>1.309145</v>
      </c>
      <c r="C685">
        <f t="shared" si="21"/>
        <v>1.2539265499999996</v>
      </c>
      <c r="D685">
        <f t="shared" si="22"/>
        <v>3.0754602531125323E-2</v>
      </c>
      <c r="E685">
        <f t="shared" si="23"/>
        <v>1.7954532153070846</v>
      </c>
      <c r="F685">
        <f t="shared" si="24"/>
        <v>-17954</v>
      </c>
      <c r="G685">
        <f t="shared" si="25"/>
        <v>1283</v>
      </c>
      <c r="H685">
        <v>1283</v>
      </c>
      <c r="I685">
        <v>1.309145</v>
      </c>
      <c r="J685" s="1">
        <v>42237</v>
      </c>
      <c r="K685">
        <v>-23504.389330000002</v>
      </c>
      <c r="L685">
        <v>26645.608</v>
      </c>
      <c r="M685">
        <v>3141.2186700000002</v>
      </c>
      <c r="N685">
        <v>5554.0259046035198</v>
      </c>
      <c r="O685">
        <f>SUM($H$456:H685)*I685</f>
        <v>-23504.389330000002</v>
      </c>
      <c r="P685">
        <f t="shared" si="26"/>
        <v>3141.2186699999984</v>
      </c>
      <c r="Q685">
        <f t="shared" si="27"/>
        <v>0.62824373399999967</v>
      </c>
      <c r="R685">
        <f>SUM($H$456:H685)</f>
        <v>-17954</v>
      </c>
    </row>
    <row r="686" spans="1:18" x14ac:dyDescent="0.25">
      <c r="A686" s="1">
        <v>42238</v>
      </c>
      <c r="B686">
        <v>1.316095</v>
      </c>
      <c r="C686">
        <f t="shared" si="21"/>
        <v>1.2542101999999995</v>
      </c>
      <c r="D686">
        <f t="shared" si="22"/>
        <v>3.1063512626713682E-2</v>
      </c>
      <c r="E686">
        <f t="shared" si="23"/>
        <v>1.9922022581175014</v>
      </c>
      <c r="F686">
        <f t="shared" si="24"/>
        <v>-19922</v>
      </c>
      <c r="G686">
        <f t="shared" si="25"/>
        <v>-1968</v>
      </c>
      <c r="H686">
        <v>-1968</v>
      </c>
      <c r="I686">
        <v>1.316095</v>
      </c>
      <c r="J686" s="1">
        <v>42238</v>
      </c>
      <c r="K686">
        <v>-26219.244589999998</v>
      </c>
      <c r="L686">
        <v>29235.682959999998</v>
      </c>
      <c r="M686">
        <v>3016.4383700000099</v>
      </c>
      <c r="N686">
        <v>5583.5111640950099</v>
      </c>
      <c r="O686">
        <f>SUM($H$456:H686)*I686</f>
        <v>-26219.244590000002</v>
      </c>
      <c r="P686">
        <f t="shared" si="26"/>
        <v>3016.4383699999962</v>
      </c>
      <c r="Q686">
        <f t="shared" si="27"/>
        <v>0.60328767399999927</v>
      </c>
      <c r="R686">
        <f>SUM($H$456:H686)</f>
        <v>-19922</v>
      </c>
    </row>
    <row r="687" spans="1:18" x14ac:dyDescent="0.25">
      <c r="A687" s="1">
        <v>42239</v>
      </c>
      <c r="B687">
        <v>1.318765</v>
      </c>
      <c r="C687">
        <f t="shared" si="21"/>
        <v>1.2545730749999995</v>
      </c>
      <c r="D687">
        <f t="shared" si="22"/>
        <v>3.1389888999793787E-2</v>
      </c>
      <c r="E687">
        <f t="shared" si="23"/>
        <v>2.0449873206121305</v>
      </c>
      <c r="F687">
        <f t="shared" si="24"/>
        <v>-20449</v>
      </c>
      <c r="G687">
        <f t="shared" si="25"/>
        <v>-527</v>
      </c>
      <c r="H687">
        <v>-527</v>
      </c>
      <c r="I687">
        <v>1.318765</v>
      </c>
      <c r="J687" s="1">
        <v>42239</v>
      </c>
      <c r="K687">
        <v>-26967.425485</v>
      </c>
      <c r="L687">
        <v>29930.672115000001</v>
      </c>
      <c r="M687">
        <v>2963.2466300000101</v>
      </c>
      <c r="N687">
        <v>5594.8385947198003</v>
      </c>
      <c r="O687">
        <f>SUM($H$456:H687)*I687</f>
        <v>-26967.425485</v>
      </c>
      <c r="P687">
        <f t="shared" si="26"/>
        <v>2963.2466300000015</v>
      </c>
      <c r="Q687">
        <f t="shared" si="27"/>
        <v>0.59264932600000031</v>
      </c>
      <c r="R687">
        <f>SUM($H$456:H687)</f>
        <v>-20449</v>
      </c>
    </row>
    <row r="688" spans="1:18" x14ac:dyDescent="0.25">
      <c r="A688" s="1">
        <v>42240</v>
      </c>
      <c r="B688">
        <v>1.318765</v>
      </c>
      <c r="C688">
        <f t="shared" si="21"/>
        <v>1.2548970749999997</v>
      </c>
      <c r="D688">
        <f t="shared" si="22"/>
        <v>3.1714686232396733E-2</v>
      </c>
      <c r="E688">
        <f t="shared" si="23"/>
        <v>2.0138280584582553</v>
      </c>
      <c r="F688">
        <f t="shared" si="24"/>
        <v>-20138</v>
      </c>
      <c r="G688">
        <f t="shared" si="25"/>
        <v>311</v>
      </c>
      <c r="H688">
        <v>311</v>
      </c>
      <c r="I688">
        <v>1.318765</v>
      </c>
      <c r="J688" s="1">
        <v>42240</v>
      </c>
      <c r="K688">
        <v>-26557.289570000001</v>
      </c>
      <c r="L688">
        <v>29520.536199999999</v>
      </c>
      <c r="M688">
        <v>2963.2466300000101</v>
      </c>
      <c r="N688">
        <v>5594.8385947198003</v>
      </c>
      <c r="O688">
        <f>SUM($H$456:H688)*I688</f>
        <v>-26557.289570000001</v>
      </c>
      <c r="P688">
        <f t="shared" si="26"/>
        <v>2963.2466299999978</v>
      </c>
      <c r="Q688">
        <f t="shared" si="27"/>
        <v>0.59264932599999953</v>
      </c>
      <c r="R688">
        <f>SUM($H$456:H688)</f>
        <v>-20138</v>
      </c>
    </row>
    <row r="689" spans="1:18" x14ac:dyDescent="0.25">
      <c r="A689" s="1">
        <v>42241</v>
      </c>
      <c r="B689">
        <v>1.3212649999999999</v>
      </c>
      <c r="C689">
        <f t="shared" si="21"/>
        <v>1.2552910499999996</v>
      </c>
      <c r="D689">
        <f t="shared" si="22"/>
        <v>3.2045552778778831E-2</v>
      </c>
      <c r="E689">
        <f t="shared" si="23"/>
        <v>2.0587552492990375</v>
      </c>
      <c r="F689">
        <f t="shared" si="24"/>
        <v>-20587</v>
      </c>
      <c r="G689">
        <f t="shared" si="25"/>
        <v>-449</v>
      </c>
      <c r="H689">
        <v>-449</v>
      </c>
      <c r="I689">
        <v>1.3212649999999999</v>
      </c>
      <c r="J689" s="1">
        <v>42241</v>
      </c>
      <c r="K689">
        <v>-27200.882554999898</v>
      </c>
      <c r="L689">
        <v>30113.784185</v>
      </c>
      <c r="M689">
        <v>2912.9016300000098</v>
      </c>
      <c r="N689">
        <v>5605.4448031699803</v>
      </c>
      <c r="O689">
        <f>SUM($H$456:H689)*I689</f>
        <v>-27200.882554999997</v>
      </c>
      <c r="P689">
        <f t="shared" si="26"/>
        <v>2912.9016300000039</v>
      </c>
      <c r="Q689">
        <f t="shared" si="27"/>
        <v>0.58258032600000076</v>
      </c>
      <c r="R689">
        <f>SUM($H$456:H689)</f>
        <v>-20587</v>
      </c>
    </row>
    <row r="690" spans="1:18" x14ac:dyDescent="0.25">
      <c r="A690" s="1">
        <v>42242</v>
      </c>
      <c r="B690">
        <v>1.33413</v>
      </c>
      <c r="C690">
        <f t="shared" si="21"/>
        <v>1.2557017249999995</v>
      </c>
      <c r="D690">
        <f t="shared" si="22"/>
        <v>3.2523412788318745E-2</v>
      </c>
      <c r="E690">
        <f t="shared" si="23"/>
        <v>2.4114405062733497</v>
      </c>
      <c r="F690">
        <f t="shared" si="24"/>
        <v>-24114</v>
      </c>
      <c r="G690">
        <f t="shared" si="25"/>
        <v>-3527</v>
      </c>
      <c r="H690">
        <v>-3527</v>
      </c>
      <c r="I690">
        <v>1.33413</v>
      </c>
      <c r="J690" s="1">
        <v>42242</v>
      </c>
      <c r="K690">
        <v>-32171.21082</v>
      </c>
      <c r="L690">
        <v>34819.260694999997</v>
      </c>
      <c r="M690">
        <v>2648.0498750000102</v>
      </c>
      <c r="N690">
        <v>5660.0243518546004</v>
      </c>
      <c r="O690">
        <f>SUM($H$456:H690)*I690</f>
        <v>-32171.21082</v>
      </c>
      <c r="P690">
        <f t="shared" si="26"/>
        <v>2648.049874999997</v>
      </c>
      <c r="Q690">
        <f t="shared" si="27"/>
        <v>0.5296099749999994</v>
      </c>
      <c r="R690">
        <f>SUM($H$456:H690)</f>
        <v>-24114</v>
      </c>
    </row>
    <row r="691" spans="1:18" x14ac:dyDescent="0.25">
      <c r="A691" s="1">
        <v>42243</v>
      </c>
      <c r="B691">
        <v>1.333755</v>
      </c>
      <c r="C691">
        <f t="shared" si="21"/>
        <v>1.2561092999999997</v>
      </c>
      <c r="D691">
        <f t="shared" si="22"/>
        <v>3.2984964953899826E-2</v>
      </c>
      <c r="E691">
        <f t="shared" si="23"/>
        <v>2.3539724874202204</v>
      </c>
      <c r="F691">
        <f t="shared" si="24"/>
        <v>-23539</v>
      </c>
      <c r="G691">
        <f t="shared" si="25"/>
        <v>575</v>
      </c>
      <c r="H691">
        <v>575</v>
      </c>
      <c r="I691">
        <v>1.333755</v>
      </c>
      <c r="J691" s="1">
        <v>42243</v>
      </c>
      <c r="K691">
        <v>-31395.258945000001</v>
      </c>
      <c r="L691">
        <v>34052.351569999999</v>
      </c>
      <c r="M691">
        <v>2657.0926250000098</v>
      </c>
      <c r="N691">
        <v>5658.43342058707</v>
      </c>
      <c r="O691">
        <f>SUM($H$456:H691)*I691</f>
        <v>-31395.258945000001</v>
      </c>
      <c r="P691">
        <f t="shared" si="26"/>
        <v>2657.0926249999975</v>
      </c>
      <c r="Q691">
        <f t="shared" si="27"/>
        <v>0.53141852499999953</v>
      </c>
      <c r="R691">
        <f>SUM($H$456:H691)</f>
        <v>-23539</v>
      </c>
    </row>
    <row r="692" spans="1:18" x14ac:dyDescent="0.25">
      <c r="A692" s="1">
        <v>42244</v>
      </c>
      <c r="B692">
        <v>1.32325</v>
      </c>
      <c r="C692">
        <f t="shared" si="21"/>
        <v>1.2564643499999995</v>
      </c>
      <c r="D692">
        <f t="shared" si="22"/>
        <v>3.3321860138316124E-2</v>
      </c>
      <c r="E692">
        <f t="shared" si="23"/>
        <v>2.0042593577543149</v>
      </c>
      <c r="F692">
        <f t="shared" si="24"/>
        <v>-20042</v>
      </c>
      <c r="G692">
        <f t="shared" si="25"/>
        <v>3497</v>
      </c>
      <c r="H692">
        <v>3497</v>
      </c>
      <c r="I692">
        <v>1.32325</v>
      </c>
      <c r="J692" s="1">
        <v>42244</v>
      </c>
      <c r="K692">
        <v>-26520.576499999999</v>
      </c>
      <c r="L692">
        <v>29424.946319999999</v>
      </c>
      <c r="M692">
        <v>2904.3698200000099</v>
      </c>
      <c r="N692">
        <v>5613.8661326794199</v>
      </c>
      <c r="O692">
        <f>SUM($H$456:H692)*I692</f>
        <v>-26520.576499999999</v>
      </c>
      <c r="P692">
        <f t="shared" si="26"/>
        <v>2904.3698199999999</v>
      </c>
      <c r="Q692">
        <f t="shared" si="27"/>
        <v>0.58087396400000002</v>
      </c>
      <c r="R692">
        <f>SUM($H$456:H692)</f>
        <v>-20042</v>
      </c>
    </row>
    <row r="693" spans="1:18" x14ac:dyDescent="0.25">
      <c r="A693" s="1">
        <v>42245</v>
      </c>
      <c r="B693">
        <v>1.3225</v>
      </c>
      <c r="C693">
        <f t="shared" si="21"/>
        <v>1.2568521999999995</v>
      </c>
      <c r="D693">
        <f t="shared" si="22"/>
        <v>3.3635312762928193E-2</v>
      </c>
      <c r="E693">
        <f t="shared" si="23"/>
        <v>1.9517523283552001</v>
      </c>
      <c r="F693">
        <f t="shared" si="24"/>
        <v>-19517</v>
      </c>
      <c r="G693">
        <f t="shared" si="25"/>
        <v>525</v>
      </c>
      <c r="H693">
        <v>525</v>
      </c>
      <c r="I693">
        <v>1.3225</v>
      </c>
      <c r="J693" s="1">
        <v>42245</v>
      </c>
      <c r="K693">
        <v>-25811.232499999998</v>
      </c>
      <c r="L693">
        <v>28730.633819999999</v>
      </c>
      <c r="M693">
        <v>2919.4013200000099</v>
      </c>
      <c r="N693">
        <v>5610.6842701443702</v>
      </c>
      <c r="O693">
        <f>SUM($H$456:H693)*I693</f>
        <v>-25811.232500000002</v>
      </c>
      <c r="P693">
        <f t="shared" si="26"/>
        <v>2919.4013199999972</v>
      </c>
      <c r="Q693">
        <f t="shared" si="27"/>
        <v>0.58388026399999948</v>
      </c>
      <c r="R693">
        <f>SUM($H$456:H693)</f>
        <v>-19517</v>
      </c>
    </row>
    <row r="694" spans="1:18" x14ac:dyDescent="0.25">
      <c r="A694" s="1">
        <v>42246</v>
      </c>
      <c r="B694">
        <v>1.3203849999999999</v>
      </c>
      <c r="C694">
        <f t="shared" si="21"/>
        <v>1.2571932749999997</v>
      </c>
      <c r="D694">
        <f t="shared" si="22"/>
        <v>3.3930670504712629E-2</v>
      </c>
      <c r="E694">
        <f t="shared" si="23"/>
        <v>1.8623777267007899</v>
      </c>
      <c r="F694">
        <f t="shared" si="24"/>
        <v>-18623</v>
      </c>
      <c r="G694">
        <f t="shared" si="25"/>
        <v>894</v>
      </c>
      <c r="H694">
        <v>894</v>
      </c>
      <c r="I694">
        <v>1.3203849999999999</v>
      </c>
      <c r="J694" s="1">
        <v>42246</v>
      </c>
      <c r="K694">
        <v>-24589.529855000001</v>
      </c>
      <c r="L694">
        <v>27550.209630000001</v>
      </c>
      <c r="M694">
        <v>2960.6797750000001</v>
      </c>
      <c r="N694">
        <v>5601.71141779552</v>
      </c>
      <c r="O694">
        <f>SUM($H$456:H694)*I694</f>
        <v>-24589.529854999997</v>
      </c>
      <c r="P694">
        <f t="shared" si="26"/>
        <v>2960.6797750000042</v>
      </c>
      <c r="Q694">
        <f t="shared" si="27"/>
        <v>0.59213595500000082</v>
      </c>
      <c r="R694">
        <f>SUM($H$456:H694)</f>
        <v>-18623</v>
      </c>
    </row>
    <row r="695" spans="1:18" x14ac:dyDescent="0.25">
      <c r="A695" s="1">
        <v>42247</v>
      </c>
      <c r="B695">
        <v>1.3203849999999999</v>
      </c>
      <c r="C695">
        <f t="shared" si="21"/>
        <v>1.2574734999999997</v>
      </c>
      <c r="D695">
        <f t="shared" si="22"/>
        <v>3.4218744380821453E-2</v>
      </c>
      <c r="E695">
        <f t="shared" si="23"/>
        <v>1.8385098909491309</v>
      </c>
      <c r="F695">
        <f t="shared" si="24"/>
        <v>-18385</v>
      </c>
      <c r="G695">
        <f t="shared" si="25"/>
        <v>238</v>
      </c>
      <c r="H695">
        <v>238</v>
      </c>
      <c r="I695">
        <v>1.3203849999999999</v>
      </c>
      <c r="J695" s="1">
        <v>42247</v>
      </c>
      <c r="K695">
        <v>-24275.278224999998</v>
      </c>
      <c r="L695">
        <v>27235.957999999999</v>
      </c>
      <c r="M695">
        <v>2960.6797750000101</v>
      </c>
      <c r="N695">
        <v>5601.71141779552</v>
      </c>
      <c r="O695">
        <f>SUM($H$456:H695)*I695</f>
        <v>-24275.278224999998</v>
      </c>
      <c r="P695">
        <f t="shared" si="26"/>
        <v>2960.6797750000005</v>
      </c>
      <c r="Q695">
        <f t="shared" si="27"/>
        <v>0.59213595500000016</v>
      </c>
      <c r="R695">
        <f>SUM($H$456:H695)</f>
        <v>-18385</v>
      </c>
    </row>
    <row r="696" spans="1:18" x14ac:dyDescent="0.25">
      <c r="A696" s="1">
        <v>42248</v>
      </c>
      <c r="B696">
        <v>1.3190999999999999</v>
      </c>
      <c r="C696">
        <f t="shared" si="21"/>
        <v>1.2578409999999993</v>
      </c>
      <c r="D696">
        <f t="shared" si="22"/>
        <v>3.4482918064601208E-2</v>
      </c>
      <c r="E696">
        <f t="shared" si="23"/>
        <v>1.7765027856759801</v>
      </c>
      <c r="F696">
        <f t="shared" si="24"/>
        <v>-17765</v>
      </c>
      <c r="G696">
        <f t="shared" si="25"/>
        <v>620</v>
      </c>
      <c r="H696">
        <v>620</v>
      </c>
      <c r="I696">
        <v>1.3190999999999999</v>
      </c>
      <c r="J696" s="1">
        <v>42248</v>
      </c>
      <c r="K696">
        <v>-23433.8115</v>
      </c>
      <c r="L696">
        <v>26418.116000000002</v>
      </c>
      <c r="M696">
        <v>2984.3045000000102</v>
      </c>
      <c r="N696">
        <v>5596.25982665213</v>
      </c>
      <c r="O696">
        <f>SUM($H$456:H696)*I696</f>
        <v>-23433.8115</v>
      </c>
      <c r="P696">
        <f t="shared" si="26"/>
        <v>2984.304500000002</v>
      </c>
      <c r="Q696">
        <f t="shared" si="27"/>
        <v>0.59686090000000036</v>
      </c>
      <c r="R696">
        <f>SUM($H$456:H696)</f>
        <v>-17765</v>
      </c>
    </row>
    <row r="697" spans="1:18" x14ac:dyDescent="0.25">
      <c r="A697" s="1">
        <v>42249</v>
      </c>
      <c r="B697">
        <v>1.318085</v>
      </c>
      <c r="C697">
        <f t="shared" si="21"/>
        <v>1.2582071499999994</v>
      </c>
      <c r="D697">
        <f t="shared" si="22"/>
        <v>3.4730981689660025E-2</v>
      </c>
      <c r="E697">
        <f t="shared" si="23"/>
        <v>1.7240471500357035</v>
      </c>
      <c r="F697">
        <f t="shared" si="24"/>
        <v>-17240</v>
      </c>
      <c r="G697">
        <f t="shared" si="25"/>
        <v>525</v>
      </c>
      <c r="H697">
        <v>525</v>
      </c>
      <c r="I697">
        <v>1.318085</v>
      </c>
      <c r="J697" s="1">
        <v>42249</v>
      </c>
      <c r="K697">
        <v>-22723.785400000001</v>
      </c>
      <c r="L697">
        <v>25726.121374999999</v>
      </c>
      <c r="M697">
        <v>3002.33597500001</v>
      </c>
      <c r="N697">
        <v>5591.9537060213497</v>
      </c>
      <c r="O697">
        <f>SUM($H$456:H697)*I697</f>
        <v>-22723.785400000001</v>
      </c>
      <c r="P697">
        <f t="shared" si="26"/>
        <v>3002.3359749999981</v>
      </c>
      <c r="Q697">
        <f t="shared" si="27"/>
        <v>0.60046719499999968</v>
      </c>
      <c r="R697">
        <f>SUM($H$456:H697)</f>
        <v>-17240</v>
      </c>
    </row>
    <row r="698" spans="1:18" x14ac:dyDescent="0.25">
      <c r="A698" s="1">
        <v>42250</v>
      </c>
      <c r="B698">
        <v>1.3268599999999999</v>
      </c>
      <c r="C698">
        <f t="shared" si="21"/>
        <v>1.2586158749999994</v>
      </c>
      <c r="D698">
        <f t="shared" si="22"/>
        <v>3.5054002340808028E-2</v>
      </c>
      <c r="E698">
        <f t="shared" si="23"/>
        <v>1.9468283346508002</v>
      </c>
      <c r="F698">
        <f t="shared" si="24"/>
        <v>-19468</v>
      </c>
      <c r="G698">
        <f t="shared" si="25"/>
        <v>-2228</v>
      </c>
      <c r="H698">
        <v>-2228</v>
      </c>
      <c r="I698">
        <v>1.3268599999999999</v>
      </c>
      <c r="J698" s="1">
        <v>42250</v>
      </c>
      <c r="K698">
        <v>-25831.31048</v>
      </c>
      <c r="L698">
        <v>28682.365454999999</v>
      </c>
      <c r="M698">
        <v>2851.05497500001</v>
      </c>
      <c r="N698">
        <v>5629.1814976814803</v>
      </c>
      <c r="O698">
        <f>SUM($H$456:H698)*I698</f>
        <v>-25831.31048</v>
      </c>
      <c r="P698">
        <f t="shared" si="26"/>
        <v>2851.0549749999991</v>
      </c>
      <c r="Q698">
        <f t="shared" si="27"/>
        <v>0.57021099499999983</v>
      </c>
      <c r="R698">
        <f>SUM($H$456:H698)</f>
        <v>-19468</v>
      </c>
    </row>
    <row r="699" spans="1:18" x14ac:dyDescent="0.25">
      <c r="A699" s="1">
        <v>42251</v>
      </c>
      <c r="B699">
        <v>1.32036</v>
      </c>
      <c r="C699">
        <f t="shared" si="21"/>
        <v>1.2589920999999995</v>
      </c>
      <c r="D699">
        <f t="shared" si="22"/>
        <v>3.5309939841211842E-2</v>
      </c>
      <c r="E699">
        <f t="shared" si="23"/>
        <v>1.7379780389309867</v>
      </c>
      <c r="F699">
        <f t="shared" si="24"/>
        <v>-17379</v>
      </c>
      <c r="G699">
        <f t="shared" si="25"/>
        <v>2089</v>
      </c>
      <c r="H699">
        <v>2089</v>
      </c>
      <c r="I699">
        <v>1.32036</v>
      </c>
      <c r="J699" s="1">
        <v>42251</v>
      </c>
      <c r="K699">
        <v>-22946.53644</v>
      </c>
      <c r="L699">
        <v>25924.133415</v>
      </c>
      <c r="M699">
        <v>2977.5969750000099</v>
      </c>
      <c r="N699">
        <v>5601.6053557110199</v>
      </c>
      <c r="O699">
        <f>SUM($H$456:H699)*I699</f>
        <v>-22946.53644</v>
      </c>
      <c r="P699">
        <f t="shared" si="26"/>
        <v>2977.5969750000004</v>
      </c>
      <c r="Q699">
        <f t="shared" si="27"/>
        <v>0.59551939500000006</v>
      </c>
      <c r="R699">
        <f>SUM($H$456:H699)</f>
        <v>-17379</v>
      </c>
    </row>
    <row r="700" spans="1:18" x14ac:dyDescent="0.25">
      <c r="A700" s="1">
        <v>42252</v>
      </c>
      <c r="B700">
        <v>1.32395</v>
      </c>
      <c r="C700">
        <f t="shared" si="21"/>
        <v>1.2593769999999993</v>
      </c>
      <c r="D700">
        <f t="shared" si="22"/>
        <v>3.5595206039577852E-2</v>
      </c>
      <c r="E700">
        <f t="shared" si="23"/>
        <v>1.8140926035995626</v>
      </c>
      <c r="F700">
        <f t="shared" si="24"/>
        <v>-18140</v>
      </c>
      <c r="G700">
        <f t="shared" si="25"/>
        <v>-761</v>
      </c>
      <c r="H700">
        <v>-761</v>
      </c>
      <c r="I700">
        <v>1.32395</v>
      </c>
      <c r="J700" s="1">
        <v>42252</v>
      </c>
      <c r="K700">
        <v>-24016.452999999899</v>
      </c>
      <c r="L700">
        <v>26931.659365</v>
      </c>
      <c r="M700">
        <v>2915.20636500001</v>
      </c>
      <c r="N700">
        <v>5616.8358710454704</v>
      </c>
      <c r="O700">
        <f>SUM($H$456:H700)*I700</f>
        <v>-24016.452999999998</v>
      </c>
      <c r="P700">
        <f t="shared" si="26"/>
        <v>2915.2063650000018</v>
      </c>
      <c r="Q700">
        <f t="shared" si="27"/>
        <v>0.58304127300000042</v>
      </c>
      <c r="R700">
        <f>SUM($H$456:H700)</f>
        <v>-18140</v>
      </c>
    </row>
    <row r="701" spans="1:18" x14ac:dyDescent="0.25">
      <c r="A701" s="1">
        <v>42253</v>
      </c>
      <c r="B701">
        <v>1.3278000000000001</v>
      </c>
      <c r="C701">
        <f t="shared" si="21"/>
        <v>1.2598144999999996</v>
      </c>
      <c r="D701">
        <f t="shared" si="22"/>
        <v>3.5894514368493682E-2</v>
      </c>
      <c r="E701">
        <f t="shared" si="23"/>
        <v>1.8940359326793004</v>
      </c>
      <c r="F701">
        <f t="shared" si="24"/>
        <v>-18940</v>
      </c>
      <c r="G701">
        <f t="shared" si="25"/>
        <v>-800</v>
      </c>
      <c r="H701">
        <v>-800</v>
      </c>
      <c r="I701">
        <v>1.3278000000000001</v>
      </c>
      <c r="J701" s="1">
        <v>42253</v>
      </c>
      <c r="K701">
        <v>-25148.531999999999</v>
      </c>
      <c r="L701">
        <v>27993.899365000001</v>
      </c>
      <c r="M701">
        <v>2845.3673650000101</v>
      </c>
      <c r="N701">
        <v>5633.1694320587503</v>
      </c>
      <c r="O701">
        <f>SUM($H$456:H701)*I701</f>
        <v>-25148.532000000003</v>
      </c>
      <c r="P701">
        <f t="shared" si="26"/>
        <v>2845.3673649999982</v>
      </c>
      <c r="Q701">
        <f t="shared" si="27"/>
        <v>0.56907347299999966</v>
      </c>
      <c r="R701">
        <f>SUM($H$456:H701)</f>
        <v>-18940</v>
      </c>
    </row>
    <row r="702" spans="1:18" x14ac:dyDescent="0.25">
      <c r="A702" s="1">
        <v>42254</v>
      </c>
      <c r="B702">
        <v>1.3278000000000001</v>
      </c>
      <c r="C702">
        <f t="shared" si="21"/>
        <v>1.2602274999999994</v>
      </c>
      <c r="D702">
        <f t="shared" si="22"/>
        <v>3.6197897946565909E-2</v>
      </c>
      <c r="E702">
        <f t="shared" si="23"/>
        <v>1.8667520445454844</v>
      </c>
      <c r="F702">
        <f t="shared" si="24"/>
        <v>-18667</v>
      </c>
      <c r="G702">
        <f t="shared" si="25"/>
        <v>273</v>
      </c>
      <c r="H702">
        <v>273</v>
      </c>
      <c r="I702">
        <v>1.3278000000000001</v>
      </c>
      <c r="J702" s="1">
        <v>42254</v>
      </c>
      <c r="K702">
        <v>-24786.042600000001</v>
      </c>
      <c r="L702">
        <v>27631.409964999999</v>
      </c>
      <c r="M702">
        <v>2845.3673650000101</v>
      </c>
      <c r="N702">
        <v>5633.1694320587503</v>
      </c>
      <c r="O702">
        <f>SUM($H$456:H702)*I702</f>
        <v>-24786.042600000001</v>
      </c>
      <c r="P702">
        <f t="shared" si="26"/>
        <v>2845.3673649999982</v>
      </c>
      <c r="Q702">
        <f t="shared" si="27"/>
        <v>0.56907347299999966</v>
      </c>
      <c r="R702">
        <f>SUM($H$456:H702)</f>
        <v>-18667</v>
      </c>
    </row>
    <row r="703" spans="1:18" x14ac:dyDescent="0.25">
      <c r="A703" s="1">
        <v>42255</v>
      </c>
      <c r="B703">
        <v>1.3306899999999999</v>
      </c>
      <c r="C703">
        <f t="shared" si="21"/>
        <v>1.2606406749999994</v>
      </c>
      <c r="D703">
        <f t="shared" si="22"/>
        <v>3.6526717248055229E-2</v>
      </c>
      <c r="E703">
        <f t="shared" si="23"/>
        <v>1.9177558312807343</v>
      </c>
      <c r="F703">
        <f t="shared" si="24"/>
        <v>-19177</v>
      </c>
      <c r="G703">
        <f t="shared" si="25"/>
        <v>-510</v>
      </c>
      <c r="H703">
        <v>-510</v>
      </c>
      <c r="I703">
        <v>1.3306899999999999</v>
      </c>
      <c r="J703" s="1">
        <v>42255</v>
      </c>
      <c r="K703">
        <v>-25518.64213</v>
      </c>
      <c r="L703">
        <v>28310.061865</v>
      </c>
      <c r="M703">
        <v>2791.41973500001</v>
      </c>
      <c r="N703">
        <v>5645.4302090271503</v>
      </c>
      <c r="O703">
        <f>SUM($H$456:H703)*I703</f>
        <v>-25518.64213</v>
      </c>
      <c r="P703">
        <f t="shared" si="26"/>
        <v>2791.4197349999995</v>
      </c>
      <c r="Q703">
        <f t="shared" si="27"/>
        <v>0.55828394699999995</v>
      </c>
      <c r="R703">
        <f>SUM($H$456:H703)</f>
        <v>-19177</v>
      </c>
    </row>
    <row r="704" spans="1:18" x14ac:dyDescent="0.25">
      <c r="A704" s="1">
        <v>42256</v>
      </c>
      <c r="B704">
        <v>1.320065</v>
      </c>
      <c r="C704">
        <f t="shared" si="21"/>
        <v>1.2609778249999994</v>
      </c>
      <c r="D704">
        <f t="shared" si="22"/>
        <v>3.6761708347741069E-2</v>
      </c>
      <c r="E704">
        <f t="shared" si="23"/>
        <v>1.6073022080768287</v>
      </c>
      <c r="F704">
        <f t="shared" si="24"/>
        <v>-16073</v>
      </c>
      <c r="G704">
        <f t="shared" si="25"/>
        <v>3104</v>
      </c>
      <c r="H704">
        <v>3104</v>
      </c>
      <c r="I704">
        <v>1.320065</v>
      </c>
      <c r="J704" s="1">
        <v>42256</v>
      </c>
      <c r="K704">
        <v>-21217.404745</v>
      </c>
      <c r="L704">
        <v>24212.580105000001</v>
      </c>
      <c r="M704">
        <v>2995.1753600000102</v>
      </c>
      <c r="N704">
        <v>5600.3538231139</v>
      </c>
      <c r="O704">
        <f>SUM($H$456:H704)*I704</f>
        <v>-21217.404745</v>
      </c>
      <c r="P704">
        <f t="shared" si="26"/>
        <v>2995.1753600000011</v>
      </c>
      <c r="Q704">
        <f t="shared" si="27"/>
        <v>0.59903507200000017</v>
      </c>
      <c r="R704">
        <f>SUM($H$456:H704)</f>
        <v>-16073</v>
      </c>
    </row>
    <row r="705" spans="1:18" x14ac:dyDescent="0.25">
      <c r="A705" s="1">
        <v>42257</v>
      </c>
      <c r="B705">
        <v>1.3225849999999999</v>
      </c>
      <c r="C705">
        <f t="shared" si="21"/>
        <v>1.2613239249999995</v>
      </c>
      <c r="D705">
        <f t="shared" si="22"/>
        <v>3.7013387577596507E-2</v>
      </c>
      <c r="E705">
        <f t="shared" si="23"/>
        <v>1.6551058686960227</v>
      </c>
      <c r="F705">
        <f t="shared" si="24"/>
        <v>-16551</v>
      </c>
      <c r="G705">
        <f t="shared" si="25"/>
        <v>-478</v>
      </c>
      <c r="H705">
        <v>-478</v>
      </c>
      <c r="I705">
        <v>1.3225849999999999</v>
      </c>
      <c r="J705" s="1">
        <v>42257</v>
      </c>
      <c r="K705">
        <v>-21890.104335</v>
      </c>
      <c r="L705">
        <v>24844.775734999999</v>
      </c>
      <c r="M705">
        <v>2954.6714000000102</v>
      </c>
      <c r="N705">
        <v>5611.0448812316799</v>
      </c>
      <c r="O705">
        <f>SUM($H$456:H705)*I705</f>
        <v>-21890.104335</v>
      </c>
      <c r="P705">
        <f t="shared" si="26"/>
        <v>2954.6713999999993</v>
      </c>
      <c r="Q705">
        <f t="shared" si="27"/>
        <v>0.59093427999999981</v>
      </c>
      <c r="R705">
        <f>SUM($H$456:H705)</f>
        <v>-16551</v>
      </c>
    </row>
    <row r="706" spans="1:18" x14ac:dyDescent="0.25">
      <c r="A706" s="1">
        <v>42258</v>
      </c>
      <c r="B706">
        <v>1.3205450000000001</v>
      </c>
      <c r="C706">
        <f t="shared" si="21"/>
        <v>1.2616598249999995</v>
      </c>
      <c r="D706">
        <f t="shared" si="22"/>
        <v>3.724375098381439E-2</v>
      </c>
      <c r="E706">
        <f t="shared" si="23"/>
        <v>1.5810753064478182</v>
      </c>
      <c r="F706">
        <f t="shared" si="24"/>
        <v>-15810</v>
      </c>
      <c r="G706">
        <f t="shared" si="25"/>
        <v>741</v>
      </c>
      <c r="H706">
        <v>741</v>
      </c>
      <c r="I706">
        <v>1.3205450000000001</v>
      </c>
      <c r="J706" s="1">
        <v>42258</v>
      </c>
      <c r="K706">
        <v>-20877.816449999998</v>
      </c>
      <c r="L706">
        <v>23866.25189</v>
      </c>
      <c r="M706">
        <v>2988.4354400000102</v>
      </c>
      <c r="N706">
        <v>5602.39021513633</v>
      </c>
      <c r="O706">
        <f>SUM($H$456:H706)*I706</f>
        <v>-20877.816450000002</v>
      </c>
      <c r="P706">
        <f t="shared" si="26"/>
        <v>2988.4354399999975</v>
      </c>
      <c r="Q706">
        <f t="shared" si="27"/>
        <v>0.59768708799999948</v>
      </c>
      <c r="R706">
        <f>SUM($H$456:H706)</f>
        <v>-15810</v>
      </c>
    </row>
    <row r="707" spans="1:18" x14ac:dyDescent="0.25">
      <c r="A707" s="1">
        <v>42259</v>
      </c>
      <c r="B707">
        <v>1.326735</v>
      </c>
      <c r="C707">
        <f t="shared" si="21"/>
        <v>1.2620101999999995</v>
      </c>
      <c r="D707">
        <f t="shared" si="22"/>
        <v>3.7523634225112033E-2</v>
      </c>
      <c r="E707">
        <f t="shared" si="23"/>
        <v>1.7249075505774047</v>
      </c>
      <c r="F707">
        <f t="shared" si="24"/>
        <v>-17249</v>
      </c>
      <c r="G707">
        <f t="shared" si="25"/>
        <v>-1439</v>
      </c>
      <c r="H707">
        <v>-1439</v>
      </c>
      <c r="I707">
        <v>1.326735</v>
      </c>
      <c r="J707" s="1">
        <v>42259</v>
      </c>
      <c r="K707">
        <v>-22884.852015</v>
      </c>
      <c r="L707">
        <v>25775.423555000001</v>
      </c>
      <c r="M707">
        <v>2890.5715400000099</v>
      </c>
      <c r="N707">
        <v>5628.6511872589699</v>
      </c>
      <c r="O707">
        <f>SUM($H$456:H707)*I707</f>
        <v>-22884.852015</v>
      </c>
      <c r="P707">
        <f t="shared" si="26"/>
        <v>2890.5715400000008</v>
      </c>
      <c r="Q707">
        <f t="shared" si="27"/>
        <v>0.57811430800000019</v>
      </c>
      <c r="R707">
        <f>SUM($H$456:H707)</f>
        <v>-17249</v>
      </c>
    </row>
    <row r="708" spans="1:18" x14ac:dyDescent="0.25">
      <c r="A708" s="1">
        <v>42260</v>
      </c>
      <c r="B708">
        <v>1.3261400000000001</v>
      </c>
      <c r="C708">
        <f t="shared" si="21"/>
        <v>1.2623431749999994</v>
      </c>
      <c r="D708">
        <f t="shared" si="22"/>
        <v>3.7794775079293366E-2</v>
      </c>
      <c r="E708">
        <f t="shared" si="23"/>
        <v>1.6879800148606547</v>
      </c>
      <c r="F708">
        <f t="shared" si="24"/>
        <v>-16879</v>
      </c>
      <c r="G708">
        <f t="shared" si="25"/>
        <v>370</v>
      </c>
      <c r="H708">
        <v>370</v>
      </c>
      <c r="I708">
        <v>1.3261399999999901</v>
      </c>
      <c r="J708" s="1">
        <v>42260</v>
      </c>
      <c r="K708">
        <v>-22383.917059999902</v>
      </c>
      <c r="L708">
        <v>25284.751755000001</v>
      </c>
      <c r="M708">
        <v>2900.83469500001</v>
      </c>
      <c r="N708">
        <v>5626.12690964783</v>
      </c>
      <c r="O708">
        <f>SUM($H$456:H708)*I708</f>
        <v>-22383.917059999832</v>
      </c>
      <c r="P708">
        <f t="shared" si="26"/>
        <v>2900.8346950001687</v>
      </c>
      <c r="Q708">
        <f t="shared" si="27"/>
        <v>0.5801669390000338</v>
      </c>
      <c r="R708">
        <f>SUM($H$456:H708)</f>
        <v>-16879</v>
      </c>
    </row>
    <row r="709" spans="1:18" x14ac:dyDescent="0.25">
      <c r="A709" s="1">
        <v>42261</v>
      </c>
      <c r="B709">
        <v>1.3261400000000001</v>
      </c>
      <c r="C709">
        <f t="shared" si="21"/>
        <v>1.2627616499999994</v>
      </c>
      <c r="D709">
        <f t="shared" si="22"/>
        <v>3.8034726100334947E-2</v>
      </c>
      <c r="E709">
        <f t="shared" si="23"/>
        <v>1.6663285501993548</v>
      </c>
      <c r="F709">
        <f t="shared" si="24"/>
        <v>-16663</v>
      </c>
      <c r="G709">
        <f t="shared" si="25"/>
        <v>216</v>
      </c>
      <c r="H709">
        <v>216</v>
      </c>
      <c r="I709">
        <v>1.3261399999999901</v>
      </c>
      <c r="J709" s="1">
        <v>42261</v>
      </c>
      <c r="K709">
        <v>-22097.470819999999</v>
      </c>
      <c r="L709">
        <v>24998.305515</v>
      </c>
      <c r="M709">
        <v>2900.83469500001</v>
      </c>
      <c r="N709">
        <v>5626.12690964783</v>
      </c>
      <c r="O709">
        <f>SUM($H$456:H709)*I709</f>
        <v>-22097.470819999835</v>
      </c>
      <c r="P709">
        <f t="shared" si="26"/>
        <v>2900.8346950001651</v>
      </c>
      <c r="Q709">
        <f t="shared" si="27"/>
        <v>0.58016693900003302</v>
      </c>
      <c r="R709">
        <f>SUM($H$456:H709)</f>
        <v>-16663</v>
      </c>
    </row>
    <row r="710" spans="1:18" x14ac:dyDescent="0.25">
      <c r="A710" s="1">
        <v>42262</v>
      </c>
      <c r="B710">
        <v>1.32656</v>
      </c>
      <c r="C710">
        <f t="shared" si="21"/>
        <v>1.2631459249999994</v>
      </c>
      <c r="D710">
        <f t="shared" si="22"/>
        <v>3.8288268294862531E-2</v>
      </c>
      <c r="E710">
        <f t="shared" si="23"/>
        <v>1.6562272942625962</v>
      </c>
      <c r="F710">
        <f t="shared" si="24"/>
        <v>-16562</v>
      </c>
      <c r="G710">
        <f t="shared" si="25"/>
        <v>101</v>
      </c>
      <c r="H710">
        <v>101</v>
      </c>
      <c r="I710">
        <v>1.32656</v>
      </c>
      <c r="J710" s="1">
        <v>42262</v>
      </c>
      <c r="K710">
        <v>-21970.486720000001</v>
      </c>
      <c r="L710">
        <v>24864.322955</v>
      </c>
      <c r="M710">
        <v>2893.8362350000102</v>
      </c>
      <c r="N710">
        <v>5627.9087526674602</v>
      </c>
      <c r="O710">
        <f>SUM($H$456:H710)*I710</f>
        <v>-21970.486720000001</v>
      </c>
      <c r="P710">
        <f t="shared" si="26"/>
        <v>2893.8362349999989</v>
      </c>
      <c r="Q710">
        <f t="shared" si="27"/>
        <v>0.57876724699999982</v>
      </c>
      <c r="R710">
        <f>SUM($H$456:H710)</f>
        <v>-16562</v>
      </c>
    </row>
    <row r="711" spans="1:18" x14ac:dyDescent="0.25">
      <c r="A711" s="1">
        <v>42263</v>
      </c>
      <c r="B711">
        <v>1.32605</v>
      </c>
      <c r="C711">
        <f t="shared" si="21"/>
        <v>1.2635231999999994</v>
      </c>
      <c r="D711">
        <f t="shared" si="22"/>
        <v>3.853370131793727E-2</v>
      </c>
      <c r="E711">
        <f t="shared" si="23"/>
        <v>1.6226523241071211</v>
      </c>
      <c r="F711">
        <f t="shared" si="24"/>
        <v>-16226</v>
      </c>
      <c r="G711">
        <f t="shared" si="25"/>
        <v>336</v>
      </c>
      <c r="H711">
        <v>336</v>
      </c>
      <c r="I711">
        <v>1.32605</v>
      </c>
      <c r="J711" s="1">
        <v>42263</v>
      </c>
      <c r="K711">
        <v>-21516.487300000001</v>
      </c>
      <c r="L711">
        <v>24418.770154999998</v>
      </c>
      <c r="M711">
        <v>2902.2828550000099</v>
      </c>
      <c r="N711">
        <v>5625.74508614362</v>
      </c>
      <c r="O711">
        <f>SUM($H$456:H711)*I711</f>
        <v>-21516.487300000001</v>
      </c>
      <c r="P711">
        <f t="shared" si="26"/>
        <v>2902.2828549999977</v>
      </c>
      <c r="Q711">
        <f t="shared" si="27"/>
        <v>0.58045657099999948</v>
      </c>
      <c r="R711">
        <f>SUM($H$456:H711)</f>
        <v>-16226</v>
      </c>
    </row>
    <row r="712" spans="1:18" x14ac:dyDescent="0.25">
      <c r="A712" s="1">
        <v>42264</v>
      </c>
      <c r="B712">
        <v>1.3183499999999999</v>
      </c>
      <c r="C712">
        <f t="shared" si="21"/>
        <v>1.2638612249999996</v>
      </c>
      <c r="D712">
        <f t="shared" si="22"/>
        <v>3.8716215651511898E-2</v>
      </c>
      <c r="E712">
        <f t="shared" si="23"/>
        <v>1.4073889734073852</v>
      </c>
      <c r="F712">
        <f t="shared" si="24"/>
        <v>-14073</v>
      </c>
      <c r="G712">
        <f t="shared" si="25"/>
        <v>2153</v>
      </c>
      <c r="H712">
        <v>2153</v>
      </c>
      <c r="I712">
        <v>1.3183499999999999</v>
      </c>
      <c r="J712" s="1">
        <v>42264</v>
      </c>
      <c r="K712">
        <v>-18553.13955</v>
      </c>
      <c r="L712">
        <v>21580.362604999998</v>
      </c>
      <c r="M712">
        <v>3027.2230550000099</v>
      </c>
      <c r="N712">
        <v>5593.0779641170702</v>
      </c>
      <c r="O712">
        <f>SUM($H$456:H712)*I712</f>
        <v>-18553.13955</v>
      </c>
      <c r="P712">
        <f t="shared" si="26"/>
        <v>3027.2230549999986</v>
      </c>
      <c r="Q712">
        <f t="shared" si="27"/>
        <v>0.60544461099999969</v>
      </c>
      <c r="R712">
        <f>SUM($H$456:H712)</f>
        <v>-14073</v>
      </c>
    </row>
    <row r="713" spans="1:18" x14ac:dyDescent="0.25">
      <c r="A713" s="1">
        <v>42265</v>
      </c>
      <c r="B713">
        <v>1.3189</v>
      </c>
      <c r="C713">
        <f t="shared" ref="C713:C776" si="28">AVERAGE(B514:B713)</f>
        <v>1.2642019999999996</v>
      </c>
      <c r="D713">
        <f t="shared" ref="D713:D776" si="29">_xlfn.STDEV.P(B514:B713)</f>
        <v>3.8898783833816709E-2</v>
      </c>
      <c r="E713">
        <f t="shared" ref="E713:E776" si="30">(B713-C713)/D713</f>
        <v>1.4061622140599825</v>
      </c>
      <c r="F713">
        <f t="shared" ref="F713:F776" si="31">-INT(E713*10000)</f>
        <v>-14061</v>
      </c>
      <c r="G713">
        <f t="shared" ref="G713:G776" si="32">F713-F712</f>
        <v>12</v>
      </c>
      <c r="H713">
        <v>12</v>
      </c>
      <c r="I713">
        <v>1.3189</v>
      </c>
      <c r="J713" s="1">
        <v>42265</v>
      </c>
      <c r="K713">
        <v>-18545.052899999999</v>
      </c>
      <c r="L713">
        <v>21564.535805</v>
      </c>
      <c r="M713">
        <v>3019.4829050000099</v>
      </c>
      <c r="N713">
        <v>5595.4113299761102</v>
      </c>
      <c r="O713">
        <f>SUM($H$456:H713)*I713</f>
        <v>-18545.052899999999</v>
      </c>
      <c r="P713">
        <f t="shared" ref="P713:P776" si="33">O713+L713</f>
        <v>3019.4829050000008</v>
      </c>
      <c r="Q713">
        <f t="shared" ref="Q713:Q776" si="34">P713/5000</f>
        <v>0.6038965810000001</v>
      </c>
      <c r="R713">
        <f>SUM($H$456:H713)</f>
        <v>-14061</v>
      </c>
    </row>
    <row r="714" spans="1:18" x14ac:dyDescent="0.25">
      <c r="A714" s="1">
        <v>42266</v>
      </c>
      <c r="B714">
        <v>1.314945</v>
      </c>
      <c r="C714">
        <f t="shared" si="28"/>
        <v>1.2645061749999995</v>
      </c>
      <c r="D714">
        <f t="shared" si="29"/>
        <v>3.905621434860751E-2</v>
      </c>
      <c r="E714">
        <f t="shared" si="30"/>
        <v>1.2914417293441252</v>
      </c>
      <c r="F714">
        <f t="shared" si="31"/>
        <v>-12914</v>
      </c>
      <c r="G714">
        <f t="shared" si="32"/>
        <v>1147</v>
      </c>
      <c r="H714">
        <v>1147</v>
      </c>
      <c r="I714">
        <v>1.314945</v>
      </c>
      <c r="J714" s="1">
        <v>42266</v>
      </c>
      <c r="K714">
        <v>-16981.19973</v>
      </c>
      <c r="L714">
        <v>20056.293890000001</v>
      </c>
      <c r="M714">
        <v>3075.0941600000101</v>
      </c>
      <c r="N714">
        <v>5578.6323082079298</v>
      </c>
      <c r="O714">
        <f>SUM($H$456:H714)*I714</f>
        <v>-16981.19973</v>
      </c>
      <c r="P714">
        <f t="shared" si="33"/>
        <v>3075.0941600000006</v>
      </c>
      <c r="Q714">
        <f t="shared" si="34"/>
        <v>0.61501883200000007</v>
      </c>
      <c r="R714">
        <f>SUM($H$456:H714)</f>
        <v>-12914</v>
      </c>
    </row>
    <row r="715" spans="1:18" x14ac:dyDescent="0.25">
      <c r="A715" s="1">
        <v>42267</v>
      </c>
      <c r="B715">
        <v>1.3227</v>
      </c>
      <c r="C715">
        <f t="shared" si="28"/>
        <v>1.2648921499999992</v>
      </c>
      <c r="D715">
        <f t="shared" si="29"/>
        <v>3.9247500374259517E-2</v>
      </c>
      <c r="E715">
        <f t="shared" si="30"/>
        <v>1.4729052665456897</v>
      </c>
      <c r="F715">
        <f t="shared" si="31"/>
        <v>-14729</v>
      </c>
      <c r="G715">
        <f t="shared" si="32"/>
        <v>-1815</v>
      </c>
      <c r="H715">
        <v>-1815</v>
      </c>
      <c r="I715">
        <v>1.3227</v>
      </c>
      <c r="J715" s="1">
        <v>42267</v>
      </c>
      <c r="K715">
        <v>-19482.048299999999</v>
      </c>
      <c r="L715">
        <v>22456.99439</v>
      </c>
      <c r="M715">
        <v>2974.9460900000099</v>
      </c>
      <c r="N715">
        <v>5611.5327668203799</v>
      </c>
      <c r="O715">
        <f>SUM($H$456:H715)*I715</f>
        <v>-19482.048299999999</v>
      </c>
      <c r="P715">
        <f t="shared" si="33"/>
        <v>2974.9460900000013</v>
      </c>
      <c r="Q715">
        <f t="shared" si="34"/>
        <v>0.59498921800000026</v>
      </c>
      <c r="R715">
        <f>SUM($H$456:H715)</f>
        <v>-14729</v>
      </c>
    </row>
    <row r="716" spans="1:18" x14ac:dyDescent="0.25">
      <c r="A716" s="1">
        <v>42268</v>
      </c>
      <c r="B716">
        <v>1.3227</v>
      </c>
      <c r="C716">
        <f t="shared" si="28"/>
        <v>1.2652868999999993</v>
      </c>
      <c r="D716">
        <f t="shared" si="29"/>
        <v>3.9429484439185869E-2</v>
      </c>
      <c r="E716">
        <f t="shared" si="30"/>
        <v>1.4560956303791355</v>
      </c>
      <c r="F716">
        <f t="shared" si="31"/>
        <v>-14560</v>
      </c>
      <c r="G716">
        <f t="shared" si="32"/>
        <v>169</v>
      </c>
      <c r="H716">
        <v>169</v>
      </c>
      <c r="I716">
        <v>1.3227</v>
      </c>
      <c r="J716" s="1">
        <v>42268</v>
      </c>
      <c r="K716">
        <v>-19258.511999999999</v>
      </c>
      <c r="L716">
        <v>22233.45809</v>
      </c>
      <c r="M716">
        <v>2974.9460900000099</v>
      </c>
      <c r="N716">
        <v>5611.5327668203799</v>
      </c>
      <c r="O716">
        <f>SUM($H$456:H716)*I716</f>
        <v>-19258.511999999999</v>
      </c>
      <c r="P716">
        <f t="shared" si="33"/>
        <v>2974.9460900000013</v>
      </c>
      <c r="Q716">
        <f t="shared" si="34"/>
        <v>0.59498921800000026</v>
      </c>
      <c r="R716">
        <f>SUM($H$456:H716)</f>
        <v>-14560</v>
      </c>
    </row>
    <row r="717" spans="1:18" x14ac:dyDescent="0.25">
      <c r="A717" s="1">
        <v>42269</v>
      </c>
      <c r="B717">
        <v>1.3251200000000001</v>
      </c>
      <c r="C717">
        <f t="shared" si="28"/>
        <v>1.2656729749999993</v>
      </c>
      <c r="D717">
        <f t="shared" si="29"/>
        <v>3.9634890390593681E-2</v>
      </c>
      <c r="E717">
        <f t="shared" si="30"/>
        <v>1.4998660123482763</v>
      </c>
      <c r="F717">
        <f t="shared" si="31"/>
        <v>-14998</v>
      </c>
      <c r="G717">
        <f t="shared" si="32"/>
        <v>-438</v>
      </c>
      <c r="H717">
        <v>-438</v>
      </c>
      <c r="I717">
        <v>1.3251200000000001</v>
      </c>
      <c r="J717" s="1">
        <v>42269</v>
      </c>
      <c r="K717">
        <v>-19874.14976</v>
      </c>
      <c r="L717">
        <v>22813.860649999999</v>
      </c>
      <c r="M717">
        <v>2939.7108900000098</v>
      </c>
      <c r="N717">
        <v>5621.7995766001604</v>
      </c>
      <c r="O717">
        <f>SUM($H$456:H717)*I717</f>
        <v>-19874.14976</v>
      </c>
      <c r="P717">
        <f t="shared" si="33"/>
        <v>2939.7108899999985</v>
      </c>
      <c r="Q717">
        <f t="shared" si="34"/>
        <v>0.5879421779999997</v>
      </c>
      <c r="R717">
        <f>SUM($H$456:H717)</f>
        <v>-14998</v>
      </c>
    </row>
    <row r="718" spans="1:18" x14ac:dyDescent="0.25">
      <c r="A718" s="1">
        <v>42270</v>
      </c>
      <c r="B718">
        <v>1.32725</v>
      </c>
      <c r="C718">
        <f t="shared" si="28"/>
        <v>1.2660049249999994</v>
      </c>
      <c r="D718">
        <f t="shared" si="29"/>
        <v>3.987050503654771E-2</v>
      </c>
      <c r="E718">
        <f t="shared" si="30"/>
        <v>1.5360998047017393</v>
      </c>
      <c r="F718">
        <f t="shared" si="31"/>
        <v>-15360</v>
      </c>
      <c r="G718">
        <f t="shared" si="32"/>
        <v>-362</v>
      </c>
      <c r="H718">
        <v>-362</v>
      </c>
      <c r="I718">
        <v>1.32725</v>
      </c>
      <c r="J718" s="1">
        <v>42270</v>
      </c>
      <c r="K718">
        <v>-20386.560000000001</v>
      </c>
      <c r="L718">
        <v>23294.325150000001</v>
      </c>
      <c r="M718">
        <v>2907.7651500000102</v>
      </c>
      <c r="N718">
        <v>5630.8360661997103</v>
      </c>
      <c r="O718">
        <f>SUM($H$456:H718)*I718</f>
        <v>-20386.560000000001</v>
      </c>
      <c r="P718">
        <f t="shared" si="33"/>
        <v>2907.7651499999993</v>
      </c>
      <c r="Q718">
        <f t="shared" si="34"/>
        <v>0.5815530299999998</v>
      </c>
      <c r="R718">
        <f>SUM($H$456:H718)</f>
        <v>-15360</v>
      </c>
    </row>
    <row r="719" spans="1:18" x14ac:dyDescent="0.25">
      <c r="A719" s="1">
        <v>42271</v>
      </c>
      <c r="B719">
        <v>1.3328500000000001</v>
      </c>
      <c r="C719">
        <f t="shared" si="28"/>
        <v>1.2663569749999994</v>
      </c>
      <c r="D719">
        <f t="shared" si="29"/>
        <v>4.014736615862087E-2</v>
      </c>
      <c r="E719">
        <f t="shared" si="30"/>
        <v>1.656223841367052</v>
      </c>
      <c r="F719">
        <f t="shared" si="31"/>
        <v>-16562</v>
      </c>
      <c r="G719">
        <f t="shared" si="32"/>
        <v>-1202</v>
      </c>
      <c r="H719">
        <v>-1202</v>
      </c>
      <c r="I719">
        <v>1.3328500000000001</v>
      </c>
      <c r="J719" s="1">
        <v>42271</v>
      </c>
      <c r="K719">
        <v>-22074.661700000001</v>
      </c>
      <c r="L719">
        <v>24896.41085</v>
      </c>
      <c r="M719">
        <v>2821.7491500000101</v>
      </c>
      <c r="N719">
        <v>5654.5939731281096</v>
      </c>
      <c r="O719">
        <f>SUM($H$456:H719)*I719</f>
        <v>-22074.661700000001</v>
      </c>
      <c r="P719">
        <f t="shared" si="33"/>
        <v>2821.7491499999996</v>
      </c>
      <c r="Q719">
        <f t="shared" si="34"/>
        <v>0.56434982999999994</v>
      </c>
      <c r="R719">
        <f>SUM($H$456:H719)</f>
        <v>-16562</v>
      </c>
    </row>
    <row r="720" spans="1:18" x14ac:dyDescent="0.25">
      <c r="A720" s="1">
        <v>42272</v>
      </c>
      <c r="B720">
        <v>1.33385</v>
      </c>
      <c r="C720">
        <f t="shared" si="28"/>
        <v>1.2667140249999995</v>
      </c>
      <c r="D720">
        <f t="shared" si="29"/>
        <v>4.0427507385743883E-2</v>
      </c>
      <c r="E720">
        <f t="shared" si="30"/>
        <v>1.6606508622808362</v>
      </c>
      <c r="F720">
        <f t="shared" si="31"/>
        <v>-16606</v>
      </c>
      <c r="G720">
        <f t="shared" si="32"/>
        <v>-44</v>
      </c>
      <c r="H720">
        <v>-44</v>
      </c>
      <c r="I720">
        <v>1.33385</v>
      </c>
      <c r="J720" s="1">
        <v>42272</v>
      </c>
      <c r="K720">
        <v>-22149.9130999999</v>
      </c>
      <c r="L720">
        <v>24955.10025</v>
      </c>
      <c r="M720">
        <v>2805.1871500000102</v>
      </c>
      <c r="N720">
        <v>5658.8364565081802</v>
      </c>
      <c r="O720">
        <f>SUM($H$456:H720)*I720</f>
        <v>-22149.913099999998</v>
      </c>
      <c r="P720">
        <f t="shared" si="33"/>
        <v>2805.1871500000016</v>
      </c>
      <c r="Q720">
        <f t="shared" si="34"/>
        <v>0.56103743000000028</v>
      </c>
      <c r="R720">
        <f>SUM($H$456:H720)</f>
        <v>-16606</v>
      </c>
    </row>
    <row r="721" spans="1:18" x14ac:dyDescent="0.25">
      <c r="A721" s="1">
        <v>42273</v>
      </c>
      <c r="B721">
        <v>1.3325050000000001</v>
      </c>
      <c r="C721">
        <f t="shared" si="28"/>
        <v>1.2670847249999995</v>
      </c>
      <c r="D721">
        <f t="shared" si="29"/>
        <v>4.0688323457711735E-2</v>
      </c>
      <c r="E721">
        <f t="shared" si="30"/>
        <v>1.607839041782916</v>
      </c>
      <c r="F721">
        <f t="shared" si="31"/>
        <v>-16078</v>
      </c>
      <c r="G721">
        <f t="shared" si="32"/>
        <v>528</v>
      </c>
      <c r="H721">
        <v>528</v>
      </c>
      <c r="I721">
        <v>1.3325049999999901</v>
      </c>
      <c r="J721" s="1">
        <v>42273</v>
      </c>
      <c r="K721">
        <v>-21424.015389999899</v>
      </c>
      <c r="L721">
        <v>24251.537609999999</v>
      </c>
      <c r="M721">
        <v>2827.5222200000098</v>
      </c>
      <c r="N721">
        <v>5653.1303163619796</v>
      </c>
      <c r="O721">
        <f>SUM($H$456:H721)*I721</f>
        <v>-21424.01538999984</v>
      </c>
      <c r="P721">
        <f t="shared" si="33"/>
        <v>2827.522220000159</v>
      </c>
      <c r="Q721">
        <f t="shared" si="34"/>
        <v>0.56550444400003175</v>
      </c>
      <c r="R721">
        <f>SUM($H$456:H721)</f>
        <v>-16078</v>
      </c>
    </row>
    <row r="722" spans="1:18" x14ac:dyDescent="0.25">
      <c r="A722" s="1">
        <v>42274</v>
      </c>
      <c r="B722">
        <v>1.333135</v>
      </c>
      <c r="C722">
        <f t="shared" si="28"/>
        <v>1.2674232249999995</v>
      </c>
      <c r="D722">
        <f t="shared" si="29"/>
        <v>4.0953933507349154E-2</v>
      </c>
      <c r="E722">
        <f t="shared" si="30"/>
        <v>1.6045290249887363</v>
      </c>
      <c r="F722">
        <f t="shared" si="31"/>
        <v>-16045</v>
      </c>
      <c r="G722">
        <f t="shared" si="32"/>
        <v>33</v>
      </c>
      <c r="H722">
        <v>33</v>
      </c>
      <c r="I722">
        <v>1.333135</v>
      </c>
      <c r="J722" s="1">
        <v>42274</v>
      </c>
      <c r="K722">
        <v>-21390.1510749999</v>
      </c>
      <c r="L722">
        <v>24207.544155</v>
      </c>
      <c r="M722">
        <v>2817.3930800000098</v>
      </c>
      <c r="N722">
        <v>5655.80308089143</v>
      </c>
      <c r="O722">
        <f>SUM($H$456:H722)*I722</f>
        <v>-21390.151074999998</v>
      </c>
      <c r="P722">
        <f t="shared" si="33"/>
        <v>2817.3930800000016</v>
      </c>
      <c r="Q722">
        <f t="shared" si="34"/>
        <v>0.56347861600000038</v>
      </c>
      <c r="R722">
        <f>SUM($H$456:H722)</f>
        <v>-16045</v>
      </c>
    </row>
    <row r="723" spans="1:18" x14ac:dyDescent="0.25">
      <c r="A723" s="1">
        <v>42275</v>
      </c>
      <c r="B723">
        <v>1.333135</v>
      </c>
      <c r="C723">
        <f t="shared" si="28"/>
        <v>1.2677078749999995</v>
      </c>
      <c r="D723">
        <f t="shared" si="29"/>
        <v>4.1211020772475092E-2</v>
      </c>
      <c r="E723">
        <f t="shared" si="30"/>
        <v>1.5876123370304711</v>
      </c>
      <c r="F723">
        <f t="shared" si="31"/>
        <v>-15876</v>
      </c>
      <c r="G723">
        <f t="shared" si="32"/>
        <v>169</v>
      </c>
      <c r="H723">
        <v>169</v>
      </c>
      <c r="I723">
        <v>1.333135</v>
      </c>
      <c r="J723" s="1">
        <v>42275</v>
      </c>
      <c r="K723">
        <v>-21164.851259999999</v>
      </c>
      <c r="L723">
        <v>23982.244340000001</v>
      </c>
      <c r="M723">
        <v>2817.3930800000098</v>
      </c>
      <c r="N723">
        <v>5655.80308089143</v>
      </c>
      <c r="O723">
        <f>SUM($H$456:H723)*I723</f>
        <v>-21164.851259999999</v>
      </c>
      <c r="P723">
        <f t="shared" si="33"/>
        <v>2817.3930800000016</v>
      </c>
      <c r="Q723">
        <f t="shared" si="34"/>
        <v>0.56347861600000038</v>
      </c>
      <c r="R723">
        <f>SUM($H$456:H723)</f>
        <v>-15876</v>
      </c>
    </row>
    <row r="724" spans="1:18" x14ac:dyDescent="0.25">
      <c r="A724" s="1">
        <v>42276</v>
      </c>
      <c r="B724">
        <v>1.3368549999999999</v>
      </c>
      <c r="C724">
        <f t="shared" si="28"/>
        <v>1.2680373749999994</v>
      </c>
      <c r="D724">
        <f t="shared" si="29"/>
        <v>4.1498115237133051E-2</v>
      </c>
      <c r="E724">
        <f t="shared" si="30"/>
        <v>1.6583313388272065</v>
      </c>
      <c r="F724">
        <f t="shared" si="31"/>
        <v>-16583</v>
      </c>
      <c r="G724">
        <f t="shared" si="32"/>
        <v>-707</v>
      </c>
      <c r="H724">
        <v>-707</v>
      </c>
      <c r="I724">
        <v>1.3368549999999999</v>
      </c>
      <c r="J724" s="1">
        <v>42276</v>
      </c>
      <c r="K724">
        <v>-22169.066465</v>
      </c>
      <c r="L724">
        <v>24927.400825000001</v>
      </c>
      <c r="M724">
        <v>2758.3343600000098</v>
      </c>
      <c r="N724">
        <v>5671.5851190652902</v>
      </c>
      <c r="O724">
        <f>SUM($H$456:H724)*I724</f>
        <v>-22169.066465</v>
      </c>
      <c r="P724">
        <f t="shared" si="33"/>
        <v>2758.3343600000007</v>
      </c>
      <c r="Q724">
        <f t="shared" si="34"/>
        <v>0.5516668720000002</v>
      </c>
      <c r="R724">
        <f>SUM($H$456:H724)</f>
        <v>-16583</v>
      </c>
    </row>
    <row r="725" spans="1:18" x14ac:dyDescent="0.25">
      <c r="A725" s="1">
        <v>42277</v>
      </c>
      <c r="B725">
        <v>1.343105</v>
      </c>
      <c r="C725">
        <f t="shared" si="28"/>
        <v>1.2683596999999993</v>
      </c>
      <c r="D725">
        <f t="shared" si="29"/>
        <v>4.1828260042225035E-2</v>
      </c>
      <c r="E725">
        <f t="shared" si="30"/>
        <v>1.7869569502663118</v>
      </c>
      <c r="F725">
        <f t="shared" si="31"/>
        <v>-17869</v>
      </c>
      <c r="G725">
        <f t="shared" si="32"/>
        <v>-1286</v>
      </c>
      <c r="H725">
        <v>-1286</v>
      </c>
      <c r="I725">
        <v>1.343105</v>
      </c>
      <c r="J725" s="1">
        <v>42277</v>
      </c>
      <c r="K725">
        <v>-23999.943244999999</v>
      </c>
      <c r="L725">
        <v>26654.633855</v>
      </c>
      <c r="M725">
        <v>2654.6906100000101</v>
      </c>
      <c r="N725">
        <v>5698.1006401907398</v>
      </c>
      <c r="O725">
        <f>SUM($H$456:H725)*I725</f>
        <v>-23999.943244999999</v>
      </c>
      <c r="P725">
        <f t="shared" si="33"/>
        <v>2654.6906100000015</v>
      </c>
      <c r="Q725">
        <f t="shared" si="34"/>
        <v>0.53093812200000035</v>
      </c>
      <c r="R725">
        <f>SUM($H$456:H725)</f>
        <v>-17869</v>
      </c>
    </row>
    <row r="726" spans="1:18" x14ac:dyDescent="0.25">
      <c r="A726" s="1">
        <v>42278</v>
      </c>
      <c r="B726">
        <v>1.3367500000000001</v>
      </c>
      <c r="C726">
        <f t="shared" si="28"/>
        <v>1.2686521249999991</v>
      </c>
      <c r="D726">
        <f t="shared" si="29"/>
        <v>4.2100040577288937E-2</v>
      </c>
      <c r="E726">
        <f t="shared" si="30"/>
        <v>1.6175251630692415</v>
      </c>
      <c r="F726">
        <f t="shared" si="31"/>
        <v>-16175</v>
      </c>
      <c r="G726">
        <f t="shared" si="32"/>
        <v>1694</v>
      </c>
      <c r="H726">
        <v>1694</v>
      </c>
      <c r="I726">
        <v>1.3367500000000001</v>
      </c>
      <c r="J726" s="1">
        <v>42278</v>
      </c>
      <c r="K726">
        <v>-21621.931250000001</v>
      </c>
      <c r="L726">
        <v>24390.179355</v>
      </c>
      <c r="M726">
        <v>2768.2481050000001</v>
      </c>
      <c r="N726">
        <v>5671.1396583103897</v>
      </c>
      <c r="O726">
        <f>SUM($H$456:H726)*I726</f>
        <v>-21621.931250000001</v>
      </c>
      <c r="P726">
        <f t="shared" si="33"/>
        <v>2768.2481049999988</v>
      </c>
      <c r="Q726">
        <f t="shared" si="34"/>
        <v>0.5536496209999997</v>
      </c>
      <c r="R726">
        <f>SUM($H$456:H726)</f>
        <v>-16175</v>
      </c>
    </row>
    <row r="727" spans="1:18" x14ac:dyDescent="0.25">
      <c r="A727" s="1">
        <v>42279</v>
      </c>
      <c r="B727">
        <v>1.3271550000000001</v>
      </c>
      <c r="C727">
        <f t="shared" si="28"/>
        <v>1.2688965749999992</v>
      </c>
      <c r="D727">
        <f t="shared" si="29"/>
        <v>4.2296625821622885E-2</v>
      </c>
      <c r="E727">
        <f t="shared" si="30"/>
        <v>1.3773776008917007</v>
      </c>
      <c r="F727">
        <f t="shared" si="31"/>
        <v>-13773</v>
      </c>
      <c r="G727">
        <f t="shared" si="32"/>
        <v>2402</v>
      </c>
      <c r="H727">
        <v>2402</v>
      </c>
      <c r="I727">
        <v>1.3271549999999901</v>
      </c>
      <c r="J727" s="1">
        <v>42279</v>
      </c>
      <c r="K727">
        <v>-18278.905814999998</v>
      </c>
      <c r="L727">
        <v>21202.353045</v>
      </c>
      <c r="M727">
        <v>2923.4472300000102</v>
      </c>
      <c r="N727">
        <v>5630.4330302786002</v>
      </c>
      <c r="O727">
        <f>SUM($H$456:H727)*I727</f>
        <v>-18278.905814999864</v>
      </c>
      <c r="P727">
        <f t="shared" si="33"/>
        <v>2923.4472300001362</v>
      </c>
      <c r="Q727">
        <f t="shared" si="34"/>
        <v>0.58468944600002726</v>
      </c>
      <c r="R727">
        <f>SUM($H$456:H727)</f>
        <v>-13773</v>
      </c>
    </row>
    <row r="728" spans="1:18" x14ac:dyDescent="0.25">
      <c r="A728" s="1">
        <v>42280</v>
      </c>
      <c r="B728">
        <v>1.3203050000000001</v>
      </c>
      <c r="C728">
        <f t="shared" si="28"/>
        <v>1.2691176749999995</v>
      </c>
      <c r="D728">
        <f t="shared" si="29"/>
        <v>4.2448927362412521E-2</v>
      </c>
      <c r="E728">
        <f t="shared" si="30"/>
        <v>1.2058567360956611</v>
      </c>
      <c r="F728">
        <f t="shared" si="31"/>
        <v>-12058</v>
      </c>
      <c r="G728">
        <f t="shared" si="32"/>
        <v>1715</v>
      </c>
      <c r="H728">
        <v>1715</v>
      </c>
      <c r="I728">
        <v>1.3203049999999901</v>
      </c>
      <c r="J728" s="1">
        <v>42280</v>
      </c>
      <c r="K728">
        <v>-15920.2376899999</v>
      </c>
      <c r="L728">
        <v>18938.02997</v>
      </c>
      <c r="M728">
        <v>3017.7922800000101</v>
      </c>
      <c r="N728">
        <v>5601.3720191251095</v>
      </c>
      <c r="O728">
        <f>SUM($H$456:H728)*I728</f>
        <v>-15920.23768999988</v>
      </c>
      <c r="P728">
        <f t="shared" si="33"/>
        <v>3017.7922800001197</v>
      </c>
      <c r="Q728">
        <f t="shared" si="34"/>
        <v>0.60355845600002389</v>
      </c>
      <c r="R728">
        <f>SUM($H$456:H728)</f>
        <v>-12058</v>
      </c>
    </row>
    <row r="729" spans="1:18" x14ac:dyDescent="0.25">
      <c r="A729" s="1">
        <v>42281</v>
      </c>
      <c r="B729">
        <v>1.315455</v>
      </c>
      <c r="C729">
        <f t="shared" si="28"/>
        <v>1.2693128999999994</v>
      </c>
      <c r="D729">
        <f t="shared" si="29"/>
        <v>4.2571623998151641E-2</v>
      </c>
      <c r="E729">
        <f t="shared" si="30"/>
        <v>1.0838698566445106</v>
      </c>
      <c r="F729">
        <f t="shared" si="31"/>
        <v>-10838</v>
      </c>
      <c r="G729">
        <f t="shared" si="32"/>
        <v>1220</v>
      </c>
      <c r="H729">
        <v>1220</v>
      </c>
      <c r="I729">
        <v>1.31545499999999</v>
      </c>
      <c r="J729" s="1">
        <v>42281</v>
      </c>
      <c r="K729">
        <v>-14256.9012899999</v>
      </c>
      <c r="L729">
        <v>17333.174869999999</v>
      </c>
      <c r="M729">
        <v>3076.27358000001</v>
      </c>
      <c r="N729">
        <v>5580.79597473177</v>
      </c>
      <c r="O729">
        <f>SUM($H$456:H729)*I729</f>
        <v>-14256.901289999892</v>
      </c>
      <c r="P729">
        <f t="shared" si="33"/>
        <v>3076.2735800001064</v>
      </c>
      <c r="Q729">
        <f t="shared" si="34"/>
        <v>0.61525471600002124</v>
      </c>
      <c r="R729">
        <f>SUM($H$456:H729)</f>
        <v>-10838</v>
      </c>
    </row>
    <row r="730" spans="1:18" x14ac:dyDescent="0.25">
      <c r="A730" s="1">
        <v>42282</v>
      </c>
      <c r="B730">
        <v>1.315455</v>
      </c>
      <c r="C730">
        <f t="shared" si="28"/>
        <v>1.269509899999999</v>
      </c>
      <c r="D730">
        <f t="shared" si="29"/>
        <v>4.2693354848734946E-2</v>
      </c>
      <c r="E730">
        <f t="shared" si="30"/>
        <v>1.0761651353656148</v>
      </c>
      <c r="F730">
        <f t="shared" si="31"/>
        <v>-10761</v>
      </c>
      <c r="G730">
        <f t="shared" si="32"/>
        <v>77</v>
      </c>
      <c r="H730">
        <v>77</v>
      </c>
      <c r="I730">
        <v>1.31545499999999</v>
      </c>
      <c r="J730" s="1">
        <v>42282</v>
      </c>
      <c r="K730">
        <v>-14155.6112549999</v>
      </c>
      <c r="L730">
        <v>17231.884835000001</v>
      </c>
      <c r="M730">
        <v>3076.27358000001</v>
      </c>
      <c r="N730">
        <v>5580.79597473177</v>
      </c>
      <c r="O730">
        <f>SUM($H$456:H730)*I730</f>
        <v>-14155.611254999892</v>
      </c>
      <c r="P730">
        <f t="shared" si="33"/>
        <v>3076.2735800001083</v>
      </c>
      <c r="Q730">
        <f t="shared" si="34"/>
        <v>0.61525471600002168</v>
      </c>
      <c r="R730">
        <f>SUM($H$456:H730)</f>
        <v>-10761</v>
      </c>
    </row>
    <row r="731" spans="1:18" x14ac:dyDescent="0.25">
      <c r="A731" s="1">
        <v>42283</v>
      </c>
      <c r="B731">
        <v>1.3102149999999999</v>
      </c>
      <c r="C731">
        <f t="shared" si="28"/>
        <v>1.2696902249999993</v>
      </c>
      <c r="D731">
        <f t="shared" si="29"/>
        <v>4.2788630549766081E-2</v>
      </c>
      <c r="E731">
        <f t="shared" si="30"/>
        <v>0.94709212422368971</v>
      </c>
      <c r="F731">
        <f t="shared" si="31"/>
        <v>-9470</v>
      </c>
      <c r="G731">
        <f t="shared" si="32"/>
        <v>1291</v>
      </c>
      <c r="H731">
        <v>1291</v>
      </c>
      <c r="I731">
        <v>1.3102149999999999</v>
      </c>
      <c r="J731" s="1">
        <v>42283</v>
      </c>
      <c r="K731">
        <v>-12407.73605</v>
      </c>
      <c r="L731">
        <v>15540.397269999999</v>
      </c>
      <c r="M731">
        <v>3132.66122000001</v>
      </c>
      <c r="N731">
        <v>5558.5653618201904</v>
      </c>
      <c r="O731">
        <f>SUM($H$456:H731)*I731</f>
        <v>-12407.73605</v>
      </c>
      <c r="P731">
        <f t="shared" si="33"/>
        <v>3132.66122</v>
      </c>
      <c r="Q731">
        <f t="shared" si="34"/>
        <v>0.62653224399999996</v>
      </c>
      <c r="R731">
        <f>SUM($H$456:H731)</f>
        <v>-9470</v>
      </c>
    </row>
    <row r="732" spans="1:18" x14ac:dyDescent="0.25">
      <c r="A732" s="1">
        <v>42284</v>
      </c>
      <c r="B732">
        <v>1.3045150000000001</v>
      </c>
      <c r="C732">
        <f t="shared" si="28"/>
        <v>1.2699290499999991</v>
      </c>
      <c r="D732">
        <f t="shared" si="29"/>
        <v>4.2848995841180453E-2</v>
      </c>
      <c r="E732">
        <f t="shared" si="30"/>
        <v>0.80715893852433773</v>
      </c>
      <c r="F732">
        <f t="shared" si="31"/>
        <v>-8071</v>
      </c>
      <c r="G732">
        <f t="shared" si="32"/>
        <v>1399</v>
      </c>
      <c r="H732">
        <v>1399</v>
      </c>
      <c r="I732">
        <v>1.3045149999999901</v>
      </c>
      <c r="J732" s="1">
        <v>42284</v>
      </c>
      <c r="K732">
        <v>-10528.7405649999</v>
      </c>
      <c r="L732">
        <v>13715.380784999999</v>
      </c>
      <c r="M732">
        <v>3186.6402200000098</v>
      </c>
      <c r="N732">
        <v>5534.3832065537899</v>
      </c>
      <c r="O732">
        <f>SUM($H$456:H732)*I732</f>
        <v>-10528.74056499992</v>
      </c>
      <c r="P732">
        <f t="shared" si="33"/>
        <v>3186.6402200000794</v>
      </c>
      <c r="Q732">
        <f t="shared" si="34"/>
        <v>0.63732804400001586</v>
      </c>
      <c r="R732">
        <f>SUM($H$456:H732)</f>
        <v>-8071</v>
      </c>
    </row>
    <row r="733" spans="1:18" x14ac:dyDescent="0.25">
      <c r="A733" s="1">
        <v>42285</v>
      </c>
      <c r="B733">
        <v>1.3040700000000001</v>
      </c>
      <c r="C733">
        <f t="shared" si="28"/>
        <v>1.2701726749999993</v>
      </c>
      <c r="D733">
        <f t="shared" si="29"/>
        <v>4.2903865108162173E-2</v>
      </c>
      <c r="E733">
        <f t="shared" si="30"/>
        <v>0.79007625337587628</v>
      </c>
      <c r="F733">
        <f t="shared" si="31"/>
        <v>-7900</v>
      </c>
      <c r="G733">
        <f t="shared" si="32"/>
        <v>171</v>
      </c>
      <c r="H733">
        <v>171</v>
      </c>
      <c r="I733">
        <v>1.3040700000000001</v>
      </c>
      <c r="J733" s="1">
        <v>42285</v>
      </c>
      <c r="K733">
        <v>-10302.153</v>
      </c>
      <c r="L733">
        <v>13492.384814999999</v>
      </c>
      <c r="M733">
        <v>3190.2318150000101</v>
      </c>
      <c r="N733">
        <v>5532.4953014496496</v>
      </c>
      <c r="O733">
        <f>SUM($H$456:H733)*I733</f>
        <v>-10302.153</v>
      </c>
      <c r="P733">
        <f t="shared" si="33"/>
        <v>3190.2318149999992</v>
      </c>
      <c r="Q733">
        <f t="shared" si="34"/>
        <v>0.63804636299999984</v>
      </c>
      <c r="R733">
        <f>SUM($H$456:H733)</f>
        <v>-7900</v>
      </c>
    </row>
    <row r="734" spans="1:18" x14ac:dyDescent="0.25">
      <c r="A734" s="1">
        <v>42286</v>
      </c>
      <c r="B734">
        <v>1.302395</v>
      </c>
      <c r="C734">
        <f t="shared" si="28"/>
        <v>1.2704079249999991</v>
      </c>
      <c r="D734">
        <f t="shared" si="29"/>
        <v>4.2950883460871614E-2</v>
      </c>
      <c r="E734">
        <f t="shared" si="30"/>
        <v>0.74473613631582658</v>
      </c>
      <c r="F734">
        <f t="shared" si="31"/>
        <v>-7447</v>
      </c>
      <c r="G734">
        <f t="shared" si="32"/>
        <v>453</v>
      </c>
      <c r="H734">
        <v>453</v>
      </c>
      <c r="I734">
        <v>1.302395</v>
      </c>
      <c r="J734" s="1">
        <v>42286</v>
      </c>
      <c r="K734">
        <v>-9698.9355649999998</v>
      </c>
      <c r="L734">
        <v>12902.399880000001</v>
      </c>
      <c r="M734">
        <v>3203.4643150000102</v>
      </c>
      <c r="N734">
        <v>5525.3891417880304</v>
      </c>
      <c r="O734">
        <f>SUM($H$456:H734)*I734</f>
        <v>-9698.9355649999998</v>
      </c>
      <c r="P734">
        <f t="shared" si="33"/>
        <v>3203.4643150000011</v>
      </c>
      <c r="Q734">
        <f t="shared" si="34"/>
        <v>0.64069286300000017</v>
      </c>
      <c r="R734">
        <f>SUM($H$456:H734)</f>
        <v>-7447</v>
      </c>
    </row>
    <row r="735" spans="1:18" x14ac:dyDescent="0.25">
      <c r="A735" s="1">
        <v>42287</v>
      </c>
      <c r="B735">
        <v>1.2925800000000001</v>
      </c>
      <c r="C735">
        <f t="shared" si="28"/>
        <v>1.270612724999999</v>
      </c>
      <c r="D735">
        <f t="shared" si="29"/>
        <v>4.2958462739597358E-2</v>
      </c>
      <c r="E735">
        <f t="shared" si="30"/>
        <v>0.51136082622790235</v>
      </c>
      <c r="F735">
        <f t="shared" si="31"/>
        <v>-5113</v>
      </c>
      <c r="G735">
        <f t="shared" si="32"/>
        <v>2334</v>
      </c>
      <c r="H735">
        <v>2334</v>
      </c>
      <c r="I735">
        <v>1.2925799999999901</v>
      </c>
      <c r="J735" s="1">
        <v>42287</v>
      </c>
      <c r="K735">
        <v>-6608.9615399999902</v>
      </c>
      <c r="L735">
        <v>9885.5181600000105</v>
      </c>
      <c r="M735">
        <v>3276.5566200000098</v>
      </c>
      <c r="N735">
        <v>5483.7491674126304</v>
      </c>
      <c r="O735">
        <f>SUM($H$456:H735)*I735</f>
        <v>-6608.9615399999493</v>
      </c>
      <c r="P735">
        <f t="shared" si="33"/>
        <v>3276.5566200000612</v>
      </c>
      <c r="Q735">
        <f t="shared" si="34"/>
        <v>0.65531132400001224</v>
      </c>
      <c r="R735">
        <f>SUM($H$456:H735)</f>
        <v>-5113</v>
      </c>
    </row>
    <row r="736" spans="1:18" x14ac:dyDescent="0.25">
      <c r="A736" s="1">
        <v>42288</v>
      </c>
      <c r="B736">
        <v>1.2945199999999999</v>
      </c>
      <c r="C736">
        <f t="shared" si="28"/>
        <v>1.270834649999999</v>
      </c>
      <c r="D736">
        <f t="shared" si="29"/>
        <v>4.2966747295175828E-2</v>
      </c>
      <c r="E736">
        <f t="shared" si="30"/>
        <v>0.55124838371603369</v>
      </c>
      <c r="F736">
        <f t="shared" si="31"/>
        <v>-5512</v>
      </c>
      <c r="G736">
        <f t="shared" si="32"/>
        <v>-399</v>
      </c>
      <c r="H736">
        <v>-399</v>
      </c>
      <c r="I736">
        <v>1.2945199999999999</v>
      </c>
      <c r="J736" s="1">
        <v>42288</v>
      </c>
      <c r="K736">
        <v>-7135.3942399999996</v>
      </c>
      <c r="L736">
        <v>10402.031639999999</v>
      </c>
      <c r="M736">
        <v>3266.6374000000101</v>
      </c>
      <c r="N736">
        <v>5491.9795851699701</v>
      </c>
      <c r="O736">
        <f>SUM($H$456:H736)*I736</f>
        <v>-7135.3942399999996</v>
      </c>
      <c r="P736">
        <f t="shared" si="33"/>
        <v>3266.6373999999996</v>
      </c>
      <c r="Q736">
        <f t="shared" si="34"/>
        <v>0.65332747999999996</v>
      </c>
      <c r="R736">
        <f>SUM($H$456:H736)</f>
        <v>-5512</v>
      </c>
    </row>
    <row r="737" spans="1:18" x14ac:dyDescent="0.25">
      <c r="A737" s="1">
        <v>42289</v>
      </c>
      <c r="B737">
        <v>1.2945199999999999</v>
      </c>
      <c r="C737">
        <f t="shared" si="28"/>
        <v>1.2710415249999989</v>
      </c>
      <c r="D737">
        <f t="shared" si="29"/>
        <v>4.298068096598022E-2</v>
      </c>
      <c r="E737">
        <f t="shared" si="30"/>
        <v>0.54625646854186705</v>
      </c>
      <c r="F737">
        <f t="shared" si="31"/>
        <v>-5462</v>
      </c>
      <c r="G737">
        <f t="shared" si="32"/>
        <v>50</v>
      </c>
      <c r="H737">
        <v>50</v>
      </c>
      <c r="I737">
        <v>1.2945199999999999</v>
      </c>
      <c r="J737" s="1">
        <v>42289</v>
      </c>
      <c r="K737">
        <v>-7070.66824</v>
      </c>
      <c r="L737">
        <v>10337.30564</v>
      </c>
      <c r="M737">
        <v>3266.6374000000101</v>
      </c>
      <c r="N737">
        <v>5491.9795851699701</v>
      </c>
      <c r="O737">
        <f>SUM($H$456:H737)*I737</f>
        <v>-7070.6682399999991</v>
      </c>
      <c r="P737">
        <f t="shared" si="33"/>
        <v>3266.6374000000014</v>
      </c>
      <c r="Q737">
        <f t="shared" si="34"/>
        <v>0.65332748000000029</v>
      </c>
      <c r="R737">
        <f>SUM($H$456:H737)</f>
        <v>-5462</v>
      </c>
    </row>
    <row r="738" spans="1:18" x14ac:dyDescent="0.25">
      <c r="A738" s="1">
        <v>42290</v>
      </c>
      <c r="B738">
        <v>1.2960700000000001</v>
      </c>
      <c r="C738">
        <f t="shared" si="28"/>
        <v>1.2712840749999992</v>
      </c>
      <c r="D738">
        <f t="shared" si="29"/>
        <v>4.2984361325014188E-2</v>
      </c>
      <c r="E738">
        <f t="shared" si="30"/>
        <v>0.57662657385063976</v>
      </c>
      <c r="F738">
        <f t="shared" si="31"/>
        <v>-5766</v>
      </c>
      <c r="G738">
        <f t="shared" si="32"/>
        <v>-304</v>
      </c>
      <c r="H738">
        <v>-304</v>
      </c>
      <c r="I738">
        <v>1.2960700000000001</v>
      </c>
      <c r="J738" s="1">
        <v>42290</v>
      </c>
      <c r="K738">
        <v>-7473.1396199999999</v>
      </c>
      <c r="L738">
        <v>10731.31092</v>
      </c>
      <c r="M738">
        <v>3258.17130000001</v>
      </c>
      <c r="N738">
        <v>5498.5554344090797</v>
      </c>
      <c r="O738">
        <f>SUM($H$456:H738)*I738</f>
        <v>-7473.1396199999999</v>
      </c>
      <c r="P738">
        <f t="shared" si="33"/>
        <v>3258.1713</v>
      </c>
      <c r="Q738">
        <f t="shared" si="34"/>
        <v>0.65163426000000002</v>
      </c>
      <c r="R738">
        <f>SUM($H$456:H738)</f>
        <v>-5766</v>
      </c>
    </row>
    <row r="739" spans="1:18" x14ac:dyDescent="0.25">
      <c r="A739" s="1">
        <v>42291</v>
      </c>
      <c r="B739">
        <v>1.29952</v>
      </c>
      <c r="C739">
        <f t="shared" si="28"/>
        <v>1.2714974249999991</v>
      </c>
      <c r="D739">
        <f t="shared" si="29"/>
        <v>4.3018070912052481E-2</v>
      </c>
      <c r="E739">
        <f t="shared" si="30"/>
        <v>0.65141403149600052</v>
      </c>
      <c r="F739">
        <f t="shared" si="31"/>
        <v>-6514</v>
      </c>
      <c r="G739">
        <f t="shared" si="32"/>
        <v>-748</v>
      </c>
      <c r="H739">
        <v>-748</v>
      </c>
      <c r="I739">
        <v>1.29952</v>
      </c>
      <c r="J739" s="1">
        <v>42291</v>
      </c>
      <c r="K739">
        <v>-8465.0732800000005</v>
      </c>
      <c r="L739">
        <v>11703.35188</v>
      </c>
      <c r="M739">
        <v>3238.2786000000101</v>
      </c>
      <c r="N739">
        <v>5513.1920020703301</v>
      </c>
      <c r="O739">
        <f>SUM($H$456:H739)*I739</f>
        <v>-8465.0732800000005</v>
      </c>
      <c r="P739">
        <f t="shared" si="33"/>
        <v>3238.2785999999996</v>
      </c>
      <c r="Q739">
        <f t="shared" si="34"/>
        <v>0.64765571999999993</v>
      </c>
      <c r="R739">
        <f>SUM($H$456:H739)</f>
        <v>-6514</v>
      </c>
    </row>
    <row r="740" spans="1:18" x14ac:dyDescent="0.25">
      <c r="A740" s="1">
        <v>42292</v>
      </c>
      <c r="B740">
        <v>1.29695</v>
      </c>
      <c r="C740">
        <f t="shared" si="28"/>
        <v>1.2716751999999993</v>
      </c>
      <c r="D740">
        <f t="shared" si="29"/>
        <v>4.3049409914190456E-2</v>
      </c>
      <c r="E740">
        <f t="shared" si="30"/>
        <v>0.58711141570535974</v>
      </c>
      <c r="F740">
        <f t="shared" si="31"/>
        <v>-5871</v>
      </c>
      <c r="G740">
        <f t="shared" si="32"/>
        <v>643</v>
      </c>
      <c r="H740">
        <v>643</v>
      </c>
      <c r="I740">
        <v>1.29695</v>
      </c>
      <c r="J740" s="1">
        <v>42292</v>
      </c>
      <c r="K740">
        <v>-7614.3934499999996</v>
      </c>
      <c r="L740">
        <v>10869.41303</v>
      </c>
      <c r="M740">
        <v>3255.0195800000101</v>
      </c>
      <c r="N740">
        <v>5502.28881978354</v>
      </c>
      <c r="O740">
        <f>SUM($H$456:H740)*I740</f>
        <v>-7614.3934500000005</v>
      </c>
      <c r="P740">
        <f t="shared" si="33"/>
        <v>3255.0195799999992</v>
      </c>
      <c r="Q740">
        <f t="shared" si="34"/>
        <v>0.65100391599999985</v>
      </c>
      <c r="R740">
        <f>SUM($H$456:H740)</f>
        <v>-5871</v>
      </c>
    </row>
    <row r="741" spans="1:18" x14ac:dyDescent="0.25">
      <c r="A741" s="1">
        <v>42293</v>
      </c>
      <c r="B741">
        <v>1.28643</v>
      </c>
      <c r="C741">
        <f t="shared" si="28"/>
        <v>1.2718003749999993</v>
      </c>
      <c r="D741">
        <f t="shared" si="29"/>
        <v>4.3055732873037648E-2</v>
      </c>
      <c r="E741">
        <f t="shared" si="30"/>
        <v>0.33978343936544642</v>
      </c>
      <c r="F741">
        <f t="shared" si="31"/>
        <v>-3397</v>
      </c>
      <c r="G741">
        <f t="shared" si="32"/>
        <v>2474</v>
      </c>
      <c r="H741">
        <v>2474</v>
      </c>
      <c r="I741">
        <v>1.28643</v>
      </c>
      <c r="J741" s="1">
        <v>42293</v>
      </c>
      <c r="K741">
        <v>-4370.0027099999998</v>
      </c>
      <c r="L741">
        <v>7686.78521000001</v>
      </c>
      <c r="M741">
        <v>3316.7825000000098</v>
      </c>
      <c r="N741">
        <v>5457.6578946251902</v>
      </c>
      <c r="O741">
        <f>SUM($H$456:H741)*I741</f>
        <v>-4370.0027099999998</v>
      </c>
      <c r="P741">
        <f t="shared" si="33"/>
        <v>3316.7825000000103</v>
      </c>
      <c r="Q741">
        <f t="shared" si="34"/>
        <v>0.66335650000000201</v>
      </c>
      <c r="R741">
        <f>SUM($H$456:H741)</f>
        <v>-3397</v>
      </c>
    </row>
    <row r="742" spans="1:18" x14ac:dyDescent="0.25">
      <c r="A742" s="1">
        <v>42294</v>
      </c>
      <c r="B742">
        <v>1.2924</v>
      </c>
      <c r="C742">
        <f t="shared" si="28"/>
        <v>1.2719151749999993</v>
      </c>
      <c r="D742">
        <f t="shared" si="29"/>
        <v>4.3079888812465321E-2</v>
      </c>
      <c r="E742">
        <f t="shared" si="30"/>
        <v>0.47550784286317255</v>
      </c>
      <c r="F742">
        <f t="shared" si="31"/>
        <v>-4755</v>
      </c>
      <c r="G742">
        <f t="shared" si="32"/>
        <v>-1358</v>
      </c>
      <c r="H742">
        <v>-1358</v>
      </c>
      <c r="I742">
        <v>1.2924</v>
      </c>
      <c r="J742" s="1">
        <v>42294</v>
      </c>
      <c r="K742">
        <v>-6145.3620000000001</v>
      </c>
      <c r="L742">
        <v>9441.8644100000092</v>
      </c>
      <c r="M742">
        <v>3296.5024100000101</v>
      </c>
      <c r="N742">
        <v>5482.9855204042196</v>
      </c>
      <c r="O742">
        <f>SUM($H$456:H742)*I742</f>
        <v>-6145.3620000000001</v>
      </c>
      <c r="P742">
        <f t="shared" si="33"/>
        <v>3296.5024100000091</v>
      </c>
      <c r="Q742">
        <f t="shared" si="34"/>
        <v>0.6593004820000018</v>
      </c>
      <c r="R742">
        <f>SUM($H$456:H742)</f>
        <v>-4755</v>
      </c>
    </row>
    <row r="743" spans="1:18" x14ac:dyDescent="0.25">
      <c r="A743" s="1">
        <v>42295</v>
      </c>
      <c r="B743">
        <v>1.29192</v>
      </c>
      <c r="C743">
        <f t="shared" si="28"/>
        <v>1.2720320999999994</v>
      </c>
      <c r="D743">
        <f t="shared" si="29"/>
        <v>4.3102285157982048E-2</v>
      </c>
      <c r="E743">
        <f t="shared" si="30"/>
        <v>0.46141173088864645</v>
      </c>
      <c r="F743">
        <f t="shared" si="31"/>
        <v>-4614</v>
      </c>
      <c r="G743">
        <f t="shared" si="32"/>
        <v>141</v>
      </c>
      <c r="H743">
        <v>141</v>
      </c>
      <c r="I743">
        <v>1.29192</v>
      </c>
      <c r="J743" s="1">
        <v>42295</v>
      </c>
      <c r="K743">
        <v>-5960.9188800000002</v>
      </c>
      <c r="L743">
        <v>9259.7036900000094</v>
      </c>
      <c r="M743">
        <v>3298.7848100000101</v>
      </c>
      <c r="N743">
        <v>5480.9491283817897</v>
      </c>
      <c r="O743">
        <f>SUM($H$456:H743)*I743</f>
        <v>-5960.9188800000002</v>
      </c>
      <c r="P743">
        <f t="shared" si="33"/>
        <v>3298.7848100000092</v>
      </c>
      <c r="Q743">
        <f t="shared" si="34"/>
        <v>0.65975696200000189</v>
      </c>
      <c r="R743">
        <f>SUM($H$456:H743)</f>
        <v>-4614</v>
      </c>
    </row>
    <row r="744" spans="1:18" x14ac:dyDescent="0.25">
      <c r="A744" s="1">
        <v>42296</v>
      </c>
      <c r="B744">
        <v>1.29192</v>
      </c>
      <c r="C744">
        <f t="shared" si="28"/>
        <v>1.2722000249999994</v>
      </c>
      <c r="D744">
        <f t="shared" si="29"/>
        <v>4.3114016017118777E-2</v>
      </c>
      <c r="E744">
        <f t="shared" si="30"/>
        <v>0.45739128064921108</v>
      </c>
      <c r="F744">
        <f t="shared" si="31"/>
        <v>-4573</v>
      </c>
      <c r="G744">
        <f t="shared" si="32"/>
        <v>41</v>
      </c>
      <c r="H744">
        <v>41</v>
      </c>
      <c r="I744">
        <v>1.29192</v>
      </c>
      <c r="J744" s="1">
        <v>42296</v>
      </c>
      <c r="K744">
        <v>-5907.9501600000003</v>
      </c>
      <c r="L744">
        <v>9206.7349700000104</v>
      </c>
      <c r="M744">
        <v>3298.7848100000001</v>
      </c>
      <c r="N744">
        <v>5480.9491283817897</v>
      </c>
      <c r="O744">
        <f>SUM($H$456:H744)*I744</f>
        <v>-5907.9501599999994</v>
      </c>
      <c r="P744">
        <f t="shared" si="33"/>
        <v>3298.784810000011</v>
      </c>
      <c r="Q744">
        <f t="shared" si="34"/>
        <v>0.65975696200000222</v>
      </c>
      <c r="R744">
        <f>SUM($H$456:H744)</f>
        <v>-4573</v>
      </c>
    </row>
    <row r="745" spans="1:18" x14ac:dyDescent="0.25">
      <c r="A745" s="1">
        <v>42297</v>
      </c>
      <c r="B745">
        <v>1.2997000000000001</v>
      </c>
      <c r="C745">
        <f t="shared" si="28"/>
        <v>1.2724104999999994</v>
      </c>
      <c r="D745">
        <f t="shared" si="29"/>
        <v>4.3144990980993378E-2</v>
      </c>
      <c r="E745">
        <f t="shared" si="30"/>
        <v>0.6325067957951932</v>
      </c>
      <c r="F745">
        <f t="shared" si="31"/>
        <v>-6325</v>
      </c>
      <c r="G745">
        <f t="shared" si="32"/>
        <v>-1752</v>
      </c>
      <c r="H745">
        <v>-1752</v>
      </c>
      <c r="I745">
        <v>1.2997000000000001</v>
      </c>
      <c r="J745" s="1">
        <v>42297</v>
      </c>
      <c r="K745">
        <v>-8220.6025000000009</v>
      </c>
      <c r="L745">
        <v>11483.809370000001</v>
      </c>
      <c r="M745">
        <v>3263.20687</v>
      </c>
      <c r="N745">
        <v>5513.95564907874</v>
      </c>
      <c r="O745">
        <f>SUM($H$456:H745)*I745</f>
        <v>-8220.6025000000009</v>
      </c>
      <c r="P745">
        <f t="shared" si="33"/>
        <v>3263.20687</v>
      </c>
      <c r="Q745">
        <f t="shared" si="34"/>
        <v>0.652641374</v>
      </c>
      <c r="R745">
        <f>SUM($H$456:H745)</f>
        <v>-6325</v>
      </c>
    </row>
    <row r="746" spans="1:18" x14ac:dyDescent="0.25">
      <c r="A746" s="1">
        <v>42298</v>
      </c>
      <c r="B746">
        <v>1.297015</v>
      </c>
      <c r="C746">
        <f t="shared" si="28"/>
        <v>1.2726565749999992</v>
      </c>
      <c r="D746">
        <f t="shared" si="29"/>
        <v>4.3144272127298378E-2</v>
      </c>
      <c r="E746">
        <f t="shared" si="30"/>
        <v>0.56458073804398967</v>
      </c>
      <c r="F746">
        <f t="shared" si="31"/>
        <v>-5645</v>
      </c>
      <c r="G746">
        <f t="shared" si="32"/>
        <v>680</v>
      </c>
      <c r="H746">
        <v>680</v>
      </c>
      <c r="I746">
        <v>1.297015</v>
      </c>
      <c r="J746" s="1">
        <v>42298</v>
      </c>
      <c r="K746">
        <v>-7321.6496749999997</v>
      </c>
      <c r="L746">
        <v>10601.839169999999</v>
      </c>
      <c r="M746">
        <v>3280.1894950000001</v>
      </c>
      <c r="N746">
        <v>5502.5645812032499</v>
      </c>
      <c r="O746">
        <f>SUM($H$456:H746)*I746</f>
        <v>-7321.6496750000006</v>
      </c>
      <c r="P746">
        <f t="shared" si="33"/>
        <v>3280.1894949999987</v>
      </c>
      <c r="Q746">
        <f t="shared" si="34"/>
        <v>0.65603789899999976</v>
      </c>
      <c r="R746">
        <f>SUM($H$456:H746)</f>
        <v>-5645</v>
      </c>
    </row>
    <row r="747" spans="1:18" x14ac:dyDescent="0.25">
      <c r="A747" s="1">
        <v>42299</v>
      </c>
      <c r="B747">
        <v>1.311175</v>
      </c>
      <c r="C747">
        <f t="shared" si="28"/>
        <v>1.2729701999999992</v>
      </c>
      <c r="D747">
        <f t="shared" si="29"/>
        <v>4.31951202187238E-2</v>
      </c>
      <c r="E747">
        <f t="shared" si="30"/>
        <v>0.88447027827555791</v>
      </c>
      <c r="F747">
        <f t="shared" si="31"/>
        <v>-8844</v>
      </c>
      <c r="G747">
        <f t="shared" si="32"/>
        <v>-3199</v>
      </c>
      <c r="H747">
        <v>-3199</v>
      </c>
      <c r="I747">
        <v>1.311175</v>
      </c>
      <c r="J747" s="1">
        <v>42299</v>
      </c>
      <c r="K747">
        <v>-11596.0317</v>
      </c>
      <c r="L747">
        <v>14796.287995000001</v>
      </c>
      <c r="M747">
        <v>3200.2562950000101</v>
      </c>
      <c r="N747">
        <v>5562.6381458650603</v>
      </c>
      <c r="O747">
        <f>SUM($H$456:H747)*I747</f>
        <v>-11596.0317</v>
      </c>
      <c r="P747">
        <f t="shared" si="33"/>
        <v>3200.256295000001</v>
      </c>
      <c r="Q747">
        <f t="shared" si="34"/>
        <v>0.64005125900000026</v>
      </c>
      <c r="R747">
        <f>SUM($H$456:H747)</f>
        <v>-8844</v>
      </c>
    </row>
    <row r="748" spans="1:18" x14ac:dyDescent="0.25">
      <c r="A748" s="1">
        <v>42300</v>
      </c>
      <c r="B748">
        <v>1.3099499999999999</v>
      </c>
      <c r="C748">
        <f t="shared" si="28"/>
        <v>1.2732776999999991</v>
      </c>
      <c r="D748">
        <f t="shared" si="29"/>
        <v>4.3238353130756503E-2</v>
      </c>
      <c r="E748">
        <f t="shared" si="30"/>
        <v>0.84814284875977319</v>
      </c>
      <c r="F748">
        <f t="shared" si="31"/>
        <v>-8481</v>
      </c>
      <c r="G748">
        <f t="shared" si="32"/>
        <v>363</v>
      </c>
      <c r="H748">
        <v>363</v>
      </c>
      <c r="I748">
        <v>1.3099499999999999</v>
      </c>
      <c r="J748" s="1">
        <v>42300</v>
      </c>
      <c r="K748">
        <v>-11109.685949999999</v>
      </c>
      <c r="L748">
        <v>14320.776145</v>
      </c>
      <c r="M748">
        <v>3211.0901950000002</v>
      </c>
      <c r="N748">
        <v>5557.4411037244699</v>
      </c>
      <c r="O748">
        <f>SUM($H$456:H748)*I748</f>
        <v>-11109.685949999999</v>
      </c>
      <c r="P748">
        <f t="shared" si="33"/>
        <v>3211.0901950000007</v>
      </c>
      <c r="Q748">
        <f t="shared" si="34"/>
        <v>0.64221803900000018</v>
      </c>
      <c r="R748">
        <f>SUM($H$456:H748)</f>
        <v>-8481</v>
      </c>
    </row>
    <row r="749" spans="1:18" x14ac:dyDescent="0.25">
      <c r="A749" s="1">
        <v>42301</v>
      </c>
      <c r="B749">
        <v>1.3167599999999999</v>
      </c>
      <c r="C749">
        <f t="shared" si="28"/>
        <v>1.273629724999999</v>
      </c>
      <c r="D749">
        <f t="shared" si="29"/>
        <v>4.3304279846793158E-2</v>
      </c>
      <c r="E749">
        <f t="shared" si="30"/>
        <v>0.99598180947915804</v>
      </c>
      <c r="F749">
        <f t="shared" si="31"/>
        <v>-9959</v>
      </c>
      <c r="G749">
        <f t="shared" si="32"/>
        <v>-1478</v>
      </c>
      <c r="H749">
        <v>-1478</v>
      </c>
      <c r="I749">
        <v>1.3167599999999999</v>
      </c>
      <c r="J749" s="1">
        <v>42301</v>
      </c>
      <c r="K749">
        <v>-13113.61284</v>
      </c>
      <c r="L749">
        <v>16266.947425</v>
      </c>
      <c r="M749">
        <v>3153.3345850000001</v>
      </c>
      <c r="N749">
        <v>5586.3324155427599</v>
      </c>
      <c r="O749">
        <f>SUM($H$456:H749)*I749</f>
        <v>-13113.61284</v>
      </c>
      <c r="P749">
        <f t="shared" si="33"/>
        <v>3153.3345850000005</v>
      </c>
      <c r="Q749">
        <f t="shared" si="34"/>
        <v>0.6306669170000001</v>
      </c>
      <c r="R749">
        <f>SUM($H$456:H749)</f>
        <v>-9959</v>
      </c>
    </row>
    <row r="750" spans="1:18" x14ac:dyDescent="0.25">
      <c r="A750" s="1">
        <v>42302</v>
      </c>
      <c r="B750">
        <v>1.3165899999999999</v>
      </c>
      <c r="C750">
        <f t="shared" si="28"/>
        <v>1.273964649999999</v>
      </c>
      <c r="D750">
        <f t="shared" si="29"/>
        <v>4.3376150905509142E-2</v>
      </c>
      <c r="E750">
        <f t="shared" si="30"/>
        <v>0.98269092831349203</v>
      </c>
      <c r="F750">
        <f t="shared" si="31"/>
        <v>-9826</v>
      </c>
      <c r="G750">
        <f t="shared" si="32"/>
        <v>133</v>
      </c>
      <c r="H750">
        <v>133</v>
      </c>
      <c r="I750">
        <v>1.3165899999999999</v>
      </c>
      <c r="J750" s="1">
        <v>42302</v>
      </c>
      <c r="K750">
        <v>-12936.813339999901</v>
      </c>
      <c r="L750">
        <v>16091.840955</v>
      </c>
      <c r="M750">
        <v>3155.02761500001</v>
      </c>
      <c r="N750">
        <v>5585.6111933681404</v>
      </c>
      <c r="O750">
        <f>SUM($H$456:H750)*I750</f>
        <v>-12936.813339999999</v>
      </c>
      <c r="P750">
        <f t="shared" si="33"/>
        <v>3155.0276150000009</v>
      </c>
      <c r="Q750">
        <f t="shared" si="34"/>
        <v>0.63100552300000012</v>
      </c>
      <c r="R750">
        <f>SUM($H$456:H750)</f>
        <v>-9826</v>
      </c>
    </row>
    <row r="751" spans="1:18" x14ac:dyDescent="0.25">
      <c r="A751" s="1">
        <v>42303</v>
      </c>
      <c r="B751">
        <v>1.3165899999999999</v>
      </c>
      <c r="C751">
        <f t="shared" si="28"/>
        <v>1.274284699999999</v>
      </c>
      <c r="D751">
        <f t="shared" si="29"/>
        <v>4.345326364509345E-2</v>
      </c>
      <c r="E751">
        <f t="shared" si="30"/>
        <v>0.97358164729653873</v>
      </c>
      <c r="F751">
        <f t="shared" si="31"/>
        <v>-9735</v>
      </c>
      <c r="G751">
        <f t="shared" si="32"/>
        <v>91</v>
      </c>
      <c r="H751">
        <v>91</v>
      </c>
      <c r="I751">
        <v>1.3165899999999999</v>
      </c>
      <c r="J751" s="1">
        <v>42303</v>
      </c>
      <c r="K751">
        <v>-12817.003649999901</v>
      </c>
      <c r="L751">
        <v>15972.031265</v>
      </c>
      <c r="M751">
        <v>3155.02761500001</v>
      </c>
      <c r="N751">
        <v>5585.6111933681404</v>
      </c>
      <c r="O751">
        <f>SUM($H$456:H751)*I751</f>
        <v>-12817.003649999999</v>
      </c>
      <c r="P751">
        <f t="shared" si="33"/>
        <v>3155.0276150000009</v>
      </c>
      <c r="Q751">
        <f t="shared" si="34"/>
        <v>0.63100552300000012</v>
      </c>
      <c r="R751">
        <f>SUM($H$456:H751)</f>
        <v>-9735</v>
      </c>
    </row>
    <row r="752" spans="1:18" x14ac:dyDescent="0.25">
      <c r="A752" s="1">
        <v>42304</v>
      </c>
      <c r="B752">
        <v>1.3128500000000001</v>
      </c>
      <c r="C752">
        <f t="shared" si="28"/>
        <v>1.2745544499999992</v>
      </c>
      <c r="D752">
        <f t="shared" si="29"/>
        <v>4.3524318756271177E-2</v>
      </c>
      <c r="E752">
        <f t="shared" si="30"/>
        <v>0.87986558076760368</v>
      </c>
      <c r="F752">
        <f t="shared" si="31"/>
        <v>-8798</v>
      </c>
      <c r="G752">
        <f t="shared" si="32"/>
        <v>937</v>
      </c>
      <c r="H752">
        <v>937</v>
      </c>
      <c r="I752">
        <v>1.3128500000000001</v>
      </c>
      <c r="J752" s="1">
        <v>42304</v>
      </c>
      <c r="K752">
        <v>-11550.454299999999</v>
      </c>
      <c r="L752">
        <v>14741.890815000001</v>
      </c>
      <c r="M752">
        <v>3191.4365149999999</v>
      </c>
      <c r="N752">
        <v>5569.7443055266804</v>
      </c>
      <c r="O752">
        <f>SUM($H$456:H752)*I752</f>
        <v>-11550.454300000001</v>
      </c>
      <c r="P752">
        <f t="shared" si="33"/>
        <v>3191.4365149999994</v>
      </c>
      <c r="Q752">
        <f t="shared" si="34"/>
        <v>0.63828730299999992</v>
      </c>
      <c r="R752">
        <f>SUM($H$456:H752)</f>
        <v>-8798</v>
      </c>
    </row>
    <row r="753" spans="1:18" x14ac:dyDescent="0.25">
      <c r="A753" s="1">
        <v>42305</v>
      </c>
      <c r="B753">
        <v>1.32555</v>
      </c>
      <c r="C753">
        <f t="shared" si="28"/>
        <v>1.2748900499999989</v>
      </c>
      <c r="D753">
        <f t="shared" si="29"/>
        <v>4.3657260988265174E-2</v>
      </c>
      <c r="E753">
        <f t="shared" si="30"/>
        <v>1.1604014739637063</v>
      </c>
      <c r="F753">
        <f t="shared" si="31"/>
        <v>-11604</v>
      </c>
      <c r="G753">
        <f t="shared" si="32"/>
        <v>-2806</v>
      </c>
      <c r="H753">
        <v>-2806</v>
      </c>
      <c r="I753">
        <v>1.32555</v>
      </c>
      <c r="J753" s="1">
        <v>42305</v>
      </c>
      <c r="K753">
        <v>-15381.682199999999</v>
      </c>
      <c r="L753">
        <v>18461.384115000001</v>
      </c>
      <c r="M753">
        <v>3079.7019150000001</v>
      </c>
      <c r="N753">
        <v>5623.6238444535802</v>
      </c>
      <c r="O753">
        <f>SUM($H$456:H753)*I753</f>
        <v>-15381.682199999999</v>
      </c>
      <c r="P753">
        <f t="shared" si="33"/>
        <v>3079.7019150000015</v>
      </c>
      <c r="Q753">
        <f t="shared" si="34"/>
        <v>0.61594038300000031</v>
      </c>
      <c r="R753">
        <f>SUM($H$456:H753)</f>
        <v>-11604</v>
      </c>
    </row>
    <row r="754" spans="1:18" x14ac:dyDescent="0.25">
      <c r="A754" s="1">
        <v>42306</v>
      </c>
      <c r="B754">
        <v>1.313045</v>
      </c>
      <c r="C754">
        <f t="shared" si="28"/>
        <v>1.2751703499999989</v>
      </c>
      <c r="D754">
        <f t="shared" si="29"/>
        <v>4.3721321067386548E-2</v>
      </c>
      <c r="E754">
        <f t="shared" si="30"/>
        <v>0.86627414440716222</v>
      </c>
      <c r="F754">
        <f t="shared" si="31"/>
        <v>-8662</v>
      </c>
      <c r="G754">
        <f t="shared" si="32"/>
        <v>2942</v>
      </c>
      <c r="H754">
        <v>2942</v>
      </c>
      <c r="I754">
        <v>1.313045</v>
      </c>
      <c r="J754" s="1">
        <v>42306</v>
      </c>
      <c r="K754">
        <v>-11373.595789999999</v>
      </c>
      <c r="L754">
        <v>14598.405725000001</v>
      </c>
      <c r="M754">
        <v>3224.8099350000002</v>
      </c>
      <c r="N754">
        <v>5570.5715897857899</v>
      </c>
      <c r="O754">
        <f>SUM($H$456:H754)*I754</f>
        <v>-11373.595789999999</v>
      </c>
      <c r="P754">
        <f t="shared" si="33"/>
        <v>3224.8099350000011</v>
      </c>
      <c r="Q754">
        <f t="shared" si="34"/>
        <v>0.64496198700000018</v>
      </c>
      <c r="R754">
        <f>SUM($H$456:H754)</f>
        <v>-8662</v>
      </c>
    </row>
    <row r="755" spans="1:18" x14ac:dyDescent="0.25">
      <c r="A755" s="1">
        <v>42307</v>
      </c>
      <c r="B755">
        <v>1.3173649999999999</v>
      </c>
      <c r="C755">
        <f t="shared" si="28"/>
        <v>1.2754722499999991</v>
      </c>
      <c r="D755">
        <f t="shared" si="29"/>
        <v>4.3803095551998378E-2</v>
      </c>
      <c r="E755">
        <f t="shared" si="30"/>
        <v>0.95638788702205291</v>
      </c>
      <c r="F755">
        <f t="shared" si="31"/>
        <v>-9563</v>
      </c>
      <c r="G755">
        <f t="shared" si="32"/>
        <v>-901</v>
      </c>
      <c r="H755">
        <v>-901</v>
      </c>
      <c r="I755">
        <v>1.3173649999999999</v>
      </c>
      <c r="J755" s="1">
        <v>42307</v>
      </c>
      <c r="K755">
        <v>-12597.961495</v>
      </c>
      <c r="L755">
        <v>15785.35159</v>
      </c>
      <c r="M755">
        <v>3187.3900950000002</v>
      </c>
      <c r="N755">
        <v>5588.8991179877003</v>
      </c>
      <c r="O755">
        <f>SUM($H$456:H755)*I755</f>
        <v>-12597.961495</v>
      </c>
      <c r="P755">
        <f t="shared" si="33"/>
        <v>3187.3900950000007</v>
      </c>
      <c r="Q755">
        <f t="shared" si="34"/>
        <v>0.63747801900000012</v>
      </c>
      <c r="R755">
        <f>SUM($H$456:H755)</f>
        <v>-9563</v>
      </c>
    </row>
    <row r="756" spans="1:18" x14ac:dyDescent="0.25">
      <c r="A756" s="1">
        <v>42308</v>
      </c>
      <c r="B756">
        <v>1.30745</v>
      </c>
      <c r="C756">
        <f t="shared" si="28"/>
        <v>1.2757107499999989</v>
      </c>
      <c r="D756">
        <f t="shared" si="29"/>
        <v>4.3846678716152519E-2</v>
      </c>
      <c r="E756">
        <f t="shared" si="30"/>
        <v>0.72386896634678966</v>
      </c>
      <c r="F756">
        <f t="shared" si="31"/>
        <v>-7238</v>
      </c>
      <c r="G756">
        <f t="shared" si="32"/>
        <v>2325</v>
      </c>
      <c r="H756">
        <v>2325</v>
      </c>
      <c r="I756">
        <v>1.30745</v>
      </c>
      <c r="J756" s="1">
        <v>42308</v>
      </c>
      <c r="K756">
        <v>-9463.3230999999996</v>
      </c>
      <c r="L756">
        <v>12745.530339999999</v>
      </c>
      <c r="M756">
        <v>3282.2072400000002</v>
      </c>
      <c r="N756">
        <v>5546.8348952742899</v>
      </c>
      <c r="O756">
        <f>SUM($H$456:H756)*I756</f>
        <v>-9463.3230999999996</v>
      </c>
      <c r="P756">
        <f t="shared" si="33"/>
        <v>3282.2072399999997</v>
      </c>
      <c r="Q756">
        <f t="shared" si="34"/>
        <v>0.65644144799999993</v>
      </c>
      <c r="R756">
        <f>SUM($H$456:H756)</f>
        <v>-7238</v>
      </c>
    </row>
    <row r="757" spans="1:18" x14ac:dyDescent="0.25">
      <c r="A757" s="1">
        <v>42309</v>
      </c>
      <c r="B757">
        <v>1.3070999999999999</v>
      </c>
      <c r="C757">
        <f t="shared" si="28"/>
        <v>1.2760033999999987</v>
      </c>
      <c r="D757">
        <f t="shared" si="29"/>
        <v>4.3859878179721416E-2</v>
      </c>
      <c r="E757">
        <f t="shared" si="30"/>
        <v>0.70899877725558169</v>
      </c>
      <c r="F757">
        <f t="shared" si="31"/>
        <v>-7089</v>
      </c>
      <c r="G757">
        <f t="shared" si="32"/>
        <v>149</v>
      </c>
      <c r="H757">
        <v>149</v>
      </c>
      <c r="I757">
        <v>1.3070999999999999</v>
      </c>
      <c r="J757" s="1">
        <v>42309</v>
      </c>
      <c r="K757">
        <v>-9266.0319</v>
      </c>
      <c r="L757">
        <v>12550.772440000001</v>
      </c>
      <c r="M757">
        <v>3284.7405399999998</v>
      </c>
      <c r="N757">
        <v>5545.3500260912697</v>
      </c>
      <c r="O757">
        <f>SUM($H$456:H757)*I757</f>
        <v>-9266.0319</v>
      </c>
      <c r="P757">
        <f t="shared" si="33"/>
        <v>3284.7405400000007</v>
      </c>
      <c r="Q757">
        <f t="shared" si="34"/>
        <v>0.65694810800000014</v>
      </c>
      <c r="R757">
        <f>SUM($H$456:H757)</f>
        <v>-7089</v>
      </c>
    </row>
    <row r="758" spans="1:18" x14ac:dyDescent="0.25">
      <c r="A758" s="1">
        <v>42310</v>
      </c>
      <c r="B758">
        <v>1.3070999999999999</v>
      </c>
      <c r="C758">
        <f t="shared" si="28"/>
        <v>1.276383024999999</v>
      </c>
      <c r="D758">
        <f t="shared" si="29"/>
        <v>4.3798765555942025E-2</v>
      </c>
      <c r="E758">
        <f t="shared" si="30"/>
        <v>0.70132056486312677</v>
      </c>
      <c r="F758">
        <f t="shared" si="31"/>
        <v>-7013</v>
      </c>
      <c r="G758">
        <f t="shared" si="32"/>
        <v>76</v>
      </c>
      <c r="H758">
        <v>76</v>
      </c>
      <c r="I758">
        <v>1.3070999999999999</v>
      </c>
      <c r="J758" s="1">
        <v>42310</v>
      </c>
      <c r="K758">
        <v>-9166.6922999999897</v>
      </c>
      <c r="L758">
        <v>12451.432839999999</v>
      </c>
      <c r="M758">
        <v>3284.7405400000098</v>
      </c>
      <c r="N758">
        <v>5545.3500260912697</v>
      </c>
      <c r="O758">
        <f>SUM($H$456:H758)*I758</f>
        <v>-9166.6922999999988</v>
      </c>
      <c r="P758">
        <f t="shared" si="33"/>
        <v>3284.7405400000007</v>
      </c>
      <c r="Q758">
        <f t="shared" si="34"/>
        <v>0.65694810800000014</v>
      </c>
      <c r="R758">
        <f>SUM($H$456:H758)</f>
        <v>-7013</v>
      </c>
    </row>
    <row r="759" spans="1:18" x14ac:dyDescent="0.25">
      <c r="A759" s="1">
        <v>42311</v>
      </c>
      <c r="B759">
        <v>1.30925</v>
      </c>
      <c r="C759">
        <f t="shared" si="28"/>
        <v>1.2768475499999989</v>
      </c>
      <c r="D759">
        <f t="shared" si="29"/>
        <v>4.3651969586119471E-2</v>
      </c>
      <c r="E759">
        <f t="shared" si="30"/>
        <v>0.74229067570651996</v>
      </c>
      <c r="F759">
        <f t="shared" si="31"/>
        <v>-7422</v>
      </c>
      <c r="G759">
        <f t="shared" si="32"/>
        <v>-409</v>
      </c>
      <c r="H759">
        <v>-409</v>
      </c>
      <c r="I759">
        <v>1.30925</v>
      </c>
      <c r="J759" s="1">
        <v>42311</v>
      </c>
      <c r="K759">
        <v>-9717.2535000000007</v>
      </c>
      <c r="L759">
        <v>12986.916090000001</v>
      </c>
      <c r="M759">
        <v>3269.6625899999999</v>
      </c>
      <c r="N759">
        <v>5554.4713653584204</v>
      </c>
      <c r="O759">
        <f>SUM($H$456:H759)*I759</f>
        <v>-9717.2535000000007</v>
      </c>
      <c r="P759">
        <f t="shared" si="33"/>
        <v>3269.6625899999999</v>
      </c>
      <c r="Q759">
        <f t="shared" si="34"/>
        <v>0.65393251799999996</v>
      </c>
      <c r="R759">
        <f>SUM($H$456:H759)</f>
        <v>-7422</v>
      </c>
    </row>
    <row r="760" spans="1:18" x14ac:dyDescent="0.25">
      <c r="A760" s="1">
        <v>42312</v>
      </c>
      <c r="B760">
        <v>1.3108500000000001</v>
      </c>
      <c r="C760">
        <f t="shared" si="28"/>
        <v>1.277281799999999</v>
      </c>
      <c r="D760">
        <f t="shared" si="29"/>
        <v>4.355596848894535E-2</v>
      </c>
      <c r="E760">
        <f t="shared" si="30"/>
        <v>0.77069116276270533</v>
      </c>
      <c r="F760">
        <f t="shared" si="31"/>
        <v>-7706</v>
      </c>
      <c r="G760">
        <f t="shared" si="32"/>
        <v>-284</v>
      </c>
      <c r="H760">
        <v>-284</v>
      </c>
      <c r="I760">
        <v>1.3108500000000001</v>
      </c>
      <c r="J760" s="1">
        <v>42312</v>
      </c>
      <c r="K760">
        <v>-10101.410099999999</v>
      </c>
      <c r="L760">
        <v>13359.19749</v>
      </c>
      <c r="M760">
        <v>3257.78739</v>
      </c>
      <c r="N760">
        <v>5561.2593387665402</v>
      </c>
      <c r="O760">
        <f>SUM($H$456:H760)*I760</f>
        <v>-10101.410100000001</v>
      </c>
      <c r="P760">
        <f t="shared" si="33"/>
        <v>3257.7873899999995</v>
      </c>
      <c r="Q760">
        <f t="shared" si="34"/>
        <v>0.65155747799999986</v>
      </c>
      <c r="R760">
        <f>SUM($H$456:H760)</f>
        <v>-7706</v>
      </c>
    </row>
    <row r="761" spans="1:18" x14ac:dyDescent="0.25">
      <c r="A761" s="1">
        <v>42313</v>
      </c>
      <c r="B761">
        <v>1.31643</v>
      </c>
      <c r="C761">
        <f t="shared" si="28"/>
        <v>1.277743399999999</v>
      </c>
      <c r="D761">
        <f t="shared" si="29"/>
        <v>4.3479144686734576E-2</v>
      </c>
      <c r="E761">
        <f t="shared" si="30"/>
        <v>0.88977371286248508</v>
      </c>
      <c r="F761">
        <f t="shared" si="31"/>
        <v>-8897</v>
      </c>
      <c r="G761">
        <f t="shared" si="32"/>
        <v>-1191</v>
      </c>
      <c r="H761">
        <v>-1191</v>
      </c>
      <c r="I761">
        <v>1.31643</v>
      </c>
      <c r="J761" s="1">
        <v>42313</v>
      </c>
      <c r="K761">
        <v>-11712.27771</v>
      </c>
      <c r="L761">
        <v>14927.065619999999</v>
      </c>
      <c r="M761">
        <v>3214.78791</v>
      </c>
      <c r="N761">
        <v>5584.9323960273296</v>
      </c>
      <c r="O761">
        <f>SUM($H$456:H761)*I761</f>
        <v>-11712.27771</v>
      </c>
      <c r="P761">
        <f t="shared" si="33"/>
        <v>3214.7879099999991</v>
      </c>
      <c r="Q761">
        <f t="shared" si="34"/>
        <v>0.64295758199999986</v>
      </c>
      <c r="R761">
        <f>SUM($H$456:H761)</f>
        <v>-8897</v>
      </c>
    </row>
    <row r="762" spans="1:18" x14ac:dyDescent="0.25">
      <c r="A762" s="1">
        <v>42314</v>
      </c>
      <c r="B762">
        <v>1.3164100000000001</v>
      </c>
      <c r="C762">
        <f t="shared" si="28"/>
        <v>1.2782048999999989</v>
      </c>
      <c r="D762">
        <f t="shared" si="29"/>
        <v>4.3397187261849129E-2</v>
      </c>
      <c r="E762">
        <f t="shared" si="30"/>
        <v>0.88035889905675224</v>
      </c>
      <c r="F762">
        <f t="shared" si="31"/>
        <v>-8803</v>
      </c>
      <c r="G762">
        <f t="shared" si="32"/>
        <v>94</v>
      </c>
      <c r="H762">
        <v>94</v>
      </c>
      <c r="I762">
        <v>1.3164100000000001</v>
      </c>
      <c r="J762" s="1">
        <v>42314</v>
      </c>
      <c r="K762">
        <v>-11588.35723</v>
      </c>
      <c r="L762">
        <v>14803.32308</v>
      </c>
      <c r="M762">
        <v>3214.96585</v>
      </c>
      <c r="N762">
        <v>5584.8475463597297</v>
      </c>
      <c r="O762">
        <f>SUM($H$456:H762)*I762</f>
        <v>-11588.357230000001</v>
      </c>
      <c r="P762">
        <f t="shared" si="33"/>
        <v>3214.9658499999987</v>
      </c>
      <c r="Q762">
        <f t="shared" si="34"/>
        <v>0.64299316999999978</v>
      </c>
      <c r="R762">
        <f>SUM($H$456:H762)</f>
        <v>-8803</v>
      </c>
    </row>
    <row r="763" spans="1:18" x14ac:dyDescent="0.25">
      <c r="A763" s="1">
        <v>42315</v>
      </c>
      <c r="B763">
        <v>1.3307</v>
      </c>
      <c r="C763">
        <f t="shared" si="28"/>
        <v>1.2787428499999989</v>
      </c>
      <c r="D763">
        <f t="shared" si="29"/>
        <v>4.3377735183242346E-2</v>
      </c>
      <c r="E763">
        <f t="shared" si="30"/>
        <v>1.197783834967787</v>
      </c>
      <c r="F763">
        <f t="shared" si="31"/>
        <v>-11977</v>
      </c>
      <c r="G763">
        <f t="shared" si="32"/>
        <v>-3174</v>
      </c>
      <c r="H763">
        <v>-3174</v>
      </c>
      <c r="I763">
        <v>1.3307</v>
      </c>
      <c r="J763" s="1">
        <v>42315</v>
      </c>
      <c r="K763">
        <v>-15937.793900000001</v>
      </c>
      <c r="L763">
        <v>19026.96488</v>
      </c>
      <c r="M763">
        <v>3089.1709800000099</v>
      </c>
      <c r="N763">
        <v>5645.4726338609498</v>
      </c>
      <c r="O763">
        <f>SUM($H$456:H763)*I763</f>
        <v>-15937.793900000001</v>
      </c>
      <c r="P763">
        <f t="shared" si="33"/>
        <v>3089.170979999999</v>
      </c>
      <c r="Q763">
        <f t="shared" si="34"/>
        <v>0.61783419599999978</v>
      </c>
      <c r="R763">
        <f>SUM($H$456:H763)</f>
        <v>-11977</v>
      </c>
    </row>
    <row r="764" spans="1:18" x14ac:dyDescent="0.25">
      <c r="A764" s="1">
        <v>42316</v>
      </c>
      <c r="B764">
        <v>1.3304</v>
      </c>
      <c r="C764">
        <f t="shared" si="28"/>
        <v>1.2792534749999989</v>
      </c>
      <c r="D764">
        <f t="shared" si="29"/>
        <v>4.3381729541932437E-2</v>
      </c>
      <c r="E764">
        <f t="shared" si="30"/>
        <v>1.1789876876753689</v>
      </c>
      <c r="F764">
        <f t="shared" si="31"/>
        <v>-11789</v>
      </c>
      <c r="G764">
        <f t="shared" si="32"/>
        <v>188</v>
      </c>
      <c r="H764">
        <v>188</v>
      </c>
      <c r="I764">
        <v>1.3304</v>
      </c>
      <c r="J764" s="1">
        <v>42316</v>
      </c>
      <c r="K764">
        <v>-15684.0856</v>
      </c>
      <c r="L764">
        <v>18776.849679999999</v>
      </c>
      <c r="M764">
        <v>3092.7640800000099</v>
      </c>
      <c r="N764">
        <v>5644.1998888469298</v>
      </c>
      <c r="O764">
        <f>SUM($H$456:H764)*I764</f>
        <v>-15684.0856</v>
      </c>
      <c r="P764">
        <f t="shared" si="33"/>
        <v>3092.764079999999</v>
      </c>
      <c r="Q764">
        <f t="shared" si="34"/>
        <v>0.61855281599999978</v>
      </c>
      <c r="R764">
        <f>SUM($H$456:H764)</f>
        <v>-11789</v>
      </c>
    </row>
    <row r="765" spans="1:18" x14ac:dyDescent="0.25">
      <c r="A765" s="1">
        <v>42317</v>
      </c>
      <c r="B765">
        <v>1.3304</v>
      </c>
      <c r="C765">
        <f t="shared" si="28"/>
        <v>1.2797882249999988</v>
      </c>
      <c r="D765">
        <f t="shared" si="29"/>
        <v>4.33497196816124E-2</v>
      </c>
      <c r="E765">
        <f t="shared" si="30"/>
        <v>1.1675225438993826</v>
      </c>
      <c r="F765">
        <f t="shared" si="31"/>
        <v>-11675</v>
      </c>
      <c r="G765">
        <f t="shared" si="32"/>
        <v>114</v>
      </c>
      <c r="H765">
        <v>114</v>
      </c>
      <c r="I765">
        <v>1.3304</v>
      </c>
      <c r="J765" s="1">
        <v>42317</v>
      </c>
      <c r="K765">
        <v>-15532.42</v>
      </c>
      <c r="L765">
        <v>18625.184079999999</v>
      </c>
      <c r="M765">
        <v>3092.7640800000099</v>
      </c>
      <c r="N765">
        <v>5644.1998888469298</v>
      </c>
      <c r="O765">
        <f>SUM($H$456:H765)*I765</f>
        <v>-15532.42</v>
      </c>
      <c r="P765">
        <f t="shared" si="33"/>
        <v>3092.764079999999</v>
      </c>
      <c r="Q765">
        <f t="shared" si="34"/>
        <v>0.61855281599999978</v>
      </c>
      <c r="R765">
        <f>SUM($H$456:H765)</f>
        <v>-11675</v>
      </c>
    </row>
    <row r="766" spans="1:18" x14ac:dyDescent="0.25">
      <c r="A766" s="1">
        <v>42318</v>
      </c>
      <c r="B766">
        <v>1.327375</v>
      </c>
      <c r="C766">
        <f t="shared" si="28"/>
        <v>1.2803545499999986</v>
      </c>
      <c r="D766">
        <f t="shared" si="29"/>
        <v>4.3227674377041149E-2</v>
      </c>
      <c r="E766">
        <f t="shared" si="30"/>
        <v>1.0877395251449051</v>
      </c>
      <c r="F766">
        <f t="shared" si="31"/>
        <v>-10877</v>
      </c>
      <c r="G766">
        <f t="shared" si="32"/>
        <v>798</v>
      </c>
      <c r="H766">
        <v>798</v>
      </c>
      <c r="I766">
        <v>1.327375</v>
      </c>
      <c r="J766" s="1">
        <v>42318</v>
      </c>
      <c r="K766">
        <v>-14437.857875</v>
      </c>
      <c r="L766">
        <v>17565.938829999999</v>
      </c>
      <c r="M766">
        <v>3128.0809550000099</v>
      </c>
      <c r="N766">
        <v>5631.3663766222098</v>
      </c>
      <c r="O766">
        <f>SUM($H$456:H766)*I766</f>
        <v>-14437.857875</v>
      </c>
      <c r="P766">
        <f t="shared" si="33"/>
        <v>3128.0809549999994</v>
      </c>
      <c r="Q766">
        <f t="shared" si="34"/>
        <v>0.62561619099999988</v>
      </c>
      <c r="R766">
        <f>SUM($H$456:H766)</f>
        <v>-10877</v>
      </c>
    </row>
    <row r="767" spans="1:18" x14ac:dyDescent="0.25">
      <c r="A767" s="1">
        <v>42319</v>
      </c>
      <c r="B767">
        <v>1.32646</v>
      </c>
      <c r="C767">
        <f t="shared" si="28"/>
        <v>1.2809015999999989</v>
      </c>
      <c r="D767">
        <f t="shared" si="29"/>
        <v>4.3115238613395161E-2</v>
      </c>
      <c r="E767">
        <f t="shared" si="30"/>
        <v>1.056665844030535</v>
      </c>
      <c r="F767">
        <f t="shared" si="31"/>
        <v>-10566</v>
      </c>
      <c r="G767">
        <f t="shared" si="32"/>
        <v>311</v>
      </c>
      <c r="H767">
        <v>311</v>
      </c>
      <c r="I767">
        <v>1.32646</v>
      </c>
      <c r="J767" s="1">
        <v>42319</v>
      </c>
      <c r="K767">
        <v>-14015.37636</v>
      </c>
      <c r="L767">
        <v>17153.409769999998</v>
      </c>
      <c r="M767">
        <v>3138.03341</v>
      </c>
      <c r="N767">
        <v>5627.4845043294499</v>
      </c>
      <c r="O767">
        <f>SUM($H$456:H767)*I767</f>
        <v>-14015.37636</v>
      </c>
      <c r="P767">
        <f t="shared" si="33"/>
        <v>3138.0334099999982</v>
      </c>
      <c r="Q767">
        <f t="shared" si="34"/>
        <v>0.62760668199999958</v>
      </c>
      <c r="R767">
        <f>SUM($H$456:H767)</f>
        <v>-10566</v>
      </c>
    </row>
    <row r="768" spans="1:18" x14ac:dyDescent="0.25">
      <c r="A768" s="1">
        <v>42320</v>
      </c>
      <c r="B768">
        <v>1.3270500000000001</v>
      </c>
      <c r="C768">
        <f t="shared" si="28"/>
        <v>1.2814456249999986</v>
      </c>
      <c r="D768">
        <f t="shared" si="29"/>
        <v>4.3007522179083678E-2</v>
      </c>
      <c r="E768">
        <f t="shared" si="30"/>
        <v>1.0603813632904606</v>
      </c>
      <c r="F768">
        <f t="shared" si="31"/>
        <v>-10603</v>
      </c>
      <c r="G768">
        <f t="shared" si="32"/>
        <v>-37</v>
      </c>
      <c r="H768">
        <v>-37</v>
      </c>
      <c r="I768">
        <v>1.3270500000000001</v>
      </c>
      <c r="J768" s="1">
        <v>42320</v>
      </c>
      <c r="K768">
        <v>-14070.711149999999</v>
      </c>
      <c r="L768">
        <v>17202.510620000001</v>
      </c>
      <c r="M768">
        <v>3131.7994699999999</v>
      </c>
      <c r="N768">
        <v>5629.9875695236897</v>
      </c>
      <c r="O768">
        <f>SUM($H$456:H768)*I768</f>
        <v>-14070.711150000001</v>
      </c>
      <c r="P768">
        <f t="shared" si="33"/>
        <v>3131.7994699999999</v>
      </c>
      <c r="Q768">
        <f t="shared" si="34"/>
        <v>0.62635989400000003</v>
      </c>
      <c r="R768">
        <f>SUM($H$456:H768)</f>
        <v>-10603</v>
      </c>
    </row>
    <row r="769" spans="1:18" x14ac:dyDescent="0.25">
      <c r="A769" s="1">
        <v>42321</v>
      </c>
      <c r="B769">
        <v>1.3311200000000001</v>
      </c>
      <c r="C769">
        <f t="shared" si="28"/>
        <v>1.282009999999999</v>
      </c>
      <c r="D769">
        <f t="shared" si="29"/>
        <v>4.2914969037621362E-2</v>
      </c>
      <c r="E769">
        <f t="shared" si="30"/>
        <v>1.1443559462188793</v>
      </c>
      <c r="F769">
        <f t="shared" si="31"/>
        <v>-11443</v>
      </c>
      <c r="G769">
        <f t="shared" si="32"/>
        <v>-840</v>
      </c>
      <c r="H769">
        <v>-840</v>
      </c>
      <c r="I769">
        <v>1.3311200000000001</v>
      </c>
      <c r="J769" s="1">
        <v>42321</v>
      </c>
      <c r="K769">
        <v>-15232.006160000001</v>
      </c>
      <c r="L769">
        <v>18320.651419999998</v>
      </c>
      <c r="M769">
        <v>3088.6452599999998</v>
      </c>
      <c r="N769">
        <v>5647.2544768805801</v>
      </c>
      <c r="O769">
        <f>SUM($H$456:H769)*I769</f>
        <v>-15232.006160000001</v>
      </c>
      <c r="P769">
        <f t="shared" si="33"/>
        <v>3088.6452599999975</v>
      </c>
      <c r="Q769">
        <f t="shared" si="34"/>
        <v>0.6177290519999995</v>
      </c>
      <c r="R769">
        <f>SUM($H$456:H769)</f>
        <v>-11443</v>
      </c>
    </row>
    <row r="770" spans="1:18" x14ac:dyDescent="0.25">
      <c r="A770" s="1">
        <v>42322</v>
      </c>
      <c r="B770">
        <v>1.33372</v>
      </c>
      <c r="C770">
        <f t="shared" si="28"/>
        <v>1.2826230499999989</v>
      </c>
      <c r="D770">
        <f t="shared" si="29"/>
        <v>4.2773289652509774E-2</v>
      </c>
      <c r="E770">
        <f t="shared" si="30"/>
        <v>1.1945994898945764</v>
      </c>
      <c r="F770">
        <f t="shared" si="31"/>
        <v>-11945</v>
      </c>
      <c r="G770">
        <f t="shared" si="32"/>
        <v>-502</v>
      </c>
      <c r="H770">
        <v>-502</v>
      </c>
      <c r="I770">
        <v>1.33372</v>
      </c>
      <c r="J770" s="1">
        <v>42322</v>
      </c>
      <c r="K770">
        <v>-15931.285400000001</v>
      </c>
      <c r="L770">
        <v>18990.17886</v>
      </c>
      <c r="M770">
        <v>3058.8934600000098</v>
      </c>
      <c r="N770">
        <v>5658.2849336687696</v>
      </c>
      <c r="O770">
        <f>SUM($H$456:H770)*I770</f>
        <v>-15931.285400000001</v>
      </c>
      <c r="P770">
        <f t="shared" si="33"/>
        <v>3058.8934599999993</v>
      </c>
      <c r="Q770">
        <f t="shared" si="34"/>
        <v>0.6117786919999999</v>
      </c>
      <c r="R770">
        <f>SUM($H$456:H770)</f>
        <v>-11945</v>
      </c>
    </row>
    <row r="771" spans="1:18" x14ac:dyDescent="0.25">
      <c r="A771" s="1">
        <v>42323</v>
      </c>
      <c r="B771">
        <v>1.3324450000000001</v>
      </c>
      <c r="C771">
        <f t="shared" si="28"/>
        <v>1.283269024999999</v>
      </c>
      <c r="D771">
        <f t="shared" si="29"/>
        <v>4.2544655976683776E-2</v>
      </c>
      <c r="E771">
        <f t="shared" si="30"/>
        <v>1.1558672616121659</v>
      </c>
      <c r="F771">
        <f t="shared" si="31"/>
        <v>-11558</v>
      </c>
      <c r="G771">
        <f t="shared" si="32"/>
        <v>387</v>
      </c>
      <c r="H771">
        <v>387</v>
      </c>
      <c r="I771">
        <v>1.3324450000000001</v>
      </c>
      <c r="J771" s="1">
        <v>42323</v>
      </c>
      <c r="K771">
        <v>-15400.399310000001</v>
      </c>
      <c r="L771">
        <v>18474.522645000001</v>
      </c>
      <c r="M771">
        <v>3074.1233350000098</v>
      </c>
      <c r="N771">
        <v>5652.8757673591799</v>
      </c>
      <c r="O771">
        <f>SUM($H$456:H771)*I771</f>
        <v>-15400.399310000001</v>
      </c>
      <c r="P771">
        <f t="shared" si="33"/>
        <v>3074.1233350000002</v>
      </c>
      <c r="Q771">
        <f t="shared" si="34"/>
        <v>0.61482466700000005</v>
      </c>
      <c r="R771">
        <f>SUM($H$456:H771)</f>
        <v>-11558</v>
      </c>
    </row>
    <row r="772" spans="1:18" x14ac:dyDescent="0.25">
      <c r="A772" s="1">
        <v>42324</v>
      </c>
      <c r="B772">
        <v>1.3324450000000001</v>
      </c>
      <c r="C772">
        <f t="shared" si="28"/>
        <v>1.283945399999999</v>
      </c>
      <c r="D772">
        <f t="shared" si="29"/>
        <v>4.224472086651776E-2</v>
      </c>
      <c r="E772">
        <f t="shared" si="30"/>
        <v>1.1480629769870443</v>
      </c>
      <c r="F772">
        <f t="shared" si="31"/>
        <v>-11480</v>
      </c>
      <c r="G772">
        <f t="shared" si="32"/>
        <v>78</v>
      </c>
      <c r="H772">
        <v>78</v>
      </c>
      <c r="I772">
        <v>1.3324450000000001</v>
      </c>
      <c r="J772" s="1">
        <v>42324</v>
      </c>
      <c r="K772">
        <v>-15296.4686</v>
      </c>
      <c r="L772">
        <v>18370.591935</v>
      </c>
      <c r="M772">
        <v>3074.1233350000002</v>
      </c>
      <c r="N772">
        <v>5652.8757673591799</v>
      </c>
      <c r="O772">
        <f>SUM($H$456:H772)*I772</f>
        <v>-15296.468600000002</v>
      </c>
      <c r="P772">
        <f t="shared" si="33"/>
        <v>3074.1233349999984</v>
      </c>
      <c r="Q772">
        <f t="shared" si="34"/>
        <v>0.61482466699999971</v>
      </c>
      <c r="R772">
        <f>SUM($H$456:H772)</f>
        <v>-11480</v>
      </c>
    </row>
    <row r="773" spans="1:18" x14ac:dyDescent="0.25">
      <c r="A773" s="1">
        <v>42325</v>
      </c>
      <c r="B773">
        <v>1.3357600000000001</v>
      </c>
      <c r="C773">
        <f t="shared" si="28"/>
        <v>1.2845721999999993</v>
      </c>
      <c r="D773">
        <f t="shared" si="29"/>
        <v>4.2078530124161871E-2</v>
      </c>
      <c r="E773">
        <f t="shared" si="30"/>
        <v>1.2164826064256529</v>
      </c>
      <c r="F773">
        <f t="shared" si="31"/>
        <v>-12164</v>
      </c>
      <c r="G773">
        <f t="shared" si="32"/>
        <v>-684</v>
      </c>
      <c r="H773">
        <v>-684</v>
      </c>
      <c r="I773">
        <v>1.3357600000000001</v>
      </c>
      <c r="J773" s="1">
        <v>42325</v>
      </c>
      <c r="K773">
        <v>-16248.184639999999</v>
      </c>
      <c r="L773">
        <v>19284.251775000001</v>
      </c>
      <c r="M773">
        <v>3036.0671350000098</v>
      </c>
      <c r="N773">
        <v>5666.9395997641104</v>
      </c>
      <c r="O773">
        <f>SUM($H$456:H773)*I773</f>
        <v>-16248.184640000001</v>
      </c>
      <c r="P773">
        <f t="shared" si="33"/>
        <v>3036.0671349999993</v>
      </c>
      <c r="Q773">
        <f t="shared" si="34"/>
        <v>0.60721342699999992</v>
      </c>
      <c r="R773">
        <f>SUM($H$456:H773)</f>
        <v>-12164</v>
      </c>
    </row>
    <row r="774" spans="1:18" x14ac:dyDescent="0.25">
      <c r="A774" s="1">
        <v>42326</v>
      </c>
      <c r="B774">
        <v>1.3320000000000001</v>
      </c>
      <c r="C774">
        <f t="shared" si="28"/>
        <v>1.2851497999999992</v>
      </c>
      <c r="D774">
        <f t="shared" si="29"/>
        <v>4.1932485237700851E-2</v>
      </c>
      <c r="E774">
        <f t="shared" si="30"/>
        <v>1.1172769687850161</v>
      </c>
      <c r="F774">
        <f t="shared" si="31"/>
        <v>-11172</v>
      </c>
      <c r="G774">
        <f t="shared" si="32"/>
        <v>992</v>
      </c>
      <c r="H774">
        <v>992</v>
      </c>
      <c r="I774">
        <v>1.3320000000000001</v>
      </c>
      <c r="J774" s="1">
        <v>42326</v>
      </c>
      <c r="K774">
        <v>-14881.103999999999</v>
      </c>
      <c r="L774">
        <v>17962.907775</v>
      </c>
      <c r="M774">
        <v>3081.8037749999999</v>
      </c>
      <c r="N774">
        <v>5650.9878622550495</v>
      </c>
      <c r="O774">
        <f>SUM($H$456:H774)*I774</f>
        <v>-14881.104000000001</v>
      </c>
      <c r="P774">
        <f t="shared" si="33"/>
        <v>3081.8037749999985</v>
      </c>
      <c r="Q774">
        <f t="shared" si="34"/>
        <v>0.61636075499999965</v>
      </c>
      <c r="R774">
        <f>SUM($H$456:H774)</f>
        <v>-11172</v>
      </c>
    </row>
    <row r="775" spans="1:18" x14ac:dyDescent="0.25">
      <c r="A775" s="1">
        <v>42327</v>
      </c>
      <c r="B775">
        <v>1.3349</v>
      </c>
      <c r="C775">
        <f t="shared" si="28"/>
        <v>1.2857449249999993</v>
      </c>
      <c r="D775">
        <f t="shared" si="29"/>
        <v>4.1789467176184203E-2</v>
      </c>
      <c r="E775">
        <f t="shared" si="30"/>
        <v>1.1762551265074317</v>
      </c>
      <c r="F775">
        <f t="shared" si="31"/>
        <v>-11762</v>
      </c>
      <c r="G775">
        <f t="shared" si="32"/>
        <v>-590</v>
      </c>
      <c r="H775">
        <v>-590</v>
      </c>
      <c r="I775">
        <v>1.3349</v>
      </c>
      <c r="J775" s="1">
        <v>42327</v>
      </c>
      <c r="K775">
        <v>-15701.093800000001</v>
      </c>
      <c r="L775">
        <v>18750.498775</v>
      </c>
      <c r="M775">
        <v>3049.4049750000099</v>
      </c>
      <c r="N775">
        <v>5663.29106405725</v>
      </c>
      <c r="O775">
        <f>SUM($H$456:H775)*I775</f>
        <v>-15701.093800000001</v>
      </c>
      <c r="P775">
        <f t="shared" si="33"/>
        <v>3049.4049749999995</v>
      </c>
      <c r="Q775">
        <f t="shared" si="34"/>
        <v>0.60988099499999993</v>
      </c>
      <c r="R775">
        <f>SUM($H$456:H775)</f>
        <v>-11762</v>
      </c>
    </row>
    <row r="776" spans="1:18" x14ac:dyDescent="0.25">
      <c r="A776" s="1">
        <v>42328</v>
      </c>
      <c r="B776">
        <v>1.3273250000000001</v>
      </c>
      <c r="C776">
        <f t="shared" si="28"/>
        <v>1.2863021749999992</v>
      </c>
      <c r="D776">
        <f t="shared" si="29"/>
        <v>4.1596688815269581E-2</v>
      </c>
      <c r="E776">
        <f t="shared" si="30"/>
        <v>0.98620409865272618</v>
      </c>
      <c r="F776">
        <f t="shared" si="31"/>
        <v>-9862</v>
      </c>
      <c r="G776">
        <f t="shared" si="32"/>
        <v>1900</v>
      </c>
      <c r="H776">
        <v>1900</v>
      </c>
      <c r="I776">
        <v>1.3273250000000001</v>
      </c>
      <c r="J776" s="1">
        <v>42328</v>
      </c>
      <c r="K776">
        <v>-13090.07915</v>
      </c>
      <c r="L776">
        <v>16228.581275</v>
      </c>
      <c r="M776">
        <v>3138.50212500001</v>
      </c>
      <c r="N776">
        <v>5631.1542524532097</v>
      </c>
      <c r="O776">
        <f>SUM($H$456:H776)*I776</f>
        <v>-13090.079150000001</v>
      </c>
      <c r="P776">
        <f t="shared" si="33"/>
        <v>3138.5021249999991</v>
      </c>
      <c r="Q776">
        <f t="shared" si="34"/>
        <v>0.62770042499999978</v>
      </c>
      <c r="R776">
        <f>SUM($H$456:H776)</f>
        <v>-9862</v>
      </c>
    </row>
    <row r="777" spans="1:18" x14ac:dyDescent="0.25">
      <c r="A777" s="1">
        <v>42329</v>
      </c>
      <c r="B777">
        <v>1.3331999999999999</v>
      </c>
      <c r="C777">
        <f t="shared" ref="C777:C840" si="35">AVERAGE(B578:B777)</f>
        <v>1.2869107249999991</v>
      </c>
      <c r="D777">
        <f t="shared" ref="D777:D840" si="36">_xlfn.STDEV.P(B578:B777)</f>
        <v>4.1387521182107236E-2</v>
      </c>
      <c r="E777">
        <f t="shared" ref="E777:E840" si="37">(B777-C777)/D777</f>
        <v>1.1184355496026348</v>
      </c>
      <c r="F777">
        <f t="shared" ref="F777:F840" si="38">-INT(E777*10000)</f>
        <v>-11184</v>
      </c>
      <c r="G777">
        <f t="shared" ref="G777:G840" si="39">F777-F776</f>
        <v>-1322</v>
      </c>
      <c r="H777">
        <v>-1322</v>
      </c>
      <c r="I777">
        <v>1.3331999999999999</v>
      </c>
      <c r="J777" s="1">
        <v>42329</v>
      </c>
      <c r="K777">
        <v>-14910.5088</v>
      </c>
      <c r="L777">
        <v>17991.071674999999</v>
      </c>
      <c r="M777">
        <v>3080.5628750000101</v>
      </c>
      <c r="N777">
        <v>5656.0788423111298</v>
      </c>
      <c r="O777">
        <f>SUM($H$456:H777)*I777</f>
        <v>-14910.5088</v>
      </c>
      <c r="P777">
        <f t="shared" ref="P777:P840" si="40">O777+L777</f>
        <v>3080.5628749999996</v>
      </c>
      <c r="Q777">
        <f t="shared" ref="Q777:Q840" si="41">P777/5000</f>
        <v>0.61611257499999994</v>
      </c>
      <c r="R777">
        <f>SUM($H$456:H777)</f>
        <v>-11184</v>
      </c>
    </row>
    <row r="778" spans="1:18" x14ac:dyDescent="0.25">
      <c r="A778" s="1">
        <v>42330</v>
      </c>
      <c r="B778">
        <v>1.3350150000000001</v>
      </c>
      <c r="C778">
        <f t="shared" si="35"/>
        <v>1.2875600499999995</v>
      </c>
      <c r="D778">
        <f t="shared" si="36"/>
        <v>4.1117530473600915E-2</v>
      </c>
      <c r="E778">
        <f t="shared" si="37"/>
        <v>1.1541293811521223</v>
      </c>
      <c r="F778">
        <f t="shared" si="38"/>
        <v>-11541</v>
      </c>
      <c r="G778">
        <f t="shared" si="39"/>
        <v>-357</v>
      </c>
      <c r="H778">
        <v>-357</v>
      </c>
      <c r="I778">
        <v>1.3350150000000001</v>
      </c>
      <c r="J778" s="1">
        <v>42330</v>
      </c>
      <c r="K778">
        <v>-15407.408115</v>
      </c>
      <c r="L778">
        <v>18467.672030000002</v>
      </c>
      <c r="M778">
        <v>3060.263915</v>
      </c>
      <c r="N778">
        <v>5663.77894964596</v>
      </c>
      <c r="O778">
        <f>SUM($H$456:H778)*I778</f>
        <v>-15407.408115</v>
      </c>
      <c r="P778">
        <f t="shared" si="40"/>
        <v>3060.2639150000014</v>
      </c>
      <c r="Q778">
        <f t="shared" si="41"/>
        <v>0.61205278300000032</v>
      </c>
      <c r="R778">
        <f>SUM($H$456:H778)</f>
        <v>-11541</v>
      </c>
    </row>
    <row r="779" spans="1:18" x14ac:dyDescent="0.25">
      <c r="A779" s="1">
        <v>42331</v>
      </c>
      <c r="B779">
        <v>1.3350150000000001</v>
      </c>
      <c r="C779">
        <f t="shared" si="35"/>
        <v>1.2882137749999996</v>
      </c>
      <c r="D779">
        <f t="shared" si="36"/>
        <v>4.0826433289284245E-2</v>
      </c>
      <c r="E779">
        <f t="shared" si="37"/>
        <v>1.1463461593223345</v>
      </c>
      <c r="F779">
        <f t="shared" si="38"/>
        <v>-11463</v>
      </c>
      <c r="G779">
        <f t="shared" si="39"/>
        <v>78</v>
      </c>
      <c r="H779">
        <v>78</v>
      </c>
      <c r="I779">
        <v>1.3350150000000001</v>
      </c>
      <c r="J779" s="1">
        <v>42331</v>
      </c>
      <c r="K779">
        <v>-15303.276945</v>
      </c>
      <c r="L779">
        <v>18363.540860000001</v>
      </c>
      <c r="M779">
        <v>3060.263915</v>
      </c>
      <c r="N779">
        <v>5663.77894964596</v>
      </c>
      <c r="O779">
        <f>SUM($H$456:H779)*I779</f>
        <v>-15303.276945000001</v>
      </c>
      <c r="P779">
        <f t="shared" si="40"/>
        <v>3060.2639149999995</v>
      </c>
      <c r="Q779">
        <f t="shared" si="41"/>
        <v>0.61205278299999988</v>
      </c>
      <c r="R779">
        <f>SUM($H$456:H779)</f>
        <v>-11463</v>
      </c>
    </row>
    <row r="780" spans="1:18" x14ac:dyDescent="0.25">
      <c r="A780" s="1">
        <v>42332</v>
      </c>
      <c r="B780">
        <v>1.336965</v>
      </c>
      <c r="C780">
        <f t="shared" si="35"/>
        <v>1.2888208499999998</v>
      </c>
      <c r="D780">
        <f t="shared" si="36"/>
        <v>4.0643725269437346E-2</v>
      </c>
      <c r="E780">
        <f t="shared" si="37"/>
        <v>1.184540779193852</v>
      </c>
      <c r="F780">
        <f t="shared" si="38"/>
        <v>-11845</v>
      </c>
      <c r="G780">
        <f t="shared" si="39"/>
        <v>-382</v>
      </c>
      <c r="H780">
        <v>-382</v>
      </c>
      <c r="I780">
        <v>1.336965</v>
      </c>
      <c r="J780" s="1">
        <v>42332</v>
      </c>
      <c r="K780">
        <v>-15836.3504249999</v>
      </c>
      <c r="L780">
        <v>18874.261490000001</v>
      </c>
      <c r="M780">
        <v>3037.9110649999998</v>
      </c>
      <c r="N780">
        <v>5672.0517922371</v>
      </c>
      <c r="O780">
        <f>SUM($H$456:H780)*I780</f>
        <v>-15836.350424999999</v>
      </c>
      <c r="P780">
        <f t="shared" si="40"/>
        <v>3037.9110650000021</v>
      </c>
      <c r="Q780">
        <f t="shared" si="41"/>
        <v>0.60758221300000037</v>
      </c>
      <c r="R780">
        <f>SUM($H$456:H780)</f>
        <v>-11845</v>
      </c>
    </row>
    <row r="781" spans="1:18" x14ac:dyDescent="0.25">
      <c r="A781" s="1">
        <v>42333</v>
      </c>
      <c r="B781">
        <v>1.3326</v>
      </c>
      <c r="C781">
        <f t="shared" si="35"/>
        <v>1.2894476749999999</v>
      </c>
      <c r="D781">
        <f t="shared" si="36"/>
        <v>4.034626760270861E-2</v>
      </c>
      <c r="E781">
        <f t="shared" si="37"/>
        <v>1.0695493676124606</v>
      </c>
      <c r="F781">
        <f t="shared" si="38"/>
        <v>-10695</v>
      </c>
      <c r="G781">
        <f t="shared" si="39"/>
        <v>1150</v>
      </c>
      <c r="H781">
        <v>1150</v>
      </c>
      <c r="I781">
        <v>1.3326</v>
      </c>
      <c r="J781" s="1">
        <v>42333</v>
      </c>
      <c r="K781">
        <v>-14252.156999999999</v>
      </c>
      <c r="L781">
        <v>17341.771489999999</v>
      </c>
      <c r="M781">
        <v>3089.6144899999999</v>
      </c>
      <c r="N781">
        <v>5653.5333522830897</v>
      </c>
      <c r="O781">
        <f>SUM($H$456:H781)*I781</f>
        <v>-14252.156999999999</v>
      </c>
      <c r="P781">
        <f t="shared" si="40"/>
        <v>3089.6144899999999</v>
      </c>
      <c r="Q781">
        <f t="shared" si="41"/>
        <v>0.617922898</v>
      </c>
      <c r="R781">
        <f>SUM($H$456:H781)</f>
        <v>-10695</v>
      </c>
    </row>
    <row r="782" spans="1:18" x14ac:dyDescent="0.25">
      <c r="A782" s="1">
        <v>42334</v>
      </c>
      <c r="B782">
        <v>1.32962</v>
      </c>
      <c r="C782">
        <f t="shared" si="35"/>
        <v>1.2900565999999991</v>
      </c>
      <c r="D782">
        <f t="shared" si="36"/>
        <v>4.0027696095203874E-2</v>
      </c>
      <c r="E782">
        <f t="shared" si="37"/>
        <v>0.98840062905197801</v>
      </c>
      <c r="F782">
        <f t="shared" si="38"/>
        <v>-9884</v>
      </c>
      <c r="G782">
        <f t="shared" si="39"/>
        <v>811</v>
      </c>
      <c r="H782">
        <v>811</v>
      </c>
      <c r="I782">
        <v>1.32962</v>
      </c>
      <c r="J782" s="1">
        <v>42334</v>
      </c>
      <c r="K782">
        <v>-13141.96408</v>
      </c>
      <c r="L782">
        <v>16263.44967</v>
      </c>
      <c r="M782">
        <v>3121.4855899999998</v>
      </c>
      <c r="N782">
        <v>5640.8907518104797</v>
      </c>
      <c r="O782">
        <f>SUM($H$456:H782)*I782</f>
        <v>-13141.96408</v>
      </c>
      <c r="P782">
        <f t="shared" si="40"/>
        <v>3121.4855900000002</v>
      </c>
      <c r="Q782">
        <f t="shared" si="41"/>
        <v>0.6242971180000001</v>
      </c>
      <c r="R782">
        <f>SUM($H$456:H782)</f>
        <v>-9884</v>
      </c>
    </row>
    <row r="783" spans="1:18" x14ac:dyDescent="0.25">
      <c r="A783" s="1">
        <v>42335</v>
      </c>
      <c r="B783">
        <v>1.3299000000000001</v>
      </c>
      <c r="C783">
        <f t="shared" si="35"/>
        <v>1.2906669249999996</v>
      </c>
      <c r="D783">
        <f t="shared" si="36"/>
        <v>3.9698608075968783E-2</v>
      </c>
      <c r="E783">
        <f t="shared" si="37"/>
        <v>0.98827331489614412</v>
      </c>
      <c r="F783">
        <f t="shared" si="38"/>
        <v>-9882</v>
      </c>
      <c r="G783">
        <f t="shared" si="39"/>
        <v>2</v>
      </c>
      <c r="H783">
        <v>2</v>
      </c>
      <c r="I783">
        <v>1.3299000000000001</v>
      </c>
      <c r="J783" s="1">
        <v>42335</v>
      </c>
      <c r="K783">
        <v>-13142.0718</v>
      </c>
      <c r="L783">
        <v>16260.789870000001</v>
      </c>
      <c r="M783">
        <v>3118.7180699999999</v>
      </c>
      <c r="N783">
        <v>5642.0786471568999</v>
      </c>
      <c r="O783">
        <f>SUM($H$456:H783)*I783</f>
        <v>-13142.071800000002</v>
      </c>
      <c r="P783">
        <f t="shared" si="40"/>
        <v>3118.718069999999</v>
      </c>
      <c r="Q783">
        <f t="shared" si="41"/>
        <v>0.62374361399999978</v>
      </c>
      <c r="R783">
        <f>SUM($H$456:H783)</f>
        <v>-9882</v>
      </c>
    </row>
    <row r="784" spans="1:18" x14ac:dyDescent="0.25">
      <c r="A784" s="1">
        <v>42336</v>
      </c>
      <c r="B784">
        <v>1.3366</v>
      </c>
      <c r="C784">
        <f t="shared" si="35"/>
        <v>1.2913045749999994</v>
      </c>
      <c r="D784">
        <f t="shared" si="36"/>
        <v>3.9405987256943269E-2</v>
      </c>
      <c r="E784">
        <f t="shared" si="37"/>
        <v>1.1494554039378784</v>
      </c>
      <c r="F784">
        <f t="shared" si="38"/>
        <v>-11494</v>
      </c>
      <c r="G784">
        <f t="shared" si="39"/>
        <v>-1612</v>
      </c>
      <c r="H784">
        <v>-1612</v>
      </c>
      <c r="I784">
        <v>1.3366</v>
      </c>
      <c r="J784" s="1">
        <v>42336</v>
      </c>
      <c r="K784">
        <v>-15362.8804</v>
      </c>
      <c r="L784">
        <v>18415.389070000001</v>
      </c>
      <c r="M784">
        <v>3052.5086700000002</v>
      </c>
      <c r="N784">
        <v>5670.5032858033701</v>
      </c>
      <c r="O784">
        <f>SUM($H$456:H784)*I784</f>
        <v>-15362.8804</v>
      </c>
      <c r="P784">
        <f t="shared" si="40"/>
        <v>3052.5086700000011</v>
      </c>
      <c r="Q784">
        <f t="shared" si="41"/>
        <v>0.61050173400000018</v>
      </c>
      <c r="R784">
        <f>SUM($H$456:H784)</f>
        <v>-11494</v>
      </c>
    </row>
    <row r="785" spans="1:18" x14ac:dyDescent="0.25">
      <c r="A785" s="1">
        <v>42337</v>
      </c>
      <c r="B785">
        <v>1.3374999999999999</v>
      </c>
      <c r="C785">
        <f t="shared" si="35"/>
        <v>1.2919943749999994</v>
      </c>
      <c r="D785">
        <f t="shared" si="36"/>
        <v>3.8999005217881862E-2</v>
      </c>
      <c r="E785">
        <f t="shared" si="37"/>
        <v>1.1668406603134396</v>
      </c>
      <c r="F785">
        <f t="shared" si="38"/>
        <v>-11668</v>
      </c>
      <c r="G785">
        <f t="shared" si="39"/>
        <v>-174</v>
      </c>
      <c r="H785">
        <v>-174</v>
      </c>
      <c r="I785">
        <v>1.3374999999999999</v>
      </c>
      <c r="J785" s="1">
        <v>42337</v>
      </c>
      <c r="K785">
        <v>-15605.949999999901</v>
      </c>
      <c r="L785">
        <v>18648.11407</v>
      </c>
      <c r="M785">
        <v>3042.1640699999998</v>
      </c>
      <c r="N785">
        <v>5674.3215208454403</v>
      </c>
      <c r="O785">
        <f>SUM($H$456:H785)*I785</f>
        <v>-15605.949999999999</v>
      </c>
      <c r="P785">
        <f t="shared" si="40"/>
        <v>3042.1640700000007</v>
      </c>
      <c r="Q785">
        <f t="shared" si="41"/>
        <v>0.60843281400000016</v>
      </c>
      <c r="R785">
        <f>SUM($H$456:H785)</f>
        <v>-11668</v>
      </c>
    </row>
    <row r="786" spans="1:18" x14ac:dyDescent="0.25">
      <c r="A786" s="1">
        <v>42338</v>
      </c>
      <c r="B786">
        <v>1.3374999999999999</v>
      </c>
      <c r="C786">
        <f t="shared" si="35"/>
        <v>1.2927081499999997</v>
      </c>
      <c r="D786">
        <f t="shared" si="36"/>
        <v>3.8515964716952102E-2</v>
      </c>
      <c r="E786">
        <f t="shared" si="37"/>
        <v>1.1629424403404822</v>
      </c>
      <c r="F786">
        <f t="shared" si="38"/>
        <v>-11629</v>
      </c>
      <c r="G786">
        <f t="shared" si="39"/>
        <v>39</v>
      </c>
      <c r="H786">
        <v>39</v>
      </c>
      <c r="I786">
        <v>1.3374999999999999</v>
      </c>
      <c r="J786" s="1">
        <v>42338</v>
      </c>
      <c r="K786">
        <v>-15553.7874999999</v>
      </c>
      <c r="L786">
        <v>18595.951570000001</v>
      </c>
      <c r="M786">
        <v>3042.1640699999998</v>
      </c>
      <c r="N786">
        <v>5674.3215208454403</v>
      </c>
      <c r="O786">
        <f>SUM($H$456:H786)*I786</f>
        <v>-15553.787499999999</v>
      </c>
      <c r="P786">
        <f t="shared" si="40"/>
        <v>3042.1640700000025</v>
      </c>
      <c r="Q786">
        <f t="shared" si="41"/>
        <v>0.60843281400000049</v>
      </c>
      <c r="R786">
        <f>SUM($H$456:H786)</f>
        <v>-11629</v>
      </c>
    </row>
    <row r="787" spans="1:18" x14ac:dyDescent="0.25">
      <c r="A787" s="1">
        <v>42339</v>
      </c>
      <c r="B787">
        <v>1.3327</v>
      </c>
      <c r="C787">
        <f t="shared" si="35"/>
        <v>1.2933749499999994</v>
      </c>
      <c r="D787">
        <f t="shared" si="36"/>
        <v>3.8045283531569336E-2</v>
      </c>
      <c r="E787">
        <f t="shared" si="37"/>
        <v>1.0336379795243049</v>
      </c>
      <c r="F787">
        <f t="shared" si="38"/>
        <v>-10336</v>
      </c>
      <c r="G787">
        <f t="shared" si="39"/>
        <v>1293</v>
      </c>
      <c r="H787">
        <v>1293</v>
      </c>
      <c r="I787">
        <v>1.3327</v>
      </c>
      <c r="J787" s="1">
        <v>42339</v>
      </c>
      <c r="K787">
        <v>-13774.787200000001</v>
      </c>
      <c r="L787">
        <v>16872.770469999999</v>
      </c>
      <c r="M787">
        <v>3097.9832700000002</v>
      </c>
      <c r="N787">
        <v>5653.95760062109</v>
      </c>
      <c r="O787">
        <f>SUM($H$456:H787)*I787</f>
        <v>-13774.787200000001</v>
      </c>
      <c r="P787">
        <f t="shared" si="40"/>
        <v>3097.9832699999988</v>
      </c>
      <c r="Q787">
        <f t="shared" si="41"/>
        <v>0.61959665399999975</v>
      </c>
      <c r="R787">
        <f>SUM($H$456:H787)</f>
        <v>-10336</v>
      </c>
    </row>
    <row r="788" spans="1:18" x14ac:dyDescent="0.25">
      <c r="A788" s="1">
        <v>42340</v>
      </c>
      <c r="B788">
        <v>1.3363350000000001</v>
      </c>
      <c r="C788">
        <f t="shared" si="35"/>
        <v>1.2940433249999996</v>
      </c>
      <c r="D788">
        <f t="shared" si="36"/>
        <v>3.7617531718194576E-2</v>
      </c>
      <c r="E788">
        <f t="shared" si="37"/>
        <v>1.1242543853440838</v>
      </c>
      <c r="F788">
        <f t="shared" si="38"/>
        <v>-11242</v>
      </c>
      <c r="G788">
        <f t="shared" si="39"/>
        <v>-906</v>
      </c>
      <c r="H788">
        <v>-906</v>
      </c>
      <c r="I788">
        <v>1.3363350000000001</v>
      </c>
      <c r="J788" s="1">
        <v>42340</v>
      </c>
      <c r="K788">
        <v>-15023.07807</v>
      </c>
      <c r="L788">
        <v>18083.489979999998</v>
      </c>
      <c r="M788">
        <v>3060.4119099999998</v>
      </c>
      <c r="N788">
        <v>5669.3790277076496</v>
      </c>
      <c r="O788">
        <f>SUM($H$456:H788)*I788</f>
        <v>-15023.078070000001</v>
      </c>
      <c r="P788">
        <f t="shared" si="40"/>
        <v>3060.4119099999971</v>
      </c>
      <c r="Q788">
        <f t="shared" si="41"/>
        <v>0.61208238199999943</v>
      </c>
      <c r="R788">
        <f>SUM($H$456:H788)</f>
        <v>-11242</v>
      </c>
    </row>
    <row r="789" spans="1:18" x14ac:dyDescent="0.25">
      <c r="A789" s="1">
        <v>42341</v>
      </c>
      <c r="B789">
        <v>1.3356300000000001</v>
      </c>
      <c r="C789">
        <f t="shared" si="35"/>
        <v>1.2947144749999995</v>
      </c>
      <c r="D789">
        <f t="shared" si="36"/>
        <v>3.7153217621080613E-2</v>
      </c>
      <c r="E789">
        <f t="shared" si="37"/>
        <v>1.1012646446208547</v>
      </c>
      <c r="F789">
        <f t="shared" si="38"/>
        <v>-11012</v>
      </c>
      <c r="G789">
        <f t="shared" si="39"/>
        <v>230</v>
      </c>
      <c r="H789">
        <v>230</v>
      </c>
      <c r="I789">
        <v>1.3356299999999901</v>
      </c>
      <c r="J789" s="1">
        <v>42341</v>
      </c>
      <c r="K789">
        <v>-14707.957559999901</v>
      </c>
      <c r="L789">
        <v>17776.29508</v>
      </c>
      <c r="M789">
        <v>3068.33752</v>
      </c>
      <c r="N789">
        <v>5666.3880769246998</v>
      </c>
      <c r="O789">
        <f>SUM($H$456:H789)*I789</f>
        <v>-14707.957559999892</v>
      </c>
      <c r="P789">
        <f t="shared" si="40"/>
        <v>3068.3375200001083</v>
      </c>
      <c r="Q789">
        <f t="shared" si="41"/>
        <v>0.61366750400002168</v>
      </c>
      <c r="R789">
        <f>SUM($H$456:H789)</f>
        <v>-11012</v>
      </c>
    </row>
    <row r="790" spans="1:18" x14ac:dyDescent="0.25">
      <c r="A790" s="1">
        <v>42342</v>
      </c>
      <c r="B790">
        <v>1.3379300000000001</v>
      </c>
      <c r="C790">
        <f t="shared" si="35"/>
        <v>1.2953971249999996</v>
      </c>
      <c r="D790">
        <f t="shared" si="36"/>
        <v>3.6683722825789855E-2</v>
      </c>
      <c r="E790">
        <f t="shared" si="37"/>
        <v>1.1594481618451895</v>
      </c>
      <c r="F790">
        <f t="shared" si="38"/>
        <v>-11594</v>
      </c>
      <c r="G790">
        <f t="shared" si="39"/>
        <v>-582</v>
      </c>
      <c r="H790">
        <v>-582</v>
      </c>
      <c r="I790">
        <v>1.3379299999999901</v>
      </c>
      <c r="J790" s="1">
        <v>42342</v>
      </c>
      <c r="K790">
        <v>-15511.960419999899</v>
      </c>
      <c r="L790">
        <v>18554.97034</v>
      </c>
      <c r="M790">
        <v>3043.00992</v>
      </c>
      <c r="N790">
        <v>5676.1457886988701</v>
      </c>
      <c r="O790">
        <f>SUM($H$456:H790)*I790</f>
        <v>-15511.960419999885</v>
      </c>
      <c r="P790">
        <f t="shared" si="40"/>
        <v>3043.009920000115</v>
      </c>
      <c r="Q790">
        <f t="shared" si="41"/>
        <v>0.60860198400002297</v>
      </c>
      <c r="R790">
        <f>SUM($H$456:H790)</f>
        <v>-11594</v>
      </c>
    </row>
    <row r="791" spans="1:18" x14ac:dyDescent="0.25">
      <c r="A791" s="1">
        <v>42343</v>
      </c>
      <c r="B791">
        <v>1.3366849999999999</v>
      </c>
      <c r="C791">
        <f t="shared" si="35"/>
        <v>1.2960067999999996</v>
      </c>
      <c r="D791">
        <f t="shared" si="36"/>
        <v>3.6350068308188925E-2</v>
      </c>
      <c r="E791">
        <f t="shared" si="37"/>
        <v>1.1190680483765794</v>
      </c>
      <c r="F791">
        <f t="shared" si="38"/>
        <v>-11190</v>
      </c>
      <c r="G791">
        <f t="shared" si="39"/>
        <v>404</v>
      </c>
      <c r="H791">
        <v>404</v>
      </c>
      <c r="I791">
        <v>1.3366849999999999</v>
      </c>
      <c r="J791" s="1">
        <v>42343</v>
      </c>
      <c r="K791">
        <v>-14957.505150000001</v>
      </c>
      <c r="L791">
        <v>18014.9496</v>
      </c>
      <c r="M791">
        <v>3057.44445</v>
      </c>
      <c r="N791">
        <v>5670.8638968906798</v>
      </c>
      <c r="O791">
        <f>SUM($H$456:H791)*I791</f>
        <v>-14957.505149999999</v>
      </c>
      <c r="P791">
        <f t="shared" si="40"/>
        <v>3057.4444500000009</v>
      </c>
      <c r="Q791">
        <f t="shared" si="41"/>
        <v>0.61148889000000017</v>
      </c>
      <c r="R791">
        <f>SUM($H$456:H791)</f>
        <v>-11190</v>
      </c>
    </row>
    <row r="792" spans="1:18" x14ac:dyDescent="0.25">
      <c r="A792" s="1">
        <v>42344</v>
      </c>
      <c r="B792">
        <v>1.3361499999999999</v>
      </c>
      <c r="C792">
        <f t="shared" si="35"/>
        <v>1.2965703499999994</v>
      </c>
      <c r="D792">
        <f t="shared" si="36"/>
        <v>3.6093455883684775E-2</v>
      </c>
      <c r="E792">
        <f t="shared" si="37"/>
        <v>1.096587983360485</v>
      </c>
      <c r="F792">
        <f t="shared" si="38"/>
        <v>-10965</v>
      </c>
      <c r="G792">
        <f t="shared" si="39"/>
        <v>225</v>
      </c>
      <c r="H792">
        <v>225</v>
      </c>
      <c r="I792">
        <v>1.3361499999999999</v>
      </c>
      <c r="J792" s="1">
        <v>42344</v>
      </c>
      <c r="K792">
        <v>-14650.884749999999</v>
      </c>
      <c r="L792">
        <v>17714.315849999999</v>
      </c>
      <c r="M792">
        <v>3063.4310999999998</v>
      </c>
      <c r="N792">
        <v>5668.5941682823404</v>
      </c>
      <c r="O792">
        <f>SUM($H$456:H792)*I792</f>
        <v>-14650.884749999999</v>
      </c>
      <c r="P792">
        <f t="shared" si="40"/>
        <v>3063.4310999999998</v>
      </c>
      <c r="Q792">
        <f t="shared" si="41"/>
        <v>0.61268621999999995</v>
      </c>
      <c r="R792">
        <f>SUM($H$456:H792)</f>
        <v>-10965</v>
      </c>
    </row>
    <row r="793" spans="1:18" x14ac:dyDescent="0.25">
      <c r="A793" s="1">
        <v>42345</v>
      </c>
      <c r="B793">
        <v>1.3361499999999999</v>
      </c>
      <c r="C793">
        <f t="shared" si="35"/>
        <v>1.2971508749999991</v>
      </c>
      <c r="D793">
        <f t="shared" si="36"/>
        <v>3.5790398794360682E-2</v>
      </c>
      <c r="E793">
        <f t="shared" si="37"/>
        <v>1.0896532677402215</v>
      </c>
      <c r="F793">
        <f t="shared" si="38"/>
        <v>-10896</v>
      </c>
      <c r="G793">
        <f t="shared" si="39"/>
        <v>69</v>
      </c>
      <c r="H793">
        <v>69</v>
      </c>
      <c r="I793">
        <v>1.3361499999999999</v>
      </c>
      <c r="J793" s="1">
        <v>42345</v>
      </c>
      <c r="K793">
        <v>-14558.690399999999</v>
      </c>
      <c r="L793">
        <v>17622.121500000001</v>
      </c>
      <c r="M793">
        <v>3063.4310999999998</v>
      </c>
      <c r="N793">
        <v>5668.5941682823404</v>
      </c>
      <c r="O793">
        <f>SUM($H$456:H793)*I793</f>
        <v>-14558.690399999999</v>
      </c>
      <c r="P793">
        <f t="shared" si="40"/>
        <v>3063.4311000000016</v>
      </c>
      <c r="Q793">
        <f t="shared" si="41"/>
        <v>0.61268622000000028</v>
      </c>
      <c r="R793">
        <f>SUM($H$456:H793)</f>
        <v>-10896</v>
      </c>
    </row>
    <row r="794" spans="1:18" x14ac:dyDescent="0.25">
      <c r="A794" s="1">
        <v>42346</v>
      </c>
      <c r="B794">
        <v>1.35118</v>
      </c>
      <c r="C794">
        <f t="shared" si="35"/>
        <v>1.2978058499999994</v>
      </c>
      <c r="D794">
        <f t="shared" si="36"/>
        <v>3.5573876029714568E-2</v>
      </c>
      <c r="E794">
        <f t="shared" si="37"/>
        <v>1.5003748805842154</v>
      </c>
      <c r="F794">
        <f t="shared" si="38"/>
        <v>-15003</v>
      </c>
      <c r="G794">
        <f t="shared" si="39"/>
        <v>-4107</v>
      </c>
      <c r="H794">
        <v>-4107</v>
      </c>
      <c r="I794">
        <v>1.3511799999999901</v>
      </c>
      <c r="J794" s="1">
        <v>42346</v>
      </c>
      <c r="K794">
        <v>-20271.7535399999</v>
      </c>
      <c r="L794">
        <v>23171.41776</v>
      </c>
      <c r="M794">
        <v>2899.6642200000001</v>
      </c>
      <c r="N794">
        <v>5732.3586934848099</v>
      </c>
      <c r="O794">
        <f>SUM($H$456:H794)*I794</f>
        <v>-20271.753539999852</v>
      </c>
      <c r="P794">
        <f t="shared" si="40"/>
        <v>2899.6642200001479</v>
      </c>
      <c r="Q794">
        <f t="shared" si="41"/>
        <v>0.57993284400002953</v>
      </c>
      <c r="R794">
        <f>SUM($H$456:H794)</f>
        <v>-15003</v>
      </c>
    </row>
    <row r="795" spans="1:18" x14ac:dyDescent="0.25">
      <c r="A795" s="1">
        <v>42347</v>
      </c>
      <c r="B795">
        <v>1.3596600000000001</v>
      </c>
      <c r="C795">
        <f t="shared" si="35"/>
        <v>1.2984468999999998</v>
      </c>
      <c r="D795">
        <f t="shared" si="36"/>
        <v>3.5527509002039541E-2</v>
      </c>
      <c r="E795">
        <f t="shared" si="37"/>
        <v>1.7229775382362484</v>
      </c>
      <c r="F795">
        <f t="shared" si="38"/>
        <v>-17229</v>
      </c>
      <c r="G795">
        <f t="shared" si="39"/>
        <v>-2226</v>
      </c>
      <c r="H795">
        <v>-2226</v>
      </c>
      <c r="I795">
        <v>1.3596600000000001</v>
      </c>
      <c r="J795" s="1">
        <v>42347</v>
      </c>
      <c r="K795">
        <v>-23425.582139999999</v>
      </c>
      <c r="L795">
        <v>26198.020919999999</v>
      </c>
      <c r="M795">
        <v>2772.4387799999899</v>
      </c>
      <c r="N795">
        <v>5768.3349525478197</v>
      </c>
      <c r="O795">
        <f>SUM($H$456:H795)*I795</f>
        <v>-23425.582140000002</v>
      </c>
      <c r="P795">
        <f t="shared" si="40"/>
        <v>2772.4387799999968</v>
      </c>
      <c r="Q795">
        <f t="shared" si="41"/>
        <v>0.55448775599999933</v>
      </c>
      <c r="R795">
        <f>SUM($H$456:H795)</f>
        <v>-17229</v>
      </c>
    </row>
    <row r="796" spans="1:18" x14ac:dyDescent="0.25">
      <c r="A796" s="1">
        <v>42348</v>
      </c>
      <c r="B796">
        <v>1.3598600000000001</v>
      </c>
      <c r="C796">
        <f t="shared" si="35"/>
        <v>1.2991067000000001</v>
      </c>
      <c r="D796">
        <f t="shared" si="36"/>
        <v>3.5436451269984695E-2</v>
      </c>
      <c r="E796">
        <f t="shared" si="37"/>
        <v>1.714429572451549</v>
      </c>
      <c r="F796">
        <f t="shared" si="38"/>
        <v>-17144</v>
      </c>
      <c r="G796">
        <f t="shared" si="39"/>
        <v>85</v>
      </c>
      <c r="H796">
        <v>85</v>
      </c>
      <c r="I796">
        <v>1.3598600000000001</v>
      </c>
      <c r="J796" s="1">
        <v>42348</v>
      </c>
      <c r="K796">
        <v>-23313.439839999999</v>
      </c>
      <c r="L796">
        <v>26082.4328199999</v>
      </c>
      <c r="M796">
        <v>2768.99297999999</v>
      </c>
      <c r="N796">
        <v>5769.1834492238304</v>
      </c>
      <c r="O796">
        <f>SUM($H$456:H796)*I796</f>
        <v>-23313.439840000003</v>
      </c>
      <c r="P796">
        <f t="shared" si="40"/>
        <v>2768.9929799998972</v>
      </c>
      <c r="Q796">
        <f t="shared" si="41"/>
        <v>0.55379859599997949</v>
      </c>
      <c r="R796">
        <f>SUM($H$456:H796)</f>
        <v>-17144</v>
      </c>
    </row>
    <row r="797" spans="1:18" x14ac:dyDescent="0.25">
      <c r="A797" s="1">
        <v>42349</v>
      </c>
      <c r="B797">
        <v>1.3592</v>
      </c>
      <c r="C797">
        <f t="shared" si="35"/>
        <v>1.2997631999999999</v>
      </c>
      <c r="D797">
        <f t="shared" si="36"/>
        <v>3.5327257737616725E-2</v>
      </c>
      <c r="E797">
        <f t="shared" si="37"/>
        <v>1.68246288578214</v>
      </c>
      <c r="F797">
        <f t="shared" si="38"/>
        <v>-16824</v>
      </c>
      <c r="G797">
        <f t="shared" si="39"/>
        <v>320</v>
      </c>
      <c r="H797">
        <v>320</v>
      </c>
      <c r="I797">
        <v>1.3592</v>
      </c>
      <c r="J797" s="1">
        <v>42349</v>
      </c>
      <c r="K797">
        <v>-22867.180799999998</v>
      </c>
      <c r="L797">
        <v>25647.488819999999</v>
      </c>
      <c r="M797">
        <v>2780.3080199999999</v>
      </c>
      <c r="N797">
        <v>5766.3834101929897</v>
      </c>
      <c r="O797">
        <f>SUM($H$456:H797)*I797</f>
        <v>-22867.180799999998</v>
      </c>
      <c r="P797">
        <f t="shared" si="40"/>
        <v>2780.3080200000004</v>
      </c>
      <c r="Q797">
        <f t="shared" si="41"/>
        <v>0.55606160400000004</v>
      </c>
      <c r="R797">
        <f>SUM($H$456:H797)</f>
        <v>-16824</v>
      </c>
    </row>
    <row r="798" spans="1:18" x14ac:dyDescent="0.25">
      <c r="A798" s="1">
        <v>42350</v>
      </c>
      <c r="B798">
        <v>1.3693</v>
      </c>
      <c r="C798">
        <f t="shared" si="35"/>
        <v>1.3004529</v>
      </c>
      <c r="D798">
        <f t="shared" si="36"/>
        <v>3.5331590639115028E-2</v>
      </c>
      <c r="E798">
        <f t="shared" si="37"/>
        <v>1.9485989380783904</v>
      </c>
      <c r="F798">
        <f t="shared" si="38"/>
        <v>-19485</v>
      </c>
      <c r="G798">
        <f t="shared" si="39"/>
        <v>-2661</v>
      </c>
      <c r="H798">
        <v>-2661</v>
      </c>
      <c r="I798">
        <v>1.3693</v>
      </c>
      <c r="J798" s="1">
        <v>42350</v>
      </c>
      <c r="K798">
        <v>-26680.8105</v>
      </c>
      <c r="L798">
        <v>29291.196120000001</v>
      </c>
      <c r="M798">
        <v>2610.38562</v>
      </c>
      <c r="N798">
        <v>5809.2324923317101</v>
      </c>
      <c r="O798">
        <f>SUM($H$456:H798)*I798</f>
        <v>-26680.8105</v>
      </c>
      <c r="P798">
        <f t="shared" si="40"/>
        <v>2610.3856200000009</v>
      </c>
      <c r="Q798">
        <f t="shared" si="41"/>
        <v>0.52207712400000017</v>
      </c>
      <c r="R798">
        <f>SUM($H$456:H798)</f>
        <v>-19485</v>
      </c>
    </row>
    <row r="799" spans="1:18" x14ac:dyDescent="0.25">
      <c r="A799" s="1">
        <v>42351</v>
      </c>
      <c r="B799">
        <v>1.375685</v>
      </c>
      <c r="C799">
        <f t="shared" si="35"/>
        <v>1.3011190249999995</v>
      </c>
      <c r="D799">
        <f t="shared" si="36"/>
        <v>3.5487477181033525E-2</v>
      </c>
      <c r="E799">
        <f t="shared" si="37"/>
        <v>2.1011912066787519</v>
      </c>
      <c r="F799">
        <f t="shared" si="38"/>
        <v>-21011</v>
      </c>
      <c r="G799">
        <f t="shared" si="39"/>
        <v>-1526</v>
      </c>
      <c r="H799">
        <v>-1526</v>
      </c>
      <c r="I799">
        <v>1.375685</v>
      </c>
      <c r="J799" s="1">
        <v>42351</v>
      </c>
      <c r="K799">
        <v>-28904.517534999999</v>
      </c>
      <c r="L799">
        <v>31390.491429999998</v>
      </c>
      <c r="M799">
        <v>2485.9738949999901</v>
      </c>
      <c r="N799">
        <v>5836.3207487134596</v>
      </c>
      <c r="O799">
        <f>SUM($H$456:H799)*I799</f>
        <v>-28904.517535000003</v>
      </c>
      <c r="P799">
        <f t="shared" si="40"/>
        <v>2485.9738949999955</v>
      </c>
      <c r="Q799">
        <f t="shared" si="41"/>
        <v>0.49719477899999909</v>
      </c>
      <c r="R799">
        <f>SUM($H$456:H799)</f>
        <v>-21011</v>
      </c>
    </row>
    <row r="800" spans="1:18" x14ac:dyDescent="0.25">
      <c r="A800" s="1">
        <v>42352</v>
      </c>
      <c r="B800">
        <v>1.375685</v>
      </c>
      <c r="C800">
        <f t="shared" si="35"/>
        <v>1.3017586749999994</v>
      </c>
      <c r="D800">
        <f t="shared" si="36"/>
        <v>3.5672310156049269E-2</v>
      </c>
      <c r="E800">
        <f t="shared" si="37"/>
        <v>2.0723727921350865</v>
      </c>
      <c r="F800">
        <f t="shared" si="38"/>
        <v>-20723</v>
      </c>
      <c r="G800">
        <f t="shared" si="39"/>
        <v>288</v>
      </c>
      <c r="H800">
        <v>288</v>
      </c>
      <c r="I800">
        <v>1.375685</v>
      </c>
      <c r="J800" s="1">
        <v>42352</v>
      </c>
      <c r="K800">
        <v>-28508.320254999999</v>
      </c>
      <c r="L800">
        <v>30994.294150000002</v>
      </c>
      <c r="M800">
        <v>2485.9738949999901</v>
      </c>
      <c r="N800">
        <v>5836.3207487134596</v>
      </c>
      <c r="O800">
        <f>SUM($H$456:H800)*I800</f>
        <v>-28508.320255000002</v>
      </c>
      <c r="P800">
        <f t="shared" si="40"/>
        <v>2485.9738949999992</v>
      </c>
      <c r="Q800">
        <f t="shared" si="41"/>
        <v>0.49719477899999981</v>
      </c>
      <c r="R800">
        <f>SUM($H$456:H800)</f>
        <v>-20723</v>
      </c>
    </row>
    <row r="801" spans="1:18" x14ac:dyDescent="0.25">
      <c r="A801" s="1">
        <v>42353</v>
      </c>
      <c r="B801">
        <v>1.37439</v>
      </c>
      <c r="C801">
        <f t="shared" si="35"/>
        <v>1.3024072749999995</v>
      </c>
      <c r="D801">
        <f t="shared" si="36"/>
        <v>3.5807457221916437E-2</v>
      </c>
      <c r="E801">
        <f t="shared" si="37"/>
        <v>2.0102718982218728</v>
      </c>
      <c r="F801">
        <f t="shared" si="38"/>
        <v>-20102</v>
      </c>
      <c r="G801">
        <f t="shared" si="39"/>
        <v>621</v>
      </c>
      <c r="H801">
        <v>621</v>
      </c>
      <c r="I801">
        <v>1.37439</v>
      </c>
      <c r="J801" s="1">
        <v>42353</v>
      </c>
      <c r="K801">
        <v>-27627.987779999999</v>
      </c>
      <c r="L801">
        <v>30140.79796</v>
      </c>
      <c r="M801">
        <v>2512.8101799999999</v>
      </c>
      <c r="N801">
        <v>5830.8267327362701</v>
      </c>
      <c r="O801">
        <f>SUM($H$456:H801)*I801</f>
        <v>-27627.987779999999</v>
      </c>
      <c r="P801">
        <f t="shared" si="40"/>
        <v>2512.8101800000004</v>
      </c>
      <c r="Q801">
        <f t="shared" si="41"/>
        <v>0.50256203600000005</v>
      </c>
      <c r="R801">
        <f>SUM($H$456:H801)</f>
        <v>-20102</v>
      </c>
    </row>
    <row r="802" spans="1:18" x14ac:dyDescent="0.25">
      <c r="A802" s="1">
        <v>42354</v>
      </c>
      <c r="B802">
        <v>1.3729800000000001</v>
      </c>
      <c r="C802">
        <f t="shared" si="35"/>
        <v>1.3030436749999996</v>
      </c>
      <c r="D802">
        <f t="shared" si="36"/>
        <v>3.5924823731222057E-2</v>
      </c>
      <c r="E802">
        <f t="shared" si="37"/>
        <v>1.9467409366637813</v>
      </c>
      <c r="F802">
        <f t="shared" si="38"/>
        <v>-19467</v>
      </c>
      <c r="G802">
        <f t="shared" si="39"/>
        <v>635</v>
      </c>
      <c r="H802">
        <v>635</v>
      </c>
      <c r="I802">
        <v>1.3729799999999901</v>
      </c>
      <c r="J802" s="1">
        <v>42354</v>
      </c>
      <c r="K802">
        <v>-26727.801659999899</v>
      </c>
      <c r="L802">
        <v>29268.95566</v>
      </c>
      <c r="M802">
        <v>2541.154</v>
      </c>
      <c r="N802">
        <v>5824.8448311703696</v>
      </c>
      <c r="O802">
        <f>SUM($H$456:H802)*I802</f>
        <v>-26727.801659999808</v>
      </c>
      <c r="P802">
        <f t="shared" si="40"/>
        <v>2541.1540000001914</v>
      </c>
      <c r="Q802">
        <f t="shared" si="41"/>
        <v>0.50823080000003829</v>
      </c>
      <c r="R802">
        <f>SUM($H$456:H802)</f>
        <v>-19467</v>
      </c>
    </row>
    <row r="803" spans="1:18" x14ac:dyDescent="0.25">
      <c r="A803" s="1">
        <v>42355</v>
      </c>
      <c r="B803">
        <v>1.3814200000000001</v>
      </c>
      <c r="C803">
        <f t="shared" si="35"/>
        <v>1.3037232749999996</v>
      </c>
      <c r="D803">
        <f t="shared" si="36"/>
        <v>3.611494113105234E-2</v>
      </c>
      <c r="E803">
        <f t="shared" si="37"/>
        <v>2.1513734362201489</v>
      </c>
      <c r="F803">
        <f t="shared" si="38"/>
        <v>-21513</v>
      </c>
      <c r="G803">
        <f t="shared" si="39"/>
        <v>-2046</v>
      </c>
      <c r="H803">
        <v>-2046</v>
      </c>
      <c r="I803">
        <v>1.3814200000000001</v>
      </c>
      <c r="J803" s="1">
        <v>42355</v>
      </c>
      <c r="K803">
        <v>-29718.48846</v>
      </c>
      <c r="L803">
        <v>32095.340980000001</v>
      </c>
      <c r="M803">
        <v>2376.8525199999999</v>
      </c>
      <c r="N803">
        <v>5860.6513908981697</v>
      </c>
      <c r="O803">
        <f>SUM($H$456:H803)*I803</f>
        <v>-29718.48846</v>
      </c>
      <c r="P803">
        <f t="shared" si="40"/>
        <v>2376.8525200000004</v>
      </c>
      <c r="Q803">
        <f t="shared" si="41"/>
        <v>0.47537050400000008</v>
      </c>
      <c r="R803">
        <f>SUM($H$456:H803)</f>
        <v>-21513</v>
      </c>
    </row>
    <row r="804" spans="1:18" x14ac:dyDescent="0.25">
      <c r="A804" s="1">
        <v>42356</v>
      </c>
      <c r="B804">
        <v>1.3967700000000001</v>
      </c>
      <c r="C804">
        <f t="shared" si="35"/>
        <v>1.3044796249999997</v>
      </c>
      <c r="D804">
        <f t="shared" si="36"/>
        <v>3.6469927666289328E-2</v>
      </c>
      <c r="E804">
        <f t="shared" si="37"/>
        <v>2.5305883752905878</v>
      </c>
      <c r="F804">
        <f t="shared" si="38"/>
        <v>-25305</v>
      </c>
      <c r="G804">
        <f t="shared" si="39"/>
        <v>-3792</v>
      </c>
      <c r="H804">
        <v>-3792</v>
      </c>
      <c r="I804">
        <v>1.3967700000000001</v>
      </c>
      <c r="J804" s="1">
        <v>42356</v>
      </c>
      <c r="K804">
        <v>-35345.26485</v>
      </c>
      <c r="L804">
        <v>37391.892820000001</v>
      </c>
      <c r="M804">
        <v>2046.62797</v>
      </c>
      <c r="N804">
        <v>5925.77351078227</v>
      </c>
      <c r="O804">
        <f>SUM($H$456:H804)*I804</f>
        <v>-35345.26485</v>
      </c>
      <c r="P804">
        <f t="shared" si="40"/>
        <v>2046.6279700000014</v>
      </c>
      <c r="Q804">
        <f t="shared" si="41"/>
        <v>0.40932559400000029</v>
      </c>
      <c r="R804">
        <f>SUM($H$456:H804)</f>
        <v>-25305</v>
      </c>
    </row>
    <row r="805" spans="1:18" x14ac:dyDescent="0.25">
      <c r="A805" s="1">
        <v>42357</v>
      </c>
      <c r="B805">
        <v>1.3861399999999999</v>
      </c>
      <c r="C805">
        <f t="shared" si="35"/>
        <v>1.3051405249999999</v>
      </c>
      <c r="D805">
        <f t="shared" si="36"/>
        <v>3.6745064387606878E-2</v>
      </c>
      <c r="E805">
        <f t="shared" si="37"/>
        <v>2.2043633981852264</v>
      </c>
      <c r="F805">
        <f t="shared" si="38"/>
        <v>-22043</v>
      </c>
      <c r="G805">
        <f t="shared" si="39"/>
        <v>3262</v>
      </c>
      <c r="H805">
        <v>3262</v>
      </c>
      <c r="I805">
        <v>1.3861399999999999</v>
      </c>
      <c r="J805" s="1">
        <v>42357</v>
      </c>
      <c r="K805">
        <v>-30554.684019999899</v>
      </c>
      <c r="L805">
        <v>32870.30414</v>
      </c>
      <c r="M805">
        <v>2315.62012</v>
      </c>
      <c r="N805">
        <v>5880.6759124521104</v>
      </c>
      <c r="O805">
        <f>SUM($H$456:H805)*I805</f>
        <v>-30554.684019999997</v>
      </c>
      <c r="P805">
        <f t="shared" si="40"/>
        <v>2315.6201200000032</v>
      </c>
      <c r="Q805">
        <f t="shared" si="41"/>
        <v>0.46312402400000063</v>
      </c>
      <c r="R805">
        <f>SUM($H$456:H805)</f>
        <v>-22043</v>
      </c>
    </row>
    <row r="806" spans="1:18" x14ac:dyDescent="0.25">
      <c r="A806" s="1">
        <v>42358</v>
      </c>
      <c r="B806">
        <v>1.3956550000000001</v>
      </c>
      <c r="C806">
        <f t="shared" si="35"/>
        <v>1.3059228999999999</v>
      </c>
      <c r="D806">
        <f t="shared" si="36"/>
        <v>3.699727074852955E-2</v>
      </c>
      <c r="E806">
        <f t="shared" si="37"/>
        <v>2.4253707958597621</v>
      </c>
      <c r="F806">
        <f t="shared" si="38"/>
        <v>-24253</v>
      </c>
      <c r="G806">
        <f t="shared" si="39"/>
        <v>-2210</v>
      </c>
      <c r="H806">
        <v>-2210</v>
      </c>
      <c r="I806">
        <v>1.3956549999999901</v>
      </c>
      <c r="J806" s="1">
        <v>42358</v>
      </c>
      <c r="K806">
        <v>-33848.8207149999</v>
      </c>
      <c r="L806">
        <v>35954.701690000002</v>
      </c>
      <c r="M806">
        <v>2105.880975</v>
      </c>
      <c r="N806">
        <v>5921.0431418134904</v>
      </c>
      <c r="O806">
        <f>SUM($H$456:H806)*I806</f>
        <v>-33848.820714999762</v>
      </c>
      <c r="P806">
        <f t="shared" si="40"/>
        <v>2105.8809750002401</v>
      </c>
      <c r="Q806">
        <f t="shared" si="41"/>
        <v>0.42117619500004805</v>
      </c>
      <c r="R806">
        <f>SUM($H$456:H806)</f>
        <v>-24253</v>
      </c>
    </row>
    <row r="807" spans="1:18" x14ac:dyDescent="0.25">
      <c r="A807" s="1">
        <v>42359</v>
      </c>
      <c r="B807">
        <v>1.3956550000000001</v>
      </c>
      <c r="C807">
        <f t="shared" si="35"/>
        <v>1.3066699249999993</v>
      </c>
      <c r="D807">
        <f t="shared" si="36"/>
        <v>3.729202287848403E-2</v>
      </c>
      <c r="E807">
        <f t="shared" si="37"/>
        <v>2.3861691625031556</v>
      </c>
      <c r="F807">
        <f t="shared" si="38"/>
        <v>-23861</v>
      </c>
      <c r="G807">
        <f t="shared" si="39"/>
        <v>392</v>
      </c>
      <c r="H807">
        <v>392</v>
      </c>
      <c r="I807">
        <v>1.3956549999999901</v>
      </c>
      <c r="J807" s="1">
        <v>42359</v>
      </c>
      <c r="K807">
        <v>-33301.723954999899</v>
      </c>
      <c r="L807">
        <v>35407.604930000001</v>
      </c>
      <c r="M807">
        <v>2105.880975</v>
      </c>
      <c r="N807">
        <v>5921.0431418134904</v>
      </c>
      <c r="O807">
        <f>SUM($H$456:H807)*I807</f>
        <v>-33301.723954999761</v>
      </c>
      <c r="P807">
        <f t="shared" si="40"/>
        <v>2105.8809750002401</v>
      </c>
      <c r="Q807">
        <f t="shared" si="41"/>
        <v>0.42117619500004805</v>
      </c>
      <c r="R807">
        <f>SUM($H$456:H807)</f>
        <v>-23861</v>
      </c>
    </row>
    <row r="808" spans="1:18" x14ac:dyDescent="0.25">
      <c r="A808" s="1">
        <v>42360</v>
      </c>
      <c r="B808">
        <v>1.3988050000000001</v>
      </c>
      <c r="C808">
        <f t="shared" si="35"/>
        <v>1.3074181749999993</v>
      </c>
      <c r="D808">
        <f t="shared" si="36"/>
        <v>3.7630301879527567E-2</v>
      </c>
      <c r="E808">
        <f t="shared" si="37"/>
        <v>2.4285434991346406</v>
      </c>
      <c r="F808">
        <f t="shared" si="38"/>
        <v>-24285</v>
      </c>
      <c r="G808">
        <f t="shared" si="39"/>
        <v>-424</v>
      </c>
      <c r="H808">
        <v>-424</v>
      </c>
      <c r="I808">
        <v>1.3988049999999901</v>
      </c>
      <c r="J808" s="1">
        <v>42360</v>
      </c>
      <c r="K808">
        <v>-33969.979424999998</v>
      </c>
      <c r="L808">
        <v>36000.698250000001</v>
      </c>
      <c r="M808">
        <v>2030.7188249999999</v>
      </c>
      <c r="N808">
        <v>5934.4069644607098</v>
      </c>
      <c r="O808">
        <f>SUM($H$456:H808)*I808</f>
        <v>-33969.979424999758</v>
      </c>
      <c r="P808">
        <f t="shared" si="40"/>
        <v>2030.7188250002437</v>
      </c>
      <c r="Q808">
        <f t="shared" si="41"/>
        <v>0.40614376500004873</v>
      </c>
      <c r="R808">
        <f>SUM($H$456:H808)</f>
        <v>-24285</v>
      </c>
    </row>
    <row r="809" spans="1:18" x14ac:dyDescent="0.25">
      <c r="A809" s="1">
        <v>42361</v>
      </c>
      <c r="B809">
        <v>1.39316</v>
      </c>
      <c r="C809">
        <f t="shared" si="35"/>
        <v>1.3081521999999992</v>
      </c>
      <c r="D809">
        <f t="shared" si="36"/>
        <v>3.7863116259890729E-2</v>
      </c>
      <c r="E809">
        <f t="shared" si="37"/>
        <v>2.245134801280249</v>
      </c>
      <c r="F809">
        <f t="shared" si="38"/>
        <v>-22451</v>
      </c>
      <c r="G809">
        <f t="shared" si="39"/>
        <v>1834</v>
      </c>
      <c r="H809">
        <v>1834</v>
      </c>
      <c r="I809">
        <v>1.39316</v>
      </c>
      <c r="J809" s="1">
        <v>42361</v>
      </c>
      <c r="K809">
        <v>-31277.835159999999</v>
      </c>
      <c r="L809">
        <v>33445.642809999998</v>
      </c>
      <c r="M809">
        <v>2167.8076500000002</v>
      </c>
      <c r="N809">
        <v>5910.4581457802096</v>
      </c>
      <c r="O809">
        <f>SUM($H$456:H809)*I809</f>
        <v>-31277.835159999999</v>
      </c>
      <c r="P809">
        <f t="shared" si="40"/>
        <v>2167.8076499999988</v>
      </c>
      <c r="Q809">
        <f t="shared" si="41"/>
        <v>0.43356152999999975</v>
      </c>
      <c r="R809">
        <f>SUM($H$456:H809)</f>
        <v>-22451</v>
      </c>
    </row>
    <row r="810" spans="1:18" x14ac:dyDescent="0.25">
      <c r="A810" s="1">
        <v>42362</v>
      </c>
      <c r="B810">
        <v>1.3877200000000001</v>
      </c>
      <c r="C810">
        <f t="shared" si="35"/>
        <v>1.3088724499999995</v>
      </c>
      <c r="D810">
        <f t="shared" si="36"/>
        <v>3.7999502842109657E-2</v>
      </c>
      <c r="E810">
        <f t="shared" si="37"/>
        <v>2.0749626732648876</v>
      </c>
      <c r="F810">
        <f t="shared" si="38"/>
        <v>-20749</v>
      </c>
      <c r="G810">
        <f t="shared" si="39"/>
        <v>1702</v>
      </c>
      <c r="H810">
        <v>1702</v>
      </c>
      <c r="I810">
        <v>1.3877200000000001</v>
      </c>
      <c r="J810" s="1">
        <v>42362</v>
      </c>
      <c r="K810">
        <v>-28793.80228</v>
      </c>
      <c r="L810">
        <v>31083.74337</v>
      </c>
      <c r="M810">
        <v>2289.9410899999998</v>
      </c>
      <c r="N810">
        <v>5887.3790361926203</v>
      </c>
      <c r="O810">
        <f>SUM($H$456:H810)*I810</f>
        <v>-28793.80228</v>
      </c>
      <c r="P810">
        <f t="shared" si="40"/>
        <v>2289.9410900000003</v>
      </c>
      <c r="Q810">
        <f t="shared" si="41"/>
        <v>0.45798821800000006</v>
      </c>
      <c r="R810">
        <f>SUM($H$456:H810)</f>
        <v>-20749</v>
      </c>
    </row>
    <row r="811" spans="1:18" x14ac:dyDescent="0.25">
      <c r="A811" s="1">
        <v>42363</v>
      </c>
      <c r="B811">
        <v>1.3827149999999999</v>
      </c>
      <c r="C811">
        <f t="shared" si="35"/>
        <v>1.3095676749999996</v>
      </c>
      <c r="D811">
        <f t="shared" si="36"/>
        <v>3.8072111735092597E-2</v>
      </c>
      <c r="E811">
        <f t="shared" si="37"/>
        <v>1.9212836290501187</v>
      </c>
      <c r="F811">
        <f t="shared" si="38"/>
        <v>-19212</v>
      </c>
      <c r="G811">
        <f t="shared" si="39"/>
        <v>1537</v>
      </c>
      <c r="H811">
        <v>1537</v>
      </c>
      <c r="I811">
        <v>1.3827149999999999</v>
      </c>
      <c r="J811" s="1">
        <v>42363</v>
      </c>
      <c r="K811">
        <v>-26564.720579999899</v>
      </c>
      <c r="L811">
        <v>28958.510415000001</v>
      </c>
      <c r="M811">
        <v>2393.789835</v>
      </c>
      <c r="N811">
        <v>5866.1454068753701</v>
      </c>
      <c r="O811">
        <f>SUM($H$456:H811)*I811</f>
        <v>-26564.720579999997</v>
      </c>
      <c r="P811">
        <f t="shared" si="40"/>
        <v>2393.7898350000032</v>
      </c>
      <c r="Q811">
        <f t="shared" si="41"/>
        <v>0.47875796700000062</v>
      </c>
      <c r="R811">
        <f>SUM($H$456:H811)</f>
        <v>-19212</v>
      </c>
    </row>
    <row r="812" spans="1:18" x14ac:dyDescent="0.25">
      <c r="A812" s="1">
        <v>42364</v>
      </c>
      <c r="B812">
        <v>1.3831249999999999</v>
      </c>
      <c r="C812">
        <f t="shared" si="35"/>
        <v>1.3102704749999998</v>
      </c>
      <c r="D812">
        <f t="shared" si="36"/>
        <v>3.8126085193071882E-2</v>
      </c>
      <c r="E812">
        <f t="shared" si="37"/>
        <v>1.9108839691004769</v>
      </c>
      <c r="F812">
        <f t="shared" si="38"/>
        <v>-19108</v>
      </c>
      <c r="G812">
        <f t="shared" si="39"/>
        <v>104</v>
      </c>
      <c r="H812">
        <v>104</v>
      </c>
      <c r="I812">
        <v>1.3831249999999999</v>
      </c>
      <c r="J812" s="1">
        <v>42364</v>
      </c>
      <c r="K812">
        <v>-26428.752499999999</v>
      </c>
      <c r="L812">
        <v>28814.665414999999</v>
      </c>
      <c r="M812">
        <v>2385.9129149999999</v>
      </c>
      <c r="N812">
        <v>5867.8848250612</v>
      </c>
      <c r="O812">
        <f>SUM($H$456:H812)*I812</f>
        <v>-26428.752499999999</v>
      </c>
      <c r="P812">
        <f t="shared" si="40"/>
        <v>2385.9129150000008</v>
      </c>
      <c r="Q812">
        <f t="shared" si="41"/>
        <v>0.47718258300000016</v>
      </c>
      <c r="R812">
        <f>SUM($H$456:H812)</f>
        <v>-19108</v>
      </c>
    </row>
    <row r="813" spans="1:18" x14ac:dyDescent="0.25">
      <c r="A813" s="1">
        <v>42365</v>
      </c>
      <c r="B813">
        <v>1.3805000000000001</v>
      </c>
      <c r="C813">
        <f t="shared" si="35"/>
        <v>1.3110046999999994</v>
      </c>
      <c r="D813">
        <f t="shared" si="36"/>
        <v>3.8057463941518752E-2</v>
      </c>
      <c r="E813">
        <f t="shared" si="37"/>
        <v>1.8260622963945023</v>
      </c>
      <c r="F813">
        <f t="shared" si="38"/>
        <v>-18260</v>
      </c>
      <c r="G813">
        <f t="shared" si="39"/>
        <v>848</v>
      </c>
      <c r="H813">
        <v>848</v>
      </c>
      <c r="I813">
        <v>1.3805000000000001</v>
      </c>
      <c r="J813" s="1">
        <v>42365</v>
      </c>
      <c r="K813">
        <v>-25207.93</v>
      </c>
      <c r="L813">
        <v>27644.001414999999</v>
      </c>
      <c r="M813">
        <v>2436.0714149999999</v>
      </c>
      <c r="N813">
        <v>5856.7483061885096</v>
      </c>
      <c r="O813">
        <f>SUM($H$456:H813)*I813</f>
        <v>-25207.93</v>
      </c>
      <c r="P813">
        <f t="shared" si="40"/>
        <v>2436.0714149999985</v>
      </c>
      <c r="Q813">
        <f t="shared" si="41"/>
        <v>0.48721428299999969</v>
      </c>
      <c r="R813">
        <f>SUM($H$456:H813)</f>
        <v>-18260</v>
      </c>
    </row>
    <row r="814" spans="1:18" x14ac:dyDescent="0.25">
      <c r="A814" s="1">
        <v>42366</v>
      </c>
      <c r="B814">
        <v>1.3805000000000001</v>
      </c>
      <c r="C814">
        <f t="shared" si="35"/>
        <v>1.3117655999999991</v>
      </c>
      <c r="D814">
        <f t="shared" si="36"/>
        <v>3.7917750175742219E-2</v>
      </c>
      <c r="E814">
        <f t="shared" si="37"/>
        <v>1.8127235841111065</v>
      </c>
      <c r="F814">
        <f t="shared" si="38"/>
        <v>-18127</v>
      </c>
      <c r="G814">
        <f t="shared" si="39"/>
        <v>133</v>
      </c>
      <c r="H814">
        <v>133</v>
      </c>
      <c r="I814">
        <v>1.3805000000000001</v>
      </c>
      <c r="J814" s="1">
        <v>42366</v>
      </c>
      <c r="K814">
        <v>-25024.323499999999</v>
      </c>
      <c r="L814">
        <v>27460.394915000001</v>
      </c>
      <c r="M814">
        <v>2436.0714149999899</v>
      </c>
      <c r="N814">
        <v>5856.7483061885096</v>
      </c>
      <c r="O814">
        <f>SUM($H$456:H814)*I814</f>
        <v>-25024.323500000002</v>
      </c>
      <c r="P814">
        <f t="shared" si="40"/>
        <v>2436.0714149999985</v>
      </c>
      <c r="Q814">
        <f t="shared" si="41"/>
        <v>0.48721428299999969</v>
      </c>
      <c r="R814">
        <f>SUM($H$456:H814)</f>
        <v>-18127</v>
      </c>
    </row>
    <row r="815" spans="1:18" x14ac:dyDescent="0.25">
      <c r="A815" s="1">
        <v>42367</v>
      </c>
      <c r="B815">
        <v>1.388525</v>
      </c>
      <c r="C815">
        <f t="shared" si="35"/>
        <v>1.3125523999999993</v>
      </c>
      <c r="D815">
        <f t="shared" si="36"/>
        <v>3.786970382759812E-2</v>
      </c>
      <c r="E815">
        <f t="shared" si="37"/>
        <v>2.0061577546491014</v>
      </c>
      <c r="F815">
        <f t="shared" si="38"/>
        <v>-20061</v>
      </c>
      <c r="G815">
        <f t="shared" si="39"/>
        <v>-1934</v>
      </c>
      <c r="H815">
        <v>-1934</v>
      </c>
      <c r="I815">
        <v>1.388525</v>
      </c>
      <c r="J815" s="1">
        <v>42367</v>
      </c>
      <c r="K815">
        <v>-27855.200024999998</v>
      </c>
      <c r="L815">
        <v>30145.802264999998</v>
      </c>
      <c r="M815">
        <v>2290.6022400000002</v>
      </c>
      <c r="N815">
        <v>5890.7942353135804</v>
      </c>
      <c r="O815">
        <f>SUM($H$456:H815)*I815</f>
        <v>-27855.200025000002</v>
      </c>
      <c r="P815">
        <f t="shared" si="40"/>
        <v>2290.6022399999965</v>
      </c>
      <c r="Q815">
        <f t="shared" si="41"/>
        <v>0.45812044799999929</v>
      </c>
      <c r="R815">
        <f>SUM($H$456:H815)</f>
        <v>-20061</v>
      </c>
    </row>
    <row r="816" spans="1:18" x14ac:dyDescent="0.25">
      <c r="A816" s="1">
        <v>42368</v>
      </c>
      <c r="B816">
        <v>1.3852</v>
      </c>
      <c r="C816">
        <f t="shared" si="35"/>
        <v>1.313322249999999</v>
      </c>
      <c r="D816">
        <f t="shared" si="36"/>
        <v>3.7773582093673631E-2</v>
      </c>
      <c r="E816">
        <f t="shared" si="37"/>
        <v>1.9028576591373669</v>
      </c>
      <c r="F816">
        <f t="shared" si="38"/>
        <v>-19028</v>
      </c>
      <c r="G816">
        <f t="shared" si="39"/>
        <v>1033</v>
      </c>
      <c r="H816">
        <v>1033</v>
      </c>
      <c r="I816">
        <v>1.3852</v>
      </c>
      <c r="J816" s="1">
        <v>42368</v>
      </c>
      <c r="K816">
        <v>-26357.585599999999</v>
      </c>
      <c r="L816">
        <v>28714.890664999999</v>
      </c>
      <c r="M816">
        <v>2357.305065</v>
      </c>
      <c r="N816">
        <v>5876.6879780748404</v>
      </c>
      <c r="O816">
        <f>SUM($H$456:H816)*I816</f>
        <v>-26357.585599999999</v>
      </c>
      <c r="P816">
        <f t="shared" si="40"/>
        <v>2357.3050650000005</v>
      </c>
      <c r="Q816">
        <f t="shared" si="41"/>
        <v>0.4714610130000001</v>
      </c>
      <c r="R816">
        <f>SUM($H$456:H816)</f>
        <v>-19028</v>
      </c>
    </row>
    <row r="817" spans="1:18" x14ac:dyDescent="0.25">
      <c r="A817" s="1">
        <v>42369</v>
      </c>
      <c r="B817">
        <v>1.3886849999999999</v>
      </c>
      <c r="C817">
        <f t="shared" si="35"/>
        <v>1.3141087749999991</v>
      </c>
      <c r="D817">
        <f t="shared" si="36"/>
        <v>3.7696816064150242E-2</v>
      </c>
      <c r="E817">
        <f t="shared" si="37"/>
        <v>1.9783162820194513</v>
      </c>
      <c r="F817">
        <f t="shared" si="38"/>
        <v>-19783</v>
      </c>
      <c r="G817">
        <f t="shared" si="39"/>
        <v>-755</v>
      </c>
      <c r="H817">
        <v>-755</v>
      </c>
      <c r="I817">
        <v>1.3886849999999999</v>
      </c>
      <c r="J817" s="1">
        <v>42369</v>
      </c>
      <c r="K817">
        <v>-27472.355355</v>
      </c>
      <c r="L817">
        <v>29763.347839999999</v>
      </c>
      <c r="M817">
        <v>2290.9924850000002</v>
      </c>
      <c r="N817">
        <v>5891.4730326543904</v>
      </c>
      <c r="O817">
        <f>SUM($H$456:H817)*I817</f>
        <v>-27472.355355</v>
      </c>
      <c r="P817">
        <f t="shared" si="40"/>
        <v>2290.9924849999989</v>
      </c>
      <c r="Q817">
        <f t="shared" si="41"/>
        <v>0.45819849699999976</v>
      </c>
      <c r="R817">
        <f>SUM($H$456:H817)</f>
        <v>-19783</v>
      </c>
    </row>
    <row r="818" spans="1:18" x14ac:dyDescent="0.25">
      <c r="A818" s="1">
        <v>42370</v>
      </c>
      <c r="B818">
        <v>1.3855999999999999</v>
      </c>
      <c r="C818">
        <f t="shared" si="35"/>
        <v>1.3148798749999993</v>
      </c>
      <c r="D818">
        <f t="shared" si="36"/>
        <v>3.7573795008747475E-2</v>
      </c>
      <c r="E818">
        <f t="shared" si="37"/>
        <v>1.8821661475381044</v>
      </c>
      <c r="F818">
        <f t="shared" si="38"/>
        <v>-18821</v>
      </c>
      <c r="G818">
        <f t="shared" si="39"/>
        <v>962</v>
      </c>
      <c r="H818">
        <v>962</v>
      </c>
      <c r="I818">
        <v>1.3855999999999999</v>
      </c>
      <c r="J818" s="1">
        <v>42370</v>
      </c>
      <c r="K818">
        <v>-26078.3776</v>
      </c>
      <c r="L818">
        <v>28430.40064</v>
      </c>
      <c r="M818">
        <v>2352.02304</v>
      </c>
      <c r="N818">
        <v>5878.3849714268699</v>
      </c>
      <c r="O818">
        <f>SUM($H$456:H818)*I818</f>
        <v>-26078.3776</v>
      </c>
      <c r="P818">
        <f t="shared" si="40"/>
        <v>2352.02304</v>
      </c>
      <c r="Q818">
        <f t="shared" si="41"/>
        <v>0.470404608</v>
      </c>
      <c r="R818">
        <f>SUM($H$456:H818)</f>
        <v>-18821</v>
      </c>
    </row>
    <row r="819" spans="1:18" x14ac:dyDescent="0.25">
      <c r="A819" s="1">
        <v>42371</v>
      </c>
      <c r="B819">
        <v>1.3854</v>
      </c>
      <c r="C819">
        <f t="shared" si="35"/>
        <v>1.3156534249999996</v>
      </c>
      <c r="D819">
        <f t="shared" si="36"/>
        <v>3.7424824069651613E-2</v>
      </c>
      <c r="E819">
        <f t="shared" si="37"/>
        <v>1.8636446993095948</v>
      </c>
      <c r="F819">
        <f t="shared" si="38"/>
        <v>-18636</v>
      </c>
      <c r="G819">
        <f t="shared" si="39"/>
        <v>185</v>
      </c>
      <c r="H819">
        <v>185</v>
      </c>
      <c r="I819">
        <v>1.3854</v>
      </c>
      <c r="J819" s="1">
        <v>42371</v>
      </c>
      <c r="K819">
        <v>-25818.314399999999</v>
      </c>
      <c r="L819">
        <v>28174.101640000001</v>
      </c>
      <c r="M819">
        <v>2355.7872400000001</v>
      </c>
      <c r="N819">
        <v>5877.5364747508602</v>
      </c>
      <c r="O819">
        <f>SUM($H$456:H819)*I819</f>
        <v>-25818.314399999999</v>
      </c>
      <c r="P819">
        <f t="shared" si="40"/>
        <v>2355.7872400000015</v>
      </c>
      <c r="Q819">
        <f t="shared" si="41"/>
        <v>0.47115744800000031</v>
      </c>
      <c r="R819">
        <f>SUM($H$456:H819)</f>
        <v>-18636</v>
      </c>
    </row>
    <row r="820" spans="1:18" x14ac:dyDescent="0.25">
      <c r="A820" s="1">
        <v>42372</v>
      </c>
      <c r="B820">
        <v>1.3854</v>
      </c>
      <c r="C820">
        <f t="shared" si="35"/>
        <v>1.3164203749999996</v>
      </c>
      <c r="D820">
        <f t="shared" si="36"/>
        <v>3.7274268004004796E-2</v>
      </c>
      <c r="E820">
        <f t="shared" si="37"/>
        <v>1.8505963683200717</v>
      </c>
      <c r="F820">
        <f t="shared" si="38"/>
        <v>-18505</v>
      </c>
      <c r="G820">
        <f t="shared" si="39"/>
        <v>131</v>
      </c>
      <c r="H820">
        <v>131</v>
      </c>
      <c r="I820">
        <v>1.3854</v>
      </c>
      <c r="J820" s="1">
        <v>42372</v>
      </c>
      <c r="K820">
        <v>-25636.827000000001</v>
      </c>
      <c r="L820">
        <v>27992.614239999999</v>
      </c>
      <c r="M820">
        <v>2355.7872400000001</v>
      </c>
      <c r="N820">
        <v>5877.5364747508602</v>
      </c>
      <c r="O820">
        <f>SUM($H$456:H820)*I820</f>
        <v>-25636.827000000001</v>
      </c>
      <c r="P820">
        <f t="shared" si="40"/>
        <v>2355.7872399999978</v>
      </c>
      <c r="Q820">
        <f t="shared" si="41"/>
        <v>0.47115744799999959</v>
      </c>
      <c r="R820">
        <f>SUM($H$456:H820)</f>
        <v>-18505</v>
      </c>
    </row>
    <row r="821" spans="1:18" x14ac:dyDescent="0.25">
      <c r="A821" s="1">
        <v>42373</v>
      </c>
      <c r="B821">
        <v>1.3854</v>
      </c>
      <c r="C821">
        <f t="shared" si="35"/>
        <v>1.3171856249999996</v>
      </c>
      <c r="D821">
        <f t="shared" si="36"/>
        <v>3.7111147263785525E-2</v>
      </c>
      <c r="E821">
        <f t="shared" si="37"/>
        <v>1.8381101105587909</v>
      </c>
      <c r="F821">
        <f t="shared" si="38"/>
        <v>-18381</v>
      </c>
      <c r="G821">
        <f t="shared" si="39"/>
        <v>124</v>
      </c>
      <c r="H821">
        <v>124</v>
      </c>
      <c r="I821">
        <v>1.3854</v>
      </c>
      <c r="J821" s="1">
        <v>42373</v>
      </c>
      <c r="K821">
        <v>-25465.037400000001</v>
      </c>
      <c r="L821">
        <v>27820.824639999999</v>
      </c>
      <c r="M821">
        <v>2355.7872400000001</v>
      </c>
      <c r="N821">
        <v>5877.5364747508602</v>
      </c>
      <c r="O821">
        <f>SUM($H$456:H821)*I821</f>
        <v>-25465.037400000001</v>
      </c>
      <c r="P821">
        <f t="shared" si="40"/>
        <v>2355.7872399999978</v>
      </c>
      <c r="Q821">
        <f t="shared" si="41"/>
        <v>0.47115744799999959</v>
      </c>
      <c r="R821">
        <f>SUM($H$456:H821)</f>
        <v>-18381</v>
      </c>
    </row>
    <row r="822" spans="1:18" x14ac:dyDescent="0.25">
      <c r="A822" s="1">
        <v>42374</v>
      </c>
      <c r="B822">
        <v>1.3963650000000001</v>
      </c>
      <c r="C822">
        <f t="shared" si="35"/>
        <v>1.3180477749999993</v>
      </c>
      <c r="D822">
        <f t="shared" si="36"/>
        <v>3.69372768409418E-2</v>
      </c>
      <c r="E822">
        <f t="shared" si="37"/>
        <v>2.1202760922860699</v>
      </c>
      <c r="F822">
        <f t="shared" si="38"/>
        <v>-21202</v>
      </c>
      <c r="G822">
        <f t="shared" si="39"/>
        <v>-2821</v>
      </c>
      <c r="H822">
        <v>-2821</v>
      </c>
      <c r="I822">
        <v>1.3963649999999901</v>
      </c>
      <c r="J822" s="1">
        <v>42374</v>
      </c>
      <c r="K822">
        <v>-29605.730729999901</v>
      </c>
      <c r="L822">
        <v>31759.970304999999</v>
      </c>
      <c r="M822">
        <v>2154.2395750000001</v>
      </c>
      <c r="N822">
        <v>5924.0553050133403</v>
      </c>
      <c r="O822">
        <f>SUM($H$456:H822)*I822</f>
        <v>-29605.730729999788</v>
      </c>
      <c r="P822">
        <f t="shared" si="40"/>
        <v>2154.2395750002106</v>
      </c>
      <c r="Q822">
        <f t="shared" si="41"/>
        <v>0.4308479150000421</v>
      </c>
      <c r="R822">
        <f>SUM($H$456:H822)</f>
        <v>-21202</v>
      </c>
    </row>
    <row r="823" spans="1:18" x14ac:dyDescent="0.25">
      <c r="A823" s="1">
        <v>42375</v>
      </c>
      <c r="B823">
        <v>1.398755</v>
      </c>
      <c r="C823">
        <f t="shared" si="35"/>
        <v>1.3189097999999992</v>
      </c>
      <c r="D823">
        <f t="shared" si="36"/>
        <v>3.6798711994579389E-2</v>
      </c>
      <c r="E823">
        <f t="shared" si="37"/>
        <v>2.1697824644450132</v>
      </c>
      <c r="F823">
        <f t="shared" si="38"/>
        <v>-21697</v>
      </c>
      <c r="G823">
        <f t="shared" si="39"/>
        <v>-495</v>
      </c>
      <c r="H823">
        <v>-495</v>
      </c>
      <c r="I823">
        <v>1.398755</v>
      </c>
      <c r="J823" s="1">
        <v>42375</v>
      </c>
      <c r="K823">
        <v>-30348.787235</v>
      </c>
      <c r="L823">
        <v>32452.354029999999</v>
      </c>
      <c r="M823">
        <v>2103.5667950000002</v>
      </c>
      <c r="N823">
        <v>5934.1948402917096</v>
      </c>
      <c r="O823">
        <f>SUM($H$456:H823)*I823</f>
        <v>-30348.787235</v>
      </c>
      <c r="P823">
        <f t="shared" si="40"/>
        <v>2103.5667949999988</v>
      </c>
      <c r="Q823">
        <f t="shared" si="41"/>
        <v>0.42071335899999979</v>
      </c>
      <c r="R823">
        <f>SUM($H$456:H823)</f>
        <v>-21697</v>
      </c>
    </row>
    <row r="824" spans="1:18" x14ac:dyDescent="0.25">
      <c r="A824" s="1">
        <v>42376</v>
      </c>
      <c r="B824">
        <v>1.4083650000000001</v>
      </c>
      <c r="C824">
        <f t="shared" si="35"/>
        <v>1.3198163499999993</v>
      </c>
      <c r="D824">
        <f t="shared" si="36"/>
        <v>3.6757965316071291E-2</v>
      </c>
      <c r="E824">
        <f t="shared" si="37"/>
        <v>2.4089649478309294</v>
      </c>
      <c r="F824">
        <f t="shared" si="38"/>
        <v>-24089</v>
      </c>
      <c r="G824">
        <f t="shared" si="39"/>
        <v>-2392</v>
      </c>
      <c r="H824">
        <v>-2392</v>
      </c>
      <c r="I824">
        <v>1.4083649999999901</v>
      </c>
      <c r="J824" s="1">
        <v>42376</v>
      </c>
      <c r="K824">
        <v>-33926.104484999902</v>
      </c>
      <c r="L824">
        <v>35821.163110000001</v>
      </c>
      <c r="M824">
        <v>1895.0586249999999</v>
      </c>
      <c r="N824">
        <v>5974.9651055741897</v>
      </c>
      <c r="O824">
        <f>SUM($H$456:H824)*I824</f>
        <v>-33926.104484999763</v>
      </c>
      <c r="P824">
        <f t="shared" si="40"/>
        <v>1895.058625000238</v>
      </c>
      <c r="Q824">
        <f t="shared" si="41"/>
        <v>0.37901172500004759</v>
      </c>
      <c r="R824">
        <f>SUM($H$456:H824)</f>
        <v>-24089</v>
      </c>
    </row>
    <row r="825" spans="1:18" x14ac:dyDescent="0.25">
      <c r="A825" s="1">
        <v>42377</v>
      </c>
      <c r="B825">
        <v>1.4065300000000001</v>
      </c>
      <c r="C825">
        <f t="shared" si="35"/>
        <v>1.3207137249999992</v>
      </c>
      <c r="D825">
        <f t="shared" si="36"/>
        <v>3.6673092008983582E-2</v>
      </c>
      <c r="E825">
        <f t="shared" si="37"/>
        <v>2.3400338040484558</v>
      </c>
      <c r="F825">
        <f t="shared" si="38"/>
        <v>-23400</v>
      </c>
      <c r="G825">
        <f t="shared" si="39"/>
        <v>689</v>
      </c>
      <c r="H825">
        <v>689</v>
      </c>
      <c r="I825">
        <v>1.4065299999999901</v>
      </c>
      <c r="J825" s="1">
        <v>42377</v>
      </c>
      <c r="K825">
        <v>-32912.801999999901</v>
      </c>
      <c r="L825">
        <v>34852.06394</v>
      </c>
      <c r="M825">
        <v>1939.2619400000001</v>
      </c>
      <c r="N825">
        <v>5967.1801485717597</v>
      </c>
      <c r="O825">
        <f>SUM($H$456:H825)*I825</f>
        <v>-32912.80199999977</v>
      </c>
      <c r="P825">
        <f t="shared" si="40"/>
        <v>1939.2619400002295</v>
      </c>
      <c r="Q825">
        <f t="shared" si="41"/>
        <v>0.3878523880000459</v>
      </c>
      <c r="R825">
        <f>SUM($H$456:H825)</f>
        <v>-23400</v>
      </c>
    </row>
    <row r="826" spans="1:18" x14ac:dyDescent="0.25">
      <c r="A826" s="1">
        <v>42378</v>
      </c>
      <c r="B826">
        <v>1.41445</v>
      </c>
      <c r="C826">
        <f t="shared" si="35"/>
        <v>1.321624624999999</v>
      </c>
      <c r="D826">
        <f t="shared" si="36"/>
        <v>3.6727468228621142E-2</v>
      </c>
      <c r="E826">
        <f t="shared" si="37"/>
        <v>2.5274101231857746</v>
      </c>
      <c r="F826">
        <f t="shared" si="38"/>
        <v>-25274</v>
      </c>
      <c r="G826">
        <f t="shared" si="39"/>
        <v>-1874</v>
      </c>
      <c r="H826">
        <v>-1874</v>
      </c>
      <c r="I826">
        <v>1.41445</v>
      </c>
      <c r="J826" s="1">
        <v>42378</v>
      </c>
      <c r="K826">
        <v>-35748.809300000001</v>
      </c>
      <c r="L826">
        <v>37502.743239999902</v>
      </c>
      <c r="M826">
        <v>1753.9339399999899</v>
      </c>
      <c r="N826">
        <v>6000.78061694193</v>
      </c>
      <c r="O826">
        <f>SUM($H$456:H826)*I826</f>
        <v>-35748.809300000001</v>
      </c>
      <c r="P826">
        <f t="shared" si="40"/>
        <v>1753.9339399999008</v>
      </c>
      <c r="Q826">
        <f t="shared" si="41"/>
        <v>0.35078678799998014</v>
      </c>
      <c r="R826">
        <f>SUM($H$456:H826)</f>
        <v>-25274</v>
      </c>
    </row>
    <row r="827" spans="1:18" x14ac:dyDescent="0.25">
      <c r="A827" s="1">
        <v>42379</v>
      </c>
      <c r="B827">
        <v>1.417225</v>
      </c>
      <c r="C827">
        <f t="shared" si="35"/>
        <v>1.3225409249999986</v>
      </c>
      <c r="D827">
        <f t="shared" si="36"/>
        <v>3.6814989148706484E-2</v>
      </c>
      <c r="E827">
        <f t="shared" si="37"/>
        <v>2.5718892546061798</v>
      </c>
      <c r="F827">
        <f t="shared" si="38"/>
        <v>-25718</v>
      </c>
      <c r="G827">
        <f t="shared" si="39"/>
        <v>-444</v>
      </c>
      <c r="H827">
        <v>-444</v>
      </c>
      <c r="I827">
        <v>1.417225</v>
      </c>
      <c r="J827" s="1">
        <v>42379</v>
      </c>
      <c r="K827">
        <v>-36448.19255</v>
      </c>
      <c r="L827">
        <v>38131.991139999998</v>
      </c>
      <c r="M827">
        <v>1683.7985899999901</v>
      </c>
      <c r="N827">
        <v>6012.55350832163</v>
      </c>
      <c r="O827">
        <f>SUM($H$456:H827)*I827</f>
        <v>-36448.19255</v>
      </c>
      <c r="P827">
        <f t="shared" si="40"/>
        <v>1683.7985899999985</v>
      </c>
      <c r="Q827">
        <f t="shared" si="41"/>
        <v>0.33675971799999971</v>
      </c>
      <c r="R827">
        <f>SUM($H$456:H827)</f>
        <v>-25718</v>
      </c>
    </row>
    <row r="828" spans="1:18" x14ac:dyDescent="0.25">
      <c r="A828" s="1">
        <v>42380</v>
      </c>
      <c r="B828">
        <v>1.417225</v>
      </c>
      <c r="C828">
        <f t="shared" si="35"/>
        <v>1.3234357249999986</v>
      </c>
      <c r="D828">
        <f t="shared" si="36"/>
        <v>3.693042067996756E-2</v>
      </c>
      <c r="E828">
        <f t="shared" si="37"/>
        <v>2.5396210840044979</v>
      </c>
      <c r="F828">
        <f t="shared" si="38"/>
        <v>-25396</v>
      </c>
      <c r="G828">
        <f t="shared" si="39"/>
        <v>322</v>
      </c>
      <c r="H828">
        <v>322</v>
      </c>
      <c r="I828">
        <v>1.417225</v>
      </c>
      <c r="J828" s="1">
        <v>42380</v>
      </c>
      <c r="K828">
        <v>-35991.846100000002</v>
      </c>
      <c r="L828">
        <v>37675.644690000001</v>
      </c>
      <c r="M828">
        <v>1683.7985899999901</v>
      </c>
      <c r="N828">
        <v>6012.55350832163</v>
      </c>
      <c r="O828">
        <f>SUM($H$456:H828)*I828</f>
        <v>-35991.846100000002</v>
      </c>
      <c r="P828">
        <f t="shared" si="40"/>
        <v>1683.7985899999985</v>
      </c>
      <c r="Q828">
        <f t="shared" si="41"/>
        <v>0.33675971799999971</v>
      </c>
      <c r="R828">
        <f>SUM($H$456:H828)</f>
        <v>-25396</v>
      </c>
    </row>
    <row r="829" spans="1:18" x14ac:dyDescent="0.25">
      <c r="A829" s="1">
        <v>42381</v>
      </c>
      <c r="B829">
        <v>1.42113</v>
      </c>
      <c r="C829">
        <f t="shared" si="35"/>
        <v>1.3243702249999989</v>
      </c>
      <c r="D829">
        <f t="shared" si="36"/>
        <v>3.7025872458652138E-2</v>
      </c>
      <c r="E829">
        <f t="shared" si="37"/>
        <v>2.6133016881116182</v>
      </c>
      <c r="F829">
        <f t="shared" si="38"/>
        <v>-26133</v>
      </c>
      <c r="G829">
        <f t="shared" si="39"/>
        <v>-737</v>
      </c>
      <c r="H829">
        <v>-737</v>
      </c>
      <c r="I829">
        <v>1.42113</v>
      </c>
      <c r="J829" s="1">
        <v>42381</v>
      </c>
      <c r="K829">
        <v>-37138.390290000003</v>
      </c>
      <c r="L829">
        <v>38723.017500000002</v>
      </c>
      <c r="M829">
        <v>1584.6272099999901</v>
      </c>
      <c r="N829">
        <v>6029.1204059208003</v>
      </c>
      <c r="O829">
        <f>SUM($H$456:H829)*I829</f>
        <v>-37138.390290000003</v>
      </c>
      <c r="P829">
        <f t="shared" si="40"/>
        <v>1584.6272099999987</v>
      </c>
      <c r="Q829">
        <f t="shared" si="41"/>
        <v>0.31692544199999972</v>
      </c>
      <c r="R829">
        <f>SUM($H$456:H829)</f>
        <v>-26133</v>
      </c>
    </row>
    <row r="830" spans="1:18" x14ac:dyDescent="0.25">
      <c r="A830" s="1">
        <v>42382</v>
      </c>
      <c r="B830">
        <v>1.429365</v>
      </c>
      <c r="C830">
        <f t="shared" si="35"/>
        <v>1.3253510249999989</v>
      </c>
      <c r="D830">
        <f t="shared" si="36"/>
        <v>3.719566218424368E-2</v>
      </c>
      <c r="E830">
        <f t="shared" si="37"/>
        <v>2.7964006793260445</v>
      </c>
      <c r="F830">
        <f t="shared" si="38"/>
        <v>-27964</v>
      </c>
      <c r="G830">
        <f t="shared" si="39"/>
        <v>-1831</v>
      </c>
      <c r="H830">
        <v>-1831</v>
      </c>
      <c r="I830">
        <v>1.429365</v>
      </c>
      <c r="J830" s="1">
        <v>42382</v>
      </c>
      <c r="K830">
        <v>-39970.762860000003</v>
      </c>
      <c r="L830">
        <v>41340.184815000001</v>
      </c>
      <c r="M830">
        <v>1369.42195499999</v>
      </c>
      <c r="N830">
        <v>6064.0572565556904</v>
      </c>
      <c r="O830">
        <f>SUM($H$456:H830)*I830</f>
        <v>-39970.762860000003</v>
      </c>
      <c r="P830">
        <f t="shared" si="40"/>
        <v>1369.421954999998</v>
      </c>
      <c r="Q830">
        <f t="shared" si="41"/>
        <v>0.27388439099999962</v>
      </c>
      <c r="R830">
        <f>SUM($H$456:H830)</f>
        <v>-27964</v>
      </c>
    </row>
    <row r="831" spans="1:18" x14ac:dyDescent="0.25">
      <c r="A831" s="1">
        <v>42383</v>
      </c>
      <c r="B831">
        <v>1.4278299999999999</v>
      </c>
      <c r="C831">
        <f t="shared" si="35"/>
        <v>1.3263307249999989</v>
      </c>
      <c r="D831">
        <f t="shared" si="36"/>
        <v>3.7301372077302671E-2</v>
      </c>
      <c r="E831">
        <f t="shared" si="37"/>
        <v>2.7210600937052876</v>
      </c>
      <c r="F831">
        <f t="shared" si="38"/>
        <v>-27210</v>
      </c>
      <c r="G831">
        <f t="shared" si="39"/>
        <v>754</v>
      </c>
      <c r="H831">
        <v>754</v>
      </c>
      <c r="I831">
        <v>1.4278299999999999</v>
      </c>
      <c r="J831" s="1">
        <v>42383</v>
      </c>
      <c r="K831">
        <v>-38851.254300000001</v>
      </c>
      <c r="L831">
        <v>40263.600995000001</v>
      </c>
      <c r="M831">
        <v>1412.346695</v>
      </c>
      <c r="N831">
        <v>6057.5450445672795</v>
      </c>
      <c r="O831">
        <f>SUM($H$456:H831)*I831</f>
        <v>-38851.254300000001</v>
      </c>
      <c r="P831">
        <f t="shared" si="40"/>
        <v>1412.3466950000002</v>
      </c>
      <c r="Q831">
        <f t="shared" si="41"/>
        <v>0.28246933900000004</v>
      </c>
      <c r="R831">
        <f>SUM($H$456:H831)</f>
        <v>-27210</v>
      </c>
    </row>
    <row r="832" spans="1:18" x14ac:dyDescent="0.25">
      <c r="A832" s="1">
        <v>42384</v>
      </c>
      <c r="B832">
        <v>1.43865</v>
      </c>
      <c r="C832">
        <f t="shared" si="35"/>
        <v>1.327364524999999</v>
      </c>
      <c r="D832">
        <f t="shared" si="36"/>
        <v>3.7534070674513517E-2</v>
      </c>
      <c r="E832">
        <f t="shared" si="37"/>
        <v>2.9649188856983297</v>
      </c>
      <c r="F832">
        <f t="shared" si="38"/>
        <v>-29649</v>
      </c>
      <c r="G832">
        <f t="shared" si="39"/>
        <v>-2439</v>
      </c>
      <c r="H832">
        <v>-2439</v>
      </c>
      <c r="I832">
        <v>1.43865</v>
      </c>
      <c r="J832" s="1">
        <v>42384</v>
      </c>
      <c r="K832">
        <v>-42654.53385</v>
      </c>
      <c r="L832">
        <v>43772.468345000001</v>
      </c>
      <c r="M832">
        <v>1117.934495</v>
      </c>
      <c r="N832">
        <v>6103.4487147396503</v>
      </c>
      <c r="O832">
        <f>SUM($H$456:H832)*I832</f>
        <v>-42654.53385</v>
      </c>
      <c r="P832">
        <f t="shared" si="40"/>
        <v>1117.9344950000013</v>
      </c>
      <c r="Q832">
        <f t="shared" si="41"/>
        <v>0.22358689900000026</v>
      </c>
      <c r="R832">
        <f>SUM($H$456:H832)</f>
        <v>-29649</v>
      </c>
    </row>
    <row r="833" spans="1:18" x14ac:dyDescent="0.25">
      <c r="A833" s="1">
        <v>42385</v>
      </c>
      <c r="B833">
        <v>1.4515499999999999</v>
      </c>
      <c r="C833">
        <f t="shared" si="35"/>
        <v>1.3284330249999992</v>
      </c>
      <c r="D833">
        <f t="shared" si="36"/>
        <v>3.8009349892156465E-2</v>
      </c>
      <c r="E833">
        <f t="shared" si="37"/>
        <v>3.2391234090906385</v>
      </c>
      <c r="F833">
        <f t="shared" si="38"/>
        <v>-32391</v>
      </c>
      <c r="G833">
        <f t="shared" si="39"/>
        <v>-2742</v>
      </c>
      <c r="H833">
        <v>-2742</v>
      </c>
      <c r="I833">
        <v>1.4515499999999999</v>
      </c>
      <c r="J833" s="1">
        <v>42385</v>
      </c>
      <c r="K833">
        <v>-47017.156049999998</v>
      </c>
      <c r="L833">
        <v>47752.618445</v>
      </c>
      <c r="M833">
        <v>735.46239500000195</v>
      </c>
      <c r="N833">
        <v>6158.1767503425699</v>
      </c>
      <c r="O833">
        <f>SUM($H$456:H833)*I833</f>
        <v>-47017.156049999998</v>
      </c>
      <c r="P833">
        <f t="shared" si="40"/>
        <v>735.46239500000229</v>
      </c>
      <c r="Q833">
        <f t="shared" si="41"/>
        <v>0.14709247900000047</v>
      </c>
      <c r="R833">
        <f>SUM($H$456:H833)</f>
        <v>-32391</v>
      </c>
    </row>
    <row r="834" spans="1:18" x14ac:dyDescent="0.25">
      <c r="A834" s="1">
        <v>42386</v>
      </c>
      <c r="B834">
        <v>1.4535750000000001</v>
      </c>
      <c r="C834">
        <f t="shared" si="35"/>
        <v>1.3294555499999994</v>
      </c>
      <c r="D834">
        <f t="shared" si="36"/>
        <v>3.8606673551311046E-2</v>
      </c>
      <c r="E834">
        <f t="shared" si="37"/>
        <v>3.2149739561228192</v>
      </c>
      <c r="F834">
        <f t="shared" si="38"/>
        <v>-32149</v>
      </c>
      <c r="G834">
        <f t="shared" si="39"/>
        <v>242</v>
      </c>
      <c r="H834">
        <v>242</v>
      </c>
      <c r="I834">
        <v>1.4535750000000001</v>
      </c>
      <c r="J834" s="1">
        <v>42386</v>
      </c>
      <c r="K834">
        <v>-46730.982674999999</v>
      </c>
      <c r="L834">
        <v>47400.853295000001</v>
      </c>
      <c r="M834">
        <v>669.87062000000105</v>
      </c>
      <c r="N834">
        <v>6166.7677791872202</v>
      </c>
      <c r="O834">
        <f>SUM($H$456:H834)*I834</f>
        <v>-46730.982674999999</v>
      </c>
      <c r="P834">
        <f t="shared" si="40"/>
        <v>669.87062000000151</v>
      </c>
      <c r="Q834">
        <f t="shared" si="41"/>
        <v>0.13397412400000031</v>
      </c>
      <c r="R834">
        <f>SUM($H$456:H834)</f>
        <v>-32149</v>
      </c>
    </row>
    <row r="835" spans="1:18" x14ac:dyDescent="0.25">
      <c r="A835" s="1">
        <v>42387</v>
      </c>
      <c r="B835">
        <v>1.4535750000000001</v>
      </c>
      <c r="C835">
        <f t="shared" si="35"/>
        <v>1.3304279249999993</v>
      </c>
      <c r="D835">
        <f t="shared" si="36"/>
        <v>3.9265868153134917E-2</v>
      </c>
      <c r="E835">
        <f t="shared" si="37"/>
        <v>3.1362371645453848</v>
      </c>
      <c r="F835">
        <f t="shared" si="38"/>
        <v>-31362</v>
      </c>
      <c r="G835">
        <f t="shared" si="39"/>
        <v>787</v>
      </c>
      <c r="H835">
        <v>787</v>
      </c>
      <c r="I835">
        <v>1.4535750000000001</v>
      </c>
      <c r="J835" s="1">
        <v>42387</v>
      </c>
      <c r="K835">
        <v>-45587.01915</v>
      </c>
      <c r="L835">
        <v>46256.889770000002</v>
      </c>
      <c r="M835">
        <v>669.87062000000105</v>
      </c>
      <c r="N835">
        <v>6166.7677791872202</v>
      </c>
      <c r="O835">
        <f>SUM($H$456:H835)*I835</f>
        <v>-45587.01915</v>
      </c>
      <c r="P835">
        <f t="shared" si="40"/>
        <v>669.87062000000151</v>
      </c>
      <c r="Q835">
        <f t="shared" si="41"/>
        <v>0.13397412400000031</v>
      </c>
      <c r="R835">
        <f>SUM($H$456:H835)</f>
        <v>-31362</v>
      </c>
    </row>
    <row r="836" spans="1:18" x14ac:dyDescent="0.25">
      <c r="A836" s="1">
        <v>42388</v>
      </c>
      <c r="B836">
        <v>1.4521999999999999</v>
      </c>
      <c r="C836">
        <f t="shared" si="35"/>
        <v>1.3314099499999992</v>
      </c>
      <c r="D836">
        <f t="shared" si="36"/>
        <v>3.9838873634899623E-2</v>
      </c>
      <c r="E836">
        <f t="shared" si="37"/>
        <v>3.0319644854162329</v>
      </c>
      <c r="F836">
        <f t="shared" si="38"/>
        <v>-30319</v>
      </c>
      <c r="G836">
        <f t="shared" si="39"/>
        <v>1043</v>
      </c>
      <c r="H836">
        <v>1043</v>
      </c>
      <c r="I836">
        <v>1.4521999999999999</v>
      </c>
      <c r="J836" s="1">
        <v>42388</v>
      </c>
      <c r="K836">
        <v>-44029.251799999998</v>
      </c>
      <c r="L836">
        <v>44742.245170000002</v>
      </c>
      <c r="M836">
        <v>712.99337000000298</v>
      </c>
      <c r="N836">
        <v>6160.9343645396202</v>
      </c>
      <c r="O836">
        <f>SUM($H$456:H836)*I836</f>
        <v>-44029.251799999998</v>
      </c>
      <c r="P836">
        <f t="shared" si="40"/>
        <v>712.99337000000378</v>
      </c>
      <c r="Q836">
        <f t="shared" si="41"/>
        <v>0.14259867400000076</v>
      </c>
      <c r="R836">
        <f>SUM($H$456:H836)</f>
        <v>-30319</v>
      </c>
    </row>
    <row r="837" spans="1:18" x14ac:dyDescent="0.25">
      <c r="A837" s="1">
        <v>42389</v>
      </c>
      <c r="B837">
        <v>1.4516899999999999</v>
      </c>
      <c r="C837">
        <f t="shared" si="35"/>
        <v>1.3323848999999992</v>
      </c>
      <c r="D837">
        <f t="shared" si="36"/>
        <v>4.0380860490955371E-2</v>
      </c>
      <c r="E837">
        <f t="shared" si="37"/>
        <v>2.9544962279028959</v>
      </c>
      <c r="F837">
        <f t="shared" si="38"/>
        <v>-29544</v>
      </c>
      <c r="G837">
        <f t="shared" si="39"/>
        <v>775</v>
      </c>
      <c r="H837">
        <v>775</v>
      </c>
      <c r="I837">
        <v>1.4516899999999999</v>
      </c>
      <c r="J837" s="1">
        <v>42389</v>
      </c>
      <c r="K837">
        <v>-42888.729359999998</v>
      </c>
      <c r="L837">
        <v>43617.185420000002</v>
      </c>
      <c r="M837">
        <v>728.45606000000396</v>
      </c>
      <c r="N837">
        <v>6158.77069801578</v>
      </c>
      <c r="O837">
        <f>SUM($H$456:H837)*I837</f>
        <v>-42888.729359999998</v>
      </c>
      <c r="P837">
        <f t="shared" si="40"/>
        <v>728.45606000000407</v>
      </c>
      <c r="Q837">
        <f t="shared" si="41"/>
        <v>0.14569121200000082</v>
      </c>
      <c r="R837">
        <f>SUM($H$456:H837)</f>
        <v>-29544</v>
      </c>
    </row>
    <row r="838" spans="1:18" x14ac:dyDescent="0.25">
      <c r="A838" s="1">
        <v>42390</v>
      </c>
      <c r="B838">
        <v>1.4593</v>
      </c>
      <c r="C838">
        <f t="shared" si="35"/>
        <v>1.3333955499999994</v>
      </c>
      <c r="D838">
        <f t="shared" si="36"/>
        <v>4.1010282706871223E-2</v>
      </c>
      <c r="E838">
        <f t="shared" si="37"/>
        <v>3.0700702772503803</v>
      </c>
      <c r="F838">
        <f t="shared" si="38"/>
        <v>-30700</v>
      </c>
      <c r="G838">
        <f t="shared" si="39"/>
        <v>-1156</v>
      </c>
      <c r="H838">
        <v>-1156</v>
      </c>
      <c r="I838">
        <v>1.4593</v>
      </c>
      <c r="J838" s="1">
        <v>42390</v>
      </c>
      <c r="K838">
        <v>-44800.51</v>
      </c>
      <c r="L838">
        <v>45304.13622</v>
      </c>
      <c r="M838">
        <v>503.626219999998</v>
      </c>
      <c r="N838">
        <v>6191.0559965381299</v>
      </c>
      <c r="O838">
        <f>SUM($H$456:H838)*I838</f>
        <v>-44800.51</v>
      </c>
      <c r="P838">
        <f t="shared" si="40"/>
        <v>503.62621999999828</v>
      </c>
      <c r="Q838">
        <f t="shared" si="41"/>
        <v>0.10072524399999966</v>
      </c>
      <c r="R838">
        <f>SUM($H$456:H838)</f>
        <v>-30700</v>
      </c>
    </row>
    <row r="839" spans="1:18" x14ac:dyDescent="0.25">
      <c r="A839" s="1">
        <v>42391</v>
      </c>
      <c r="B839">
        <v>1.42597</v>
      </c>
      <c r="C839">
        <f t="shared" si="35"/>
        <v>1.3342395499999995</v>
      </c>
      <c r="D839">
        <f t="shared" si="36"/>
        <v>4.1169520561909631E-2</v>
      </c>
      <c r="E839">
        <f t="shared" si="37"/>
        <v>2.2281155755034519</v>
      </c>
      <c r="F839">
        <f t="shared" si="38"/>
        <v>-22281</v>
      </c>
      <c r="G839">
        <f t="shared" si="39"/>
        <v>8419</v>
      </c>
      <c r="H839">
        <v>8419</v>
      </c>
      <c r="I839">
        <v>1.42597</v>
      </c>
      <c r="J839" s="1">
        <v>42391</v>
      </c>
      <c r="K839">
        <v>-31772.03757</v>
      </c>
      <c r="L839">
        <v>33298.894789999998</v>
      </c>
      <c r="M839">
        <v>1526.8572199999901</v>
      </c>
      <c r="N839">
        <v>6049.6540254803504</v>
      </c>
      <c r="O839">
        <f>SUM($H$456:H839)*I839</f>
        <v>-31772.03757</v>
      </c>
      <c r="P839">
        <f t="shared" si="40"/>
        <v>1526.8572199999981</v>
      </c>
      <c r="Q839">
        <f t="shared" si="41"/>
        <v>0.3053714439999996</v>
      </c>
      <c r="R839">
        <f>SUM($H$456:H839)</f>
        <v>-22281</v>
      </c>
    </row>
    <row r="840" spans="1:18" x14ac:dyDescent="0.25">
      <c r="A840" s="1">
        <v>42392</v>
      </c>
      <c r="B840">
        <v>1.4158599999999999</v>
      </c>
      <c r="C840">
        <f t="shared" si="35"/>
        <v>1.3349945749999994</v>
      </c>
      <c r="D840">
        <f t="shared" si="36"/>
        <v>4.1274662578201338E-2</v>
      </c>
      <c r="E840">
        <f t="shared" si="37"/>
        <v>1.9592025700219409</v>
      </c>
      <c r="F840">
        <f t="shared" si="38"/>
        <v>-19592</v>
      </c>
      <c r="G840">
        <f t="shared" si="39"/>
        <v>2689</v>
      </c>
      <c r="H840">
        <v>2689</v>
      </c>
      <c r="I840">
        <v>1.4158599999999999</v>
      </c>
      <c r="J840" s="1">
        <v>42392</v>
      </c>
      <c r="K840">
        <v>-27739.529119999999</v>
      </c>
      <c r="L840">
        <v>29491.6472499999</v>
      </c>
      <c r="M840">
        <v>1752.1181299999901</v>
      </c>
      <c r="N840">
        <v>6006.7625185078296</v>
      </c>
      <c r="O840">
        <f>SUM($H$456:H840)*I840</f>
        <v>-27739.529119999999</v>
      </c>
      <c r="P840">
        <f t="shared" si="40"/>
        <v>1752.1181299999007</v>
      </c>
      <c r="Q840">
        <f t="shared" si="41"/>
        <v>0.35042362599998012</v>
      </c>
      <c r="R840">
        <f>SUM($H$456:H840)</f>
        <v>-19592</v>
      </c>
    </row>
    <row r="841" spans="1:18" x14ac:dyDescent="0.25">
      <c r="A841" s="1">
        <v>42393</v>
      </c>
      <c r="B841">
        <v>1.412685</v>
      </c>
      <c r="C841">
        <f t="shared" ref="C841:C904" si="42">AVERAGE(B642:B841)</f>
        <v>1.3356850999999994</v>
      </c>
      <c r="D841">
        <f t="shared" ref="D841:D904" si="43">_xlfn.STDEV.P(B642:B841)</f>
        <v>4.141316641468025E-2</v>
      </c>
      <c r="E841">
        <f t="shared" ref="E841:E904" si="44">(B841-C841)/D841</f>
        <v>1.8593096511621829</v>
      </c>
      <c r="F841">
        <f t="shared" ref="F841:F904" si="45">-INT(E841*10000)</f>
        <v>-18593</v>
      </c>
      <c r="G841">
        <f t="shared" ref="G841:G904" si="46">F841-F840</f>
        <v>999</v>
      </c>
      <c r="H841">
        <v>999</v>
      </c>
      <c r="I841">
        <v>1.412685</v>
      </c>
      <c r="J841" s="1">
        <v>42393</v>
      </c>
      <c r="K841">
        <v>-26266.052205</v>
      </c>
      <c r="L841">
        <v>28080.374935</v>
      </c>
      <c r="M841">
        <v>1814.3227299999901</v>
      </c>
      <c r="N841">
        <v>5993.2926337761</v>
      </c>
      <c r="O841">
        <f>SUM($H$456:H841)*I841</f>
        <v>-26266.052205</v>
      </c>
      <c r="P841">
        <f t="shared" ref="P841:P904" si="47">O841+L841</f>
        <v>1814.3227299999999</v>
      </c>
      <c r="Q841">
        <f t="shared" ref="Q841:Q904" si="48">P841/5000</f>
        <v>0.36286454599999995</v>
      </c>
      <c r="R841">
        <f>SUM($H$456:H841)</f>
        <v>-18593</v>
      </c>
    </row>
    <row r="842" spans="1:18" x14ac:dyDescent="0.25">
      <c r="A842" s="1">
        <v>42394</v>
      </c>
      <c r="B842">
        <v>1.412685</v>
      </c>
      <c r="C842">
        <f t="shared" si="42"/>
        <v>1.3363812749999995</v>
      </c>
      <c r="D842">
        <f t="shared" si="43"/>
        <v>4.1531248205410043E-2</v>
      </c>
      <c r="E842">
        <f t="shared" si="44"/>
        <v>1.8372605760031269</v>
      </c>
      <c r="F842">
        <f t="shared" si="45"/>
        <v>-18372</v>
      </c>
      <c r="G842">
        <f t="shared" si="46"/>
        <v>221</v>
      </c>
      <c r="H842">
        <v>221</v>
      </c>
      <c r="I842">
        <v>1.412685</v>
      </c>
      <c r="J842" s="1">
        <v>42394</v>
      </c>
      <c r="K842">
        <v>-25953.848819999999</v>
      </c>
      <c r="L842">
        <v>27768.171549999999</v>
      </c>
      <c r="M842">
        <v>1814.3227299999901</v>
      </c>
      <c r="N842">
        <v>5993.2926337761</v>
      </c>
      <c r="O842">
        <f>SUM($H$456:H842)*I842</f>
        <v>-25953.848819999999</v>
      </c>
      <c r="P842">
        <f t="shared" si="47"/>
        <v>1814.3227299999999</v>
      </c>
      <c r="Q842">
        <f t="shared" si="48"/>
        <v>0.36286454599999995</v>
      </c>
      <c r="R842">
        <f>SUM($H$456:H842)</f>
        <v>-18372</v>
      </c>
    </row>
    <row r="843" spans="1:18" x14ac:dyDescent="0.25">
      <c r="A843" s="1">
        <v>42395</v>
      </c>
      <c r="B843">
        <v>1.4248499999999999</v>
      </c>
      <c r="C843">
        <f t="shared" si="42"/>
        <v>1.3371395499999994</v>
      </c>
      <c r="D843">
        <f t="shared" si="43"/>
        <v>4.1754528452582235E-2</v>
      </c>
      <c r="E843">
        <f t="shared" si="44"/>
        <v>2.1006212559580768</v>
      </c>
      <c r="F843">
        <f t="shared" si="45"/>
        <v>-21006</v>
      </c>
      <c r="G843">
        <f t="shared" si="46"/>
        <v>-2634</v>
      </c>
      <c r="H843">
        <v>-2634</v>
      </c>
      <c r="I843">
        <v>1.4248499999999999</v>
      </c>
      <c r="J843" s="1">
        <v>42395</v>
      </c>
      <c r="K843">
        <v>-29930.399099999999</v>
      </c>
      <c r="L843">
        <v>31521.226449999998</v>
      </c>
      <c r="M843">
        <v>1590.82734999999</v>
      </c>
      <c r="N843">
        <v>6044.9024440946696</v>
      </c>
      <c r="O843">
        <f>SUM($H$456:H843)*I843</f>
        <v>-29930.399099999999</v>
      </c>
      <c r="P843">
        <f t="shared" si="47"/>
        <v>1590.8273499999996</v>
      </c>
      <c r="Q843">
        <f t="shared" si="48"/>
        <v>0.31816546999999989</v>
      </c>
      <c r="R843">
        <f>SUM($H$456:H843)</f>
        <v>-21006</v>
      </c>
    </row>
    <row r="844" spans="1:18" x14ac:dyDescent="0.25">
      <c r="A844" s="1">
        <v>42396</v>
      </c>
      <c r="B844">
        <v>1.40655</v>
      </c>
      <c r="C844">
        <f t="shared" si="42"/>
        <v>1.3378080749999992</v>
      </c>
      <c r="D844">
        <f t="shared" si="43"/>
        <v>4.1790116387363345E-2</v>
      </c>
      <c r="E844">
        <f t="shared" si="44"/>
        <v>1.6449326047052408</v>
      </c>
      <c r="F844">
        <f t="shared" si="45"/>
        <v>-16449</v>
      </c>
      <c r="G844">
        <f t="shared" si="46"/>
        <v>4557</v>
      </c>
      <c r="H844">
        <v>4557</v>
      </c>
      <c r="I844">
        <v>1.40655</v>
      </c>
      <c r="J844" s="1">
        <v>42396</v>
      </c>
      <c r="K844">
        <v>-23136.3409499999</v>
      </c>
      <c r="L844">
        <v>25111.578099999999</v>
      </c>
      <c r="M844">
        <v>1975.2371499999999</v>
      </c>
      <c r="N844">
        <v>5967.2649982393596</v>
      </c>
      <c r="O844">
        <f>SUM($H$456:H844)*I844</f>
        <v>-23136.340949999998</v>
      </c>
      <c r="P844">
        <f t="shared" si="47"/>
        <v>1975.2371500000008</v>
      </c>
      <c r="Q844">
        <f t="shared" si="48"/>
        <v>0.39504743000000014</v>
      </c>
      <c r="R844">
        <f>SUM($H$456:H844)</f>
        <v>-16449</v>
      </c>
    </row>
    <row r="845" spans="1:18" x14ac:dyDescent="0.25">
      <c r="A845" s="1">
        <v>42397</v>
      </c>
      <c r="B845">
        <v>1.4034199999999999</v>
      </c>
      <c r="C845">
        <f t="shared" si="42"/>
        <v>1.3384949999999991</v>
      </c>
      <c r="D845">
        <f t="shared" si="43"/>
        <v>4.1733795822450646E-2</v>
      </c>
      <c r="E845">
        <f t="shared" si="44"/>
        <v>1.5556936224112752</v>
      </c>
      <c r="F845">
        <f t="shared" si="45"/>
        <v>-15556</v>
      </c>
      <c r="G845">
        <f t="shared" si="46"/>
        <v>893</v>
      </c>
      <c r="H845">
        <v>893</v>
      </c>
      <c r="I845">
        <v>1.4034199999999999</v>
      </c>
      <c r="J845" s="1">
        <v>42397</v>
      </c>
      <c r="K845">
        <v>-21831.60152</v>
      </c>
      <c r="L845">
        <v>23858.32404</v>
      </c>
      <c r="M845">
        <v>2026.72251999999</v>
      </c>
      <c r="N845">
        <v>5953.98602525974</v>
      </c>
      <c r="O845">
        <f>SUM($H$456:H845)*I845</f>
        <v>-21831.601519999997</v>
      </c>
      <c r="P845">
        <f t="shared" si="47"/>
        <v>2026.722520000003</v>
      </c>
      <c r="Q845">
        <f t="shared" si="48"/>
        <v>0.4053445040000006</v>
      </c>
      <c r="R845">
        <f>SUM($H$456:H845)</f>
        <v>-15556</v>
      </c>
    </row>
    <row r="846" spans="1:18" x14ac:dyDescent="0.25">
      <c r="A846" s="1">
        <v>42398</v>
      </c>
      <c r="B846">
        <v>1.4086650000000001</v>
      </c>
      <c r="C846">
        <f t="shared" si="42"/>
        <v>1.3392081499999993</v>
      </c>
      <c r="D846">
        <f t="shared" si="43"/>
        <v>4.1708128911850023E-2</v>
      </c>
      <c r="E846">
        <f t="shared" si="44"/>
        <v>1.6653072629270325</v>
      </c>
      <c r="F846">
        <f t="shared" si="45"/>
        <v>-16653</v>
      </c>
      <c r="G846">
        <f t="shared" si="46"/>
        <v>-1097</v>
      </c>
      <c r="H846">
        <v>-1097</v>
      </c>
      <c r="I846">
        <v>1.4086650000000001</v>
      </c>
      <c r="J846" s="1">
        <v>42398</v>
      </c>
      <c r="K846">
        <v>-23458.498244999999</v>
      </c>
      <c r="L846">
        <v>25403.629545</v>
      </c>
      <c r="M846">
        <v>1945.13129999999</v>
      </c>
      <c r="N846">
        <v>5976.2378505882198</v>
      </c>
      <c r="O846">
        <f>SUM($H$456:H846)*I846</f>
        <v>-23458.498245000002</v>
      </c>
      <c r="P846">
        <f t="shared" si="47"/>
        <v>1945.1312999999973</v>
      </c>
      <c r="Q846">
        <f t="shared" si="48"/>
        <v>0.38902625999999946</v>
      </c>
      <c r="R846">
        <f>SUM($H$456:H846)</f>
        <v>-16653</v>
      </c>
    </row>
    <row r="847" spans="1:18" x14ac:dyDescent="0.25">
      <c r="A847" s="1">
        <v>42399</v>
      </c>
      <c r="B847">
        <v>1.409745</v>
      </c>
      <c r="C847">
        <f t="shared" si="42"/>
        <v>1.3398806249999993</v>
      </c>
      <c r="D847">
        <f t="shared" si="43"/>
        <v>4.1755715848065325E-2</v>
      </c>
      <c r="E847">
        <f t="shared" si="44"/>
        <v>1.6731691357948015</v>
      </c>
      <c r="F847">
        <f t="shared" si="45"/>
        <v>-16731</v>
      </c>
      <c r="G847">
        <f t="shared" si="46"/>
        <v>-78</v>
      </c>
      <c r="H847">
        <v>-78</v>
      </c>
      <c r="I847">
        <v>1.409745</v>
      </c>
      <c r="J847" s="1">
        <v>42399</v>
      </c>
      <c r="K847">
        <v>-23586.443595000001</v>
      </c>
      <c r="L847">
        <v>25513.589655</v>
      </c>
      <c r="M847">
        <v>1927.14605999999</v>
      </c>
      <c r="N847">
        <v>5980.8197326386899</v>
      </c>
      <c r="O847">
        <f>SUM($H$456:H847)*I847</f>
        <v>-23586.443595000001</v>
      </c>
      <c r="P847">
        <f t="shared" si="47"/>
        <v>1927.1460599999991</v>
      </c>
      <c r="Q847">
        <f t="shared" si="48"/>
        <v>0.3854292119999998</v>
      </c>
      <c r="R847">
        <f>SUM($H$456:H847)</f>
        <v>-16731</v>
      </c>
    </row>
    <row r="848" spans="1:18" x14ac:dyDescent="0.25">
      <c r="A848" s="1">
        <v>42400</v>
      </c>
      <c r="B848">
        <v>1.397035</v>
      </c>
      <c r="C848">
        <f t="shared" si="42"/>
        <v>1.3404920249999994</v>
      </c>
      <c r="D848">
        <f t="shared" si="43"/>
        <v>4.1692833602123697E-2</v>
      </c>
      <c r="E848">
        <f t="shared" si="44"/>
        <v>1.3561797103932147</v>
      </c>
      <c r="F848">
        <f t="shared" si="45"/>
        <v>-13561</v>
      </c>
      <c r="G848">
        <f t="shared" si="46"/>
        <v>3170</v>
      </c>
      <c r="H848">
        <v>3170</v>
      </c>
      <c r="I848">
        <v>1.397035</v>
      </c>
      <c r="J848" s="1">
        <v>42400</v>
      </c>
      <c r="K848">
        <v>-18945.191634999999</v>
      </c>
      <c r="L848">
        <v>21084.988705</v>
      </c>
      <c r="M848">
        <v>2139.7970700000001</v>
      </c>
      <c r="N848">
        <v>5926.8977688779896</v>
      </c>
      <c r="O848">
        <f>SUM($H$456:H848)*I848</f>
        <v>-18945.191634999999</v>
      </c>
      <c r="P848">
        <f t="shared" si="47"/>
        <v>2139.7970700000005</v>
      </c>
      <c r="Q848">
        <f t="shared" si="48"/>
        <v>0.42795941400000009</v>
      </c>
      <c r="R848">
        <f>SUM($H$456:H848)</f>
        <v>-13561</v>
      </c>
    </row>
    <row r="849" spans="1:18" x14ac:dyDescent="0.25">
      <c r="A849" s="1">
        <v>42401</v>
      </c>
      <c r="B849">
        <v>1.397035</v>
      </c>
      <c r="C849">
        <f t="shared" si="42"/>
        <v>1.3410094499999996</v>
      </c>
      <c r="D849">
        <f t="shared" si="43"/>
        <v>4.1749160670575151E-2</v>
      </c>
      <c r="E849">
        <f t="shared" si="44"/>
        <v>1.3419563196030257</v>
      </c>
      <c r="F849">
        <f t="shared" si="45"/>
        <v>-13419</v>
      </c>
      <c r="G849">
        <f t="shared" si="46"/>
        <v>142</v>
      </c>
      <c r="H849">
        <v>142</v>
      </c>
      <c r="I849">
        <v>1.397035</v>
      </c>
      <c r="J849" s="1">
        <v>42401</v>
      </c>
      <c r="K849">
        <v>-18746.812665000001</v>
      </c>
      <c r="L849">
        <v>20886.609734999998</v>
      </c>
      <c r="M849">
        <v>2139.7970699999901</v>
      </c>
      <c r="N849">
        <v>5926.8977688779896</v>
      </c>
      <c r="O849">
        <f>SUM($H$456:H849)*I849</f>
        <v>-18746.812665000001</v>
      </c>
      <c r="P849">
        <f t="shared" si="47"/>
        <v>2139.7970699999969</v>
      </c>
      <c r="Q849">
        <f t="shared" si="48"/>
        <v>0.42795941399999937</v>
      </c>
      <c r="R849">
        <f>SUM($H$456:H849)</f>
        <v>-13419</v>
      </c>
    </row>
    <row r="850" spans="1:18" x14ac:dyDescent="0.25">
      <c r="A850" s="1">
        <v>42402</v>
      </c>
      <c r="B850">
        <v>1.4003000000000001</v>
      </c>
      <c r="C850">
        <f t="shared" si="42"/>
        <v>1.3415376999999997</v>
      </c>
      <c r="D850">
        <f t="shared" si="43"/>
        <v>4.1827553385418083E-2</v>
      </c>
      <c r="E850">
        <f t="shared" si="44"/>
        <v>1.4048705994954533</v>
      </c>
      <c r="F850">
        <f t="shared" si="45"/>
        <v>-14048</v>
      </c>
      <c r="G850">
        <f t="shared" si="46"/>
        <v>-629</v>
      </c>
      <c r="H850">
        <v>-629</v>
      </c>
      <c r="I850">
        <v>1.4003000000000001</v>
      </c>
      <c r="J850" s="1">
        <v>42402</v>
      </c>
      <c r="K850">
        <v>-19671.414400000001</v>
      </c>
      <c r="L850">
        <v>21767.398434999999</v>
      </c>
      <c r="M850">
        <v>2095.9840349999899</v>
      </c>
      <c r="N850">
        <v>5940.74947711392</v>
      </c>
      <c r="O850">
        <f>SUM($H$456:H850)*I850</f>
        <v>-19671.414400000001</v>
      </c>
      <c r="P850">
        <f t="shared" si="47"/>
        <v>2095.9840349999977</v>
      </c>
      <c r="Q850">
        <f t="shared" si="48"/>
        <v>0.41919680699999956</v>
      </c>
      <c r="R850">
        <f>SUM($H$456:H850)</f>
        <v>-14048</v>
      </c>
    </row>
    <row r="851" spans="1:18" x14ac:dyDescent="0.25">
      <c r="A851" s="1">
        <v>42403</v>
      </c>
      <c r="B851">
        <v>1.4037999999999999</v>
      </c>
      <c r="C851">
        <f t="shared" si="42"/>
        <v>1.3420593999999999</v>
      </c>
      <c r="D851">
        <f t="shared" si="43"/>
        <v>4.1949998297258602E-2</v>
      </c>
      <c r="E851">
        <f t="shared" si="44"/>
        <v>1.4717664482964885</v>
      </c>
      <c r="F851">
        <f t="shared" si="45"/>
        <v>-14717</v>
      </c>
      <c r="G851">
        <f t="shared" si="46"/>
        <v>-669</v>
      </c>
      <c r="H851">
        <v>-669</v>
      </c>
      <c r="I851">
        <v>1.4037999999999999</v>
      </c>
      <c r="J851" s="1">
        <v>42403</v>
      </c>
      <c r="K851">
        <v>-20659.7245999999</v>
      </c>
      <c r="L851">
        <v>22706.540634999899</v>
      </c>
      <c r="M851">
        <v>2046.8160349999901</v>
      </c>
      <c r="N851">
        <v>5955.5981689441696</v>
      </c>
      <c r="O851">
        <f>SUM($H$456:H851)*I851</f>
        <v>-20659.724599999998</v>
      </c>
      <c r="P851">
        <f t="shared" si="47"/>
        <v>2046.8160349999016</v>
      </c>
      <c r="Q851">
        <f t="shared" si="48"/>
        <v>0.4093632069999803</v>
      </c>
      <c r="R851">
        <f>SUM($H$456:H851)</f>
        <v>-14717</v>
      </c>
    </row>
    <row r="852" spans="1:18" x14ac:dyDescent="0.25">
      <c r="A852" s="1">
        <v>42404</v>
      </c>
      <c r="B852">
        <v>1.3845000000000001</v>
      </c>
      <c r="C852">
        <f t="shared" si="42"/>
        <v>1.34249445</v>
      </c>
      <c r="D852">
        <f t="shared" si="43"/>
        <v>4.193670175630769E-2</v>
      </c>
      <c r="E852">
        <f t="shared" si="44"/>
        <v>1.0016417181325428</v>
      </c>
      <c r="F852">
        <f t="shared" si="45"/>
        <v>-10016</v>
      </c>
      <c r="G852">
        <f t="shared" si="46"/>
        <v>4701</v>
      </c>
      <c r="H852">
        <v>4701</v>
      </c>
      <c r="I852">
        <v>1.3845000000000001</v>
      </c>
      <c r="J852" s="1">
        <v>42404</v>
      </c>
      <c r="K852">
        <v>-13867.152</v>
      </c>
      <c r="L852">
        <v>16198.0061349999</v>
      </c>
      <c r="M852">
        <v>2330.85413499999</v>
      </c>
      <c r="N852">
        <v>5873.71823970879</v>
      </c>
      <c r="O852">
        <f>SUM($H$456:H852)*I852</f>
        <v>-13867.152</v>
      </c>
      <c r="P852">
        <f t="shared" si="47"/>
        <v>2330.8541349998995</v>
      </c>
      <c r="Q852">
        <f t="shared" si="48"/>
        <v>0.46617082699997991</v>
      </c>
      <c r="R852">
        <f>SUM($H$456:H852)</f>
        <v>-10016</v>
      </c>
    </row>
    <row r="853" spans="1:18" x14ac:dyDescent="0.25">
      <c r="A853" s="1">
        <v>42405</v>
      </c>
      <c r="B853">
        <v>1.3709</v>
      </c>
      <c r="C853">
        <f t="shared" si="42"/>
        <v>1.3428615000000006</v>
      </c>
      <c r="D853">
        <f t="shared" si="43"/>
        <v>4.1862388874143341E-2</v>
      </c>
      <c r="E853">
        <f t="shared" si="44"/>
        <v>0.66977783050784345</v>
      </c>
      <c r="F853">
        <f t="shared" si="45"/>
        <v>-6697</v>
      </c>
      <c r="G853">
        <f t="shared" si="46"/>
        <v>3319</v>
      </c>
      <c r="H853">
        <v>3319</v>
      </c>
      <c r="I853">
        <v>1.3709</v>
      </c>
      <c r="J853" s="1">
        <v>42405</v>
      </c>
      <c r="K853">
        <v>-9180.9172999999992</v>
      </c>
      <c r="L853">
        <v>11647.9890349999</v>
      </c>
      <c r="M853">
        <v>2467.07173499999</v>
      </c>
      <c r="N853">
        <v>5816.0204657398199</v>
      </c>
      <c r="O853">
        <f>SUM($H$456:H853)*I853</f>
        <v>-9180.9172999999992</v>
      </c>
      <c r="P853">
        <f t="shared" si="47"/>
        <v>2467.0717349999013</v>
      </c>
      <c r="Q853">
        <f t="shared" si="48"/>
        <v>0.49341434699998027</v>
      </c>
      <c r="R853">
        <f>SUM($H$456:H853)</f>
        <v>-6697</v>
      </c>
    </row>
    <row r="854" spans="1:18" x14ac:dyDescent="0.25">
      <c r="A854" s="1">
        <v>42406</v>
      </c>
      <c r="B854">
        <v>1.3870199999999999</v>
      </c>
      <c r="C854">
        <f t="shared" si="42"/>
        <v>1.3432989250000005</v>
      </c>
      <c r="D854">
        <f t="shared" si="43"/>
        <v>4.1864450303561548E-2</v>
      </c>
      <c r="E854">
        <f t="shared" si="44"/>
        <v>1.0443484790311446</v>
      </c>
      <c r="F854">
        <f t="shared" si="45"/>
        <v>-10443</v>
      </c>
      <c r="G854">
        <f t="shared" si="46"/>
        <v>-3746</v>
      </c>
      <c r="H854">
        <v>-3746</v>
      </c>
      <c r="I854">
        <v>1.3870199999999999</v>
      </c>
      <c r="J854" s="1">
        <v>42406</v>
      </c>
      <c r="K854">
        <v>-14484.64986</v>
      </c>
      <c r="L854">
        <v>16843.765954999901</v>
      </c>
      <c r="M854">
        <v>2359.1160949999899</v>
      </c>
      <c r="N854">
        <v>5884.4092978265699</v>
      </c>
      <c r="O854">
        <f>SUM($H$456:H854)*I854</f>
        <v>-14484.64986</v>
      </c>
      <c r="P854">
        <f t="shared" si="47"/>
        <v>2359.1160949999012</v>
      </c>
      <c r="Q854">
        <f t="shared" si="48"/>
        <v>0.47182321899998025</v>
      </c>
      <c r="R854">
        <f>SUM($H$456:H854)</f>
        <v>-10443</v>
      </c>
    </row>
    <row r="855" spans="1:18" x14ac:dyDescent="0.25">
      <c r="A855" s="1">
        <v>42407</v>
      </c>
      <c r="B855">
        <v>1.3915200000000001</v>
      </c>
      <c r="C855">
        <f t="shared" si="42"/>
        <v>1.3437803500000007</v>
      </c>
      <c r="D855">
        <f t="shared" si="43"/>
        <v>4.1862585743447568E-2</v>
      </c>
      <c r="E855">
        <f t="shared" si="44"/>
        <v>1.1403894229699292</v>
      </c>
      <c r="F855">
        <f t="shared" si="45"/>
        <v>-11403</v>
      </c>
      <c r="G855">
        <f t="shared" si="46"/>
        <v>-960</v>
      </c>
      <c r="H855">
        <v>-960</v>
      </c>
      <c r="I855">
        <v>1.3915200000000001</v>
      </c>
      <c r="J855" s="1">
        <v>42407</v>
      </c>
      <c r="K855">
        <v>-15867.502560000001</v>
      </c>
      <c r="L855">
        <v>18179.6251549999</v>
      </c>
      <c r="M855">
        <v>2312.1225949999898</v>
      </c>
      <c r="N855">
        <v>5903.5004730368901</v>
      </c>
      <c r="O855">
        <f>SUM($H$456:H855)*I855</f>
        <v>-15867.502560000001</v>
      </c>
      <c r="P855">
        <f t="shared" si="47"/>
        <v>2312.1225949998989</v>
      </c>
      <c r="Q855">
        <f t="shared" si="48"/>
        <v>0.46242451899997977</v>
      </c>
      <c r="R855">
        <f>SUM($H$456:H855)</f>
        <v>-11403</v>
      </c>
    </row>
    <row r="856" spans="1:18" x14ac:dyDescent="0.25">
      <c r="A856" s="1">
        <v>42408</v>
      </c>
      <c r="B856">
        <v>1.3915200000000001</v>
      </c>
      <c r="C856">
        <f t="shared" si="42"/>
        <v>1.3442279500000009</v>
      </c>
      <c r="D856">
        <f t="shared" si="43"/>
        <v>4.1892041273343311E-2</v>
      </c>
      <c r="E856">
        <f t="shared" si="44"/>
        <v>1.1289029744676575</v>
      </c>
      <c r="F856">
        <f t="shared" si="45"/>
        <v>-11289</v>
      </c>
      <c r="G856">
        <f t="shared" si="46"/>
        <v>114</v>
      </c>
      <c r="H856">
        <v>114</v>
      </c>
      <c r="I856">
        <v>1.3915200000000001</v>
      </c>
      <c r="J856" s="1">
        <v>42408</v>
      </c>
      <c r="K856">
        <v>-15708.869280000001</v>
      </c>
      <c r="L856">
        <v>18020.991874999901</v>
      </c>
      <c r="M856">
        <v>2312.1225949999898</v>
      </c>
      <c r="N856">
        <v>5903.5004730368901</v>
      </c>
      <c r="O856">
        <f>SUM($H$456:H856)*I856</f>
        <v>-15708.869280000001</v>
      </c>
      <c r="P856">
        <f t="shared" si="47"/>
        <v>2312.1225949999007</v>
      </c>
      <c r="Q856">
        <f t="shared" si="48"/>
        <v>0.46242451899998016</v>
      </c>
      <c r="R856">
        <f>SUM($H$456:H856)</f>
        <v>-11289</v>
      </c>
    </row>
    <row r="857" spans="1:18" x14ac:dyDescent="0.25">
      <c r="A857" s="1">
        <v>42409</v>
      </c>
      <c r="B857">
        <v>1.3938900000000001</v>
      </c>
      <c r="C857">
        <f t="shared" si="42"/>
        <v>1.3446904750000008</v>
      </c>
      <c r="D857">
        <f t="shared" si="43"/>
        <v>4.192711767936564E-2</v>
      </c>
      <c r="E857">
        <f t="shared" si="44"/>
        <v>1.1734535480413602</v>
      </c>
      <c r="F857">
        <f t="shared" si="45"/>
        <v>-11734</v>
      </c>
      <c r="G857">
        <f t="shared" si="46"/>
        <v>-445</v>
      </c>
      <c r="H857">
        <v>-445</v>
      </c>
      <c r="I857">
        <v>1.3938900000000001</v>
      </c>
      <c r="J857" s="1">
        <v>42409</v>
      </c>
      <c r="K857">
        <v>-16355.90526</v>
      </c>
      <c r="L857">
        <v>18641.272924999899</v>
      </c>
      <c r="M857">
        <v>2285.3676649999902</v>
      </c>
      <c r="N857">
        <v>5913.5551586476604</v>
      </c>
      <c r="O857">
        <f>SUM($H$456:H857)*I857</f>
        <v>-16355.905260000001</v>
      </c>
      <c r="P857">
        <f t="shared" si="47"/>
        <v>2285.3676649998979</v>
      </c>
      <c r="Q857">
        <f t="shared" si="48"/>
        <v>0.4570735329999796</v>
      </c>
      <c r="R857">
        <f>SUM($H$456:H857)</f>
        <v>-11734</v>
      </c>
    </row>
    <row r="858" spans="1:18" x14ac:dyDescent="0.25">
      <c r="A858" s="1">
        <v>42410</v>
      </c>
      <c r="B858">
        <v>1.38056</v>
      </c>
      <c r="C858">
        <f t="shared" si="42"/>
        <v>1.3450584500000007</v>
      </c>
      <c r="D858">
        <f t="shared" si="43"/>
        <v>4.1917357360614943E-2</v>
      </c>
      <c r="E858">
        <f t="shared" si="44"/>
        <v>0.84694151147410279</v>
      </c>
      <c r="F858">
        <f t="shared" si="45"/>
        <v>-8469</v>
      </c>
      <c r="G858">
        <f t="shared" si="46"/>
        <v>3265</v>
      </c>
      <c r="H858">
        <v>3265</v>
      </c>
      <c r="I858">
        <v>1.38056</v>
      </c>
      <c r="J858" s="1">
        <v>42410</v>
      </c>
      <c r="K858">
        <v>-11691.96264</v>
      </c>
      <c r="L858">
        <v>14133.7445249999</v>
      </c>
      <c r="M858">
        <v>2441.7818849999899</v>
      </c>
      <c r="N858">
        <v>5857.0028551913101</v>
      </c>
      <c r="O858">
        <f>SUM($H$456:H858)*I858</f>
        <v>-11691.96264</v>
      </c>
      <c r="P858">
        <f t="shared" si="47"/>
        <v>2441.7818849999003</v>
      </c>
      <c r="Q858">
        <f t="shared" si="48"/>
        <v>0.48835637699998008</v>
      </c>
      <c r="R858">
        <f>SUM($H$456:H858)</f>
        <v>-8469</v>
      </c>
    </row>
    <row r="859" spans="1:18" x14ac:dyDescent="0.25">
      <c r="A859" s="1">
        <v>42411</v>
      </c>
      <c r="B859">
        <v>1.3973500000000001</v>
      </c>
      <c r="C859">
        <f t="shared" si="42"/>
        <v>1.3455221000000008</v>
      </c>
      <c r="D859">
        <f t="shared" si="43"/>
        <v>4.1980299743927502E-2</v>
      </c>
      <c r="E859">
        <f t="shared" si="44"/>
        <v>1.2345767018373</v>
      </c>
      <c r="F859">
        <f t="shared" si="45"/>
        <v>-12345</v>
      </c>
      <c r="G859">
        <f t="shared" si="46"/>
        <v>-3876</v>
      </c>
      <c r="H859">
        <v>-3876</v>
      </c>
      <c r="I859">
        <v>1.3973500000000001</v>
      </c>
      <c r="J859" s="1">
        <v>42411</v>
      </c>
      <c r="K859">
        <v>-17250.285749999999</v>
      </c>
      <c r="L859">
        <v>19549.8731249999</v>
      </c>
      <c r="M859">
        <v>2299.5873749999901</v>
      </c>
      <c r="N859">
        <v>5928.2341511427103</v>
      </c>
      <c r="O859">
        <f>SUM($H$456:H859)*I859</f>
        <v>-17250.285750000003</v>
      </c>
      <c r="P859">
        <f t="shared" si="47"/>
        <v>2299.5873749998973</v>
      </c>
      <c r="Q859">
        <f t="shared" si="48"/>
        <v>0.45991747499997948</v>
      </c>
      <c r="R859">
        <f>SUM($H$456:H859)</f>
        <v>-12345</v>
      </c>
    </row>
    <row r="860" spans="1:18" x14ac:dyDescent="0.25">
      <c r="A860" s="1">
        <v>42412</v>
      </c>
      <c r="B860">
        <v>1.3946499999999999</v>
      </c>
      <c r="C860">
        <f t="shared" si="42"/>
        <v>1.3459722500000009</v>
      </c>
      <c r="D860">
        <f t="shared" si="43"/>
        <v>4.2021967772077257E-2</v>
      </c>
      <c r="E860">
        <f t="shared" si="44"/>
        <v>1.1583881617353591</v>
      </c>
      <c r="F860">
        <f t="shared" si="45"/>
        <v>-11583</v>
      </c>
      <c r="G860">
        <f t="shared" si="46"/>
        <v>762</v>
      </c>
      <c r="H860">
        <v>762</v>
      </c>
      <c r="I860">
        <v>1.3946499999999999</v>
      </c>
      <c r="J860" s="1">
        <v>42412</v>
      </c>
      <c r="K860">
        <v>-16154.230949999999</v>
      </c>
      <c r="L860">
        <v>18487.149824999899</v>
      </c>
      <c r="M860">
        <v>2332.9188749999898</v>
      </c>
      <c r="N860">
        <v>5916.7794460165196</v>
      </c>
      <c r="O860">
        <f>SUM($H$456:H860)*I860</f>
        <v>-16154.230949999999</v>
      </c>
      <c r="P860">
        <f t="shared" si="47"/>
        <v>2332.9188749998993</v>
      </c>
      <c r="Q860">
        <f t="shared" si="48"/>
        <v>0.46658377499997988</v>
      </c>
      <c r="R860">
        <f>SUM($H$456:H860)</f>
        <v>-11583</v>
      </c>
    </row>
    <row r="861" spans="1:18" x14ac:dyDescent="0.25">
      <c r="A861" s="1">
        <v>42413</v>
      </c>
      <c r="B861">
        <v>1.38324</v>
      </c>
      <c r="C861">
        <f t="shared" si="42"/>
        <v>1.3463742000000007</v>
      </c>
      <c r="D861">
        <f t="shared" si="43"/>
        <v>4.1992034903776704E-2</v>
      </c>
      <c r="E861">
        <f t="shared" si="44"/>
        <v>0.87792363681531482</v>
      </c>
      <c r="F861">
        <f t="shared" si="45"/>
        <v>-8779</v>
      </c>
      <c r="G861">
        <f t="shared" si="46"/>
        <v>2804</v>
      </c>
      <c r="H861">
        <v>2804</v>
      </c>
      <c r="I861">
        <v>1.38324</v>
      </c>
      <c r="J861" s="1">
        <v>42413</v>
      </c>
      <c r="K861">
        <v>-12143.463959999999</v>
      </c>
      <c r="L861">
        <v>14608.5448649999</v>
      </c>
      <c r="M861">
        <v>2465.0809049999898</v>
      </c>
      <c r="N861">
        <v>5868.3727106499</v>
      </c>
      <c r="O861">
        <f>SUM($H$456:H861)*I861</f>
        <v>-12143.463960000001</v>
      </c>
      <c r="P861">
        <f t="shared" si="47"/>
        <v>2465.0809049998988</v>
      </c>
      <c r="Q861">
        <f t="shared" si="48"/>
        <v>0.49301618099997979</v>
      </c>
      <c r="R861">
        <f>SUM($H$456:H861)</f>
        <v>-8779</v>
      </c>
    </row>
    <row r="862" spans="1:18" x14ac:dyDescent="0.25">
      <c r="A862" s="1">
        <v>42414</v>
      </c>
      <c r="B862">
        <v>1.3846499999999999</v>
      </c>
      <c r="C862">
        <f t="shared" si="42"/>
        <v>1.346836075000001</v>
      </c>
      <c r="D862">
        <f t="shared" si="43"/>
        <v>4.19023774262198E-2</v>
      </c>
      <c r="E862">
        <f t="shared" si="44"/>
        <v>0.90242910599954185</v>
      </c>
      <c r="F862">
        <f t="shared" si="45"/>
        <v>-9024</v>
      </c>
      <c r="G862">
        <f t="shared" si="46"/>
        <v>-245</v>
      </c>
      <c r="H862">
        <v>-245</v>
      </c>
      <c r="I862">
        <v>1.3846499999999999</v>
      </c>
      <c r="J862" s="1">
        <v>42414</v>
      </c>
      <c r="K862">
        <v>-12495.0816</v>
      </c>
      <c r="L862">
        <v>14947.7841149999</v>
      </c>
      <c r="M862">
        <v>2452.7025149999899</v>
      </c>
      <c r="N862">
        <v>5874.3546122158004</v>
      </c>
      <c r="O862">
        <f>SUM($H$456:H862)*I862</f>
        <v>-12495.0816</v>
      </c>
      <c r="P862">
        <f t="shared" si="47"/>
        <v>2452.7025149999008</v>
      </c>
      <c r="Q862">
        <f t="shared" si="48"/>
        <v>0.49054050299998014</v>
      </c>
      <c r="R862">
        <f>SUM($H$456:H862)</f>
        <v>-9024</v>
      </c>
    </row>
    <row r="863" spans="1:18" x14ac:dyDescent="0.25">
      <c r="A863" s="1">
        <v>42415</v>
      </c>
      <c r="B863">
        <v>1.3846499999999999</v>
      </c>
      <c r="C863">
        <f t="shared" si="42"/>
        <v>1.3473135750000014</v>
      </c>
      <c r="D863">
        <f t="shared" si="43"/>
        <v>4.1786268989877216E-2</v>
      </c>
      <c r="E863">
        <f t="shared" si="44"/>
        <v>0.89350942073922335</v>
      </c>
      <c r="F863">
        <f t="shared" si="45"/>
        <v>-8935</v>
      </c>
      <c r="G863">
        <f t="shared" si="46"/>
        <v>89</v>
      </c>
      <c r="H863">
        <v>89</v>
      </c>
      <c r="I863">
        <v>1.3846499999999999</v>
      </c>
      <c r="J863" s="1">
        <v>42415</v>
      </c>
      <c r="K863">
        <v>-12371.847749999901</v>
      </c>
      <c r="L863">
        <v>14824.5502649999</v>
      </c>
      <c r="M863">
        <v>2452.7025149999899</v>
      </c>
      <c r="N863">
        <v>5874.3546122158004</v>
      </c>
      <c r="O863">
        <f>SUM($H$456:H863)*I863</f>
        <v>-12371.847749999999</v>
      </c>
      <c r="P863">
        <f t="shared" si="47"/>
        <v>2452.7025149999008</v>
      </c>
      <c r="Q863">
        <f t="shared" si="48"/>
        <v>0.49054050299998014</v>
      </c>
      <c r="R863">
        <f>SUM($H$456:H863)</f>
        <v>-8935</v>
      </c>
    </row>
    <row r="864" spans="1:18" x14ac:dyDescent="0.25">
      <c r="A864" s="1">
        <v>42416</v>
      </c>
      <c r="B864">
        <v>1.3824000000000001</v>
      </c>
      <c r="C864">
        <f t="shared" si="42"/>
        <v>1.3477203250000014</v>
      </c>
      <c r="D864">
        <f t="shared" si="43"/>
        <v>4.1729851722350685E-2</v>
      </c>
      <c r="E864">
        <f t="shared" si="44"/>
        <v>0.83105195845745383</v>
      </c>
      <c r="F864">
        <f t="shared" si="45"/>
        <v>-8310</v>
      </c>
      <c r="G864">
        <f t="shared" si="46"/>
        <v>625</v>
      </c>
      <c r="H864">
        <v>625</v>
      </c>
      <c r="I864">
        <v>1.3824000000000001</v>
      </c>
      <c r="J864" s="1">
        <v>42416</v>
      </c>
      <c r="K864">
        <v>-11487.744000000001</v>
      </c>
      <c r="L864">
        <v>13960.5502649999</v>
      </c>
      <c r="M864">
        <v>2472.8062649999902</v>
      </c>
      <c r="N864">
        <v>5864.8090246106403</v>
      </c>
      <c r="O864">
        <f>SUM($H$456:H864)*I864</f>
        <v>-11487.744000000001</v>
      </c>
      <c r="P864">
        <f t="shared" si="47"/>
        <v>2472.8062649998992</v>
      </c>
      <c r="Q864">
        <f t="shared" si="48"/>
        <v>0.49456125299997983</v>
      </c>
      <c r="R864">
        <f>SUM($H$456:H864)</f>
        <v>-8310</v>
      </c>
    </row>
    <row r="865" spans="1:18" x14ac:dyDescent="0.25">
      <c r="A865" s="1">
        <v>42417</v>
      </c>
      <c r="B865">
        <v>1.3868450000000001</v>
      </c>
      <c r="C865">
        <f t="shared" si="42"/>
        <v>1.3481223000000013</v>
      </c>
      <c r="D865">
        <f t="shared" si="43"/>
        <v>4.1717579546397453E-2</v>
      </c>
      <c r="E865">
        <f t="shared" si="44"/>
        <v>0.92821061099511226</v>
      </c>
      <c r="F865">
        <f t="shared" si="45"/>
        <v>-9282</v>
      </c>
      <c r="G865">
        <f t="shared" si="46"/>
        <v>-972</v>
      </c>
      <c r="H865">
        <v>-972</v>
      </c>
      <c r="I865">
        <v>1.3868450000000001</v>
      </c>
      <c r="J865" s="1">
        <v>42417</v>
      </c>
      <c r="K865">
        <v>-12872.69529</v>
      </c>
      <c r="L865">
        <v>15308.563604999899</v>
      </c>
      <c r="M865">
        <v>2435.8683149999902</v>
      </c>
      <c r="N865">
        <v>5883.6668632350602</v>
      </c>
      <c r="O865">
        <f>SUM($H$456:H865)*I865</f>
        <v>-12872.695290000001</v>
      </c>
      <c r="P865">
        <f t="shared" si="47"/>
        <v>2435.8683149998978</v>
      </c>
      <c r="Q865">
        <f t="shared" si="48"/>
        <v>0.48717366299997955</v>
      </c>
      <c r="R865">
        <f>SUM($H$456:H865)</f>
        <v>-9282</v>
      </c>
    </row>
    <row r="866" spans="1:18" x14ac:dyDescent="0.25">
      <c r="A866" s="1">
        <v>42418</v>
      </c>
      <c r="B866">
        <v>1.369135</v>
      </c>
      <c r="C866">
        <f t="shared" si="42"/>
        <v>1.3484233000000017</v>
      </c>
      <c r="D866">
        <f t="shared" si="43"/>
        <v>4.1650873791674536E-2</v>
      </c>
      <c r="E866">
        <f t="shared" si="44"/>
        <v>0.49726927947759719</v>
      </c>
      <c r="F866">
        <f t="shared" si="45"/>
        <v>-4972</v>
      </c>
      <c r="G866">
        <f t="shared" si="46"/>
        <v>4310</v>
      </c>
      <c r="H866">
        <v>4310</v>
      </c>
      <c r="I866">
        <v>1.369135</v>
      </c>
      <c r="J866" s="1">
        <v>42418</v>
      </c>
      <c r="K866">
        <v>-6807.3392199999998</v>
      </c>
      <c r="L866">
        <v>9407.5917549999904</v>
      </c>
      <c r="M866">
        <v>2600.2525349999901</v>
      </c>
      <c r="N866">
        <v>5808.5324825739899</v>
      </c>
      <c r="O866">
        <f>SUM($H$456:H866)*I866</f>
        <v>-6807.3392199999998</v>
      </c>
      <c r="P866">
        <f t="shared" si="47"/>
        <v>2600.2525349999905</v>
      </c>
      <c r="Q866">
        <f t="shared" si="48"/>
        <v>0.52005050699999811</v>
      </c>
      <c r="R866">
        <f>SUM($H$456:H866)</f>
        <v>-4972</v>
      </c>
    </row>
    <row r="867" spans="1:18" x14ac:dyDescent="0.25">
      <c r="A867" s="1">
        <v>42419</v>
      </c>
      <c r="B867">
        <v>1.37412</v>
      </c>
      <c r="C867">
        <f t="shared" si="42"/>
        <v>1.3487492250000017</v>
      </c>
      <c r="D867">
        <f t="shared" si="43"/>
        <v>4.159560112889793E-2</v>
      </c>
      <c r="E867">
        <f t="shared" si="44"/>
        <v>0.60993889525429457</v>
      </c>
      <c r="F867">
        <f t="shared" si="45"/>
        <v>-6099</v>
      </c>
      <c r="G867">
        <f t="shared" si="46"/>
        <v>-1127</v>
      </c>
      <c r="H867">
        <v>-1127</v>
      </c>
      <c r="I867">
        <v>1.37412</v>
      </c>
      <c r="J867" s="1">
        <v>42419</v>
      </c>
      <c r="K867">
        <v>-8380.7578799999992</v>
      </c>
      <c r="L867">
        <v>10956.2249949999</v>
      </c>
      <c r="M867">
        <v>2575.4671149999899</v>
      </c>
      <c r="N867">
        <v>5829.6812622236503</v>
      </c>
      <c r="O867">
        <f>SUM($H$456:H867)*I867</f>
        <v>-8380.7578799999992</v>
      </c>
      <c r="P867">
        <f t="shared" si="47"/>
        <v>2575.4671149999012</v>
      </c>
      <c r="Q867">
        <f t="shared" si="48"/>
        <v>0.51509342299998029</v>
      </c>
      <c r="R867">
        <f>SUM($H$456:H867)</f>
        <v>-6099</v>
      </c>
    </row>
    <row r="868" spans="1:18" x14ac:dyDescent="0.25">
      <c r="A868" s="1">
        <v>42420</v>
      </c>
      <c r="B868">
        <v>1.37927</v>
      </c>
      <c r="C868">
        <f t="shared" si="42"/>
        <v>1.3490738500000017</v>
      </c>
      <c r="D868">
        <f t="shared" si="43"/>
        <v>4.1579177323842052E-2</v>
      </c>
      <c r="E868">
        <f t="shared" si="44"/>
        <v>0.72623250250512861</v>
      </c>
      <c r="F868">
        <f t="shared" si="45"/>
        <v>-7262</v>
      </c>
      <c r="G868">
        <f t="shared" si="46"/>
        <v>-1163</v>
      </c>
      <c r="H868">
        <v>-1163</v>
      </c>
      <c r="I868">
        <v>1.37927</v>
      </c>
      <c r="J868" s="1">
        <v>42420</v>
      </c>
      <c r="K868">
        <v>-10016.258739999999</v>
      </c>
      <c r="L868">
        <v>12560.316004999901</v>
      </c>
      <c r="M868">
        <v>2544.0572649999899</v>
      </c>
      <c r="N868">
        <v>5851.5300516310199</v>
      </c>
      <c r="O868">
        <f>SUM($H$456:H868)*I868</f>
        <v>-10016.258739999999</v>
      </c>
      <c r="P868">
        <f t="shared" si="47"/>
        <v>2544.0572649999012</v>
      </c>
      <c r="Q868">
        <f t="shared" si="48"/>
        <v>0.50881145299998021</v>
      </c>
      <c r="R868">
        <f>SUM($H$456:H868)</f>
        <v>-7262</v>
      </c>
    </row>
    <row r="869" spans="1:18" x14ac:dyDescent="0.25">
      <c r="A869" s="1">
        <v>42421</v>
      </c>
      <c r="B869">
        <v>1.376725</v>
      </c>
      <c r="C869">
        <f t="shared" si="42"/>
        <v>1.3493731500000019</v>
      </c>
      <c r="D869">
        <f t="shared" si="43"/>
        <v>4.1561692540457253E-2</v>
      </c>
      <c r="E869">
        <f t="shared" si="44"/>
        <v>0.65810240940917053</v>
      </c>
      <c r="F869">
        <f t="shared" si="45"/>
        <v>-6581</v>
      </c>
      <c r="G869">
        <f t="shared" si="46"/>
        <v>681</v>
      </c>
      <c r="H869">
        <v>681</v>
      </c>
      <c r="I869">
        <v>1.376725</v>
      </c>
      <c r="J869" s="1">
        <v>42421</v>
      </c>
      <c r="K869">
        <v>-9060.2272250000005</v>
      </c>
      <c r="L869">
        <v>11622.7662799999</v>
      </c>
      <c r="M869">
        <v>2562.5390549999902</v>
      </c>
      <c r="N869">
        <v>5840.7329314287399</v>
      </c>
      <c r="O869">
        <f>SUM($H$456:H869)*I869</f>
        <v>-9060.2272250000005</v>
      </c>
      <c r="P869">
        <f t="shared" si="47"/>
        <v>2562.5390549998992</v>
      </c>
      <c r="Q869">
        <f t="shared" si="48"/>
        <v>0.51250781099997988</v>
      </c>
      <c r="R869">
        <f>SUM($H$456:H869)</f>
        <v>-6581</v>
      </c>
    </row>
    <row r="870" spans="1:18" x14ac:dyDescent="0.25">
      <c r="A870" s="1">
        <v>42422</v>
      </c>
      <c r="B870">
        <v>1.376725</v>
      </c>
      <c r="C870">
        <f t="shared" si="42"/>
        <v>1.3496665750000014</v>
      </c>
      <c r="D870">
        <f t="shared" si="43"/>
        <v>4.1546600049154149E-2</v>
      </c>
      <c r="E870">
        <f t="shared" si="44"/>
        <v>0.65127892458072367</v>
      </c>
      <c r="F870">
        <f t="shared" si="45"/>
        <v>-6512</v>
      </c>
      <c r="G870">
        <f t="shared" si="46"/>
        <v>69</v>
      </c>
      <c r="H870">
        <v>69</v>
      </c>
      <c r="I870">
        <v>1.376725</v>
      </c>
      <c r="J870" s="1">
        <v>42422</v>
      </c>
      <c r="K870">
        <v>-8965.2332000000006</v>
      </c>
      <c r="L870">
        <v>11527.7722549999</v>
      </c>
      <c r="M870">
        <v>2562.5390549999902</v>
      </c>
      <c r="N870">
        <v>5840.7329314287399</v>
      </c>
      <c r="O870">
        <f>SUM($H$456:H870)*I870</f>
        <v>-8965.2332000000006</v>
      </c>
      <c r="P870">
        <f t="shared" si="47"/>
        <v>2562.5390549998992</v>
      </c>
      <c r="Q870">
        <f t="shared" si="48"/>
        <v>0.51250781099997988</v>
      </c>
      <c r="R870">
        <f>SUM($H$456:H870)</f>
        <v>-6512</v>
      </c>
    </row>
    <row r="871" spans="1:18" x14ac:dyDescent="0.25">
      <c r="A871" s="1">
        <v>42423</v>
      </c>
      <c r="B871">
        <v>1.3689150000000001</v>
      </c>
      <c r="C871">
        <f t="shared" si="42"/>
        <v>1.3499477250000016</v>
      </c>
      <c r="D871">
        <f t="shared" si="43"/>
        <v>4.1485602987052936E-2</v>
      </c>
      <c r="E871">
        <f t="shared" si="44"/>
        <v>0.4572013815471821</v>
      </c>
      <c r="F871">
        <f t="shared" si="45"/>
        <v>-4572</v>
      </c>
      <c r="G871">
        <f t="shared" si="46"/>
        <v>1940</v>
      </c>
      <c r="H871">
        <v>1940</v>
      </c>
      <c r="I871">
        <v>1.3689149999999899</v>
      </c>
      <c r="J871" s="1">
        <v>42423</v>
      </c>
      <c r="K871">
        <v>-6258.6793799999996</v>
      </c>
      <c r="L871">
        <v>8872.0771549999899</v>
      </c>
      <c r="M871">
        <v>2613.3977749999899</v>
      </c>
      <c r="N871">
        <v>5807.5991362303803</v>
      </c>
      <c r="O871">
        <f>SUM($H$456:H871)*I871</f>
        <v>-6258.6793799999541</v>
      </c>
      <c r="P871">
        <f t="shared" si="47"/>
        <v>2613.3977750000358</v>
      </c>
      <c r="Q871">
        <f t="shared" si="48"/>
        <v>0.52267955500000718</v>
      </c>
      <c r="R871">
        <f>SUM($H$456:H871)</f>
        <v>-4572</v>
      </c>
    </row>
    <row r="872" spans="1:18" x14ac:dyDescent="0.25">
      <c r="A872" s="1">
        <v>42424</v>
      </c>
      <c r="B872">
        <v>1.3789899999999999</v>
      </c>
      <c r="C872">
        <f t="shared" si="42"/>
        <v>1.3502840250000014</v>
      </c>
      <c r="D872">
        <f t="shared" si="43"/>
        <v>4.1447031904279633E-2</v>
      </c>
      <c r="E872">
        <f t="shared" si="44"/>
        <v>0.69259422644048119</v>
      </c>
      <c r="F872">
        <f t="shared" si="45"/>
        <v>-6925</v>
      </c>
      <c r="G872">
        <f t="shared" si="46"/>
        <v>-2353</v>
      </c>
      <c r="H872">
        <v>-2353</v>
      </c>
      <c r="I872">
        <v>1.3789899999999999</v>
      </c>
      <c r="J872" s="1">
        <v>42424</v>
      </c>
      <c r="K872">
        <v>-9549.5057500000003</v>
      </c>
      <c r="L872">
        <v>12116.840624999901</v>
      </c>
      <c r="M872">
        <v>2567.33487499999</v>
      </c>
      <c r="N872">
        <v>5850.3421562845997</v>
      </c>
      <c r="O872">
        <f>SUM($H$456:H872)*I872</f>
        <v>-9549.5057500000003</v>
      </c>
      <c r="P872">
        <f t="shared" si="47"/>
        <v>2567.3348749999004</v>
      </c>
      <c r="Q872">
        <f t="shared" si="48"/>
        <v>0.51346697499998006</v>
      </c>
      <c r="R872">
        <f>SUM($H$456:H872)</f>
        <v>-6925</v>
      </c>
    </row>
    <row r="873" spans="1:18" x14ac:dyDescent="0.25">
      <c r="A873" s="1">
        <v>42425</v>
      </c>
      <c r="B873">
        <v>1.37639</v>
      </c>
      <c r="C873">
        <f t="shared" si="42"/>
        <v>1.3505987250000016</v>
      </c>
      <c r="D873">
        <f t="shared" si="43"/>
        <v>4.1405087854626946E-2</v>
      </c>
      <c r="E873">
        <f t="shared" si="44"/>
        <v>0.62290110554894806</v>
      </c>
      <c r="F873">
        <f t="shared" si="45"/>
        <v>-6229</v>
      </c>
      <c r="G873">
        <f t="shared" si="46"/>
        <v>696</v>
      </c>
      <c r="H873">
        <v>696</v>
      </c>
      <c r="I873">
        <v>1.37639</v>
      </c>
      <c r="J873" s="1">
        <v>42425</v>
      </c>
      <c r="K873">
        <v>-8573.5333100000007</v>
      </c>
      <c r="L873">
        <v>11158.8731849999</v>
      </c>
      <c r="M873">
        <v>2585.3398749999901</v>
      </c>
      <c r="N873">
        <v>5839.3116994964103</v>
      </c>
      <c r="O873">
        <f>SUM($H$456:H873)*I873</f>
        <v>-8573.5333100000007</v>
      </c>
      <c r="P873">
        <f t="shared" si="47"/>
        <v>2585.3398749998996</v>
      </c>
      <c r="Q873">
        <f t="shared" si="48"/>
        <v>0.51706797499997992</v>
      </c>
      <c r="R873">
        <f>SUM($H$456:H873)</f>
        <v>-6229</v>
      </c>
    </row>
    <row r="874" spans="1:18" x14ac:dyDescent="0.25">
      <c r="A874" s="1">
        <v>42426</v>
      </c>
      <c r="B874">
        <v>1.36</v>
      </c>
      <c r="C874">
        <f t="shared" si="42"/>
        <v>1.3508314750000017</v>
      </c>
      <c r="D874">
        <f t="shared" si="43"/>
        <v>4.1326370620940987E-2</v>
      </c>
      <c r="E874">
        <f t="shared" si="44"/>
        <v>0.22185652556076468</v>
      </c>
      <c r="F874">
        <f t="shared" si="45"/>
        <v>-2218</v>
      </c>
      <c r="G874">
        <f t="shared" si="46"/>
        <v>4011</v>
      </c>
      <c r="H874">
        <v>4011</v>
      </c>
      <c r="I874">
        <v>1.36</v>
      </c>
      <c r="J874" s="1">
        <v>42426</v>
      </c>
      <c r="K874">
        <v>-3016.48</v>
      </c>
      <c r="L874">
        <v>5703.9131849999903</v>
      </c>
      <c r="M874">
        <v>2687.4331849999899</v>
      </c>
      <c r="N874">
        <v>5769.7773968970496</v>
      </c>
      <c r="O874">
        <f>SUM($H$456:H874)*I874</f>
        <v>-3016.48</v>
      </c>
      <c r="P874">
        <f t="shared" si="47"/>
        <v>2687.4331849999903</v>
      </c>
      <c r="Q874">
        <f t="shared" si="48"/>
        <v>0.5374866369999981</v>
      </c>
      <c r="R874">
        <f>SUM($H$456:H874)</f>
        <v>-2218</v>
      </c>
    </row>
    <row r="875" spans="1:18" x14ac:dyDescent="0.25">
      <c r="A875" s="1">
        <v>42427</v>
      </c>
      <c r="B875">
        <v>1.3550800000000001</v>
      </c>
      <c r="C875">
        <f t="shared" si="42"/>
        <v>1.3510919750000014</v>
      </c>
      <c r="D875">
        <f t="shared" si="43"/>
        <v>4.118789239539182E-2</v>
      </c>
      <c r="E875">
        <f t="shared" si="44"/>
        <v>9.6825177693355496E-2</v>
      </c>
      <c r="F875">
        <f t="shared" si="45"/>
        <v>-968</v>
      </c>
      <c r="G875">
        <f t="shared" si="46"/>
        <v>1250</v>
      </c>
      <c r="H875">
        <v>1250</v>
      </c>
      <c r="I875">
        <v>1.3550799999999901</v>
      </c>
      <c r="J875" s="1">
        <v>42427</v>
      </c>
      <c r="K875">
        <v>-1311.7174399999999</v>
      </c>
      <c r="L875">
        <v>4010.06318499999</v>
      </c>
      <c r="M875">
        <v>2698.3457449999901</v>
      </c>
      <c r="N875">
        <v>5748.90437866709</v>
      </c>
      <c r="O875">
        <f>SUM($H$456:H875)*I875</f>
        <v>-1311.7174399999903</v>
      </c>
      <c r="P875">
        <f t="shared" si="47"/>
        <v>2698.3457449999996</v>
      </c>
      <c r="Q875">
        <f t="shared" si="48"/>
        <v>0.53966914899999996</v>
      </c>
      <c r="R875">
        <f>SUM($H$456:H875)</f>
        <v>-968</v>
      </c>
    </row>
    <row r="876" spans="1:18" x14ac:dyDescent="0.25">
      <c r="A876" s="1">
        <v>42428</v>
      </c>
      <c r="B876">
        <v>1.3513850000000001</v>
      </c>
      <c r="C876">
        <f t="shared" si="42"/>
        <v>1.3512841250000014</v>
      </c>
      <c r="D876">
        <f t="shared" si="43"/>
        <v>4.1099073509744413E-2</v>
      </c>
      <c r="E876">
        <f t="shared" si="44"/>
        <v>2.4544348907220735E-3</v>
      </c>
      <c r="F876">
        <f t="shared" si="45"/>
        <v>-24</v>
      </c>
      <c r="G876">
        <f t="shared" si="46"/>
        <v>944</v>
      </c>
      <c r="H876">
        <v>944</v>
      </c>
      <c r="I876">
        <v>1.3513850000000001</v>
      </c>
      <c r="J876" s="1">
        <v>42428</v>
      </c>
      <c r="K876">
        <v>-32.433239999999998</v>
      </c>
      <c r="L876">
        <v>2734.3557449999898</v>
      </c>
      <c r="M876">
        <v>2701.92250499999</v>
      </c>
      <c r="N876">
        <v>5733.2284025777299</v>
      </c>
      <c r="O876">
        <f>SUM($H$456:H876)*I876</f>
        <v>-32.433239999999998</v>
      </c>
      <c r="P876">
        <f t="shared" si="47"/>
        <v>2701.92250499999</v>
      </c>
      <c r="Q876">
        <f t="shared" si="48"/>
        <v>0.54038450099999802</v>
      </c>
      <c r="R876">
        <f>SUM($H$456:H876)</f>
        <v>-24</v>
      </c>
    </row>
    <row r="877" spans="1:18" x14ac:dyDescent="0.25">
      <c r="A877" s="1">
        <v>42429</v>
      </c>
      <c r="B877">
        <v>1.3513850000000001</v>
      </c>
      <c r="C877">
        <f t="shared" si="42"/>
        <v>1.3515463000000012</v>
      </c>
      <c r="D877">
        <f t="shared" si="43"/>
        <v>4.0931294327323689E-2</v>
      </c>
      <c r="E877">
        <f t="shared" si="44"/>
        <v>-3.9407500459487125E-3</v>
      </c>
      <c r="F877">
        <f t="shared" si="45"/>
        <v>40</v>
      </c>
      <c r="G877">
        <f t="shared" si="46"/>
        <v>64</v>
      </c>
      <c r="H877">
        <v>63</v>
      </c>
      <c r="I877">
        <v>1.3513850000000001</v>
      </c>
      <c r="J877" s="1">
        <v>42429</v>
      </c>
      <c r="K877">
        <v>52.704014999999998</v>
      </c>
      <c r="L877">
        <v>2649.2184899999902</v>
      </c>
      <c r="M877">
        <v>2701.92250499999</v>
      </c>
      <c r="N877">
        <v>5733.2284025777299</v>
      </c>
      <c r="O877">
        <f>SUM($H$456:H877)*I877</f>
        <v>52.704015000000005</v>
      </c>
      <c r="P877">
        <f t="shared" si="47"/>
        <v>2701.92250499999</v>
      </c>
      <c r="Q877">
        <f t="shared" si="48"/>
        <v>0.54038450099999802</v>
      </c>
      <c r="R877">
        <f>SUM($H$456:H877)</f>
        <v>39</v>
      </c>
    </row>
    <row r="878" spans="1:18" x14ac:dyDescent="0.25">
      <c r="A878" s="1">
        <v>42430</v>
      </c>
      <c r="B878">
        <v>1.3532</v>
      </c>
      <c r="C878">
        <f t="shared" si="42"/>
        <v>1.3517723500000014</v>
      </c>
      <c r="D878">
        <f t="shared" si="43"/>
        <v>4.0814797242881173E-2</v>
      </c>
      <c r="E878">
        <f t="shared" si="44"/>
        <v>3.4978735567467917E-2</v>
      </c>
      <c r="F878">
        <f t="shared" si="45"/>
        <v>-349</v>
      </c>
      <c r="G878">
        <f t="shared" si="46"/>
        <v>-389</v>
      </c>
      <c r="H878">
        <v>-388</v>
      </c>
      <c r="I878">
        <v>1.3532</v>
      </c>
      <c r="J878" s="1">
        <v>42430</v>
      </c>
      <c r="K878">
        <v>-472.26679999999999</v>
      </c>
      <c r="L878">
        <v>3174.2600899999902</v>
      </c>
      <c r="M878">
        <v>2701.9932899999899</v>
      </c>
      <c r="N878">
        <v>5740.92850991256</v>
      </c>
      <c r="O878">
        <f>SUM($H$456:H878)*I878</f>
        <v>-472.26679999999999</v>
      </c>
      <c r="P878">
        <f t="shared" si="47"/>
        <v>2701.9932899999903</v>
      </c>
      <c r="Q878">
        <f t="shared" si="48"/>
        <v>0.54039865799999809</v>
      </c>
      <c r="R878">
        <f>SUM($H$456:H878)</f>
        <v>-349</v>
      </c>
    </row>
    <row r="879" spans="1:18" x14ac:dyDescent="0.25">
      <c r="A879" s="1">
        <v>42431</v>
      </c>
      <c r="B879">
        <v>1.3407500000000001</v>
      </c>
      <c r="C879">
        <f t="shared" si="42"/>
        <v>1.3519403750000012</v>
      </c>
      <c r="D879">
        <f t="shared" si="43"/>
        <v>4.0699740794437174E-2</v>
      </c>
      <c r="E879">
        <f t="shared" si="44"/>
        <v>-0.27494953976538794</v>
      </c>
      <c r="F879">
        <f t="shared" si="45"/>
        <v>2750</v>
      </c>
      <c r="G879">
        <f t="shared" si="46"/>
        <v>3099</v>
      </c>
      <c r="H879">
        <v>3098</v>
      </c>
      <c r="I879">
        <v>1.3407500000000001</v>
      </c>
      <c r="J879" s="1">
        <v>42431</v>
      </c>
      <c r="K879">
        <v>3685.7217500000002</v>
      </c>
      <c r="L879">
        <v>-979.38341000000901</v>
      </c>
      <c r="M879">
        <v>2706.3383399999898</v>
      </c>
      <c r="N879">
        <v>5688.1095918306701</v>
      </c>
      <c r="O879">
        <f>SUM($H$456:H879)*I879</f>
        <v>3685.7217500000002</v>
      </c>
      <c r="P879">
        <f t="shared" si="47"/>
        <v>2706.3383399999911</v>
      </c>
      <c r="Q879">
        <f t="shared" si="48"/>
        <v>0.54126766799999826</v>
      </c>
      <c r="R879">
        <f>SUM($H$456:H879)</f>
        <v>2749</v>
      </c>
    </row>
    <row r="880" spans="1:18" x14ac:dyDescent="0.25">
      <c r="A880" s="1">
        <v>42432</v>
      </c>
      <c r="B880">
        <v>1.34605</v>
      </c>
      <c r="C880">
        <f t="shared" si="42"/>
        <v>1.3521222250000011</v>
      </c>
      <c r="D880">
        <f t="shared" si="43"/>
        <v>4.0591620039416701E-2</v>
      </c>
      <c r="E880">
        <f t="shared" si="44"/>
        <v>-0.14959306857190444</v>
      </c>
      <c r="F880">
        <f t="shared" si="45"/>
        <v>1496</v>
      </c>
      <c r="G880">
        <f t="shared" si="46"/>
        <v>-1254</v>
      </c>
      <c r="H880">
        <v>-1254</v>
      </c>
      <c r="I880">
        <v>1.34605</v>
      </c>
      <c r="J880" s="1">
        <v>42432</v>
      </c>
      <c r="K880">
        <v>2012.34475</v>
      </c>
      <c r="L880">
        <v>708.56328999999096</v>
      </c>
      <c r="M880">
        <v>2720.9080399999898</v>
      </c>
      <c r="N880">
        <v>5710.5947537450502</v>
      </c>
      <c r="O880">
        <f>SUM($H$456:H880)*I880</f>
        <v>2012.34475</v>
      </c>
      <c r="P880">
        <f t="shared" si="47"/>
        <v>2720.9080399999912</v>
      </c>
      <c r="Q880">
        <f t="shared" si="48"/>
        <v>0.54418160799999826</v>
      </c>
      <c r="R880">
        <f>SUM($H$456:H880)</f>
        <v>1495</v>
      </c>
    </row>
    <row r="881" spans="1:18" x14ac:dyDescent="0.25">
      <c r="A881" s="1">
        <v>42433</v>
      </c>
      <c r="B881">
        <v>1.33999</v>
      </c>
      <c r="C881">
        <f t="shared" si="42"/>
        <v>1.3522737750000011</v>
      </c>
      <c r="D881">
        <f t="shared" si="43"/>
        <v>4.0489330596150577E-2</v>
      </c>
      <c r="E881">
        <f t="shared" si="44"/>
        <v>-0.30338301026811632</v>
      </c>
      <c r="F881">
        <f t="shared" si="45"/>
        <v>3034</v>
      </c>
      <c r="G881">
        <f t="shared" si="46"/>
        <v>1538</v>
      </c>
      <c r="H881">
        <v>1538</v>
      </c>
      <c r="I881">
        <v>1.33999</v>
      </c>
      <c r="J881" s="1">
        <v>42433</v>
      </c>
      <c r="K881">
        <v>4064.1896700000002</v>
      </c>
      <c r="L881">
        <v>-1352.34133</v>
      </c>
      <c r="M881">
        <v>2711.84833999999</v>
      </c>
      <c r="N881">
        <v>5684.8853044618199</v>
      </c>
      <c r="O881">
        <f>SUM($H$456:H881)*I881</f>
        <v>4064.1896700000002</v>
      </c>
      <c r="P881">
        <f t="shared" si="47"/>
        <v>2711.8483400000005</v>
      </c>
      <c r="Q881">
        <f t="shared" si="48"/>
        <v>0.54236966800000008</v>
      </c>
      <c r="R881">
        <f>SUM($H$456:H881)</f>
        <v>3033</v>
      </c>
    </row>
    <row r="882" spans="1:18" x14ac:dyDescent="0.25">
      <c r="A882" s="1">
        <v>42434</v>
      </c>
      <c r="B882">
        <v>1.3338000000000001</v>
      </c>
      <c r="C882">
        <f t="shared" si="42"/>
        <v>1.352406275000001</v>
      </c>
      <c r="D882">
        <f t="shared" si="43"/>
        <v>4.0385164794753209E-2</v>
      </c>
      <c r="E882">
        <f t="shared" si="44"/>
        <v>-0.46072054167817084</v>
      </c>
      <c r="F882">
        <f t="shared" si="45"/>
        <v>4608</v>
      </c>
      <c r="G882">
        <f t="shared" si="46"/>
        <v>1574</v>
      </c>
      <c r="H882">
        <v>1574</v>
      </c>
      <c r="I882">
        <v>1.3338000000000001</v>
      </c>
      <c r="J882" s="1">
        <v>42434</v>
      </c>
      <c r="K882">
        <v>6144.8166000000001</v>
      </c>
      <c r="L882">
        <v>-3451.74253</v>
      </c>
      <c r="M882">
        <v>2693.0740699999901</v>
      </c>
      <c r="N882">
        <v>5658.62433233917</v>
      </c>
      <c r="O882">
        <f>SUM($H$456:H882)*I882</f>
        <v>6144.8166000000001</v>
      </c>
      <c r="P882">
        <f t="shared" si="47"/>
        <v>2693.0740700000001</v>
      </c>
      <c r="Q882">
        <f t="shared" si="48"/>
        <v>0.538614814</v>
      </c>
      <c r="R882">
        <f>SUM($H$456:H882)</f>
        <v>4607</v>
      </c>
    </row>
    <row r="883" spans="1:18" x14ac:dyDescent="0.25">
      <c r="A883" s="1">
        <v>42435</v>
      </c>
      <c r="B883">
        <v>1.3313950000000001</v>
      </c>
      <c r="C883">
        <f t="shared" si="42"/>
        <v>1.3525270250000005</v>
      </c>
      <c r="D883">
        <f t="shared" si="43"/>
        <v>4.0285935753366524E-2</v>
      </c>
      <c r="E883">
        <f t="shared" si="44"/>
        <v>-0.52455092837789008</v>
      </c>
      <c r="F883">
        <f t="shared" si="45"/>
        <v>5246</v>
      </c>
      <c r="G883">
        <f t="shared" si="46"/>
        <v>638</v>
      </c>
      <c r="H883">
        <v>638</v>
      </c>
      <c r="I883">
        <v>1.3313950000000001</v>
      </c>
      <c r="J883" s="1">
        <v>42435</v>
      </c>
      <c r="K883">
        <v>6983.1667749999997</v>
      </c>
      <c r="L883">
        <v>-4301.1725399999996</v>
      </c>
      <c r="M883">
        <v>2681.9942349999901</v>
      </c>
      <c r="N883">
        <v>5648.4211598101001</v>
      </c>
      <c r="O883">
        <f>SUM($H$456:H883)*I883</f>
        <v>6983.1667750000006</v>
      </c>
      <c r="P883">
        <f t="shared" si="47"/>
        <v>2681.994235000001</v>
      </c>
      <c r="Q883">
        <f t="shared" si="48"/>
        <v>0.53639884700000018</v>
      </c>
      <c r="R883">
        <f>SUM($H$456:H883)</f>
        <v>5245</v>
      </c>
    </row>
    <row r="884" spans="1:18" x14ac:dyDescent="0.25">
      <c r="A884" s="1">
        <v>42436</v>
      </c>
      <c r="B884">
        <v>1.3313950000000001</v>
      </c>
      <c r="C884">
        <f t="shared" si="42"/>
        <v>1.3526215750000006</v>
      </c>
      <c r="D884">
        <f t="shared" si="43"/>
        <v>4.0213973608614881E-2</v>
      </c>
      <c r="E884">
        <f t="shared" si="44"/>
        <v>-0.52784077511437921</v>
      </c>
      <c r="F884">
        <f t="shared" si="45"/>
        <v>5279</v>
      </c>
      <c r="G884">
        <f t="shared" si="46"/>
        <v>33</v>
      </c>
      <c r="H884">
        <v>33</v>
      </c>
      <c r="I884">
        <v>1.3313950000000001</v>
      </c>
      <c r="J884" s="1">
        <v>42436</v>
      </c>
      <c r="K884">
        <v>7027.1028100000003</v>
      </c>
      <c r="L884">
        <v>-4345.1085750000002</v>
      </c>
      <c r="M884">
        <v>2681.9942349999901</v>
      </c>
      <c r="N884">
        <v>5648.4211598101001</v>
      </c>
      <c r="O884">
        <f>SUM($H$456:H884)*I884</f>
        <v>7027.1028100000003</v>
      </c>
      <c r="P884">
        <f t="shared" si="47"/>
        <v>2681.9942350000001</v>
      </c>
      <c r="Q884">
        <f t="shared" si="48"/>
        <v>0.53639884700000007</v>
      </c>
      <c r="R884">
        <f>SUM($H$456:H884)</f>
        <v>5278</v>
      </c>
    </row>
    <row r="885" spans="1:18" x14ac:dyDescent="0.25">
      <c r="A885" s="1">
        <v>42437</v>
      </c>
      <c r="B885">
        <v>1.32975</v>
      </c>
      <c r="C885">
        <f t="shared" si="42"/>
        <v>1.3527246000000006</v>
      </c>
      <c r="D885">
        <f t="shared" si="43"/>
        <v>4.0128762017909297E-2</v>
      </c>
      <c r="E885">
        <f t="shared" si="44"/>
        <v>-0.57252202272642139</v>
      </c>
      <c r="F885">
        <f t="shared" si="45"/>
        <v>5726</v>
      </c>
      <c r="G885">
        <f t="shared" si="46"/>
        <v>447</v>
      </c>
      <c r="H885">
        <v>447</v>
      </c>
      <c r="I885">
        <v>1.32975</v>
      </c>
      <c r="J885" s="1">
        <v>42437</v>
      </c>
      <c r="K885">
        <v>7612.8187500000004</v>
      </c>
      <c r="L885">
        <v>-4939.5068250000004</v>
      </c>
      <c r="M885">
        <v>2673.31192499999</v>
      </c>
      <c r="N885">
        <v>5641.4422746498803</v>
      </c>
      <c r="O885">
        <f>SUM($H$456:H885)*I885</f>
        <v>7612.8187500000004</v>
      </c>
      <c r="P885">
        <f t="shared" si="47"/>
        <v>2673.311925</v>
      </c>
      <c r="Q885">
        <f t="shared" si="48"/>
        <v>0.53466238499999996</v>
      </c>
      <c r="R885">
        <f>SUM($H$456:H885)</f>
        <v>5725</v>
      </c>
    </row>
    <row r="886" spans="1:18" x14ac:dyDescent="0.25">
      <c r="A886" s="1">
        <v>42438</v>
      </c>
      <c r="B886">
        <v>1.33975</v>
      </c>
      <c r="C886">
        <f t="shared" si="42"/>
        <v>1.3528428750000003</v>
      </c>
      <c r="D886">
        <f t="shared" si="43"/>
        <v>4.0055419300755978E-2</v>
      </c>
      <c r="E886">
        <f t="shared" si="44"/>
        <v>-0.32686900370939898</v>
      </c>
      <c r="F886">
        <f t="shared" si="45"/>
        <v>3269</v>
      </c>
      <c r="G886">
        <f t="shared" si="46"/>
        <v>-2457</v>
      </c>
      <c r="H886">
        <v>-2457</v>
      </c>
      <c r="I886">
        <v>1.33975</v>
      </c>
      <c r="J886" s="1">
        <v>42438</v>
      </c>
      <c r="K886">
        <v>4378.3029999999999</v>
      </c>
      <c r="L886">
        <v>-1647.7410749999999</v>
      </c>
      <c r="M886">
        <v>2730.56192499999</v>
      </c>
      <c r="N886">
        <v>5683.8671084506004</v>
      </c>
      <c r="O886">
        <f>SUM($H$456:H886)*I886</f>
        <v>4378.3029999999999</v>
      </c>
      <c r="P886">
        <f t="shared" si="47"/>
        <v>2730.561925</v>
      </c>
      <c r="Q886">
        <f t="shared" si="48"/>
        <v>0.54611238500000003</v>
      </c>
      <c r="R886">
        <f>SUM($H$456:H886)</f>
        <v>3268</v>
      </c>
    </row>
    <row r="887" spans="1:18" x14ac:dyDescent="0.25">
      <c r="A887" s="1">
        <v>42439</v>
      </c>
      <c r="B887">
        <v>1.3251949999999999</v>
      </c>
      <c r="C887">
        <f t="shared" si="42"/>
        <v>1.3528750250000003</v>
      </c>
      <c r="D887">
        <f t="shared" si="43"/>
        <v>4.0030627010757359E-2</v>
      </c>
      <c r="E887">
        <f t="shared" si="44"/>
        <v>-0.69147118261630114</v>
      </c>
      <c r="F887">
        <f t="shared" si="45"/>
        <v>6915</v>
      </c>
      <c r="G887">
        <f t="shared" si="46"/>
        <v>3646</v>
      </c>
      <c r="H887">
        <v>3646</v>
      </c>
      <c r="I887">
        <v>1.3251949999999999</v>
      </c>
      <c r="J887" s="1">
        <v>42439</v>
      </c>
      <c r="K887">
        <v>9162.3982300000007</v>
      </c>
      <c r="L887">
        <v>-6479.4020450000098</v>
      </c>
      <c r="M887">
        <v>2682.99618499999</v>
      </c>
      <c r="N887">
        <v>5622.1177628536598</v>
      </c>
      <c r="O887">
        <f>SUM($H$456:H887)*I887</f>
        <v>9162.3982299999989</v>
      </c>
      <c r="P887">
        <f t="shared" si="47"/>
        <v>2682.9961849999891</v>
      </c>
      <c r="Q887">
        <f t="shared" si="48"/>
        <v>0.53659923699999779</v>
      </c>
      <c r="R887">
        <f>SUM($H$456:H887)</f>
        <v>6914</v>
      </c>
    </row>
    <row r="888" spans="1:18" x14ac:dyDescent="0.25">
      <c r="A888" s="1">
        <v>42440</v>
      </c>
      <c r="B888">
        <v>1.3384</v>
      </c>
      <c r="C888">
        <f t="shared" si="42"/>
        <v>1.3529732000000001</v>
      </c>
      <c r="D888">
        <f t="shared" si="43"/>
        <v>3.9970884694487306E-2</v>
      </c>
      <c r="E888">
        <f t="shared" si="44"/>
        <v>-0.3645953826488601</v>
      </c>
      <c r="F888">
        <f t="shared" si="45"/>
        <v>3646</v>
      </c>
      <c r="G888">
        <f t="shared" si="46"/>
        <v>-3269</v>
      </c>
      <c r="H888">
        <v>-3269</v>
      </c>
      <c r="I888">
        <v>1.3384</v>
      </c>
      <c r="J888" s="1">
        <v>42440</v>
      </c>
      <c r="K888">
        <v>4878.4679999999998</v>
      </c>
      <c r="L888">
        <v>-2104.1724450000102</v>
      </c>
      <c r="M888">
        <v>2774.2955549999801</v>
      </c>
      <c r="N888">
        <v>5678.1397558874996</v>
      </c>
      <c r="O888">
        <f>SUM($H$456:H888)*I888</f>
        <v>4878.4679999999998</v>
      </c>
      <c r="P888">
        <f t="shared" si="47"/>
        <v>2774.2955549999897</v>
      </c>
      <c r="Q888">
        <f t="shared" si="48"/>
        <v>0.55485911099999796</v>
      </c>
      <c r="R888">
        <f>SUM($H$456:H888)</f>
        <v>3645</v>
      </c>
    </row>
    <row r="889" spans="1:18" x14ac:dyDescent="0.25">
      <c r="A889" s="1">
        <v>42441</v>
      </c>
      <c r="B889">
        <v>1.31951</v>
      </c>
      <c r="C889">
        <f t="shared" si="42"/>
        <v>1.3529644249999999</v>
      </c>
      <c r="D889">
        <f t="shared" si="43"/>
        <v>3.9978036786395284E-2</v>
      </c>
      <c r="E889">
        <f t="shared" si="44"/>
        <v>-0.83682010646867622</v>
      </c>
      <c r="F889">
        <f t="shared" si="45"/>
        <v>8369</v>
      </c>
      <c r="G889">
        <f t="shared" si="46"/>
        <v>4723</v>
      </c>
      <c r="H889">
        <v>4723</v>
      </c>
      <c r="I889">
        <v>1.31951</v>
      </c>
      <c r="J889" s="1">
        <v>42441</v>
      </c>
      <c r="K889">
        <v>11041.659679999901</v>
      </c>
      <c r="L889">
        <v>-8336.218175</v>
      </c>
      <c r="M889">
        <v>2705.4415049999898</v>
      </c>
      <c r="N889">
        <v>5597.9992448379498</v>
      </c>
      <c r="O889">
        <f>SUM($H$456:H889)*I889</f>
        <v>11041.659679999999</v>
      </c>
      <c r="P889">
        <f t="shared" si="47"/>
        <v>2705.4415049999989</v>
      </c>
      <c r="Q889">
        <f t="shared" si="48"/>
        <v>0.54108830099999983</v>
      </c>
      <c r="R889">
        <f>SUM($H$456:H889)</f>
        <v>8368</v>
      </c>
    </row>
    <row r="890" spans="1:18" x14ac:dyDescent="0.25">
      <c r="A890" s="1">
        <v>42442</v>
      </c>
      <c r="B890">
        <v>1.3217399999999999</v>
      </c>
      <c r="C890">
        <f t="shared" si="42"/>
        <v>1.3529024749999998</v>
      </c>
      <c r="D890">
        <f t="shared" si="43"/>
        <v>4.0016755656217005E-2</v>
      </c>
      <c r="E890">
        <f t="shared" si="44"/>
        <v>-0.77873566932102123</v>
      </c>
      <c r="F890">
        <f t="shared" si="45"/>
        <v>7788</v>
      </c>
      <c r="G890">
        <f t="shared" si="46"/>
        <v>-581</v>
      </c>
      <c r="H890">
        <v>-581</v>
      </c>
      <c r="I890">
        <v>1.3217399999999999</v>
      </c>
      <c r="J890" s="1">
        <v>42442</v>
      </c>
      <c r="K890">
        <v>10292.3893799999</v>
      </c>
      <c r="L890">
        <v>-7568.2872349999998</v>
      </c>
      <c r="M890">
        <v>2724.1021449999898</v>
      </c>
      <c r="N890">
        <v>5607.4599827755101</v>
      </c>
      <c r="O890">
        <f>SUM($H$456:H890)*I890</f>
        <v>10292.389379999999</v>
      </c>
      <c r="P890">
        <f t="shared" si="47"/>
        <v>2724.1021449999989</v>
      </c>
      <c r="Q890">
        <f t="shared" si="48"/>
        <v>0.54482042899999983</v>
      </c>
      <c r="R890">
        <f>SUM($H$456:H890)</f>
        <v>7787</v>
      </c>
    </row>
    <row r="891" spans="1:18" x14ac:dyDescent="0.25">
      <c r="A891" s="1">
        <v>42443</v>
      </c>
      <c r="B891">
        <v>1.3217399999999999</v>
      </c>
      <c r="C891">
        <f t="shared" si="42"/>
        <v>1.3528423999999999</v>
      </c>
      <c r="D891">
        <f t="shared" si="43"/>
        <v>4.0054456612092483E-2</v>
      </c>
      <c r="E891">
        <f t="shared" si="44"/>
        <v>-0.77650285712801626</v>
      </c>
      <c r="F891">
        <f t="shared" si="45"/>
        <v>7766</v>
      </c>
      <c r="G891">
        <f t="shared" si="46"/>
        <v>-22</v>
      </c>
      <c r="H891">
        <v>-22</v>
      </c>
      <c r="I891">
        <v>1.3217399999999999</v>
      </c>
      <c r="J891" s="1">
        <v>42443</v>
      </c>
      <c r="K891">
        <v>10263.311099999901</v>
      </c>
      <c r="L891">
        <v>-7539.2089550000001</v>
      </c>
      <c r="M891">
        <v>2724.1021449999898</v>
      </c>
      <c r="N891">
        <v>5607.4599827755101</v>
      </c>
      <c r="O891">
        <f>SUM($H$456:H891)*I891</f>
        <v>10263.311099999999</v>
      </c>
      <c r="P891">
        <f t="shared" si="47"/>
        <v>2724.1021449999989</v>
      </c>
      <c r="Q891">
        <f t="shared" si="48"/>
        <v>0.54482042899999983</v>
      </c>
      <c r="R891">
        <f>SUM($H$456:H891)</f>
        <v>7765</v>
      </c>
    </row>
    <row r="892" spans="1:18" x14ac:dyDescent="0.25">
      <c r="A892" s="1">
        <v>42444</v>
      </c>
      <c r="B892">
        <v>1.3283</v>
      </c>
      <c r="C892">
        <f t="shared" si="42"/>
        <v>1.3528676500000001</v>
      </c>
      <c r="D892">
        <f t="shared" si="43"/>
        <v>4.0037381947718553E-2</v>
      </c>
      <c r="E892">
        <f t="shared" si="44"/>
        <v>-0.61361779429236607</v>
      </c>
      <c r="F892">
        <f t="shared" si="45"/>
        <v>6137</v>
      </c>
      <c r="G892">
        <f t="shared" si="46"/>
        <v>-1629</v>
      </c>
      <c r="H892">
        <v>-1629</v>
      </c>
      <c r="I892">
        <v>1.3283</v>
      </c>
      <c r="J892" s="1">
        <v>42444</v>
      </c>
      <c r="K892">
        <v>8150.4488000000001</v>
      </c>
      <c r="L892">
        <v>-5375.4082550000003</v>
      </c>
      <c r="M892">
        <v>2775.0405449999898</v>
      </c>
      <c r="N892">
        <v>5635.2906737487801</v>
      </c>
      <c r="O892">
        <f>SUM($H$456:H892)*I892</f>
        <v>8150.4488000000001</v>
      </c>
      <c r="P892">
        <f t="shared" si="47"/>
        <v>2775.0405449999998</v>
      </c>
      <c r="Q892">
        <f t="shared" si="48"/>
        <v>0.55500810899999997</v>
      </c>
      <c r="R892">
        <f>SUM($H$456:H892)</f>
        <v>6136</v>
      </c>
    </row>
    <row r="893" spans="1:18" x14ac:dyDescent="0.25">
      <c r="A893" s="1">
        <v>42445</v>
      </c>
      <c r="B893">
        <v>1.3371</v>
      </c>
      <c r="C893">
        <f t="shared" si="42"/>
        <v>1.3529406500000001</v>
      </c>
      <c r="D893">
        <f t="shared" si="43"/>
        <v>3.9995234057666182E-2</v>
      </c>
      <c r="E893">
        <f t="shared" si="44"/>
        <v>-0.39606344038793861</v>
      </c>
      <c r="F893">
        <f t="shared" si="45"/>
        <v>3961</v>
      </c>
      <c r="G893">
        <f t="shared" si="46"/>
        <v>-2176</v>
      </c>
      <c r="H893">
        <v>-2176</v>
      </c>
      <c r="I893">
        <v>1.3371</v>
      </c>
      <c r="J893" s="1">
        <v>42445</v>
      </c>
      <c r="K893">
        <v>5294.9160000000002</v>
      </c>
      <c r="L893">
        <v>-2465.878655</v>
      </c>
      <c r="M893">
        <v>2829.0373449999902</v>
      </c>
      <c r="N893">
        <v>5672.6245274934099</v>
      </c>
      <c r="O893">
        <f>SUM($H$456:H893)*I893</f>
        <v>5294.9160000000002</v>
      </c>
      <c r="P893">
        <f t="shared" si="47"/>
        <v>2829.0373450000002</v>
      </c>
      <c r="Q893">
        <f t="shared" si="48"/>
        <v>0.56580746900000001</v>
      </c>
      <c r="R893">
        <f>SUM($H$456:H893)</f>
        <v>3960</v>
      </c>
    </row>
    <row r="894" spans="1:18" x14ac:dyDescent="0.25">
      <c r="A894" s="1">
        <v>42446</v>
      </c>
      <c r="B894">
        <v>1.336125</v>
      </c>
      <c r="C894">
        <f t="shared" si="42"/>
        <v>1.3530193499999998</v>
      </c>
      <c r="D894">
        <f t="shared" si="43"/>
        <v>3.9946552195746506E-2</v>
      </c>
      <c r="E894">
        <f t="shared" si="44"/>
        <v>-0.42292385879046501</v>
      </c>
      <c r="F894">
        <f t="shared" si="45"/>
        <v>4230</v>
      </c>
      <c r="G894">
        <f t="shared" si="46"/>
        <v>269</v>
      </c>
      <c r="H894">
        <v>269</v>
      </c>
      <c r="I894">
        <v>1.336125</v>
      </c>
      <c r="J894" s="1">
        <v>42446</v>
      </c>
      <c r="K894">
        <v>5650.4726250000003</v>
      </c>
      <c r="L894">
        <v>-2825.29628</v>
      </c>
      <c r="M894">
        <v>2825.1763449999899</v>
      </c>
      <c r="N894">
        <v>5668.4881061978404</v>
      </c>
      <c r="O894">
        <f>SUM($H$456:H894)*I894</f>
        <v>5650.4726250000003</v>
      </c>
      <c r="P894">
        <f t="shared" si="47"/>
        <v>2825.1763450000003</v>
      </c>
      <c r="Q894">
        <f t="shared" si="48"/>
        <v>0.56503526900000001</v>
      </c>
      <c r="R894">
        <f>SUM($H$456:H894)</f>
        <v>4229</v>
      </c>
    </row>
    <row r="895" spans="1:18" x14ac:dyDescent="0.25">
      <c r="A895" s="1">
        <v>42447</v>
      </c>
      <c r="B895">
        <v>1.299725</v>
      </c>
      <c r="C895">
        <f t="shared" si="42"/>
        <v>1.3529160500000001</v>
      </c>
      <c r="D895">
        <f t="shared" si="43"/>
        <v>4.0057368812086241E-2</v>
      </c>
      <c r="E895">
        <f t="shared" si="44"/>
        <v>-1.3278717893210987</v>
      </c>
      <c r="F895">
        <f t="shared" si="45"/>
        <v>13279</v>
      </c>
      <c r="G895">
        <f t="shared" si="46"/>
        <v>9049</v>
      </c>
      <c r="H895">
        <v>9049</v>
      </c>
      <c r="I895">
        <v>1.299725</v>
      </c>
      <c r="J895" s="1">
        <v>42447</v>
      </c>
      <c r="K895">
        <v>17257.74855</v>
      </c>
      <c r="L895">
        <v>-14586.507804999999</v>
      </c>
      <c r="M895">
        <v>2671.2407449999901</v>
      </c>
      <c r="N895">
        <v>5514.06171116324</v>
      </c>
      <c r="O895">
        <f>SUM($H$456:H895)*I895</f>
        <v>17257.74855</v>
      </c>
      <c r="P895">
        <f t="shared" si="47"/>
        <v>2671.240745000001</v>
      </c>
      <c r="Q895">
        <f t="shared" si="48"/>
        <v>0.53424814900000017</v>
      </c>
      <c r="R895">
        <f>SUM($H$456:H895)</f>
        <v>13278</v>
      </c>
    </row>
    <row r="896" spans="1:18" x14ac:dyDescent="0.25">
      <c r="A896" s="1">
        <v>42448</v>
      </c>
      <c r="B896">
        <v>1.2997050000000001</v>
      </c>
      <c r="C896">
        <f t="shared" si="42"/>
        <v>1.3528190750000002</v>
      </c>
      <c r="D896">
        <f t="shared" si="43"/>
        <v>4.0162455664704763E-2</v>
      </c>
      <c r="E896">
        <f t="shared" si="44"/>
        <v>-1.3224807627158457</v>
      </c>
      <c r="F896">
        <f t="shared" si="45"/>
        <v>13225</v>
      </c>
      <c r="G896">
        <f t="shared" si="46"/>
        <v>-54</v>
      </c>
      <c r="H896">
        <v>-54</v>
      </c>
      <c r="I896">
        <v>1.2997049999999899</v>
      </c>
      <c r="J896" s="1">
        <v>42448</v>
      </c>
      <c r="K896">
        <v>17187.298919999899</v>
      </c>
      <c r="L896">
        <v>-14516.323735</v>
      </c>
      <c r="M896">
        <v>2670.9751849999798</v>
      </c>
      <c r="N896">
        <v>5513.9768614956402</v>
      </c>
      <c r="O896">
        <f>SUM($H$456:H896)*I896</f>
        <v>17187.298919999866</v>
      </c>
      <c r="P896">
        <f t="shared" si="47"/>
        <v>2670.9751849998665</v>
      </c>
      <c r="Q896">
        <f t="shared" si="48"/>
        <v>0.53419503699997328</v>
      </c>
      <c r="R896">
        <f>SUM($H$456:H896)</f>
        <v>13224</v>
      </c>
    </row>
    <row r="897" spans="1:18" x14ac:dyDescent="0.25">
      <c r="A897" s="1">
        <v>42449</v>
      </c>
      <c r="B897">
        <v>1.3005249999999999</v>
      </c>
      <c r="C897">
        <f t="shared" si="42"/>
        <v>1.3527312750000002</v>
      </c>
      <c r="D897">
        <f t="shared" si="43"/>
        <v>4.025737457596279E-2</v>
      </c>
      <c r="E897">
        <f t="shared" si="44"/>
        <v>-1.2968127094699331</v>
      </c>
      <c r="F897">
        <f t="shared" si="45"/>
        <v>12969</v>
      </c>
      <c r="G897">
        <f t="shared" si="46"/>
        <v>-256</v>
      </c>
      <c r="H897">
        <v>-256</v>
      </c>
      <c r="I897">
        <v>1.3005249999999999</v>
      </c>
      <c r="J897" s="1">
        <v>42449</v>
      </c>
      <c r="K897">
        <v>16865.208199999899</v>
      </c>
      <c r="L897">
        <v>-14183.389335</v>
      </c>
      <c r="M897">
        <v>2681.8188649999802</v>
      </c>
      <c r="N897">
        <v>5517.4556978672999</v>
      </c>
      <c r="O897">
        <f>SUM($H$456:H897)*I897</f>
        <v>16865.208199999997</v>
      </c>
      <c r="P897">
        <f t="shared" si="47"/>
        <v>2681.8188649999975</v>
      </c>
      <c r="Q897">
        <f t="shared" si="48"/>
        <v>0.53636377299999949</v>
      </c>
      <c r="R897">
        <f>SUM($H$456:H897)</f>
        <v>12968</v>
      </c>
    </row>
    <row r="898" spans="1:18" x14ac:dyDescent="0.25">
      <c r="A898" s="1">
        <v>42450</v>
      </c>
      <c r="B898">
        <v>1.3005249999999999</v>
      </c>
      <c r="C898">
        <f t="shared" si="42"/>
        <v>1.3525996</v>
      </c>
      <c r="D898">
        <f t="shared" si="43"/>
        <v>4.038464721698086E-2</v>
      </c>
      <c r="E898">
        <f t="shared" si="44"/>
        <v>-1.2894652693190756</v>
      </c>
      <c r="F898">
        <f t="shared" si="45"/>
        <v>12895</v>
      </c>
      <c r="G898">
        <f t="shared" si="46"/>
        <v>-74</v>
      </c>
      <c r="H898">
        <v>-74</v>
      </c>
      <c r="I898">
        <v>1.3005249999999999</v>
      </c>
      <c r="J898" s="1">
        <v>42450</v>
      </c>
      <c r="K898">
        <v>16768.969349999999</v>
      </c>
      <c r="L898">
        <v>-14087.150485</v>
      </c>
      <c r="M898">
        <v>2681.8188649999802</v>
      </c>
      <c r="N898">
        <v>5517.4556978672999</v>
      </c>
      <c r="O898">
        <f>SUM($H$456:H898)*I898</f>
        <v>16768.969349999999</v>
      </c>
      <c r="P898">
        <f t="shared" si="47"/>
        <v>2681.8188649999993</v>
      </c>
      <c r="Q898">
        <f t="shared" si="48"/>
        <v>0.53636377299999982</v>
      </c>
      <c r="R898">
        <f>SUM($H$456:H898)</f>
        <v>12894</v>
      </c>
    </row>
    <row r="899" spans="1:18" x14ac:dyDescent="0.25">
      <c r="A899" s="1">
        <v>42451</v>
      </c>
      <c r="B899">
        <v>1.3073250000000001</v>
      </c>
      <c r="C899">
        <f t="shared" si="42"/>
        <v>1.3525344250000004</v>
      </c>
      <c r="D899">
        <f t="shared" si="43"/>
        <v>4.0447094716980291E-2</v>
      </c>
      <c r="E899">
        <f t="shared" si="44"/>
        <v>-1.1177422090843219</v>
      </c>
      <c r="F899">
        <f t="shared" si="45"/>
        <v>11178</v>
      </c>
      <c r="G899">
        <f t="shared" si="46"/>
        <v>-1717</v>
      </c>
      <c r="H899">
        <v>-1717</v>
      </c>
      <c r="I899">
        <v>1.3073250000000001</v>
      </c>
      <c r="J899" s="1">
        <v>42451</v>
      </c>
      <c r="K899">
        <v>14611.971525000001</v>
      </c>
      <c r="L899">
        <v>-11842.473459999999</v>
      </c>
      <c r="M899">
        <v>2769.4980649999802</v>
      </c>
      <c r="N899">
        <v>5546.3045848517904</v>
      </c>
      <c r="O899">
        <f>SUM($H$456:H899)*I899</f>
        <v>14611.971525000001</v>
      </c>
      <c r="P899">
        <f t="shared" si="47"/>
        <v>2769.4980650000016</v>
      </c>
      <c r="Q899">
        <f t="shared" si="48"/>
        <v>0.55389961300000035</v>
      </c>
      <c r="R899">
        <f>SUM($H$456:H899)</f>
        <v>11177</v>
      </c>
    </row>
    <row r="900" spans="1:18" x14ac:dyDescent="0.25">
      <c r="A900" s="1">
        <v>42452</v>
      </c>
      <c r="B900">
        <v>1.30576</v>
      </c>
      <c r="C900">
        <f t="shared" si="42"/>
        <v>1.3524434750000005</v>
      </c>
      <c r="D900">
        <f t="shared" si="43"/>
        <v>4.0531630691959281E-2</v>
      </c>
      <c r="E900">
        <f t="shared" si="44"/>
        <v>-1.1517788503205129</v>
      </c>
      <c r="F900">
        <f t="shared" si="45"/>
        <v>11518</v>
      </c>
      <c r="G900">
        <f t="shared" si="46"/>
        <v>340</v>
      </c>
      <c r="H900">
        <v>340</v>
      </c>
      <c r="I900">
        <v>1.30576</v>
      </c>
      <c r="J900" s="1">
        <v>42452</v>
      </c>
      <c r="K900">
        <v>15038.43792</v>
      </c>
      <c r="L900">
        <v>-12286.431860000001</v>
      </c>
      <c r="M900">
        <v>2752.0060599999802</v>
      </c>
      <c r="N900">
        <v>5539.6650983619702</v>
      </c>
      <c r="O900">
        <f>SUM($H$456:H900)*I900</f>
        <v>15038.43792</v>
      </c>
      <c r="P900">
        <f t="shared" si="47"/>
        <v>2752.0060599999997</v>
      </c>
      <c r="Q900">
        <f t="shared" si="48"/>
        <v>0.55040121199999992</v>
      </c>
      <c r="R900">
        <f>SUM($H$456:H900)</f>
        <v>11517</v>
      </c>
    </row>
    <row r="901" spans="1:18" x14ac:dyDescent="0.25">
      <c r="A901" s="1">
        <v>42453</v>
      </c>
      <c r="B901">
        <v>1.3198049999999999</v>
      </c>
      <c r="C901">
        <f t="shared" si="42"/>
        <v>1.3524035000000005</v>
      </c>
      <c r="D901">
        <f t="shared" si="43"/>
        <v>4.0559848797795089E-2</v>
      </c>
      <c r="E901">
        <f t="shared" si="44"/>
        <v>-0.80371354840387765</v>
      </c>
      <c r="F901">
        <f t="shared" si="45"/>
        <v>8038</v>
      </c>
      <c r="G901">
        <f t="shared" si="46"/>
        <v>-3480</v>
      </c>
      <c r="H901">
        <v>-3480</v>
      </c>
      <c r="I901">
        <v>1.3198049999999999</v>
      </c>
      <c r="J901" s="1">
        <v>42453</v>
      </c>
      <c r="K901">
        <v>10607.272784999999</v>
      </c>
      <c r="L901">
        <v>-7693.5104600000104</v>
      </c>
      <c r="M901">
        <v>2913.7623249999801</v>
      </c>
      <c r="N901">
        <v>5599.2507774350797</v>
      </c>
      <c r="O901">
        <f>SUM($H$456:H901)*I901</f>
        <v>10607.272784999999</v>
      </c>
      <c r="P901">
        <f t="shared" si="47"/>
        <v>2913.7623249999888</v>
      </c>
      <c r="Q901">
        <f t="shared" si="48"/>
        <v>0.58275246499999778</v>
      </c>
      <c r="R901">
        <f>SUM($H$456:H901)</f>
        <v>8037</v>
      </c>
    </row>
    <row r="902" spans="1:18" x14ac:dyDescent="0.25">
      <c r="A902" s="1">
        <v>42454</v>
      </c>
      <c r="B902">
        <v>1.3260000000000001</v>
      </c>
      <c r="C902">
        <f t="shared" si="42"/>
        <v>1.3523945000000006</v>
      </c>
      <c r="D902">
        <f t="shared" si="43"/>
        <v>4.0565506486422667E-2</v>
      </c>
      <c r="E902">
        <f t="shared" si="44"/>
        <v>-0.65066363731548182</v>
      </c>
      <c r="F902">
        <f t="shared" si="45"/>
        <v>6507</v>
      </c>
      <c r="G902">
        <f t="shared" si="46"/>
        <v>-1531</v>
      </c>
      <c r="H902">
        <v>-1531</v>
      </c>
      <c r="I902">
        <v>1.3260000000000001</v>
      </c>
      <c r="J902" s="1">
        <v>42454</v>
      </c>
      <c r="K902">
        <v>8626.9560000000001</v>
      </c>
      <c r="L902">
        <v>-5663.4044600000097</v>
      </c>
      <c r="M902">
        <v>2963.5515399999799</v>
      </c>
      <c r="N902">
        <v>5625.5329619746199</v>
      </c>
      <c r="O902">
        <f>SUM($H$456:H902)*I902</f>
        <v>8626.9560000000001</v>
      </c>
      <c r="P902">
        <f t="shared" si="47"/>
        <v>2963.5515399999904</v>
      </c>
      <c r="Q902">
        <f t="shared" si="48"/>
        <v>0.59271030799999813</v>
      </c>
      <c r="R902">
        <f>SUM($H$456:H902)</f>
        <v>6506</v>
      </c>
    </row>
    <row r="903" spans="1:18" x14ac:dyDescent="0.25">
      <c r="A903" s="1">
        <v>42455</v>
      </c>
      <c r="B903">
        <v>1.3265450000000001</v>
      </c>
      <c r="C903">
        <f t="shared" si="42"/>
        <v>1.3523737750000007</v>
      </c>
      <c r="D903">
        <f t="shared" si="43"/>
        <v>4.057764709325043E-2</v>
      </c>
      <c r="E903">
        <f t="shared" si="44"/>
        <v>-0.63652717321544416</v>
      </c>
      <c r="F903">
        <f t="shared" si="45"/>
        <v>6366</v>
      </c>
      <c r="G903">
        <f t="shared" si="46"/>
        <v>-141</v>
      </c>
      <c r="H903">
        <v>-141</v>
      </c>
      <c r="I903">
        <v>1.3265450000000001</v>
      </c>
      <c r="J903" s="1">
        <v>42455</v>
      </c>
      <c r="K903">
        <v>8443.4589250000008</v>
      </c>
      <c r="L903">
        <v>-5476.3616150000098</v>
      </c>
      <c r="M903">
        <v>2967.0973099999801</v>
      </c>
      <c r="N903">
        <v>5627.8451154167597</v>
      </c>
      <c r="O903">
        <f>SUM($H$456:H903)*I903</f>
        <v>8443.4589250000008</v>
      </c>
      <c r="P903">
        <f t="shared" si="47"/>
        <v>2967.097309999991</v>
      </c>
      <c r="Q903">
        <f t="shared" si="48"/>
        <v>0.59341946199999818</v>
      </c>
      <c r="R903">
        <f>SUM($H$456:H903)</f>
        <v>6365</v>
      </c>
    </row>
    <row r="904" spans="1:18" x14ac:dyDescent="0.25">
      <c r="A904" s="1">
        <v>42456</v>
      </c>
      <c r="B904">
        <v>1.327</v>
      </c>
      <c r="C904">
        <f t="shared" si="42"/>
        <v>1.3524084500000007</v>
      </c>
      <c r="D904">
        <f t="shared" si="43"/>
        <v>4.0552978914593925E-2</v>
      </c>
      <c r="E904">
        <f t="shared" si="44"/>
        <v>-0.62654953298281313</v>
      </c>
      <c r="F904">
        <f t="shared" si="45"/>
        <v>6266</v>
      </c>
      <c r="G904">
        <f t="shared" si="46"/>
        <v>-100</v>
      </c>
      <c r="H904">
        <v>-100</v>
      </c>
      <c r="I904">
        <v>1.327</v>
      </c>
      <c r="J904" s="1">
        <v>42456</v>
      </c>
      <c r="K904">
        <v>8313.6549999999897</v>
      </c>
      <c r="L904">
        <v>-5343.66161500001</v>
      </c>
      <c r="M904">
        <v>2969.9933849999802</v>
      </c>
      <c r="N904">
        <v>5629.7754453546904</v>
      </c>
      <c r="O904">
        <f>SUM($H$456:H904)*I904</f>
        <v>8313.6549999999988</v>
      </c>
      <c r="P904">
        <f t="shared" si="47"/>
        <v>2969.9933849999888</v>
      </c>
      <c r="Q904">
        <f t="shared" si="48"/>
        <v>0.59399867699999775</v>
      </c>
      <c r="R904">
        <f>SUM($H$456:H904)</f>
        <v>6265</v>
      </c>
    </row>
    <row r="905" spans="1:18" x14ac:dyDescent="0.25">
      <c r="A905" s="1">
        <v>42457</v>
      </c>
      <c r="B905">
        <v>1.327</v>
      </c>
      <c r="C905">
        <f t="shared" ref="C905:C968" si="49">AVERAGE(B706:B905)</f>
        <v>1.3524305250000006</v>
      </c>
      <c r="D905">
        <f t="shared" ref="D905:D968" si="50">_xlfn.STDEV.P(B706:B905)</f>
        <v>4.0537937384003318E-2</v>
      </c>
      <c r="E905">
        <f t="shared" ref="E905:E968" si="51">(B905-C905)/D905</f>
        <v>-0.62732656472146486</v>
      </c>
      <c r="F905">
        <f t="shared" ref="F905:F968" si="52">-INT(E905*10000)</f>
        <v>6274</v>
      </c>
      <c r="G905">
        <f t="shared" ref="G905:G968" si="53">F905-F904</f>
        <v>8</v>
      </c>
      <c r="H905">
        <v>8</v>
      </c>
      <c r="I905">
        <v>1.327</v>
      </c>
      <c r="J905" s="1">
        <v>42457</v>
      </c>
      <c r="K905">
        <v>8324.2710000000006</v>
      </c>
      <c r="L905">
        <v>-5354.27761500001</v>
      </c>
      <c r="M905">
        <v>2969.9933849999802</v>
      </c>
      <c r="N905">
        <v>5629.7754453546904</v>
      </c>
      <c r="O905">
        <f>SUM($H$456:H905)*I905</f>
        <v>8324.2710000000006</v>
      </c>
      <c r="P905">
        <f t="shared" ref="P905:P968" si="54">O905+L905</f>
        <v>2969.9933849999907</v>
      </c>
      <c r="Q905">
        <f t="shared" ref="Q905:Q968" si="55">P905/5000</f>
        <v>0.59399867699999809</v>
      </c>
      <c r="R905">
        <f>SUM($H$456:H905)</f>
        <v>6273</v>
      </c>
    </row>
    <row r="906" spans="1:18" x14ac:dyDescent="0.25">
      <c r="A906" s="1">
        <v>42458</v>
      </c>
      <c r="B906">
        <v>1.318405</v>
      </c>
      <c r="C906">
        <f t="shared" si="49"/>
        <v>1.3524198250000006</v>
      </c>
      <c r="D906">
        <f t="shared" si="50"/>
        <v>4.0546633659212399E-2</v>
      </c>
      <c r="E906">
        <f t="shared" si="51"/>
        <v>-0.83890626496614684</v>
      </c>
      <c r="F906">
        <f t="shared" si="52"/>
        <v>8390</v>
      </c>
      <c r="G906">
        <f t="shared" si="53"/>
        <v>2116</v>
      </c>
      <c r="H906">
        <v>2116</v>
      </c>
      <c r="I906">
        <v>1.3184049999999901</v>
      </c>
      <c r="J906" s="1">
        <v>42458</v>
      </c>
      <c r="K906">
        <v>11060.099544999999</v>
      </c>
      <c r="L906">
        <v>-8144.0225950000104</v>
      </c>
      <c r="M906">
        <v>2916.0769499999801</v>
      </c>
      <c r="N906">
        <v>5593.3113007029797</v>
      </c>
      <c r="O906">
        <f>SUM($H$456:H906)*I906</f>
        <v>11060.099544999917</v>
      </c>
      <c r="P906">
        <f t="shared" si="54"/>
        <v>2916.0769499999069</v>
      </c>
      <c r="Q906">
        <f t="shared" si="55"/>
        <v>0.58321538999998135</v>
      </c>
      <c r="R906">
        <f>SUM($H$456:H906)</f>
        <v>8389</v>
      </c>
    </row>
    <row r="907" spans="1:18" x14ac:dyDescent="0.25">
      <c r="A907" s="1">
        <v>42459</v>
      </c>
      <c r="B907">
        <v>1.310135</v>
      </c>
      <c r="C907">
        <f t="shared" si="49"/>
        <v>1.3523368250000005</v>
      </c>
      <c r="D907">
        <f t="shared" si="50"/>
        <v>4.0616057083921533E-2</v>
      </c>
      <c r="E907">
        <f t="shared" si="51"/>
        <v>-1.0390428818041693</v>
      </c>
      <c r="F907">
        <f t="shared" si="52"/>
        <v>10391</v>
      </c>
      <c r="G907">
        <f t="shared" si="53"/>
        <v>2001</v>
      </c>
      <c r="H907">
        <v>2001</v>
      </c>
      <c r="I907">
        <v>1.310135</v>
      </c>
      <c r="J907" s="1">
        <v>42459</v>
      </c>
      <c r="K907">
        <v>13612.30265</v>
      </c>
      <c r="L907">
        <v>-10765.602730000001</v>
      </c>
      <c r="M907">
        <v>2846.69991999998</v>
      </c>
      <c r="N907">
        <v>5558.22596314979</v>
      </c>
      <c r="O907">
        <f>SUM($H$456:H907)*I907</f>
        <v>13612.30265</v>
      </c>
      <c r="P907">
        <f t="shared" si="54"/>
        <v>2846.6999199999991</v>
      </c>
      <c r="Q907">
        <f t="shared" si="55"/>
        <v>0.56933998399999985</v>
      </c>
      <c r="R907">
        <f>SUM($H$456:H907)</f>
        <v>10390</v>
      </c>
    </row>
    <row r="908" spans="1:18" x14ac:dyDescent="0.25">
      <c r="A908" s="1">
        <v>42460</v>
      </c>
      <c r="B908">
        <v>1.29796</v>
      </c>
      <c r="C908">
        <f t="shared" si="49"/>
        <v>1.3521959250000004</v>
      </c>
      <c r="D908">
        <f t="shared" si="50"/>
        <v>4.0755331767995402E-2</v>
      </c>
      <c r="E908">
        <f t="shared" si="51"/>
        <v>-1.3307688257513126</v>
      </c>
      <c r="F908">
        <f t="shared" si="52"/>
        <v>13308</v>
      </c>
      <c r="G908">
        <f t="shared" si="53"/>
        <v>2917</v>
      </c>
      <c r="H908">
        <v>2917</v>
      </c>
      <c r="I908">
        <v>1.29796</v>
      </c>
      <c r="J908" s="1">
        <v>42460</v>
      </c>
      <c r="K908">
        <v>17271.953720000001</v>
      </c>
      <c r="L908">
        <v>-14551.752049999999</v>
      </c>
      <c r="M908">
        <v>2720.2016699999799</v>
      </c>
      <c r="N908">
        <v>5506.5737279974201</v>
      </c>
      <c r="O908">
        <f>SUM($H$456:H908)*I908</f>
        <v>17271.953720000001</v>
      </c>
      <c r="P908">
        <f t="shared" si="54"/>
        <v>2720.2016700000022</v>
      </c>
      <c r="Q908">
        <f t="shared" si="55"/>
        <v>0.5440403340000004</v>
      </c>
      <c r="R908">
        <f>SUM($H$456:H908)</f>
        <v>13307</v>
      </c>
    </row>
    <row r="909" spans="1:18" x14ac:dyDescent="0.25">
      <c r="A909" s="1">
        <v>42461</v>
      </c>
      <c r="B909">
        <v>1.29705</v>
      </c>
      <c r="C909">
        <f t="shared" si="49"/>
        <v>1.3520504750000004</v>
      </c>
      <c r="D909">
        <f t="shared" si="50"/>
        <v>4.0899715413427698E-2</v>
      </c>
      <c r="E909">
        <f t="shared" si="51"/>
        <v>-1.3447642469889483</v>
      </c>
      <c r="F909">
        <f t="shared" si="52"/>
        <v>13448</v>
      </c>
      <c r="G909">
        <f t="shared" si="53"/>
        <v>140</v>
      </c>
      <c r="H909">
        <v>140</v>
      </c>
      <c r="I909">
        <v>1.29705</v>
      </c>
      <c r="J909" s="1">
        <v>42461</v>
      </c>
      <c r="K909">
        <v>17441.431349999999</v>
      </c>
      <c r="L909">
        <v>-14733.33905</v>
      </c>
      <c r="M909">
        <v>2708.0922999999798</v>
      </c>
      <c r="N909">
        <v>5502.7130681215504</v>
      </c>
      <c r="O909">
        <f>SUM($H$456:H909)*I909</f>
        <v>17441.431349999999</v>
      </c>
      <c r="P909">
        <f t="shared" si="54"/>
        <v>2708.0922999999984</v>
      </c>
      <c r="Q909">
        <f t="shared" si="55"/>
        <v>0.54161845999999969</v>
      </c>
      <c r="R909">
        <f>SUM($H$456:H909)</f>
        <v>13447</v>
      </c>
    </row>
    <row r="910" spans="1:18" x14ac:dyDescent="0.25">
      <c r="A910" s="1">
        <v>42462</v>
      </c>
      <c r="B910">
        <v>1.30267</v>
      </c>
      <c r="C910">
        <f t="shared" si="49"/>
        <v>1.3519310250000001</v>
      </c>
      <c r="D910">
        <f t="shared" si="50"/>
        <v>4.1008728187720896E-2</v>
      </c>
      <c r="E910">
        <f t="shared" si="51"/>
        <v>-1.2012326930624035</v>
      </c>
      <c r="F910">
        <f t="shared" si="52"/>
        <v>12013</v>
      </c>
      <c r="G910">
        <f t="shared" si="53"/>
        <v>-1435</v>
      </c>
      <c r="H910">
        <v>-1435</v>
      </c>
      <c r="I910">
        <v>1.30267</v>
      </c>
      <c r="J910" s="1">
        <v>42462</v>
      </c>
      <c r="K910">
        <v>15647.672039999999</v>
      </c>
      <c r="L910">
        <v>-12864.007600000001</v>
      </c>
      <c r="M910">
        <v>2783.66443999998</v>
      </c>
      <c r="N910">
        <v>5526.5558247175504</v>
      </c>
      <c r="O910">
        <f>SUM($H$456:H910)*I910</f>
        <v>15647.672039999999</v>
      </c>
      <c r="P910">
        <f t="shared" si="54"/>
        <v>2783.6644399999986</v>
      </c>
      <c r="Q910">
        <f t="shared" si="55"/>
        <v>0.55673288799999976</v>
      </c>
      <c r="R910">
        <f>SUM($H$456:H910)</f>
        <v>12012</v>
      </c>
    </row>
    <row r="911" spans="1:18" x14ac:dyDescent="0.25">
      <c r="A911" s="1">
        <v>42463</v>
      </c>
      <c r="B911">
        <v>1.3012300000000001</v>
      </c>
      <c r="C911">
        <f t="shared" si="49"/>
        <v>1.351806925</v>
      </c>
      <c r="D911">
        <f t="shared" si="50"/>
        <v>4.1124253417774967E-2</v>
      </c>
      <c r="E911">
        <f t="shared" si="51"/>
        <v>-1.2298563693350657</v>
      </c>
      <c r="F911">
        <f t="shared" si="52"/>
        <v>12299</v>
      </c>
      <c r="G911">
        <f t="shared" si="53"/>
        <v>286</v>
      </c>
      <c r="H911">
        <v>286</v>
      </c>
      <c r="I911">
        <v>1.3012299999999899</v>
      </c>
      <c r="J911" s="1">
        <v>42463</v>
      </c>
      <c r="K911">
        <v>16002.526539999901</v>
      </c>
      <c r="L911">
        <v>-13236.159379999999</v>
      </c>
      <c r="M911">
        <v>2766.3671599999798</v>
      </c>
      <c r="N911">
        <v>5520.4466486502497</v>
      </c>
      <c r="O911">
        <f>SUM($H$456:H911)*I911</f>
        <v>16002.526539999875</v>
      </c>
      <c r="P911">
        <f t="shared" si="54"/>
        <v>2766.3671599998761</v>
      </c>
      <c r="Q911">
        <f t="shared" si="55"/>
        <v>0.55327343199997525</v>
      </c>
      <c r="R911">
        <f>SUM($H$456:H911)</f>
        <v>12298</v>
      </c>
    </row>
    <row r="912" spans="1:18" x14ac:dyDescent="0.25">
      <c r="A912" s="1">
        <v>42464</v>
      </c>
      <c r="B912">
        <v>1.3012300000000001</v>
      </c>
      <c r="C912">
        <f t="shared" si="49"/>
        <v>1.3517213249999998</v>
      </c>
      <c r="D912">
        <f t="shared" si="50"/>
        <v>4.1211529811078063E-2</v>
      </c>
      <c r="E912">
        <f t="shared" si="51"/>
        <v>-1.2251747322038766</v>
      </c>
      <c r="F912">
        <f t="shared" si="52"/>
        <v>12252</v>
      </c>
      <c r="G912">
        <f t="shared" si="53"/>
        <v>-47</v>
      </c>
      <c r="H912">
        <v>-47</v>
      </c>
      <c r="I912">
        <v>1.3012299999999899</v>
      </c>
      <c r="J912" s="1">
        <v>42464</v>
      </c>
      <c r="K912">
        <v>15941.3687299999</v>
      </c>
      <c r="L912">
        <v>-13175.00157</v>
      </c>
      <c r="M912">
        <v>2766.3671599999798</v>
      </c>
      <c r="N912">
        <v>5520.4466486502497</v>
      </c>
      <c r="O912">
        <f>SUM($H$456:H912)*I912</f>
        <v>15941.368729999876</v>
      </c>
      <c r="P912">
        <f t="shared" si="54"/>
        <v>2766.3671599998761</v>
      </c>
      <c r="Q912">
        <f t="shared" si="55"/>
        <v>0.55327343199997525</v>
      </c>
      <c r="R912">
        <f>SUM($H$456:H912)</f>
        <v>12251</v>
      </c>
    </row>
    <row r="913" spans="1:18" x14ac:dyDescent="0.25">
      <c r="A913" s="1">
        <v>42465</v>
      </c>
      <c r="B913">
        <v>1.303615</v>
      </c>
      <c r="C913">
        <f t="shared" si="49"/>
        <v>1.3516448999999995</v>
      </c>
      <c r="D913">
        <f t="shared" si="50"/>
        <v>4.1286429298741739E-2</v>
      </c>
      <c r="E913">
        <f t="shared" si="51"/>
        <v>-1.1633338318618727</v>
      </c>
      <c r="F913">
        <f t="shared" si="52"/>
        <v>11634</v>
      </c>
      <c r="G913">
        <f t="shared" si="53"/>
        <v>-618</v>
      </c>
      <c r="H913">
        <v>-618</v>
      </c>
      <c r="I913">
        <v>1.303615</v>
      </c>
      <c r="J913" s="1">
        <v>42465</v>
      </c>
      <c r="K913">
        <v>15164.953294999999</v>
      </c>
      <c r="L913">
        <v>-12369.3675</v>
      </c>
      <c r="M913">
        <v>2795.58579499998</v>
      </c>
      <c r="N913">
        <v>5530.5649715117197</v>
      </c>
      <c r="O913">
        <f>SUM($H$456:H913)*I913</f>
        <v>15164.953294999999</v>
      </c>
      <c r="P913">
        <f t="shared" si="54"/>
        <v>2795.5857949999991</v>
      </c>
      <c r="Q913">
        <f t="shared" si="55"/>
        <v>0.55911715899999981</v>
      </c>
      <c r="R913">
        <f>SUM($H$456:H913)</f>
        <v>11633</v>
      </c>
    </row>
    <row r="914" spans="1:18" x14ac:dyDescent="0.25">
      <c r="A914" s="1">
        <v>42466</v>
      </c>
      <c r="B914">
        <v>1.318165</v>
      </c>
      <c r="C914">
        <f t="shared" si="49"/>
        <v>1.3516609999999998</v>
      </c>
      <c r="D914">
        <f t="shared" si="50"/>
        <v>4.1272740280359384E-2</v>
      </c>
      <c r="E914">
        <f t="shared" si="51"/>
        <v>-0.81157683673210368</v>
      </c>
      <c r="F914">
        <f t="shared" si="52"/>
        <v>8116</v>
      </c>
      <c r="G914">
        <f t="shared" si="53"/>
        <v>-3518</v>
      </c>
      <c r="H914">
        <v>-3518</v>
      </c>
      <c r="I914">
        <v>1.318165</v>
      </c>
      <c r="J914" s="1">
        <v>42466</v>
      </c>
      <c r="K914">
        <v>10696.908975</v>
      </c>
      <c r="L914">
        <v>-7732.0630300000103</v>
      </c>
      <c r="M914">
        <v>2964.84594499998</v>
      </c>
      <c r="N914">
        <v>5592.2931046917602</v>
      </c>
      <c r="O914">
        <f>SUM($H$456:H914)*I914</f>
        <v>10696.908975</v>
      </c>
      <c r="P914">
        <f t="shared" si="54"/>
        <v>2964.84594499999</v>
      </c>
      <c r="Q914">
        <f t="shared" si="55"/>
        <v>0.59296918899999795</v>
      </c>
      <c r="R914">
        <f>SUM($H$456:H914)</f>
        <v>8115</v>
      </c>
    </row>
    <row r="915" spans="1:18" x14ac:dyDescent="0.25">
      <c r="A915" s="1">
        <v>42467</v>
      </c>
      <c r="B915">
        <v>1.30908</v>
      </c>
      <c r="C915">
        <f t="shared" si="49"/>
        <v>1.3515928999999998</v>
      </c>
      <c r="D915">
        <f t="shared" si="50"/>
        <v>4.1331664167318483E-2</v>
      </c>
      <c r="E915">
        <f t="shared" si="51"/>
        <v>-1.0285794403994815</v>
      </c>
      <c r="F915">
        <f t="shared" si="52"/>
        <v>10286</v>
      </c>
      <c r="G915">
        <f t="shared" si="53"/>
        <v>2170</v>
      </c>
      <c r="H915">
        <v>2170</v>
      </c>
      <c r="I915">
        <v>1.30908</v>
      </c>
      <c r="J915" s="1">
        <v>42467</v>
      </c>
      <c r="K915">
        <v>13463.8878</v>
      </c>
      <c r="L915">
        <v>-10572.76663</v>
      </c>
      <c r="M915">
        <v>2891.1211699999799</v>
      </c>
      <c r="N915">
        <v>5553.75014318381</v>
      </c>
      <c r="O915">
        <f>SUM($H$456:H915)*I915</f>
        <v>13463.8878</v>
      </c>
      <c r="P915">
        <f t="shared" si="54"/>
        <v>2891.1211700000003</v>
      </c>
      <c r="Q915">
        <f t="shared" si="55"/>
        <v>0.57822423400000011</v>
      </c>
      <c r="R915">
        <f>SUM($H$456:H915)</f>
        <v>10285</v>
      </c>
    </row>
    <row r="916" spans="1:18" x14ac:dyDescent="0.25">
      <c r="A916" s="1">
        <v>42468</v>
      </c>
      <c r="B916">
        <v>1.3162849999999999</v>
      </c>
      <c r="C916">
        <f t="shared" si="49"/>
        <v>1.3515608249999997</v>
      </c>
      <c r="D916">
        <f t="shared" si="50"/>
        <v>4.135655540170597E-2</v>
      </c>
      <c r="E916">
        <f t="shared" si="51"/>
        <v>-0.85296816084795779</v>
      </c>
      <c r="F916">
        <f t="shared" si="52"/>
        <v>8530</v>
      </c>
      <c r="G916">
        <f t="shared" si="53"/>
        <v>-1756</v>
      </c>
      <c r="H916">
        <v>-1756</v>
      </c>
      <c r="I916">
        <v>1.3162849999999999</v>
      </c>
      <c r="J916" s="1">
        <v>42468</v>
      </c>
      <c r="K916">
        <v>11226.594765</v>
      </c>
      <c r="L916">
        <v>-8261.3701700000092</v>
      </c>
      <c r="M916">
        <v>2965.2245949999801</v>
      </c>
      <c r="N916">
        <v>5584.3172359372202</v>
      </c>
      <c r="O916">
        <f>SUM($H$456:H916)*I916</f>
        <v>11226.594765</v>
      </c>
      <c r="P916">
        <f t="shared" si="54"/>
        <v>2965.2245949999906</v>
      </c>
      <c r="Q916">
        <f t="shared" si="55"/>
        <v>0.59304491899999812</v>
      </c>
      <c r="R916">
        <f>SUM($H$456:H916)</f>
        <v>8529</v>
      </c>
    </row>
    <row r="917" spans="1:18" x14ac:dyDescent="0.25">
      <c r="A917" s="1">
        <v>42469</v>
      </c>
      <c r="B917">
        <v>1.3004899999999999</v>
      </c>
      <c r="C917">
        <f t="shared" si="49"/>
        <v>1.3514376749999997</v>
      </c>
      <c r="D917">
        <f t="shared" si="50"/>
        <v>4.1471617625423958E-2</v>
      </c>
      <c r="E917">
        <f t="shared" si="51"/>
        <v>-1.2284950025379897</v>
      </c>
      <c r="F917">
        <f t="shared" si="52"/>
        <v>12285</v>
      </c>
      <c r="G917">
        <f t="shared" si="53"/>
        <v>3755</v>
      </c>
      <c r="H917">
        <v>3755</v>
      </c>
      <c r="I917">
        <v>1.3004899999999999</v>
      </c>
      <c r="J917" s="1">
        <v>42469</v>
      </c>
      <c r="K917">
        <v>15975.219159999901</v>
      </c>
      <c r="L917">
        <v>-13144.71012</v>
      </c>
      <c r="M917">
        <v>2830.5090399999799</v>
      </c>
      <c r="N917">
        <v>5517.3072109490004</v>
      </c>
      <c r="O917">
        <f>SUM($H$456:H917)*I917</f>
        <v>15975.219159999999</v>
      </c>
      <c r="P917">
        <f t="shared" si="54"/>
        <v>2830.509039999999</v>
      </c>
      <c r="Q917">
        <f t="shared" si="55"/>
        <v>0.56610180799999976</v>
      </c>
      <c r="R917">
        <f>SUM($H$456:H917)</f>
        <v>12284</v>
      </c>
    </row>
    <row r="918" spans="1:18" x14ac:dyDescent="0.25">
      <c r="A918" s="1">
        <v>42470</v>
      </c>
      <c r="B918">
        <v>1.29908</v>
      </c>
      <c r="C918">
        <f t="shared" si="49"/>
        <v>1.3512968249999999</v>
      </c>
      <c r="D918">
        <f t="shared" si="50"/>
        <v>4.1601161549821845E-2</v>
      </c>
      <c r="E918">
        <f t="shared" si="51"/>
        <v>-1.2551770925305696</v>
      </c>
      <c r="F918">
        <f t="shared" si="52"/>
        <v>12552</v>
      </c>
      <c r="G918">
        <f t="shared" si="53"/>
        <v>267</v>
      </c>
      <c r="H918">
        <v>267</v>
      </c>
      <c r="I918">
        <v>1.29908</v>
      </c>
      <c r="J918" s="1">
        <v>42470</v>
      </c>
      <c r="K918">
        <v>16304.75308</v>
      </c>
      <c r="L918">
        <v>-13491.564479999999</v>
      </c>
      <c r="M918">
        <v>2813.1885999999799</v>
      </c>
      <c r="N918">
        <v>5511.3253093830999</v>
      </c>
      <c r="O918">
        <f>SUM($H$456:H918)*I918</f>
        <v>16304.75308</v>
      </c>
      <c r="P918">
        <f t="shared" si="54"/>
        <v>2813.1886000000013</v>
      </c>
      <c r="Q918">
        <f t="shared" si="55"/>
        <v>0.56263772000000023</v>
      </c>
      <c r="R918">
        <f>SUM($H$456:H918)</f>
        <v>12551</v>
      </c>
    </row>
    <row r="919" spans="1:18" x14ac:dyDescent="0.25">
      <c r="A919" s="1">
        <v>42471</v>
      </c>
      <c r="B919">
        <v>1.29908</v>
      </c>
      <c r="C919">
        <f t="shared" si="49"/>
        <v>1.3511279749999998</v>
      </c>
      <c r="D919">
        <f t="shared" si="50"/>
        <v>4.1743977880340705E-2</v>
      </c>
      <c r="E919">
        <f t="shared" si="51"/>
        <v>-1.2468379307117197</v>
      </c>
      <c r="F919">
        <f t="shared" si="52"/>
        <v>12469</v>
      </c>
      <c r="G919">
        <f t="shared" si="53"/>
        <v>-83</v>
      </c>
      <c r="H919">
        <v>-83</v>
      </c>
      <c r="I919">
        <v>1.29908</v>
      </c>
      <c r="J919" s="1">
        <v>42471</v>
      </c>
      <c r="K919">
        <v>16196.92944</v>
      </c>
      <c r="L919">
        <v>-13383.74084</v>
      </c>
      <c r="M919">
        <v>2813.1885999999799</v>
      </c>
      <c r="N919">
        <v>5511.3253093830999</v>
      </c>
      <c r="O919">
        <f>SUM($H$456:H919)*I919</f>
        <v>16196.92944</v>
      </c>
      <c r="P919">
        <f t="shared" si="54"/>
        <v>2813.1885999999995</v>
      </c>
      <c r="Q919">
        <f t="shared" si="55"/>
        <v>0.5626377199999999</v>
      </c>
      <c r="R919">
        <f>SUM($H$456:H919)</f>
        <v>12468</v>
      </c>
    </row>
    <row r="920" spans="1:18" x14ac:dyDescent="0.25">
      <c r="A920" s="1">
        <v>42472</v>
      </c>
      <c r="B920">
        <v>1.29173</v>
      </c>
      <c r="C920">
        <f t="shared" si="49"/>
        <v>1.3509173749999999</v>
      </c>
      <c r="D920">
        <f t="shared" si="50"/>
        <v>4.1936419637164726E-2</v>
      </c>
      <c r="E920">
        <f t="shared" si="51"/>
        <v>-1.4113597563189926</v>
      </c>
      <c r="F920">
        <f t="shared" si="52"/>
        <v>14114</v>
      </c>
      <c r="G920">
        <f t="shared" si="53"/>
        <v>1645</v>
      </c>
      <c r="H920">
        <v>1645</v>
      </c>
      <c r="I920">
        <v>1.2917299999999901</v>
      </c>
      <c r="J920" s="1">
        <v>42472</v>
      </c>
      <c r="K920">
        <v>18230.185489999902</v>
      </c>
      <c r="L920">
        <v>-15508.636689999999</v>
      </c>
      <c r="M920">
        <v>2721.54879999998</v>
      </c>
      <c r="N920">
        <v>5480.1430565395704</v>
      </c>
      <c r="O920">
        <f>SUM($H$456:H920)*I920</f>
        <v>18230.185489999858</v>
      </c>
      <c r="P920">
        <f t="shared" si="54"/>
        <v>2721.5487999998586</v>
      </c>
      <c r="Q920">
        <f t="shared" si="55"/>
        <v>0.54430975999997167</v>
      </c>
      <c r="R920">
        <f>SUM($H$456:H920)</f>
        <v>14113</v>
      </c>
    </row>
    <row r="921" spans="1:18" x14ac:dyDescent="0.25">
      <c r="A921" s="1">
        <v>42473</v>
      </c>
      <c r="B921">
        <v>1.27755</v>
      </c>
      <c r="C921">
        <f t="shared" si="49"/>
        <v>1.3506426000000002</v>
      </c>
      <c r="D921">
        <f t="shared" si="50"/>
        <v>4.2235134325464135E-2</v>
      </c>
      <c r="E921">
        <f t="shared" si="51"/>
        <v>-1.730611282936817</v>
      </c>
      <c r="F921">
        <f t="shared" si="52"/>
        <v>17307</v>
      </c>
      <c r="G921">
        <f t="shared" si="53"/>
        <v>3193</v>
      </c>
      <c r="H921">
        <v>3193</v>
      </c>
      <c r="I921">
        <v>1.27755</v>
      </c>
      <c r="J921" s="1">
        <v>42473</v>
      </c>
      <c r="K921">
        <v>22109.280299999999</v>
      </c>
      <c r="L921">
        <v>-19587.85384</v>
      </c>
      <c r="M921">
        <v>2521.4264599999801</v>
      </c>
      <c r="N921">
        <v>5419.98464221016</v>
      </c>
      <c r="O921">
        <f>SUM($H$456:H921)*I921</f>
        <v>22109.280299999999</v>
      </c>
      <c r="P921">
        <f t="shared" si="54"/>
        <v>2521.4264599999988</v>
      </c>
      <c r="Q921">
        <f t="shared" si="55"/>
        <v>0.50428529199999972</v>
      </c>
      <c r="R921">
        <f>SUM($H$456:H921)</f>
        <v>17306</v>
      </c>
    </row>
    <row r="922" spans="1:18" x14ac:dyDescent="0.25">
      <c r="A922" s="1">
        <v>42474</v>
      </c>
      <c r="B922">
        <v>1.28102</v>
      </c>
      <c r="C922">
        <f t="shared" si="49"/>
        <v>1.350382025</v>
      </c>
      <c r="D922">
        <f t="shared" si="50"/>
        <v>4.2502266104578183E-2</v>
      </c>
      <c r="E922">
        <f t="shared" si="51"/>
        <v>-1.6319606307421941</v>
      </c>
      <c r="F922">
        <f t="shared" si="52"/>
        <v>16320</v>
      </c>
      <c r="G922">
        <f t="shared" si="53"/>
        <v>-987</v>
      </c>
      <c r="H922">
        <v>-987</v>
      </c>
      <c r="I922">
        <v>1.28102</v>
      </c>
      <c r="J922" s="1">
        <v>42474</v>
      </c>
      <c r="K922">
        <v>20904.965380000001</v>
      </c>
      <c r="L922">
        <v>-18323.487099999998</v>
      </c>
      <c r="M922">
        <v>2581.4782799999898</v>
      </c>
      <c r="N922">
        <v>5434.7060595390103</v>
      </c>
      <c r="O922">
        <f>SUM($H$456:H922)*I922</f>
        <v>20904.965380000001</v>
      </c>
      <c r="P922">
        <f t="shared" si="54"/>
        <v>2581.478280000003</v>
      </c>
      <c r="Q922">
        <f t="shared" si="55"/>
        <v>0.5162956560000006</v>
      </c>
      <c r="R922">
        <f>SUM($H$456:H922)</f>
        <v>16319</v>
      </c>
    </row>
    <row r="923" spans="1:18" x14ac:dyDescent="0.25">
      <c r="A923" s="1">
        <v>42475</v>
      </c>
      <c r="B923">
        <v>1.2832749999999999</v>
      </c>
      <c r="C923">
        <f t="shared" si="49"/>
        <v>1.3501327250000004</v>
      </c>
      <c r="D923">
        <f t="shared" si="50"/>
        <v>4.2748215614214533E-2</v>
      </c>
      <c r="E923">
        <f t="shared" si="51"/>
        <v>-1.563988672728811</v>
      </c>
      <c r="F923">
        <f t="shared" si="52"/>
        <v>15640</v>
      </c>
      <c r="G923">
        <f t="shared" si="53"/>
        <v>-680</v>
      </c>
      <c r="H923">
        <v>-680</v>
      </c>
      <c r="I923">
        <v>1.2832749999999999</v>
      </c>
      <c r="J923" s="1">
        <v>42475</v>
      </c>
      <c r="K923">
        <v>20069.137725000001</v>
      </c>
      <c r="L923">
        <v>-17450.860100000002</v>
      </c>
      <c r="M923">
        <v>2618.2776249999902</v>
      </c>
      <c r="N923">
        <v>5444.2728595610697</v>
      </c>
      <c r="O923">
        <f>SUM($H$456:H923)*I923</f>
        <v>20069.137725000001</v>
      </c>
      <c r="P923">
        <f t="shared" si="54"/>
        <v>2618.2776249999988</v>
      </c>
      <c r="Q923">
        <f t="shared" si="55"/>
        <v>0.52365552499999979</v>
      </c>
      <c r="R923">
        <f>SUM($H$456:H923)</f>
        <v>15639</v>
      </c>
    </row>
    <row r="924" spans="1:18" x14ac:dyDescent="0.25">
      <c r="A924" s="1">
        <v>42476</v>
      </c>
      <c r="B924">
        <v>1.284565</v>
      </c>
      <c r="C924">
        <f t="shared" si="49"/>
        <v>1.3498712750000001</v>
      </c>
      <c r="D924">
        <f t="shared" si="50"/>
        <v>4.2987855552462421E-2</v>
      </c>
      <c r="E924">
        <f t="shared" si="51"/>
        <v>-1.5191796418014001</v>
      </c>
      <c r="F924">
        <f t="shared" si="52"/>
        <v>15192</v>
      </c>
      <c r="G924">
        <f t="shared" si="53"/>
        <v>-448</v>
      </c>
      <c r="H924">
        <v>-448</v>
      </c>
      <c r="I924">
        <v>1.284565</v>
      </c>
      <c r="J924" s="1">
        <v>42476</v>
      </c>
      <c r="K924">
        <v>19513.8269149999</v>
      </c>
      <c r="L924">
        <v>-16875.374980000001</v>
      </c>
      <c r="M924">
        <v>2638.45193499999</v>
      </c>
      <c r="N924">
        <v>5449.7456631213599</v>
      </c>
      <c r="O924">
        <f>SUM($H$456:H924)*I924</f>
        <v>19513.826914999998</v>
      </c>
      <c r="P924">
        <f t="shared" si="54"/>
        <v>2638.4519349999973</v>
      </c>
      <c r="Q924">
        <f t="shared" si="55"/>
        <v>0.52769038699999948</v>
      </c>
      <c r="R924">
        <f>SUM($H$456:H924)</f>
        <v>15191</v>
      </c>
    </row>
    <row r="925" spans="1:18" x14ac:dyDescent="0.25">
      <c r="A925" s="1">
        <v>42477</v>
      </c>
      <c r="B925">
        <v>1.2822499999999999</v>
      </c>
      <c r="C925">
        <f t="shared" si="49"/>
        <v>1.3495670000000002</v>
      </c>
      <c r="D925">
        <f t="shared" si="50"/>
        <v>4.3249247548367807E-2</v>
      </c>
      <c r="E925">
        <f t="shared" si="51"/>
        <v>-1.5564895071230154</v>
      </c>
      <c r="F925">
        <f t="shared" si="52"/>
        <v>15565</v>
      </c>
      <c r="G925">
        <f t="shared" si="53"/>
        <v>373</v>
      </c>
      <c r="H925">
        <v>373</v>
      </c>
      <c r="I925">
        <v>1.2822499999999999</v>
      </c>
      <c r="J925" s="1">
        <v>42477</v>
      </c>
      <c r="K925">
        <v>19956.938999999998</v>
      </c>
      <c r="L925">
        <v>-17353.65423</v>
      </c>
      <c r="M925">
        <v>2603.2847699999902</v>
      </c>
      <c r="N925">
        <v>5439.9243140965</v>
      </c>
      <c r="O925">
        <f>SUM($H$456:H925)*I925</f>
        <v>19956.938999999998</v>
      </c>
      <c r="P925">
        <f t="shared" si="54"/>
        <v>2603.2847699999984</v>
      </c>
      <c r="Q925">
        <f t="shared" si="55"/>
        <v>0.52065695399999967</v>
      </c>
      <c r="R925">
        <f>SUM($H$456:H925)</f>
        <v>15564</v>
      </c>
    </row>
    <row r="926" spans="1:18" x14ac:dyDescent="0.25">
      <c r="A926" s="1">
        <v>42478</v>
      </c>
      <c r="B926">
        <v>1.2822499999999999</v>
      </c>
      <c r="C926">
        <f t="shared" si="49"/>
        <v>1.3492945000000001</v>
      </c>
      <c r="D926">
        <f t="shared" si="50"/>
        <v>4.3500111175145281E-2</v>
      </c>
      <c r="E926">
        <f t="shared" si="51"/>
        <v>-1.5412489345155393</v>
      </c>
      <c r="F926">
        <f t="shared" si="52"/>
        <v>15413</v>
      </c>
      <c r="G926">
        <f t="shared" si="53"/>
        <v>-152</v>
      </c>
      <c r="H926">
        <v>-152</v>
      </c>
      <c r="I926">
        <v>1.2822499999999999</v>
      </c>
      <c r="J926" s="1">
        <v>42478</v>
      </c>
      <c r="K926">
        <v>19762.036999999898</v>
      </c>
      <c r="L926">
        <v>-17158.752229999998</v>
      </c>
      <c r="M926">
        <v>2603.2847699999802</v>
      </c>
      <c r="N926">
        <v>5439.9243140965</v>
      </c>
      <c r="O926">
        <f>SUM($H$456:H926)*I926</f>
        <v>19762.036999999997</v>
      </c>
      <c r="P926">
        <f t="shared" si="54"/>
        <v>2603.2847699999984</v>
      </c>
      <c r="Q926">
        <f t="shared" si="55"/>
        <v>0.52065695399999967</v>
      </c>
      <c r="R926">
        <f>SUM($H$456:H926)</f>
        <v>15412</v>
      </c>
    </row>
    <row r="927" spans="1:18" x14ac:dyDescent="0.25">
      <c r="A927" s="1">
        <v>42479</v>
      </c>
      <c r="B927">
        <v>1.28111</v>
      </c>
      <c r="C927">
        <f t="shared" si="49"/>
        <v>1.3490642750000001</v>
      </c>
      <c r="D927">
        <f t="shared" si="50"/>
        <v>4.3737872737472885E-2</v>
      </c>
      <c r="E927">
        <f t="shared" si="51"/>
        <v>-1.5536712406632349</v>
      </c>
      <c r="F927">
        <f t="shared" si="52"/>
        <v>15537</v>
      </c>
      <c r="G927">
        <f t="shared" si="53"/>
        <v>124</v>
      </c>
      <c r="H927">
        <v>124</v>
      </c>
      <c r="I927">
        <v>1.28111</v>
      </c>
      <c r="J927" s="1">
        <v>42479</v>
      </c>
      <c r="K927">
        <v>19903.3249599999</v>
      </c>
      <c r="L927">
        <v>-17317.60987</v>
      </c>
      <c r="M927">
        <v>2585.7150899999901</v>
      </c>
      <c r="N927">
        <v>5435.0878830432202</v>
      </c>
      <c r="O927">
        <f>SUM($H$456:H927)*I927</f>
        <v>19903.324959999998</v>
      </c>
      <c r="P927">
        <f t="shared" si="54"/>
        <v>2585.7150899999979</v>
      </c>
      <c r="Q927">
        <f t="shared" si="55"/>
        <v>0.51714301799999962</v>
      </c>
      <c r="R927">
        <f>SUM($H$456:H927)</f>
        <v>15536</v>
      </c>
    </row>
    <row r="928" spans="1:18" x14ac:dyDescent="0.25">
      <c r="A928" s="1">
        <v>42480</v>
      </c>
      <c r="B928">
        <v>1.265865</v>
      </c>
      <c r="C928">
        <f t="shared" si="49"/>
        <v>1.3487920749999998</v>
      </c>
      <c r="D928">
        <f t="shared" si="50"/>
        <v>4.4084039470871715E-2</v>
      </c>
      <c r="E928">
        <f t="shared" si="51"/>
        <v>-1.8811133461304821</v>
      </c>
      <c r="F928">
        <f t="shared" si="52"/>
        <v>18812</v>
      </c>
      <c r="G928">
        <f t="shared" si="53"/>
        <v>3275</v>
      </c>
      <c r="H928">
        <v>3275</v>
      </c>
      <c r="I928">
        <v>1.265865</v>
      </c>
      <c r="J928" s="1">
        <v>42480</v>
      </c>
      <c r="K928">
        <v>23812.186515000001</v>
      </c>
      <c r="L928">
        <v>-21463.317745</v>
      </c>
      <c r="M928">
        <v>2348.86876999999</v>
      </c>
      <c r="N928">
        <v>5370.4112239140304</v>
      </c>
      <c r="O928">
        <f>SUM($H$456:H928)*I928</f>
        <v>23812.186515000001</v>
      </c>
      <c r="P928">
        <f t="shared" si="54"/>
        <v>2348.8687700000009</v>
      </c>
      <c r="Q928">
        <f t="shared" si="55"/>
        <v>0.46977375400000021</v>
      </c>
      <c r="R928">
        <f>SUM($H$456:H928)</f>
        <v>18811</v>
      </c>
    </row>
    <row r="929" spans="1:18" x14ac:dyDescent="0.25">
      <c r="A929" s="1">
        <v>42481</v>
      </c>
      <c r="B929">
        <v>1.26224</v>
      </c>
      <c r="C929">
        <f t="shared" si="49"/>
        <v>1.3485259999999999</v>
      </c>
      <c r="D929">
        <f t="shared" si="50"/>
        <v>4.4443573728380564E-2</v>
      </c>
      <c r="E929">
        <f t="shared" si="51"/>
        <v>-1.9414730356145902</v>
      </c>
      <c r="F929">
        <f t="shared" si="52"/>
        <v>19415</v>
      </c>
      <c r="G929">
        <f t="shared" si="53"/>
        <v>603</v>
      </c>
      <c r="H929">
        <v>603</v>
      </c>
      <c r="I929">
        <v>1.26224</v>
      </c>
      <c r="J929" s="1">
        <v>42481</v>
      </c>
      <c r="K929">
        <v>24505.127359999999</v>
      </c>
      <c r="L929">
        <v>-22224.448465000001</v>
      </c>
      <c r="M929">
        <v>2280.67889499999</v>
      </c>
      <c r="N929">
        <v>5355.0322216612703</v>
      </c>
      <c r="O929">
        <f>SUM($H$456:H929)*I929</f>
        <v>24505.127360000002</v>
      </c>
      <c r="P929">
        <f t="shared" si="54"/>
        <v>2280.6788950000009</v>
      </c>
      <c r="Q929">
        <f t="shared" si="55"/>
        <v>0.45613577900000019</v>
      </c>
      <c r="R929">
        <f>SUM($H$456:H929)</f>
        <v>19414</v>
      </c>
    </row>
    <row r="930" spans="1:18" x14ac:dyDescent="0.25">
      <c r="A930" s="1">
        <v>42482</v>
      </c>
      <c r="B930">
        <v>1.2732749999999999</v>
      </c>
      <c r="C930">
        <f t="shared" si="49"/>
        <v>1.3483151</v>
      </c>
      <c r="D930">
        <f t="shared" si="50"/>
        <v>4.4699349846949663E-2</v>
      </c>
      <c r="E930">
        <f t="shared" si="51"/>
        <v>-1.6787738581643123</v>
      </c>
      <c r="F930">
        <f t="shared" si="52"/>
        <v>16788</v>
      </c>
      <c r="G930">
        <f t="shared" si="53"/>
        <v>-2627</v>
      </c>
      <c r="H930">
        <v>-2627</v>
      </c>
      <c r="I930">
        <v>1.2732749999999999</v>
      </c>
      <c r="J930" s="1">
        <v>42482</v>
      </c>
      <c r="K930">
        <v>21374.467424999999</v>
      </c>
      <c r="L930">
        <v>-18879.555039999999</v>
      </c>
      <c r="M930">
        <v>2494.9123849999801</v>
      </c>
      <c r="N930">
        <v>5401.8480257603596</v>
      </c>
      <c r="O930">
        <f>SUM($H$456:H930)*I930</f>
        <v>21374.467424999999</v>
      </c>
      <c r="P930">
        <f t="shared" si="54"/>
        <v>2494.9123849999996</v>
      </c>
      <c r="Q930">
        <f t="shared" si="55"/>
        <v>0.49898247699999992</v>
      </c>
      <c r="R930">
        <f>SUM($H$456:H930)</f>
        <v>16787</v>
      </c>
    </row>
    <row r="931" spans="1:18" x14ac:dyDescent="0.25">
      <c r="A931" s="1">
        <v>42483</v>
      </c>
      <c r="B931">
        <v>1.2685999999999999</v>
      </c>
      <c r="C931">
        <f t="shared" si="49"/>
        <v>1.3481070250000002</v>
      </c>
      <c r="D931">
        <f t="shared" si="50"/>
        <v>4.4972246767027046E-2</v>
      </c>
      <c r="E931">
        <f t="shared" si="51"/>
        <v>-1.7679131178808172</v>
      </c>
      <c r="F931">
        <f t="shared" si="52"/>
        <v>17680</v>
      </c>
      <c r="G931">
        <f t="shared" si="53"/>
        <v>892</v>
      </c>
      <c r="H931">
        <v>892</v>
      </c>
      <c r="I931">
        <v>1.2685999999999999</v>
      </c>
      <c r="J931" s="1">
        <v>42483</v>
      </c>
      <c r="K931">
        <v>22427.579399999999</v>
      </c>
      <c r="L931">
        <v>-20011.146239999998</v>
      </c>
      <c r="M931">
        <v>2416.43315999998</v>
      </c>
      <c r="N931">
        <v>5382.0144159585197</v>
      </c>
      <c r="O931">
        <f>SUM($H$456:H931)*I931</f>
        <v>22427.579399999999</v>
      </c>
      <c r="P931">
        <f t="shared" si="54"/>
        <v>2416.4331600000005</v>
      </c>
      <c r="Q931">
        <f t="shared" si="55"/>
        <v>0.4832866320000001</v>
      </c>
      <c r="R931">
        <f>SUM($H$456:H931)</f>
        <v>17679</v>
      </c>
    </row>
    <row r="932" spans="1:18" x14ac:dyDescent="0.25">
      <c r="A932" s="1">
        <v>42484</v>
      </c>
      <c r="B932">
        <v>1.2666949999999999</v>
      </c>
      <c r="C932">
        <f t="shared" si="49"/>
        <v>1.3479179250000002</v>
      </c>
      <c r="D932">
        <f t="shared" si="50"/>
        <v>4.5233897536243496E-2</v>
      </c>
      <c r="E932">
        <f t="shared" si="51"/>
        <v>-1.7956207495699592</v>
      </c>
      <c r="F932">
        <f t="shared" si="52"/>
        <v>17957</v>
      </c>
      <c r="G932">
        <f t="shared" si="53"/>
        <v>277</v>
      </c>
      <c r="H932">
        <v>277</v>
      </c>
      <c r="I932">
        <v>1.2666949999999999</v>
      </c>
      <c r="J932" s="1">
        <v>42484</v>
      </c>
      <c r="K932">
        <v>22744.775420000002</v>
      </c>
      <c r="L932">
        <v>-20362.020755000001</v>
      </c>
      <c r="M932">
        <v>2382.7546649999899</v>
      </c>
      <c r="N932">
        <v>5373.9324851194897</v>
      </c>
      <c r="O932">
        <f>SUM($H$456:H932)*I932</f>
        <v>22744.775419999998</v>
      </c>
      <c r="P932">
        <f t="shared" si="54"/>
        <v>2382.7546649999967</v>
      </c>
      <c r="Q932">
        <f t="shared" si="55"/>
        <v>0.47655093299999934</v>
      </c>
      <c r="R932">
        <f>SUM($H$456:H932)</f>
        <v>17956</v>
      </c>
    </row>
    <row r="933" spans="1:18" x14ac:dyDescent="0.25">
      <c r="A933" s="1">
        <v>42485</v>
      </c>
      <c r="B933">
        <v>1.2666949999999999</v>
      </c>
      <c r="C933">
        <f t="shared" si="49"/>
        <v>1.3477310500000002</v>
      </c>
      <c r="D933">
        <f t="shared" si="50"/>
        <v>4.5491132972783836E-2</v>
      </c>
      <c r="E933">
        <f t="shared" si="51"/>
        <v>-1.7813592387000343</v>
      </c>
      <c r="F933">
        <f t="shared" si="52"/>
        <v>17814</v>
      </c>
      <c r="G933">
        <f t="shared" si="53"/>
        <v>-143</v>
      </c>
      <c r="H933">
        <v>-143</v>
      </c>
      <c r="I933">
        <v>1.2666949999999999</v>
      </c>
      <c r="J933" s="1">
        <v>42485</v>
      </c>
      <c r="K933">
        <v>22563.638035</v>
      </c>
      <c r="L933">
        <v>-20180.88337</v>
      </c>
      <c r="M933">
        <v>2382.7546649999899</v>
      </c>
      <c r="N933">
        <v>5373.9324851194897</v>
      </c>
      <c r="O933">
        <f>SUM($H$456:H933)*I933</f>
        <v>22563.638035</v>
      </c>
      <c r="P933">
        <f t="shared" si="54"/>
        <v>2382.7546650000004</v>
      </c>
      <c r="Q933">
        <f t="shared" si="55"/>
        <v>0.47655093300000007</v>
      </c>
      <c r="R933">
        <f>SUM($H$456:H933)</f>
        <v>17813</v>
      </c>
    </row>
    <row r="934" spans="1:18" x14ac:dyDescent="0.25">
      <c r="A934" s="1">
        <v>42486</v>
      </c>
      <c r="B934">
        <v>1.2674000000000001</v>
      </c>
      <c r="C934">
        <f t="shared" si="49"/>
        <v>1.3475560750000006</v>
      </c>
      <c r="D934">
        <f t="shared" si="50"/>
        <v>4.5731839715010096E-2</v>
      </c>
      <c r="E934">
        <f t="shared" si="51"/>
        <v>-1.7527410989698657</v>
      </c>
      <c r="F934">
        <f t="shared" si="52"/>
        <v>17528</v>
      </c>
      <c r="G934">
        <f t="shared" si="53"/>
        <v>-286</v>
      </c>
      <c r="H934">
        <v>-286</v>
      </c>
      <c r="I934">
        <v>1.2674000000000001</v>
      </c>
      <c r="J934" s="1">
        <v>42486</v>
      </c>
      <c r="K934">
        <v>22213.719799999999</v>
      </c>
      <c r="L934">
        <v>-19818.40697</v>
      </c>
      <c r="M934">
        <v>2395.3128299999898</v>
      </c>
      <c r="N934">
        <v>5376.9234359024404</v>
      </c>
      <c r="O934">
        <f>SUM($H$456:H934)*I934</f>
        <v>22213.719800000003</v>
      </c>
      <c r="P934">
        <f t="shared" si="54"/>
        <v>2395.3128300000026</v>
      </c>
      <c r="Q934">
        <f t="shared" si="55"/>
        <v>0.47906256600000052</v>
      </c>
      <c r="R934">
        <f>SUM($H$456:H934)</f>
        <v>17527</v>
      </c>
    </row>
    <row r="935" spans="1:18" x14ac:dyDescent="0.25">
      <c r="A935" s="1">
        <v>42487</v>
      </c>
      <c r="B935">
        <v>1.261625</v>
      </c>
      <c r="C935">
        <f t="shared" si="49"/>
        <v>1.3474013000000002</v>
      </c>
      <c r="D935">
        <f t="shared" si="50"/>
        <v>4.5969404091852226E-2</v>
      </c>
      <c r="E935">
        <f t="shared" si="51"/>
        <v>-1.8659432658428465</v>
      </c>
      <c r="F935">
        <f t="shared" si="52"/>
        <v>18660</v>
      </c>
      <c r="G935">
        <f t="shared" si="53"/>
        <v>1132</v>
      </c>
      <c r="H935">
        <v>1132</v>
      </c>
      <c r="I935">
        <v>1.261625</v>
      </c>
      <c r="J935" s="1">
        <v>42487</v>
      </c>
      <c r="K935">
        <v>23540.660875000001</v>
      </c>
      <c r="L935">
        <v>-21246.566470000002</v>
      </c>
      <c r="M935">
        <v>2294.0944049999898</v>
      </c>
      <c r="N935">
        <v>5352.4230943825296</v>
      </c>
      <c r="O935">
        <f>SUM($H$456:H935)*I935</f>
        <v>23540.660875000001</v>
      </c>
      <c r="P935">
        <f t="shared" si="54"/>
        <v>2294.0944049999998</v>
      </c>
      <c r="Q935">
        <f t="shared" si="55"/>
        <v>0.45881888099999996</v>
      </c>
      <c r="R935">
        <f>SUM($H$456:H935)</f>
        <v>18659</v>
      </c>
    </row>
    <row r="936" spans="1:18" x14ac:dyDescent="0.25">
      <c r="A936" s="1">
        <v>42488</v>
      </c>
      <c r="B936">
        <v>1.2630600000000001</v>
      </c>
      <c r="C936">
        <f t="shared" si="49"/>
        <v>1.3472440000000006</v>
      </c>
      <c r="D936">
        <f t="shared" si="50"/>
        <v>4.6203316810051652E-2</v>
      </c>
      <c r="E936">
        <f t="shared" si="51"/>
        <v>-1.8220336939465358</v>
      </c>
      <c r="F936">
        <f t="shared" si="52"/>
        <v>18221</v>
      </c>
      <c r="G936">
        <f t="shared" si="53"/>
        <v>-439</v>
      </c>
      <c r="H936">
        <v>-439</v>
      </c>
      <c r="I936">
        <v>1.2630600000000001</v>
      </c>
      <c r="J936" s="1">
        <v>42488</v>
      </c>
      <c r="K936">
        <v>23012.9532</v>
      </c>
      <c r="L936">
        <v>-20692.083129999999</v>
      </c>
      <c r="M936">
        <v>2320.8700699999899</v>
      </c>
      <c r="N936">
        <v>5358.5110580329301</v>
      </c>
      <c r="O936">
        <f>SUM($H$456:H936)*I936</f>
        <v>23012.9532</v>
      </c>
      <c r="P936">
        <f t="shared" si="54"/>
        <v>2320.8700700000009</v>
      </c>
      <c r="Q936">
        <f t="shared" si="55"/>
        <v>0.46417401400000019</v>
      </c>
      <c r="R936">
        <f>SUM($H$456:H936)</f>
        <v>18220</v>
      </c>
    </row>
    <row r="937" spans="1:18" x14ac:dyDescent="0.25">
      <c r="A937" s="1">
        <v>42489</v>
      </c>
      <c r="B937">
        <v>1.25265</v>
      </c>
      <c r="C937">
        <f t="shared" si="49"/>
        <v>1.3470346500000006</v>
      </c>
      <c r="D937">
        <f t="shared" si="50"/>
        <v>4.6535402438654179E-2</v>
      </c>
      <c r="E937">
        <f t="shared" si="51"/>
        <v>-2.0282332386493089</v>
      </c>
      <c r="F937">
        <f t="shared" si="52"/>
        <v>20283</v>
      </c>
      <c r="G937">
        <f t="shared" si="53"/>
        <v>2062</v>
      </c>
      <c r="H937">
        <v>2062</v>
      </c>
      <c r="I937">
        <v>1.25265</v>
      </c>
      <c r="J937" s="1">
        <v>42489</v>
      </c>
      <c r="K937">
        <v>25406.247299999999</v>
      </c>
      <c r="L937">
        <v>-23275.047429999999</v>
      </c>
      <c r="M937">
        <v>2131.1998699999799</v>
      </c>
      <c r="N937">
        <v>5314.3468060463902</v>
      </c>
      <c r="O937">
        <f>SUM($H$456:H937)*I937</f>
        <v>25406.247299999999</v>
      </c>
      <c r="P937">
        <f t="shared" si="54"/>
        <v>2131.1998700000004</v>
      </c>
      <c r="Q937">
        <f t="shared" si="55"/>
        <v>0.42623997400000008</v>
      </c>
      <c r="R937">
        <f>SUM($H$456:H937)</f>
        <v>20282</v>
      </c>
    </row>
    <row r="938" spans="1:18" x14ac:dyDescent="0.25">
      <c r="A938" s="1">
        <v>42490</v>
      </c>
      <c r="B938">
        <v>1.257325</v>
      </c>
      <c r="C938">
        <f t="shared" si="49"/>
        <v>1.3468409250000004</v>
      </c>
      <c r="D938">
        <f t="shared" si="50"/>
        <v>4.682689696658722E-2</v>
      </c>
      <c r="E938">
        <f t="shared" si="51"/>
        <v>-1.9116347825454549</v>
      </c>
      <c r="F938">
        <f t="shared" si="52"/>
        <v>19117</v>
      </c>
      <c r="G938">
        <f t="shared" si="53"/>
        <v>-1166</v>
      </c>
      <c r="H938">
        <v>-1166</v>
      </c>
      <c r="I938">
        <v>1.257325</v>
      </c>
      <c r="J938" s="1">
        <v>42490</v>
      </c>
      <c r="K938">
        <v>24035.024700000002</v>
      </c>
      <c r="L938">
        <v>-21809.00648</v>
      </c>
      <c r="M938">
        <v>2226.0182199999899</v>
      </c>
      <c r="N938">
        <v>5334.18041584822</v>
      </c>
      <c r="O938">
        <f>SUM($H$456:H938)*I938</f>
        <v>24035.024700000002</v>
      </c>
      <c r="P938">
        <f t="shared" si="54"/>
        <v>2226.0182200000017</v>
      </c>
      <c r="Q938">
        <f t="shared" si="55"/>
        <v>0.44520364400000034</v>
      </c>
      <c r="R938">
        <f>SUM($H$456:H938)</f>
        <v>19116</v>
      </c>
    </row>
    <row r="939" spans="1:18" x14ac:dyDescent="0.25">
      <c r="A939" s="1">
        <v>42491</v>
      </c>
      <c r="B939">
        <v>1.255285</v>
      </c>
      <c r="C939">
        <f t="shared" si="49"/>
        <v>1.3466197500000003</v>
      </c>
      <c r="D939">
        <f t="shared" si="50"/>
        <v>4.715321249329147E-2</v>
      </c>
      <c r="E939">
        <f t="shared" si="51"/>
        <v>-1.9369783132590304</v>
      </c>
      <c r="F939">
        <f t="shared" si="52"/>
        <v>19370</v>
      </c>
      <c r="G939">
        <f t="shared" si="53"/>
        <v>253</v>
      </c>
      <c r="H939">
        <v>253</v>
      </c>
      <c r="I939">
        <v>1.255285</v>
      </c>
      <c r="J939" s="1">
        <v>42491</v>
      </c>
      <c r="K939">
        <v>24313.615164999999</v>
      </c>
      <c r="L939">
        <v>-22126.593584999999</v>
      </c>
      <c r="M939">
        <v>2187.0215799999801</v>
      </c>
      <c r="N939">
        <v>5325.5257497528701</v>
      </c>
      <c r="O939">
        <f>SUM($H$456:H939)*I939</f>
        <v>24313.615164999999</v>
      </c>
      <c r="P939">
        <f t="shared" si="54"/>
        <v>2187.0215800000005</v>
      </c>
      <c r="Q939">
        <f t="shared" si="55"/>
        <v>0.43740431600000013</v>
      </c>
      <c r="R939">
        <f>SUM($H$456:H939)</f>
        <v>19369</v>
      </c>
    </row>
    <row r="940" spans="1:18" x14ac:dyDescent="0.25">
      <c r="A940" s="1">
        <v>42492</v>
      </c>
      <c r="B940">
        <v>1.255285</v>
      </c>
      <c r="C940">
        <f t="shared" si="49"/>
        <v>1.3464114250000003</v>
      </c>
      <c r="D940">
        <f t="shared" si="50"/>
        <v>4.7463215352464005E-2</v>
      </c>
      <c r="E940">
        <f t="shared" si="51"/>
        <v>-1.9199378786980896</v>
      </c>
      <c r="F940">
        <f t="shared" si="52"/>
        <v>19200</v>
      </c>
      <c r="G940">
        <f t="shared" si="53"/>
        <v>-170</v>
      </c>
      <c r="H940">
        <v>-170</v>
      </c>
      <c r="I940">
        <v>1.255285</v>
      </c>
      <c r="J940" s="1">
        <v>42492</v>
      </c>
      <c r="K940">
        <v>24100.216714999999</v>
      </c>
      <c r="L940">
        <v>-21913.195135000002</v>
      </c>
      <c r="M940">
        <v>2187.0215799999801</v>
      </c>
      <c r="N940">
        <v>5325.5257497528701</v>
      </c>
      <c r="O940">
        <f>SUM($H$456:H940)*I940</f>
        <v>24100.216714999999</v>
      </c>
      <c r="P940">
        <f t="shared" si="54"/>
        <v>2187.0215799999969</v>
      </c>
      <c r="Q940">
        <f t="shared" si="55"/>
        <v>0.4374043159999994</v>
      </c>
      <c r="R940">
        <f>SUM($H$456:H940)</f>
        <v>19199</v>
      </c>
    </row>
    <row r="941" spans="1:18" x14ac:dyDescent="0.25">
      <c r="A941" s="1">
        <v>42493</v>
      </c>
      <c r="B941">
        <v>1.2530349999999999</v>
      </c>
      <c r="C941">
        <f t="shared" si="49"/>
        <v>1.3462444500000004</v>
      </c>
      <c r="D941">
        <f t="shared" si="50"/>
        <v>4.7731916554308813E-2</v>
      </c>
      <c r="E941">
        <f t="shared" si="51"/>
        <v>-1.9527699017479814</v>
      </c>
      <c r="F941">
        <f t="shared" si="52"/>
        <v>19528</v>
      </c>
      <c r="G941">
        <f t="shared" si="53"/>
        <v>328</v>
      </c>
      <c r="H941">
        <v>328</v>
      </c>
      <c r="I941">
        <v>1.2530349999999999</v>
      </c>
      <c r="J941" s="1">
        <v>42493</v>
      </c>
      <c r="K941">
        <v>24468.014445000001</v>
      </c>
      <c r="L941">
        <v>-22324.190615</v>
      </c>
      <c r="M941">
        <v>2143.8238299999898</v>
      </c>
      <c r="N941">
        <v>5315.98016214771</v>
      </c>
      <c r="O941">
        <f>SUM($H$456:H941)*I941</f>
        <v>24468.014444999997</v>
      </c>
      <c r="P941">
        <f t="shared" si="54"/>
        <v>2143.8238299999975</v>
      </c>
      <c r="Q941">
        <f t="shared" si="55"/>
        <v>0.42876476599999952</v>
      </c>
      <c r="R941">
        <f>SUM($H$456:H941)</f>
        <v>19527</v>
      </c>
    </row>
    <row r="942" spans="1:18" x14ac:dyDescent="0.25">
      <c r="A942" s="1">
        <v>42494</v>
      </c>
      <c r="B942">
        <v>1.26796</v>
      </c>
      <c r="C942">
        <f t="shared" si="49"/>
        <v>1.3461222500000005</v>
      </c>
      <c r="D942">
        <f t="shared" si="50"/>
        <v>4.7900595786352196E-2</v>
      </c>
      <c r="E942">
        <f t="shared" si="51"/>
        <v>-1.6317594534444282</v>
      </c>
      <c r="F942">
        <f t="shared" si="52"/>
        <v>16318</v>
      </c>
      <c r="G942">
        <f t="shared" si="53"/>
        <v>-3210</v>
      </c>
      <c r="H942">
        <v>-3210</v>
      </c>
      <c r="I942">
        <v>1.26796</v>
      </c>
      <c r="J942" s="1">
        <v>42494</v>
      </c>
      <c r="K942">
        <v>20689.303319999999</v>
      </c>
      <c r="L942">
        <v>-18254.039014999998</v>
      </c>
      <c r="M942">
        <v>2435.2643049999801</v>
      </c>
      <c r="N942">
        <v>5379.2992265952798</v>
      </c>
      <c r="O942">
        <f>SUM($H$456:H942)*I942</f>
        <v>20689.303319999999</v>
      </c>
      <c r="P942">
        <f t="shared" si="54"/>
        <v>2435.2643050000006</v>
      </c>
      <c r="Q942">
        <f t="shared" si="55"/>
        <v>0.48705286100000011</v>
      </c>
      <c r="R942">
        <f>SUM($H$456:H942)</f>
        <v>16317</v>
      </c>
    </row>
    <row r="943" spans="1:18" x14ac:dyDescent="0.25">
      <c r="A943" s="1">
        <v>42495</v>
      </c>
      <c r="B943">
        <v>1.287145</v>
      </c>
      <c r="C943">
        <f t="shared" si="49"/>
        <v>1.3460983750000002</v>
      </c>
      <c r="D943">
        <f t="shared" si="50"/>
        <v>4.7928787458419768E-2</v>
      </c>
      <c r="E943">
        <f t="shared" si="51"/>
        <v>-1.230020163792892</v>
      </c>
      <c r="F943">
        <f t="shared" si="52"/>
        <v>12301</v>
      </c>
      <c r="G943">
        <f t="shared" si="53"/>
        <v>-4017</v>
      </c>
      <c r="H943">
        <v>-4017</v>
      </c>
      <c r="I943">
        <v>1.287145</v>
      </c>
      <c r="J943" s="1">
        <v>42495</v>
      </c>
      <c r="K943">
        <v>15831.8835</v>
      </c>
      <c r="L943">
        <v>-13083.57755</v>
      </c>
      <c r="M943">
        <v>2748.3059499999899</v>
      </c>
      <c r="N943">
        <v>5460.6912702419504</v>
      </c>
      <c r="O943">
        <f>SUM($H$456:H943)*I943</f>
        <v>15831.8835</v>
      </c>
      <c r="P943">
        <f t="shared" si="54"/>
        <v>2748.3059499999999</v>
      </c>
      <c r="Q943">
        <f t="shared" si="55"/>
        <v>0.54966119000000002</v>
      </c>
      <c r="R943">
        <f>SUM($H$456:H943)</f>
        <v>12300</v>
      </c>
    </row>
    <row r="944" spans="1:18" x14ac:dyDescent="0.25">
      <c r="A944" s="1">
        <v>42496</v>
      </c>
      <c r="B944">
        <v>1.285965</v>
      </c>
      <c r="C944">
        <f t="shared" si="49"/>
        <v>1.3460685999999997</v>
      </c>
      <c r="D944">
        <f t="shared" si="50"/>
        <v>4.7964272255919815E-2</v>
      </c>
      <c r="E944">
        <f t="shared" si="51"/>
        <v>-1.253091044086083</v>
      </c>
      <c r="F944">
        <f t="shared" si="52"/>
        <v>12531</v>
      </c>
      <c r="G944">
        <f t="shared" si="53"/>
        <v>230</v>
      </c>
      <c r="H944">
        <v>230</v>
      </c>
      <c r="I944">
        <v>1.285965</v>
      </c>
      <c r="J944" s="1">
        <v>42496</v>
      </c>
      <c r="K944">
        <v>16113.141449999999</v>
      </c>
      <c r="L944">
        <v>-13379.3495</v>
      </c>
      <c r="M944">
        <v>2733.7919499999898</v>
      </c>
      <c r="N944">
        <v>5455.68513985346</v>
      </c>
      <c r="O944">
        <f>SUM($H$456:H944)*I944</f>
        <v>16113.141450000001</v>
      </c>
      <c r="P944">
        <f t="shared" si="54"/>
        <v>2733.7919500000007</v>
      </c>
      <c r="Q944">
        <f t="shared" si="55"/>
        <v>0.54675839000000015</v>
      </c>
      <c r="R944">
        <f>SUM($H$456:H944)</f>
        <v>12530</v>
      </c>
    </row>
    <row r="945" spans="1:18" x14ac:dyDescent="0.25">
      <c r="A945" s="1">
        <v>42497</v>
      </c>
      <c r="B945">
        <v>1.293285</v>
      </c>
      <c r="C945">
        <f t="shared" si="49"/>
        <v>1.3460365250000004</v>
      </c>
      <c r="D945">
        <f t="shared" si="50"/>
        <v>4.7997402961507965E-2</v>
      </c>
      <c r="E945">
        <f t="shared" si="51"/>
        <v>-1.0990495682090344</v>
      </c>
      <c r="F945">
        <f t="shared" si="52"/>
        <v>10991</v>
      </c>
      <c r="G945">
        <f t="shared" si="53"/>
        <v>-1540</v>
      </c>
      <c r="H945">
        <v>-1540</v>
      </c>
      <c r="I945">
        <v>1.293285</v>
      </c>
      <c r="J945" s="1">
        <v>42497</v>
      </c>
      <c r="K945">
        <v>14213.202149999999</v>
      </c>
      <c r="L945">
        <v>-11387.6906</v>
      </c>
      <c r="M945">
        <v>2825.5115499999902</v>
      </c>
      <c r="N945">
        <v>5486.7401181955802</v>
      </c>
      <c r="O945">
        <f>SUM($H$456:H945)*I945</f>
        <v>14213.202150000001</v>
      </c>
      <c r="P945">
        <f t="shared" si="54"/>
        <v>2825.5115500000011</v>
      </c>
      <c r="Q945">
        <f t="shared" si="55"/>
        <v>0.56510231000000022</v>
      </c>
      <c r="R945">
        <f>SUM($H$456:H945)</f>
        <v>10990</v>
      </c>
    </row>
    <row r="946" spans="1:18" x14ac:dyDescent="0.25">
      <c r="A946" s="1">
        <v>42498</v>
      </c>
      <c r="B946">
        <v>1.29087</v>
      </c>
      <c r="C946">
        <f t="shared" si="49"/>
        <v>1.3460058000000004</v>
      </c>
      <c r="D946">
        <f t="shared" si="50"/>
        <v>4.8030728964486909E-2</v>
      </c>
      <c r="E946">
        <f t="shared" si="51"/>
        <v>-1.14792761194124</v>
      </c>
      <c r="F946">
        <f t="shared" si="52"/>
        <v>11480</v>
      </c>
      <c r="G946">
        <f t="shared" si="53"/>
        <v>489</v>
      </c>
      <c r="H946">
        <v>489</v>
      </c>
      <c r="I946">
        <v>1.29087</v>
      </c>
      <c r="J946" s="1">
        <v>42498</v>
      </c>
      <c r="K946">
        <v>14817.89673</v>
      </c>
      <c r="L946">
        <v>-12018.926030000001</v>
      </c>
      <c r="M946">
        <v>2798.9706999999898</v>
      </c>
      <c r="N946">
        <v>5476.4945208327099</v>
      </c>
      <c r="O946">
        <f>SUM($H$456:H946)*I946</f>
        <v>14817.89673</v>
      </c>
      <c r="P946">
        <f t="shared" si="54"/>
        <v>2798.9706999999999</v>
      </c>
      <c r="Q946">
        <f t="shared" si="55"/>
        <v>0.55979413999999994</v>
      </c>
      <c r="R946">
        <f>SUM($H$456:H946)</f>
        <v>11479</v>
      </c>
    </row>
    <row r="947" spans="1:18" x14ac:dyDescent="0.25">
      <c r="A947" s="1">
        <v>42499</v>
      </c>
      <c r="B947">
        <v>1.29087</v>
      </c>
      <c r="C947">
        <f t="shared" si="49"/>
        <v>1.3459042750000001</v>
      </c>
      <c r="D947">
        <f t="shared" si="50"/>
        <v>4.8125611441304068E-2</v>
      </c>
      <c r="E947">
        <f t="shared" si="51"/>
        <v>-1.1435548214721831</v>
      </c>
      <c r="F947">
        <f t="shared" si="52"/>
        <v>11436</v>
      </c>
      <c r="G947">
        <f t="shared" si="53"/>
        <v>-44</v>
      </c>
      <c r="H947">
        <v>-44</v>
      </c>
      <c r="I947">
        <v>1.29087</v>
      </c>
      <c r="J947" s="1">
        <v>42499</v>
      </c>
      <c r="K947">
        <v>14761.09845</v>
      </c>
      <c r="L947">
        <v>-11962.12775</v>
      </c>
      <c r="M947">
        <v>2798.9706999999898</v>
      </c>
      <c r="N947">
        <v>5476.4945208327099</v>
      </c>
      <c r="O947">
        <f>SUM($H$456:H947)*I947</f>
        <v>14761.09845</v>
      </c>
      <c r="P947">
        <f t="shared" si="54"/>
        <v>2798.9706999999999</v>
      </c>
      <c r="Q947">
        <f t="shared" si="55"/>
        <v>0.55979413999999994</v>
      </c>
      <c r="R947">
        <f>SUM($H$456:H947)</f>
        <v>11435</v>
      </c>
    </row>
    <row r="948" spans="1:18" x14ac:dyDescent="0.25">
      <c r="A948" s="1">
        <v>42500</v>
      </c>
      <c r="B948">
        <v>1.3005899999999999</v>
      </c>
      <c r="C948">
        <f t="shared" si="49"/>
        <v>1.3458574749999999</v>
      </c>
      <c r="D948">
        <f t="shared" si="50"/>
        <v>4.8165087506402145E-2</v>
      </c>
      <c r="E948">
        <f t="shared" si="51"/>
        <v>-0.93983998251810408</v>
      </c>
      <c r="F948">
        <f t="shared" si="52"/>
        <v>9399</v>
      </c>
      <c r="G948">
        <f t="shared" si="53"/>
        <v>-2037</v>
      </c>
      <c r="H948">
        <v>-2037</v>
      </c>
      <c r="I948">
        <v>1.3005899999999999</v>
      </c>
      <c r="J948" s="1">
        <v>42500</v>
      </c>
      <c r="K948">
        <v>12222.944819999901</v>
      </c>
      <c r="L948">
        <v>-9312.8259199999993</v>
      </c>
      <c r="M948">
        <v>2910.1188999999899</v>
      </c>
      <c r="N948">
        <v>5517.7314592869998</v>
      </c>
      <c r="O948">
        <f>SUM($H$456:H948)*I948</f>
        <v>12222.944819999999</v>
      </c>
      <c r="P948">
        <f t="shared" si="54"/>
        <v>2910.1188999999995</v>
      </c>
      <c r="Q948">
        <f t="shared" si="55"/>
        <v>0.58202377999999988</v>
      </c>
      <c r="R948">
        <f>SUM($H$456:H948)</f>
        <v>9398</v>
      </c>
    </row>
    <row r="949" spans="1:18" x14ac:dyDescent="0.25">
      <c r="A949" s="1">
        <v>42501</v>
      </c>
      <c r="B949">
        <v>1.2928999999999999</v>
      </c>
      <c r="C949">
        <f t="shared" si="49"/>
        <v>1.3457381749999999</v>
      </c>
      <c r="D949">
        <f t="shared" si="50"/>
        <v>4.8266453956597802E-2</v>
      </c>
      <c r="E949">
        <f t="shared" si="51"/>
        <v>-1.0947183948402999</v>
      </c>
      <c r="F949">
        <f t="shared" si="52"/>
        <v>10948</v>
      </c>
      <c r="G949">
        <f t="shared" si="53"/>
        <v>1549</v>
      </c>
      <c r="H949">
        <v>1549</v>
      </c>
      <c r="I949">
        <v>1.2928999999999999</v>
      </c>
      <c r="J949" s="1">
        <v>42501</v>
      </c>
      <c r="K949">
        <v>14153.3763</v>
      </c>
      <c r="L949">
        <v>-11315.52802</v>
      </c>
      <c r="M949">
        <v>2837.8482799999902</v>
      </c>
      <c r="N949">
        <v>5485.1067620942604</v>
      </c>
      <c r="O949">
        <f>SUM($H$456:H949)*I949</f>
        <v>14153.3763</v>
      </c>
      <c r="P949">
        <f t="shared" si="54"/>
        <v>2837.8482800000002</v>
      </c>
      <c r="Q949">
        <f t="shared" si="55"/>
        <v>0.56756965599999998</v>
      </c>
      <c r="R949">
        <f>SUM($H$456:H949)</f>
        <v>10947</v>
      </c>
    </row>
    <row r="950" spans="1:18" x14ac:dyDescent="0.25">
      <c r="A950" s="1">
        <v>42502</v>
      </c>
      <c r="B950">
        <v>1.283385</v>
      </c>
      <c r="C950">
        <f t="shared" si="49"/>
        <v>1.3455721499999997</v>
      </c>
      <c r="D950">
        <f t="shared" si="50"/>
        <v>4.8423284945132525E-2</v>
      </c>
      <c r="E950">
        <f t="shared" si="51"/>
        <v>-1.2842406307309135</v>
      </c>
      <c r="F950">
        <f t="shared" si="52"/>
        <v>12843</v>
      </c>
      <c r="G950">
        <f t="shared" si="53"/>
        <v>1895</v>
      </c>
      <c r="H950">
        <v>1895</v>
      </c>
      <c r="I950">
        <v>1.283385</v>
      </c>
      <c r="J950" s="1">
        <v>42502</v>
      </c>
      <c r="K950">
        <v>16481.230169999999</v>
      </c>
      <c r="L950">
        <v>-13747.542595000001</v>
      </c>
      <c r="M950">
        <v>2733.6875749999799</v>
      </c>
      <c r="N950">
        <v>5444.7395327328804</v>
      </c>
      <c r="O950">
        <f>SUM($H$456:H950)*I950</f>
        <v>16481.230169999999</v>
      </c>
      <c r="P950">
        <f t="shared" si="54"/>
        <v>2733.6875749999981</v>
      </c>
      <c r="Q950">
        <f t="shared" si="55"/>
        <v>0.54673751499999967</v>
      </c>
      <c r="R950">
        <f>SUM($H$456:H950)</f>
        <v>12842</v>
      </c>
    </row>
    <row r="951" spans="1:18" x14ac:dyDescent="0.25">
      <c r="A951" s="1">
        <v>42503</v>
      </c>
      <c r="B951">
        <v>1.2839499999999999</v>
      </c>
      <c r="C951">
        <f t="shared" si="49"/>
        <v>1.3454089499999995</v>
      </c>
      <c r="D951">
        <f t="shared" si="50"/>
        <v>4.8575451746715646E-2</v>
      </c>
      <c r="E951">
        <f t="shared" si="51"/>
        <v>-1.2652265247158514</v>
      </c>
      <c r="F951">
        <f t="shared" si="52"/>
        <v>12653</v>
      </c>
      <c r="G951">
        <f t="shared" si="53"/>
        <v>-190</v>
      </c>
      <c r="H951">
        <v>-190</v>
      </c>
      <c r="I951">
        <v>1.2839499999999999</v>
      </c>
      <c r="J951" s="1">
        <v>42503</v>
      </c>
      <c r="K951">
        <v>16244.535399999901</v>
      </c>
      <c r="L951">
        <v>-13503.592095</v>
      </c>
      <c r="M951">
        <v>2740.9433049999898</v>
      </c>
      <c r="N951">
        <v>5447.1365358426201</v>
      </c>
      <c r="O951">
        <f>SUM($H$456:H951)*I951</f>
        <v>16244.535399999999</v>
      </c>
      <c r="P951">
        <f t="shared" si="54"/>
        <v>2740.9433049999989</v>
      </c>
      <c r="Q951">
        <f t="shared" si="55"/>
        <v>0.54818866099999974</v>
      </c>
      <c r="R951">
        <f>SUM($H$456:H951)</f>
        <v>12652</v>
      </c>
    </row>
    <row r="952" spans="1:18" x14ac:dyDescent="0.25">
      <c r="A952" s="1">
        <v>42504</v>
      </c>
      <c r="B952">
        <v>1.293755</v>
      </c>
      <c r="C952">
        <f t="shared" si="49"/>
        <v>1.3453134749999993</v>
      </c>
      <c r="D952">
        <f t="shared" si="50"/>
        <v>4.8658047880585767E-2</v>
      </c>
      <c r="E952">
        <f t="shared" si="51"/>
        <v>-1.0596083740665398</v>
      </c>
      <c r="F952">
        <f t="shared" si="52"/>
        <v>10597</v>
      </c>
      <c r="G952">
        <f t="shared" si="53"/>
        <v>-2056</v>
      </c>
      <c r="H952">
        <v>-2056</v>
      </c>
      <c r="I952">
        <v>1.293755</v>
      </c>
      <c r="J952" s="1">
        <v>42504</v>
      </c>
      <c r="K952">
        <v>13708.627979999999</v>
      </c>
      <c r="L952">
        <v>-10843.631815000001</v>
      </c>
      <c r="M952">
        <v>2864.99616499998</v>
      </c>
      <c r="N952">
        <v>5488.7340853842197</v>
      </c>
      <c r="O952">
        <f>SUM($H$456:H952)*I952</f>
        <v>13708.627979999999</v>
      </c>
      <c r="P952">
        <f t="shared" si="54"/>
        <v>2864.9961649999987</v>
      </c>
      <c r="Q952">
        <f t="shared" si="55"/>
        <v>0.57299923299999977</v>
      </c>
      <c r="R952">
        <f>SUM($H$456:H952)</f>
        <v>10596</v>
      </c>
    </row>
    <row r="953" spans="1:18" x14ac:dyDescent="0.25">
      <c r="A953" s="1">
        <v>42505</v>
      </c>
      <c r="B953">
        <v>1.2939099999999999</v>
      </c>
      <c r="C953">
        <f t="shared" si="49"/>
        <v>1.3451552749999991</v>
      </c>
      <c r="D953">
        <f t="shared" si="50"/>
        <v>4.8773345259469095E-2</v>
      </c>
      <c r="E953">
        <f t="shared" si="51"/>
        <v>-1.0506819806470051</v>
      </c>
      <c r="F953">
        <f t="shared" si="52"/>
        <v>10507</v>
      </c>
      <c r="G953">
        <f t="shared" si="53"/>
        <v>-90</v>
      </c>
      <c r="H953">
        <v>-90</v>
      </c>
      <c r="I953">
        <v>1.2939099999999999</v>
      </c>
      <c r="J953" s="1">
        <v>42505</v>
      </c>
      <c r="K953">
        <v>13593.81846</v>
      </c>
      <c r="L953">
        <v>-10727.179915000001</v>
      </c>
      <c r="M953">
        <v>2866.6385449999898</v>
      </c>
      <c r="N953">
        <v>5489.3916703081304</v>
      </c>
      <c r="O953">
        <f>SUM($H$456:H953)*I953</f>
        <v>13593.818459999999</v>
      </c>
      <c r="P953">
        <f t="shared" si="54"/>
        <v>2866.638544999998</v>
      </c>
      <c r="Q953">
        <f t="shared" si="55"/>
        <v>0.57332770899999963</v>
      </c>
      <c r="R953">
        <f>SUM($H$456:H953)</f>
        <v>10506</v>
      </c>
    </row>
    <row r="954" spans="1:18" x14ac:dyDescent="0.25">
      <c r="A954" s="1">
        <v>42506</v>
      </c>
      <c r="B954">
        <v>1.2939099999999999</v>
      </c>
      <c r="C954">
        <f t="shared" si="49"/>
        <v>1.3450595999999992</v>
      </c>
      <c r="D954">
        <f t="shared" si="50"/>
        <v>4.8854939323880034E-2</v>
      </c>
      <c r="E954">
        <f t="shared" si="51"/>
        <v>-1.0469688573535429</v>
      </c>
      <c r="F954">
        <f t="shared" si="52"/>
        <v>10470</v>
      </c>
      <c r="G954">
        <f t="shared" si="53"/>
        <v>-37</v>
      </c>
      <c r="H954">
        <v>-37</v>
      </c>
      <c r="I954">
        <v>1.2939099999999999</v>
      </c>
      <c r="J954" s="1">
        <v>42506</v>
      </c>
      <c r="K954">
        <v>13545.943789999999</v>
      </c>
      <c r="L954">
        <v>-10679.305245</v>
      </c>
      <c r="M954">
        <v>2866.6385449999898</v>
      </c>
      <c r="N954">
        <v>5489.3916703081304</v>
      </c>
      <c r="O954">
        <f>SUM($H$456:H954)*I954</f>
        <v>13545.943789999999</v>
      </c>
      <c r="P954">
        <f t="shared" si="54"/>
        <v>2866.6385449999998</v>
      </c>
      <c r="Q954">
        <f t="shared" si="55"/>
        <v>0.57332770899999996</v>
      </c>
      <c r="R954">
        <f>SUM($H$456:H954)</f>
        <v>10469</v>
      </c>
    </row>
    <row r="955" spans="1:18" x14ac:dyDescent="0.25">
      <c r="A955" s="1">
        <v>42507</v>
      </c>
      <c r="B955">
        <v>1.2902450000000001</v>
      </c>
      <c r="C955">
        <f t="shared" si="49"/>
        <v>1.3449239999999996</v>
      </c>
      <c r="D955">
        <f t="shared" si="50"/>
        <v>4.8969122480395748E-2</v>
      </c>
      <c r="E955">
        <f t="shared" si="51"/>
        <v>-1.1166015895402173</v>
      </c>
      <c r="F955">
        <f t="shared" si="52"/>
        <v>11167</v>
      </c>
      <c r="G955">
        <f t="shared" si="53"/>
        <v>697</v>
      </c>
      <c r="H955">
        <v>697</v>
      </c>
      <c r="I955">
        <v>1.2902450000000001</v>
      </c>
      <c r="J955" s="1">
        <v>42507</v>
      </c>
      <c r="K955">
        <v>14406.875669999999</v>
      </c>
      <c r="L955">
        <v>-11578.60601</v>
      </c>
      <c r="M955">
        <v>2828.2696599999899</v>
      </c>
      <c r="N955">
        <v>5473.8429687201697</v>
      </c>
      <c r="O955">
        <f>SUM($H$456:H955)*I955</f>
        <v>14406.875670000001</v>
      </c>
      <c r="P955">
        <f t="shared" si="54"/>
        <v>2828.2696600000017</v>
      </c>
      <c r="Q955">
        <f t="shared" si="55"/>
        <v>0.56565393200000036</v>
      </c>
      <c r="R955">
        <f>SUM($H$456:H955)</f>
        <v>11166</v>
      </c>
    </row>
    <row r="956" spans="1:18" x14ac:dyDescent="0.25">
      <c r="A956" s="1">
        <v>42508</v>
      </c>
      <c r="B956">
        <v>1.2896000000000001</v>
      </c>
      <c r="C956">
        <f t="shared" si="49"/>
        <v>1.3448347499999995</v>
      </c>
      <c r="D956">
        <f t="shared" si="50"/>
        <v>4.9053534148290473E-2</v>
      </c>
      <c r="E956">
        <f t="shared" si="51"/>
        <v>-1.126009592561118</v>
      </c>
      <c r="F956">
        <f t="shared" si="52"/>
        <v>11261</v>
      </c>
      <c r="G956">
        <f t="shared" si="53"/>
        <v>94</v>
      </c>
      <c r="H956">
        <v>94</v>
      </c>
      <c r="I956">
        <v>1.2896000000000001</v>
      </c>
      <c r="J956" s="1">
        <v>42508</v>
      </c>
      <c r="K956">
        <v>14520.896000000001</v>
      </c>
      <c r="L956">
        <v>-11699.82841</v>
      </c>
      <c r="M956">
        <v>2821.0675899999801</v>
      </c>
      <c r="N956">
        <v>5471.1065669400195</v>
      </c>
      <c r="O956">
        <f>SUM($H$456:H956)*I956</f>
        <v>14520.896000000001</v>
      </c>
      <c r="P956">
        <f t="shared" si="54"/>
        <v>2821.0675900000006</v>
      </c>
      <c r="Q956">
        <f t="shared" si="55"/>
        <v>0.56421351800000008</v>
      </c>
      <c r="R956">
        <f>SUM($H$456:H956)</f>
        <v>11260</v>
      </c>
    </row>
    <row r="957" spans="1:18" x14ac:dyDescent="0.25">
      <c r="A957" s="1">
        <v>42509</v>
      </c>
      <c r="B957">
        <v>1.2907</v>
      </c>
      <c r="C957">
        <f t="shared" si="49"/>
        <v>1.3447527499999998</v>
      </c>
      <c r="D957">
        <f t="shared" si="50"/>
        <v>4.9130192218609321E-2</v>
      </c>
      <c r="E957">
        <f t="shared" si="51"/>
        <v>-1.1001941486303815</v>
      </c>
      <c r="F957">
        <f t="shared" si="52"/>
        <v>11002</v>
      </c>
      <c r="G957">
        <f t="shared" si="53"/>
        <v>-259</v>
      </c>
      <c r="H957">
        <v>-259</v>
      </c>
      <c r="I957">
        <v>1.2907</v>
      </c>
      <c r="J957" s="1">
        <v>42509</v>
      </c>
      <c r="K957">
        <v>14198.9907</v>
      </c>
      <c r="L957">
        <v>-11365.537109999999</v>
      </c>
      <c r="M957">
        <v>2833.4535899999901</v>
      </c>
      <c r="N957">
        <v>5475.7732986581004</v>
      </c>
      <c r="O957">
        <f>SUM($H$456:H957)*I957</f>
        <v>14198.9907</v>
      </c>
      <c r="P957">
        <f t="shared" si="54"/>
        <v>2833.453590000001</v>
      </c>
      <c r="Q957">
        <f t="shared" si="55"/>
        <v>0.56669071800000015</v>
      </c>
      <c r="R957">
        <f>SUM($H$456:H957)</f>
        <v>11001</v>
      </c>
    </row>
    <row r="958" spans="1:18" x14ac:dyDescent="0.25">
      <c r="A958" s="1">
        <v>42510</v>
      </c>
      <c r="B958">
        <v>1.3089299999999999</v>
      </c>
      <c r="C958">
        <f t="shared" si="49"/>
        <v>1.3447618999999997</v>
      </c>
      <c r="D958">
        <f t="shared" si="50"/>
        <v>4.9123348856628259E-2</v>
      </c>
      <c r="E958">
        <f t="shared" si="51"/>
        <v>-0.72942706134671387</v>
      </c>
      <c r="F958">
        <f t="shared" si="52"/>
        <v>7295</v>
      </c>
      <c r="G958">
        <f t="shared" si="53"/>
        <v>-3707</v>
      </c>
      <c r="H958">
        <v>-3707</v>
      </c>
      <c r="I958">
        <v>1.3089299999999999</v>
      </c>
      <c r="J958" s="1">
        <v>42510</v>
      </c>
      <c r="K958">
        <v>9547.3354199999994</v>
      </c>
      <c r="L958">
        <v>-6513.3336000000099</v>
      </c>
      <c r="M958">
        <v>3034.0018199999799</v>
      </c>
      <c r="N958">
        <v>5553.1137706768004</v>
      </c>
      <c r="O958">
        <f>SUM($H$456:H958)*I958</f>
        <v>9547.3354199999994</v>
      </c>
      <c r="P958">
        <f t="shared" si="54"/>
        <v>3034.0018199999895</v>
      </c>
      <c r="Q958">
        <f t="shared" si="55"/>
        <v>0.60680036399999793</v>
      </c>
      <c r="R958">
        <f>SUM($H$456:H958)</f>
        <v>7294</v>
      </c>
    </row>
    <row r="959" spans="1:18" x14ac:dyDescent="0.25">
      <c r="A959" s="1">
        <v>42511</v>
      </c>
      <c r="B959">
        <v>1.3121400000000001</v>
      </c>
      <c r="C959">
        <f t="shared" si="49"/>
        <v>1.3447763499999996</v>
      </c>
      <c r="D959">
        <f t="shared" si="50"/>
        <v>4.9113324675463574E-2</v>
      </c>
      <c r="E959">
        <f t="shared" si="51"/>
        <v>-0.66451111211993075</v>
      </c>
      <c r="F959">
        <f t="shared" si="52"/>
        <v>6646</v>
      </c>
      <c r="G959">
        <f t="shared" si="53"/>
        <v>-649</v>
      </c>
      <c r="H959">
        <v>-649</v>
      </c>
      <c r="I959">
        <v>1.3121399999999901</v>
      </c>
      <c r="J959" s="1">
        <v>42511</v>
      </c>
      <c r="K959">
        <v>8719.1702999999998</v>
      </c>
      <c r="L959">
        <v>-5661.7547400000103</v>
      </c>
      <c r="M959">
        <v>3057.4155599999799</v>
      </c>
      <c r="N959">
        <v>5566.7321423268304</v>
      </c>
      <c r="O959">
        <f>SUM($H$456:H959)*I959</f>
        <v>8719.1702999999343</v>
      </c>
      <c r="P959">
        <f t="shared" si="54"/>
        <v>3057.415559999924</v>
      </c>
      <c r="Q959">
        <f t="shared" si="55"/>
        <v>0.61148311199998484</v>
      </c>
      <c r="R959">
        <f>SUM($H$456:H959)</f>
        <v>6645</v>
      </c>
    </row>
    <row r="960" spans="1:18" x14ac:dyDescent="0.25">
      <c r="A960" s="1">
        <v>42512</v>
      </c>
      <c r="B960">
        <v>1.311555</v>
      </c>
      <c r="C960">
        <f t="shared" si="49"/>
        <v>1.3447798749999995</v>
      </c>
      <c r="D960">
        <f t="shared" si="50"/>
        <v>4.9110914801186262E-2</v>
      </c>
      <c r="E960">
        <f t="shared" si="51"/>
        <v>-0.67652730832855401</v>
      </c>
      <c r="F960">
        <f t="shared" si="52"/>
        <v>6766</v>
      </c>
      <c r="G960">
        <f t="shared" si="53"/>
        <v>120</v>
      </c>
      <c r="H960">
        <v>120</v>
      </c>
      <c r="I960">
        <v>1.311555</v>
      </c>
      <c r="J960" s="1">
        <v>42512</v>
      </c>
      <c r="K960">
        <v>8872.6695749999999</v>
      </c>
      <c r="L960">
        <v>-5819.1413400000101</v>
      </c>
      <c r="M960">
        <v>3053.5282349999802</v>
      </c>
      <c r="N960">
        <v>5564.2502895494899</v>
      </c>
      <c r="O960">
        <f>SUM($H$456:H960)*I960</f>
        <v>8872.6695749999999</v>
      </c>
      <c r="P960">
        <f t="shared" si="54"/>
        <v>3053.5282349999898</v>
      </c>
      <c r="Q960">
        <f t="shared" si="55"/>
        <v>0.61070564699999796</v>
      </c>
      <c r="R960">
        <f>SUM($H$456:H960)</f>
        <v>6765</v>
      </c>
    </row>
    <row r="961" spans="1:18" x14ac:dyDescent="0.25">
      <c r="A961" s="1">
        <v>42513</v>
      </c>
      <c r="B961">
        <v>1.311555</v>
      </c>
      <c r="C961">
        <f t="shared" si="49"/>
        <v>1.3447555</v>
      </c>
      <c r="D961">
        <f t="shared" si="50"/>
        <v>4.9126186937314804E-2</v>
      </c>
      <c r="E961">
        <f t="shared" si="51"/>
        <v>-0.67582082123255216</v>
      </c>
      <c r="F961">
        <f t="shared" si="52"/>
        <v>6759</v>
      </c>
      <c r="G961">
        <f t="shared" si="53"/>
        <v>-7</v>
      </c>
      <c r="H961">
        <v>-7</v>
      </c>
      <c r="I961">
        <v>1.311555</v>
      </c>
      <c r="J961" s="1">
        <v>42513</v>
      </c>
      <c r="K961">
        <v>8863.4886900000001</v>
      </c>
      <c r="L961">
        <v>-5809.9604550000104</v>
      </c>
      <c r="M961">
        <v>3053.5282349999802</v>
      </c>
      <c r="N961">
        <v>5564.2502895494899</v>
      </c>
      <c r="O961">
        <f>SUM($H$456:H961)*I961</f>
        <v>8863.4886900000001</v>
      </c>
      <c r="P961">
        <f t="shared" si="54"/>
        <v>3053.5282349999898</v>
      </c>
      <c r="Q961">
        <f t="shared" si="55"/>
        <v>0.61070564699999796</v>
      </c>
      <c r="R961">
        <f>SUM($H$456:H961)</f>
        <v>6758</v>
      </c>
    </row>
    <row r="962" spans="1:18" x14ac:dyDescent="0.25">
      <c r="A962" s="1">
        <v>42514</v>
      </c>
      <c r="B962">
        <v>1.3127249999999999</v>
      </c>
      <c r="C962">
        <f t="shared" si="49"/>
        <v>1.3447370749999998</v>
      </c>
      <c r="D962">
        <f t="shared" si="50"/>
        <v>4.913750432530508E-2</v>
      </c>
      <c r="E962">
        <f t="shared" si="51"/>
        <v>-0.65147946440401894</v>
      </c>
      <c r="F962">
        <f t="shared" si="52"/>
        <v>6515</v>
      </c>
      <c r="G962">
        <f t="shared" si="53"/>
        <v>-244</v>
      </c>
      <c r="H962">
        <v>-244</v>
      </c>
      <c r="I962">
        <v>1.3127249999999999</v>
      </c>
      <c r="J962" s="1">
        <v>42514</v>
      </c>
      <c r="K962">
        <v>8551.0906500000001</v>
      </c>
      <c r="L962">
        <v>-5489.6555550000103</v>
      </c>
      <c r="M962">
        <v>3061.4350949999798</v>
      </c>
      <c r="N962">
        <v>5569.21399510417</v>
      </c>
      <c r="O962">
        <f>SUM($H$456:H962)*I962</f>
        <v>8551.0906500000001</v>
      </c>
      <c r="P962">
        <f t="shared" si="54"/>
        <v>3061.4350949999898</v>
      </c>
      <c r="Q962">
        <f t="shared" si="55"/>
        <v>0.61228701899999793</v>
      </c>
      <c r="R962">
        <f>SUM($H$456:H962)</f>
        <v>6514</v>
      </c>
    </row>
    <row r="963" spans="1:18" x14ac:dyDescent="0.25">
      <c r="A963" s="1">
        <v>42515</v>
      </c>
      <c r="B963">
        <v>1.3153300000000001</v>
      </c>
      <c r="C963">
        <f t="shared" si="49"/>
        <v>1.3446602250000002</v>
      </c>
      <c r="D963">
        <f t="shared" si="50"/>
        <v>4.917140539301653E-2</v>
      </c>
      <c r="E963">
        <f t="shared" si="51"/>
        <v>-0.59648945897661099</v>
      </c>
      <c r="F963">
        <f t="shared" si="52"/>
        <v>5965</v>
      </c>
      <c r="G963">
        <f t="shared" si="53"/>
        <v>-550</v>
      </c>
      <c r="H963">
        <v>-550</v>
      </c>
      <c r="I963">
        <v>1.3153299999999899</v>
      </c>
      <c r="J963" s="1">
        <v>42515</v>
      </c>
      <c r="K963">
        <v>7844.6281199999903</v>
      </c>
      <c r="L963">
        <v>-4766.2240550000097</v>
      </c>
      <c r="M963">
        <v>3078.4040649999802</v>
      </c>
      <c r="N963">
        <v>5580.2656643092596</v>
      </c>
      <c r="O963">
        <f>SUM($H$456:H963)*I963</f>
        <v>7844.6281199999394</v>
      </c>
      <c r="P963">
        <f t="shared" si="54"/>
        <v>3078.4040649999297</v>
      </c>
      <c r="Q963">
        <f t="shared" si="55"/>
        <v>0.61568081299998589</v>
      </c>
      <c r="R963">
        <f>SUM($H$456:H963)</f>
        <v>5964</v>
      </c>
    </row>
    <row r="964" spans="1:18" x14ac:dyDescent="0.25">
      <c r="A964" s="1">
        <v>42516</v>
      </c>
      <c r="B964">
        <v>1.30725</v>
      </c>
      <c r="C964">
        <f t="shared" si="49"/>
        <v>1.3445444750000002</v>
      </c>
      <c r="D964">
        <f t="shared" si="50"/>
        <v>4.9232048148024211E-2</v>
      </c>
      <c r="E964">
        <f t="shared" si="51"/>
        <v>-0.75752434446497563</v>
      </c>
      <c r="F964">
        <f t="shared" si="52"/>
        <v>7576</v>
      </c>
      <c r="G964">
        <f t="shared" si="53"/>
        <v>1611</v>
      </c>
      <c r="H964">
        <v>1611</v>
      </c>
      <c r="I964">
        <v>1.30725</v>
      </c>
      <c r="J964" s="1">
        <v>42516</v>
      </c>
      <c r="K964">
        <v>9902.4187500000007</v>
      </c>
      <c r="L964">
        <v>-6872.2038050000101</v>
      </c>
      <c r="M964">
        <v>3030.2149449999802</v>
      </c>
      <c r="N964">
        <v>5545.9863985982802</v>
      </c>
      <c r="O964">
        <f>SUM($H$456:H964)*I964</f>
        <v>9902.4187500000007</v>
      </c>
      <c r="P964">
        <f t="shared" si="54"/>
        <v>3030.2149449999906</v>
      </c>
      <c r="Q964">
        <f t="shared" si="55"/>
        <v>0.60604298899999809</v>
      </c>
      <c r="R964">
        <f>SUM($H$456:H964)</f>
        <v>7575</v>
      </c>
    </row>
    <row r="965" spans="1:18" x14ac:dyDescent="0.25">
      <c r="A965" s="1">
        <v>42517</v>
      </c>
      <c r="B965">
        <v>1.2988999999999999</v>
      </c>
      <c r="C965">
        <f t="shared" si="49"/>
        <v>1.3443869749999999</v>
      </c>
      <c r="D965">
        <f t="shared" si="50"/>
        <v>4.9327340473862717E-2</v>
      </c>
      <c r="E965">
        <f t="shared" si="51"/>
        <v>-0.92214529636160614</v>
      </c>
      <c r="F965">
        <f t="shared" si="52"/>
        <v>9222</v>
      </c>
      <c r="G965">
        <f t="shared" si="53"/>
        <v>1646</v>
      </c>
      <c r="H965">
        <v>1646</v>
      </c>
      <c r="I965">
        <v>1.2988999999999999</v>
      </c>
      <c r="J965" s="1">
        <v>42517</v>
      </c>
      <c r="K965">
        <v>11977.1569</v>
      </c>
      <c r="L965">
        <v>-9010.1932050000105</v>
      </c>
      <c r="M965">
        <v>2966.9636949999799</v>
      </c>
      <c r="N965">
        <v>5510.5616623746801</v>
      </c>
      <c r="O965">
        <f>SUM($H$456:H965)*I965</f>
        <v>11977.1569</v>
      </c>
      <c r="P965">
        <f t="shared" si="54"/>
        <v>2966.9636949999895</v>
      </c>
      <c r="Q965">
        <f t="shared" si="55"/>
        <v>0.59339273899999789</v>
      </c>
      <c r="R965">
        <f>SUM($H$456:H965)</f>
        <v>9221</v>
      </c>
    </row>
    <row r="966" spans="1:18" x14ac:dyDescent="0.25">
      <c r="A966" s="1">
        <v>42518</v>
      </c>
      <c r="B966">
        <v>1.3028999999999999</v>
      </c>
      <c r="C966">
        <f t="shared" si="49"/>
        <v>1.3442646000000003</v>
      </c>
      <c r="D966">
        <f t="shared" si="50"/>
        <v>4.9399699913967095E-2</v>
      </c>
      <c r="E966">
        <f t="shared" si="51"/>
        <v>-0.83734516752206078</v>
      </c>
      <c r="F966">
        <f t="shared" si="52"/>
        <v>8374</v>
      </c>
      <c r="G966">
        <f t="shared" si="53"/>
        <v>-848</v>
      </c>
      <c r="H966">
        <v>-848</v>
      </c>
      <c r="I966">
        <v>1.3028999999999999</v>
      </c>
      <c r="J966" s="1">
        <v>42518</v>
      </c>
      <c r="K966">
        <v>10909.181699999999</v>
      </c>
      <c r="L966">
        <v>-7905.3340050000097</v>
      </c>
      <c r="M966">
        <v>3003.8476949999799</v>
      </c>
      <c r="N966">
        <v>5527.5315958949705</v>
      </c>
      <c r="O966">
        <f>SUM($H$456:H966)*I966</f>
        <v>10909.181699999999</v>
      </c>
      <c r="P966">
        <f t="shared" si="54"/>
        <v>3003.8476949999895</v>
      </c>
      <c r="Q966">
        <f t="shared" si="55"/>
        <v>0.60076953899999785</v>
      </c>
      <c r="R966">
        <f>SUM($H$456:H966)</f>
        <v>8373</v>
      </c>
    </row>
    <row r="967" spans="1:18" x14ac:dyDescent="0.25">
      <c r="A967" s="1">
        <v>42519</v>
      </c>
      <c r="B967">
        <v>1.30288</v>
      </c>
      <c r="C967">
        <f t="shared" si="49"/>
        <v>1.3441467000000002</v>
      </c>
      <c r="D967">
        <f t="shared" si="50"/>
        <v>4.94701410737831E-2</v>
      </c>
      <c r="E967">
        <f t="shared" si="51"/>
        <v>-0.83417388962874139</v>
      </c>
      <c r="F967">
        <f t="shared" si="52"/>
        <v>8342</v>
      </c>
      <c r="G967">
        <f t="shared" si="53"/>
        <v>-32</v>
      </c>
      <c r="H967">
        <v>-32</v>
      </c>
      <c r="I967">
        <v>1.30288</v>
      </c>
      <c r="J967" s="1">
        <v>42519</v>
      </c>
      <c r="K967">
        <v>10867.32208</v>
      </c>
      <c r="L967">
        <v>-7863.6418450000101</v>
      </c>
      <c r="M967">
        <v>3003.6802349999798</v>
      </c>
      <c r="N967">
        <v>5527.4467462273697</v>
      </c>
      <c r="O967">
        <f>SUM($H$456:H967)*I967</f>
        <v>10867.32208</v>
      </c>
      <c r="P967">
        <f t="shared" si="54"/>
        <v>3003.6802349999898</v>
      </c>
      <c r="Q967">
        <f t="shared" si="55"/>
        <v>0.60073604699999794</v>
      </c>
      <c r="R967">
        <f>SUM($H$456:H967)</f>
        <v>8341</v>
      </c>
    </row>
    <row r="968" spans="1:18" x14ac:dyDescent="0.25">
      <c r="A968" s="1">
        <v>42520</v>
      </c>
      <c r="B968">
        <v>1.30288</v>
      </c>
      <c r="C968">
        <f t="shared" si="49"/>
        <v>1.3440258500000004</v>
      </c>
      <c r="D968">
        <f t="shared" si="50"/>
        <v>4.9541230001156615E-2</v>
      </c>
      <c r="E968">
        <f t="shared" si="51"/>
        <v>-0.83053751388570207</v>
      </c>
      <c r="F968">
        <f t="shared" si="52"/>
        <v>8306</v>
      </c>
      <c r="G968">
        <f t="shared" si="53"/>
        <v>-36</v>
      </c>
      <c r="H968">
        <v>-36</v>
      </c>
      <c r="I968">
        <v>1.30288</v>
      </c>
      <c r="J968" s="1">
        <v>42520</v>
      </c>
      <c r="K968">
        <v>10820.4184</v>
      </c>
      <c r="L968">
        <v>-7816.7381650000098</v>
      </c>
      <c r="M968">
        <v>3003.6802349999798</v>
      </c>
      <c r="N968">
        <v>5527.4467462273697</v>
      </c>
      <c r="O968">
        <f>SUM($H$456:H968)*I968</f>
        <v>10820.4184</v>
      </c>
      <c r="P968">
        <f t="shared" si="54"/>
        <v>3003.6802349999907</v>
      </c>
      <c r="Q968">
        <f t="shared" si="55"/>
        <v>0.60073604699999816</v>
      </c>
      <c r="R968">
        <f>SUM($H$456:H968)</f>
        <v>8305</v>
      </c>
    </row>
    <row r="969" spans="1:18" x14ac:dyDescent="0.25">
      <c r="A969" s="1">
        <v>42521</v>
      </c>
      <c r="B969">
        <v>1.30565</v>
      </c>
      <c r="C969">
        <f t="shared" ref="C969:C1032" si="56">AVERAGE(B770:B969)</f>
        <v>1.3438985000000006</v>
      </c>
      <c r="D969">
        <f t="shared" ref="D969:D1032" si="57">_xlfn.STDEV.P(B770:B969)</f>
        <v>4.9606934762188248E-2</v>
      </c>
      <c r="E969">
        <f t="shared" ref="E969:E1032" si="58">(B969-C969)/D969</f>
        <v>-0.77103131212119602</v>
      </c>
      <c r="F969">
        <f t="shared" ref="F969:F1032" si="59">-INT(E969*10000)</f>
        <v>7711</v>
      </c>
      <c r="G969">
        <f t="shared" ref="G969:G1032" si="60">F969-F968</f>
        <v>-595</v>
      </c>
      <c r="H969">
        <v>-595</v>
      </c>
      <c r="I969">
        <v>1.30565</v>
      </c>
      <c r="J969" s="1">
        <v>42521</v>
      </c>
      <c r="K969">
        <v>10066.5615</v>
      </c>
      <c r="L969">
        <v>-7039.8764150000097</v>
      </c>
      <c r="M969">
        <v>3026.6850849999801</v>
      </c>
      <c r="N969">
        <v>5539.1984251901604</v>
      </c>
      <c r="O969">
        <f>SUM($H$456:H969)*I969</f>
        <v>10066.5615</v>
      </c>
      <c r="P969">
        <f t="shared" ref="P969:P1032" si="61">O969+L969</f>
        <v>3026.6850849999901</v>
      </c>
      <c r="Q969">
        <f t="shared" ref="Q969:Q1032" si="62">P969/5000</f>
        <v>0.60533701699999798</v>
      </c>
      <c r="R969">
        <f>SUM($H$456:H969)</f>
        <v>7710</v>
      </c>
    </row>
    <row r="970" spans="1:18" x14ac:dyDescent="0.25">
      <c r="A970" s="1">
        <v>42522</v>
      </c>
      <c r="B970">
        <v>1.3102499999999999</v>
      </c>
      <c r="C970">
        <f t="shared" si="56"/>
        <v>1.3437811500000008</v>
      </c>
      <c r="D970">
        <f t="shared" si="57"/>
        <v>4.9658607551234267E-2</v>
      </c>
      <c r="E970">
        <f t="shared" si="58"/>
        <v>-0.67523339162109519</v>
      </c>
      <c r="F970">
        <f t="shared" si="59"/>
        <v>6753</v>
      </c>
      <c r="G970">
        <f t="shared" si="60"/>
        <v>-958</v>
      </c>
      <c r="H970">
        <v>-958</v>
      </c>
      <c r="I970">
        <v>1.3102499999999999</v>
      </c>
      <c r="J970" s="1">
        <v>42522</v>
      </c>
      <c r="K970">
        <v>8846.80799999999</v>
      </c>
      <c r="L970">
        <v>-5784.6569150000096</v>
      </c>
      <c r="M970">
        <v>3062.15108499998</v>
      </c>
      <c r="N970">
        <v>5558.71384873849</v>
      </c>
      <c r="O970">
        <f>SUM($H$456:H970)*I970</f>
        <v>8846.8079999999991</v>
      </c>
      <c r="P970">
        <f t="shared" si="61"/>
        <v>3062.1510849999895</v>
      </c>
      <c r="Q970">
        <f t="shared" si="62"/>
        <v>0.61243021699999789</v>
      </c>
      <c r="R970">
        <f>SUM($H$456:H970)</f>
        <v>6752</v>
      </c>
    </row>
    <row r="971" spans="1:18" x14ac:dyDescent="0.25">
      <c r="A971" s="1">
        <v>42523</v>
      </c>
      <c r="B971">
        <v>1.3078799999999999</v>
      </c>
      <c r="C971">
        <f t="shared" si="56"/>
        <v>1.3436583250000005</v>
      </c>
      <c r="D971">
        <f t="shared" si="57"/>
        <v>4.9716839595044401E-2</v>
      </c>
      <c r="E971">
        <f t="shared" si="58"/>
        <v>-0.71964198230264842</v>
      </c>
      <c r="F971">
        <f t="shared" si="59"/>
        <v>7197</v>
      </c>
      <c r="G971">
        <f t="shared" si="60"/>
        <v>444</v>
      </c>
      <c r="H971">
        <v>444</v>
      </c>
      <c r="I971">
        <v>1.3078799999999999</v>
      </c>
      <c r="J971" s="1">
        <v>42523</v>
      </c>
      <c r="K971">
        <v>9411.5044799999996</v>
      </c>
      <c r="L971">
        <v>-6365.3556350000099</v>
      </c>
      <c r="M971">
        <v>3046.1488449999802</v>
      </c>
      <c r="N971">
        <v>5548.6591631277197</v>
      </c>
      <c r="O971">
        <f>SUM($H$456:H971)*I971</f>
        <v>9411.5044799999996</v>
      </c>
      <c r="P971">
        <f t="shared" si="61"/>
        <v>3046.1488449999897</v>
      </c>
      <c r="Q971">
        <f t="shared" si="62"/>
        <v>0.60922976899999792</v>
      </c>
      <c r="R971">
        <f>SUM($H$456:H971)</f>
        <v>7196</v>
      </c>
    </row>
    <row r="972" spans="1:18" x14ac:dyDescent="0.25">
      <c r="A972" s="1">
        <v>42524</v>
      </c>
      <c r="B972">
        <v>1.3096099999999999</v>
      </c>
      <c r="C972">
        <f t="shared" si="56"/>
        <v>1.3435441500000005</v>
      </c>
      <c r="D972">
        <f t="shared" si="57"/>
        <v>4.9768653309864637E-2</v>
      </c>
      <c r="E972">
        <f t="shared" si="58"/>
        <v>-0.68183781845016223</v>
      </c>
      <c r="F972">
        <f t="shared" si="59"/>
        <v>6819</v>
      </c>
      <c r="G972">
        <f t="shared" si="60"/>
        <v>-378</v>
      </c>
      <c r="H972">
        <v>-378</v>
      </c>
      <c r="I972">
        <v>1.3096099999999999</v>
      </c>
      <c r="J972" s="1">
        <v>42524</v>
      </c>
      <c r="K972">
        <v>8928.9209799999899</v>
      </c>
      <c r="L972">
        <v>-5870.3230550000098</v>
      </c>
      <c r="M972">
        <v>3058.59792499998</v>
      </c>
      <c r="N972">
        <v>5555.9986593752501</v>
      </c>
      <c r="O972">
        <f>SUM($H$456:H972)*I972</f>
        <v>8928.920979999999</v>
      </c>
      <c r="P972">
        <f t="shared" si="61"/>
        <v>3058.5979249999891</v>
      </c>
      <c r="Q972">
        <f t="shared" si="62"/>
        <v>0.61171958499999779</v>
      </c>
      <c r="R972">
        <f>SUM($H$456:H972)</f>
        <v>6818</v>
      </c>
    </row>
    <row r="973" spans="1:18" x14ac:dyDescent="0.25">
      <c r="A973" s="1">
        <v>42525</v>
      </c>
      <c r="B973">
        <v>1.294405</v>
      </c>
      <c r="C973">
        <f t="shared" si="56"/>
        <v>1.3433373750000002</v>
      </c>
      <c r="D973">
        <f t="shared" si="57"/>
        <v>4.9886334919839286E-2</v>
      </c>
      <c r="E973">
        <f t="shared" si="58"/>
        <v>-0.98087733000686395</v>
      </c>
      <c r="F973">
        <f t="shared" si="59"/>
        <v>9809</v>
      </c>
      <c r="G973">
        <f t="shared" si="60"/>
        <v>2990</v>
      </c>
      <c r="H973">
        <v>2990</v>
      </c>
      <c r="I973">
        <v>1.294405</v>
      </c>
      <c r="J973" s="1">
        <v>42525</v>
      </c>
      <c r="K973">
        <v>12695.524240000001</v>
      </c>
      <c r="L973">
        <v>-9740.5940050000099</v>
      </c>
      <c r="M973">
        <v>2954.9302349999798</v>
      </c>
      <c r="N973">
        <v>5491.49169958126</v>
      </c>
      <c r="O973">
        <f>SUM($H$456:H973)*I973</f>
        <v>12695.524240000001</v>
      </c>
      <c r="P973">
        <f t="shared" si="61"/>
        <v>2954.9302349999907</v>
      </c>
      <c r="Q973">
        <f t="shared" si="62"/>
        <v>0.59098604699999813</v>
      </c>
      <c r="R973">
        <f>SUM($H$456:H973)</f>
        <v>9808</v>
      </c>
    </row>
    <row r="974" spans="1:18" x14ac:dyDescent="0.25">
      <c r="A974" s="1">
        <v>42526</v>
      </c>
      <c r="B974">
        <v>1.29389</v>
      </c>
      <c r="C974">
        <f t="shared" si="56"/>
        <v>1.343146825</v>
      </c>
      <c r="D974">
        <f t="shared" si="57"/>
        <v>5.0001926328336353E-2</v>
      </c>
      <c r="E974">
        <f t="shared" si="58"/>
        <v>-0.98509854753507686</v>
      </c>
      <c r="F974">
        <f t="shared" si="59"/>
        <v>9851</v>
      </c>
      <c r="G974">
        <f t="shared" si="60"/>
        <v>42</v>
      </c>
      <c r="H974">
        <v>42</v>
      </c>
      <c r="I974">
        <v>1.29389</v>
      </c>
      <c r="J974" s="1">
        <v>42526</v>
      </c>
      <c r="K974">
        <v>12744.816499999901</v>
      </c>
      <c r="L974">
        <v>-9794.9373850000102</v>
      </c>
      <c r="M974">
        <v>2949.8791149999802</v>
      </c>
      <c r="N974">
        <v>5489.3068206405296</v>
      </c>
      <c r="O974">
        <f>SUM($H$456:H974)*I974</f>
        <v>12744.816499999999</v>
      </c>
      <c r="P974">
        <f t="shared" si="61"/>
        <v>2949.8791149999888</v>
      </c>
      <c r="Q974">
        <f t="shared" si="62"/>
        <v>0.58997582299999773</v>
      </c>
      <c r="R974">
        <f>SUM($H$456:H974)</f>
        <v>9850</v>
      </c>
    </row>
    <row r="975" spans="1:18" x14ac:dyDescent="0.25">
      <c r="A975" s="1">
        <v>42527</v>
      </c>
      <c r="B975">
        <v>1.29389</v>
      </c>
      <c r="C975">
        <f t="shared" si="56"/>
        <v>1.3429417750000001</v>
      </c>
      <c r="D975">
        <f t="shared" si="57"/>
        <v>5.0119274879774293E-2</v>
      </c>
      <c r="E975">
        <f t="shared" si="58"/>
        <v>-0.9787008115673087</v>
      </c>
      <c r="F975">
        <f t="shared" si="59"/>
        <v>9788</v>
      </c>
      <c r="G975">
        <f t="shared" si="60"/>
        <v>-63</v>
      </c>
      <c r="H975">
        <v>-63</v>
      </c>
      <c r="I975">
        <v>1.29389</v>
      </c>
      <c r="J975" s="1">
        <v>42527</v>
      </c>
      <c r="K975">
        <v>12663.30143</v>
      </c>
      <c r="L975">
        <v>-9713.4223150000107</v>
      </c>
      <c r="M975">
        <v>2949.8791149999802</v>
      </c>
      <c r="N975">
        <v>5489.3068206405296</v>
      </c>
      <c r="O975">
        <f>SUM($H$456:H975)*I975</f>
        <v>12663.30143</v>
      </c>
      <c r="P975">
        <f t="shared" si="61"/>
        <v>2949.8791149999888</v>
      </c>
      <c r="Q975">
        <f t="shared" si="62"/>
        <v>0.58997582299999773</v>
      </c>
      <c r="R975">
        <f>SUM($H$456:H975)</f>
        <v>9787</v>
      </c>
    </row>
    <row r="976" spans="1:18" x14ac:dyDescent="0.25">
      <c r="A976" s="1">
        <v>42528</v>
      </c>
      <c r="B976">
        <v>1.2836000000000001</v>
      </c>
      <c r="C976">
        <f t="shared" si="56"/>
        <v>1.3427231499999999</v>
      </c>
      <c r="D976">
        <f t="shared" si="57"/>
        <v>5.0282021942017197E-2</v>
      </c>
      <c r="E976">
        <f t="shared" si="58"/>
        <v>-1.1758307982956167</v>
      </c>
      <c r="F976">
        <f t="shared" si="59"/>
        <v>11759</v>
      </c>
      <c r="G976">
        <f t="shared" si="60"/>
        <v>1971</v>
      </c>
      <c r="H976">
        <v>1971</v>
      </c>
      <c r="I976">
        <v>1.2836000000000001</v>
      </c>
      <c r="J976" s="1">
        <v>42528</v>
      </c>
      <c r="K976">
        <v>15092.568799999999</v>
      </c>
      <c r="L976">
        <v>-12243.397915</v>
      </c>
      <c r="M976">
        <v>2849.17088499998</v>
      </c>
      <c r="N976">
        <v>5445.6516666595899</v>
      </c>
      <c r="O976">
        <f>SUM($H$456:H976)*I976</f>
        <v>15092.568800000001</v>
      </c>
      <c r="P976">
        <f t="shared" si="61"/>
        <v>2849.1708850000014</v>
      </c>
      <c r="Q976">
        <f t="shared" si="62"/>
        <v>0.56983417700000027</v>
      </c>
      <c r="R976">
        <f>SUM($H$456:H976)</f>
        <v>11758</v>
      </c>
    </row>
    <row r="977" spans="1:18" x14ac:dyDescent="0.25">
      <c r="A977" s="1">
        <v>42529</v>
      </c>
      <c r="B977">
        <v>1.2784500000000001</v>
      </c>
      <c r="C977">
        <f t="shared" si="56"/>
        <v>1.3424493999999998</v>
      </c>
      <c r="D977">
        <f t="shared" si="57"/>
        <v>5.0481764317820754E-2</v>
      </c>
      <c r="E977">
        <f t="shared" si="58"/>
        <v>-1.267772647506439</v>
      </c>
      <c r="F977">
        <f t="shared" si="59"/>
        <v>12678</v>
      </c>
      <c r="G977">
        <f t="shared" si="60"/>
        <v>919</v>
      </c>
      <c r="H977">
        <v>919</v>
      </c>
      <c r="I977">
        <v>1.2784500000000001</v>
      </c>
      <c r="J977" s="1">
        <v>42529</v>
      </c>
      <c r="K977">
        <v>16206.91065</v>
      </c>
      <c r="L977">
        <v>-13418.293465000001</v>
      </c>
      <c r="M977">
        <v>2788.6171849999801</v>
      </c>
      <c r="N977">
        <v>5423.8028772522302</v>
      </c>
      <c r="O977">
        <f>SUM($H$456:H977)*I977</f>
        <v>16206.910650000002</v>
      </c>
      <c r="P977">
        <f t="shared" si="61"/>
        <v>2788.617185000001</v>
      </c>
      <c r="Q977">
        <f t="shared" si="62"/>
        <v>0.55772343700000016</v>
      </c>
      <c r="R977">
        <f>SUM($H$456:H977)</f>
        <v>12677</v>
      </c>
    </row>
    <row r="978" spans="1:18" x14ac:dyDescent="0.25">
      <c r="A978" s="1">
        <v>42530</v>
      </c>
      <c r="B978">
        <v>1.2715000000000001</v>
      </c>
      <c r="C978">
        <f t="shared" si="56"/>
        <v>1.3421318249999996</v>
      </c>
      <c r="D978">
        <f t="shared" si="57"/>
        <v>5.0726722839587984E-2</v>
      </c>
      <c r="E978">
        <f t="shared" si="58"/>
        <v>-1.3923987406668676</v>
      </c>
      <c r="F978">
        <f t="shared" si="59"/>
        <v>13924</v>
      </c>
      <c r="G978">
        <f t="shared" si="60"/>
        <v>1246</v>
      </c>
      <c r="H978">
        <v>1246</v>
      </c>
      <c r="I978">
        <v>1.2715000000000001</v>
      </c>
      <c r="J978" s="1">
        <v>42530</v>
      </c>
      <c r="K978">
        <v>17703.094499999999</v>
      </c>
      <c r="L978">
        <v>-15002.582465</v>
      </c>
      <c r="M978">
        <v>2700.5120349999802</v>
      </c>
      <c r="N978">
        <v>5394.3176177607302</v>
      </c>
      <c r="O978">
        <f>SUM($H$456:H978)*I978</f>
        <v>17703.094499999999</v>
      </c>
      <c r="P978">
        <f t="shared" si="61"/>
        <v>2700.5120349999997</v>
      </c>
      <c r="Q978">
        <f t="shared" si="62"/>
        <v>0.5401024069999999</v>
      </c>
      <c r="R978">
        <f>SUM($H$456:H978)</f>
        <v>13923</v>
      </c>
    </row>
    <row r="979" spans="1:18" x14ac:dyDescent="0.25">
      <c r="A979" s="1">
        <v>42531</v>
      </c>
      <c r="B979">
        <v>1.2724</v>
      </c>
      <c r="C979">
        <f t="shared" si="56"/>
        <v>1.3418187499999998</v>
      </c>
      <c r="D979">
        <f t="shared" si="57"/>
        <v>5.096235655057077E-2</v>
      </c>
      <c r="E979">
        <f t="shared" si="58"/>
        <v>-1.3621573784782601</v>
      </c>
      <c r="F979">
        <f t="shared" si="59"/>
        <v>13622</v>
      </c>
      <c r="G979">
        <f t="shared" si="60"/>
        <v>-302</v>
      </c>
      <c r="H979">
        <v>-302</v>
      </c>
      <c r="I979">
        <v>1.2724</v>
      </c>
      <c r="J979" s="1">
        <v>42531</v>
      </c>
      <c r="K979">
        <v>17331.360400000001</v>
      </c>
      <c r="L979">
        <v>-14618.317665</v>
      </c>
      <c r="M979">
        <v>2713.04273499998</v>
      </c>
      <c r="N979">
        <v>5398.1358528027904</v>
      </c>
      <c r="O979">
        <f>SUM($H$456:H979)*I979</f>
        <v>17331.360400000001</v>
      </c>
      <c r="P979">
        <f t="shared" si="61"/>
        <v>2713.0427350000009</v>
      </c>
      <c r="Q979">
        <f t="shared" si="62"/>
        <v>0.54260854700000016</v>
      </c>
      <c r="R979">
        <f>SUM($H$456:H979)</f>
        <v>13621</v>
      </c>
    </row>
    <row r="980" spans="1:18" x14ac:dyDescent="0.25">
      <c r="A980" s="1">
        <v>42532</v>
      </c>
      <c r="B980">
        <v>1.27654</v>
      </c>
      <c r="C980">
        <f t="shared" si="56"/>
        <v>1.3415166249999999</v>
      </c>
      <c r="D980">
        <f t="shared" si="57"/>
        <v>5.1168928924048972E-2</v>
      </c>
      <c r="E980">
        <f t="shared" si="58"/>
        <v>-1.2698453214927745</v>
      </c>
      <c r="F980">
        <f t="shared" si="59"/>
        <v>12699</v>
      </c>
      <c r="G980">
        <f t="shared" si="60"/>
        <v>-923</v>
      </c>
      <c r="H980">
        <v>-923</v>
      </c>
      <c r="I980">
        <v>1.27654</v>
      </c>
      <c r="J980" s="1">
        <v>42532</v>
      </c>
      <c r="K980">
        <v>16209.504919999999</v>
      </c>
      <c r="L980">
        <v>-13440.071244999999</v>
      </c>
      <c r="M980">
        <v>2769.4336749999802</v>
      </c>
      <c r="N980">
        <v>5415.69973399629</v>
      </c>
      <c r="O980">
        <f>SUM($H$456:H980)*I980</f>
        <v>16209.504919999999</v>
      </c>
      <c r="P980">
        <f t="shared" si="61"/>
        <v>2769.4336750000002</v>
      </c>
      <c r="Q980">
        <f t="shared" si="62"/>
        <v>0.55388673500000007</v>
      </c>
      <c r="R980">
        <f>SUM($H$456:H980)</f>
        <v>12698</v>
      </c>
    </row>
    <row r="981" spans="1:18" x14ac:dyDescent="0.25">
      <c r="A981" s="1">
        <v>42533</v>
      </c>
      <c r="B981">
        <v>1.2777050000000001</v>
      </c>
      <c r="C981">
        <f t="shared" si="56"/>
        <v>1.3412421500000002</v>
      </c>
      <c r="D981">
        <f t="shared" si="57"/>
        <v>5.1362885794389503E-2</v>
      </c>
      <c r="E981">
        <f t="shared" si="58"/>
        <v>-1.2370245366342028</v>
      </c>
      <c r="F981">
        <f t="shared" si="59"/>
        <v>12371</v>
      </c>
      <c r="G981">
        <f t="shared" si="60"/>
        <v>-328</v>
      </c>
      <c r="H981">
        <v>-328</v>
      </c>
      <c r="I981">
        <v>1.2777049999999901</v>
      </c>
      <c r="J981" s="1">
        <v>42533</v>
      </c>
      <c r="K981">
        <v>15805.210849999899</v>
      </c>
      <c r="L981">
        <v>-13020.984005</v>
      </c>
      <c r="M981">
        <v>2784.2268449999801</v>
      </c>
      <c r="N981">
        <v>5420.6422271340698</v>
      </c>
      <c r="O981">
        <f>SUM($H$456:H981)*I981</f>
        <v>15805.210849999878</v>
      </c>
      <c r="P981">
        <f t="shared" si="61"/>
        <v>2784.2268449998774</v>
      </c>
      <c r="Q981">
        <f t="shared" si="62"/>
        <v>0.5568453689999755</v>
      </c>
      <c r="R981">
        <f>SUM($H$456:H981)</f>
        <v>12370</v>
      </c>
    </row>
    <row r="982" spans="1:18" x14ac:dyDescent="0.25">
      <c r="A982" s="1">
        <v>42534</v>
      </c>
      <c r="B982">
        <v>1.2777050000000001</v>
      </c>
      <c r="C982">
        <f t="shared" si="56"/>
        <v>1.3409825750000002</v>
      </c>
      <c r="D982">
        <f t="shared" si="57"/>
        <v>5.1551800484991556E-2</v>
      </c>
      <c r="E982">
        <f t="shared" si="58"/>
        <v>-1.2274561587508916</v>
      </c>
      <c r="F982">
        <f t="shared" si="59"/>
        <v>12275</v>
      </c>
      <c r="G982">
        <f t="shared" si="60"/>
        <v>-96</v>
      </c>
      <c r="H982">
        <v>-96</v>
      </c>
      <c r="I982">
        <v>1.2777049999999901</v>
      </c>
      <c r="J982" s="1">
        <v>42534</v>
      </c>
      <c r="K982">
        <v>15682.551169999901</v>
      </c>
      <c r="L982">
        <v>-12898.324325</v>
      </c>
      <c r="M982">
        <v>2784.2268449999801</v>
      </c>
      <c r="N982">
        <v>5420.6422271340698</v>
      </c>
      <c r="O982">
        <f>SUM($H$456:H982)*I982</f>
        <v>15682.551169999879</v>
      </c>
      <c r="P982">
        <f t="shared" si="61"/>
        <v>2784.2268449998792</v>
      </c>
      <c r="Q982">
        <f t="shared" si="62"/>
        <v>0.55684536899997583</v>
      </c>
      <c r="R982">
        <f>SUM($H$456:H982)</f>
        <v>12274</v>
      </c>
    </row>
    <row r="983" spans="1:18" x14ac:dyDescent="0.25">
      <c r="A983" s="1">
        <v>42535</v>
      </c>
      <c r="B983">
        <v>1.2782100000000001</v>
      </c>
      <c r="C983">
        <f t="shared" si="56"/>
        <v>1.3407241250000004</v>
      </c>
      <c r="D983">
        <f t="shared" si="57"/>
        <v>5.1735956552086411E-2</v>
      </c>
      <c r="E983">
        <f t="shared" si="58"/>
        <v>-1.2083303212353427</v>
      </c>
      <c r="F983">
        <f t="shared" si="59"/>
        <v>12084</v>
      </c>
      <c r="G983">
        <f t="shared" si="60"/>
        <v>-191</v>
      </c>
      <c r="H983">
        <v>-191</v>
      </c>
      <c r="I983">
        <v>1.2782100000000001</v>
      </c>
      <c r="J983" s="1">
        <v>42535</v>
      </c>
      <c r="K983">
        <v>15444.611430000001</v>
      </c>
      <c r="L983">
        <v>-12654.186215</v>
      </c>
      <c r="M983">
        <v>2790.4252149999802</v>
      </c>
      <c r="N983">
        <v>5422.7846812410098</v>
      </c>
      <c r="O983">
        <f>SUM($H$456:H983)*I983</f>
        <v>15444.611430000001</v>
      </c>
      <c r="P983">
        <f t="shared" si="61"/>
        <v>2790.4252150000011</v>
      </c>
      <c r="Q983">
        <f t="shared" si="62"/>
        <v>0.55808504300000017</v>
      </c>
      <c r="R983">
        <f>SUM($H$456:H983)</f>
        <v>12083</v>
      </c>
    </row>
    <row r="984" spans="1:18" x14ac:dyDescent="0.25">
      <c r="A984" s="1">
        <v>42536</v>
      </c>
      <c r="B984">
        <v>1.2856399999999999</v>
      </c>
      <c r="C984">
        <f t="shared" si="56"/>
        <v>1.3404693250000006</v>
      </c>
      <c r="D984">
        <f t="shared" si="57"/>
        <v>5.1880926547425626E-2</v>
      </c>
      <c r="E984">
        <f t="shared" si="58"/>
        <v>-1.0568301040244505</v>
      </c>
      <c r="F984">
        <f t="shared" si="59"/>
        <v>10569</v>
      </c>
      <c r="G984">
        <f t="shared" si="60"/>
        <v>-1515</v>
      </c>
      <c r="H984">
        <v>-1515</v>
      </c>
      <c r="I984">
        <v>1.2856399999999999</v>
      </c>
      <c r="J984" s="1">
        <v>42536</v>
      </c>
      <c r="K984">
        <v>13586.64352</v>
      </c>
      <c r="L984">
        <v>-10706.441615</v>
      </c>
      <c r="M984">
        <v>2880.2019049999799</v>
      </c>
      <c r="N984">
        <v>5454.3063327549398</v>
      </c>
      <c r="O984">
        <f>SUM($H$456:H984)*I984</f>
        <v>13586.64352</v>
      </c>
      <c r="P984">
        <f t="shared" si="61"/>
        <v>2880.2019049999999</v>
      </c>
      <c r="Q984">
        <f t="shared" si="62"/>
        <v>0.57604038099999999</v>
      </c>
      <c r="R984">
        <f>SUM($H$456:H984)</f>
        <v>10568</v>
      </c>
    </row>
    <row r="985" spans="1:18" x14ac:dyDescent="0.25">
      <c r="A985" s="1">
        <v>42537</v>
      </c>
      <c r="B985">
        <v>1.2915000000000001</v>
      </c>
      <c r="C985">
        <f t="shared" si="56"/>
        <v>1.3402393250000002</v>
      </c>
      <c r="D985">
        <f t="shared" si="57"/>
        <v>5.1995418345459767E-2</v>
      </c>
      <c r="E985">
        <f t="shared" si="58"/>
        <v>-0.93737730267259256</v>
      </c>
      <c r="F985">
        <f t="shared" si="59"/>
        <v>9374</v>
      </c>
      <c r="G985">
        <f t="shared" si="60"/>
        <v>-1195</v>
      </c>
      <c r="H985">
        <v>-1195</v>
      </c>
      <c r="I985">
        <v>1.2915000000000001</v>
      </c>
      <c r="J985" s="1">
        <v>42537</v>
      </c>
      <c r="K985">
        <v>12105.229499999999</v>
      </c>
      <c r="L985">
        <v>-9163.09911500001</v>
      </c>
      <c r="M985">
        <v>2942.1303849999799</v>
      </c>
      <c r="N985">
        <v>5479.1672853621603</v>
      </c>
      <c r="O985">
        <f>SUM($H$456:H985)*I985</f>
        <v>12105.229500000001</v>
      </c>
      <c r="P985">
        <f t="shared" si="61"/>
        <v>2942.1303849999913</v>
      </c>
      <c r="Q985">
        <f t="shared" si="62"/>
        <v>0.58842607699999827</v>
      </c>
      <c r="R985">
        <f>SUM($H$456:H985)</f>
        <v>9373</v>
      </c>
    </row>
    <row r="986" spans="1:18" x14ac:dyDescent="0.25">
      <c r="A986" s="1">
        <v>42538</v>
      </c>
      <c r="B986">
        <v>1.295415</v>
      </c>
      <c r="C986">
        <f t="shared" si="56"/>
        <v>1.3400289000000003</v>
      </c>
      <c r="D986">
        <f t="shared" si="57"/>
        <v>5.2091149260598962E-2</v>
      </c>
      <c r="E986">
        <f t="shared" si="58"/>
        <v>-0.85645835488881539</v>
      </c>
      <c r="F986">
        <f t="shared" si="59"/>
        <v>8565</v>
      </c>
      <c r="G986">
        <f t="shared" si="60"/>
        <v>-809</v>
      </c>
      <c r="H986">
        <v>-809</v>
      </c>
      <c r="I986">
        <v>1.295415</v>
      </c>
      <c r="J986" s="1">
        <v>42538</v>
      </c>
      <c r="K986">
        <v>11093.93406</v>
      </c>
      <c r="L986">
        <v>-8115.1083800000097</v>
      </c>
      <c r="M986">
        <v>2978.8256799999799</v>
      </c>
      <c r="N986">
        <v>5495.7766077951401</v>
      </c>
      <c r="O986">
        <f>SUM($H$456:H986)*I986</f>
        <v>11093.93406</v>
      </c>
      <c r="P986">
        <f t="shared" si="61"/>
        <v>2978.8256799999899</v>
      </c>
      <c r="Q986">
        <f t="shared" si="62"/>
        <v>0.59576513599999803</v>
      </c>
      <c r="R986">
        <f>SUM($H$456:H986)</f>
        <v>8564</v>
      </c>
    </row>
    <row r="987" spans="1:18" x14ac:dyDescent="0.25">
      <c r="A987" s="1">
        <v>42539</v>
      </c>
      <c r="B987">
        <v>1.2882</v>
      </c>
      <c r="C987">
        <f t="shared" si="56"/>
        <v>1.3398064000000005</v>
      </c>
      <c r="D987">
        <f t="shared" si="57"/>
        <v>5.2216864474420546E-2</v>
      </c>
      <c r="E987">
        <f t="shared" si="58"/>
        <v>-0.98830905531068225</v>
      </c>
      <c r="F987">
        <f t="shared" si="59"/>
        <v>9884</v>
      </c>
      <c r="G987">
        <f t="shared" si="60"/>
        <v>1319</v>
      </c>
      <c r="H987">
        <v>1319</v>
      </c>
      <c r="I987">
        <v>1.2882</v>
      </c>
      <c r="J987" s="1">
        <v>42539</v>
      </c>
      <c r="K987">
        <v>12731.2806</v>
      </c>
      <c r="L987">
        <v>-9814.2441800000106</v>
      </c>
      <c r="M987">
        <v>2917.0364199999799</v>
      </c>
      <c r="N987">
        <v>5465.1670902079204</v>
      </c>
      <c r="O987">
        <f>SUM($H$456:H987)*I987</f>
        <v>12731.2806</v>
      </c>
      <c r="P987">
        <f t="shared" si="61"/>
        <v>2917.0364199999894</v>
      </c>
      <c r="Q987">
        <f t="shared" si="62"/>
        <v>0.58340728399999786</v>
      </c>
      <c r="R987">
        <f>SUM($H$456:H987)</f>
        <v>9883</v>
      </c>
    </row>
    <row r="988" spans="1:18" x14ac:dyDescent="0.25">
      <c r="A988" s="1">
        <v>42540</v>
      </c>
      <c r="B988">
        <v>1.289345</v>
      </c>
      <c r="C988">
        <f t="shared" si="56"/>
        <v>1.3395714500000004</v>
      </c>
      <c r="D988">
        <f t="shared" si="57"/>
        <v>5.2337531900133578E-2</v>
      </c>
      <c r="E988">
        <f t="shared" si="58"/>
        <v>-0.95966409145617904</v>
      </c>
      <c r="F988">
        <f t="shared" si="59"/>
        <v>9597</v>
      </c>
      <c r="G988">
        <f t="shared" si="60"/>
        <v>-287</v>
      </c>
      <c r="H988">
        <v>-287</v>
      </c>
      <c r="I988">
        <v>1.289345</v>
      </c>
      <c r="J988" s="1">
        <v>42540</v>
      </c>
      <c r="K988">
        <v>12372.554619999901</v>
      </c>
      <c r="L988">
        <v>-9444.2021650000097</v>
      </c>
      <c r="M988">
        <v>2928.3524549999802</v>
      </c>
      <c r="N988">
        <v>5470.0247336781003</v>
      </c>
      <c r="O988">
        <f>SUM($H$456:H988)*I988</f>
        <v>12372.554619999999</v>
      </c>
      <c r="P988">
        <f t="shared" si="61"/>
        <v>2928.3524549999893</v>
      </c>
      <c r="Q988">
        <f t="shared" si="62"/>
        <v>0.58567049099999791</v>
      </c>
      <c r="R988">
        <f>SUM($H$456:H988)</f>
        <v>9596</v>
      </c>
    </row>
    <row r="989" spans="1:18" x14ac:dyDescent="0.25">
      <c r="A989" s="1">
        <v>42541</v>
      </c>
      <c r="B989">
        <v>1.289345</v>
      </c>
      <c r="C989">
        <f t="shared" si="56"/>
        <v>1.3393400250000007</v>
      </c>
      <c r="D989">
        <f t="shared" si="57"/>
        <v>5.2456643946447591E-2</v>
      </c>
      <c r="E989">
        <f t="shared" si="58"/>
        <v>-0.95307326658259184</v>
      </c>
      <c r="F989">
        <f t="shared" si="59"/>
        <v>9531</v>
      </c>
      <c r="G989">
        <f t="shared" si="60"/>
        <v>-66</v>
      </c>
      <c r="H989">
        <v>-66</v>
      </c>
      <c r="I989">
        <v>1.289345</v>
      </c>
      <c r="J989" s="1">
        <v>42541</v>
      </c>
      <c r="K989">
        <v>12287.457849999901</v>
      </c>
      <c r="L989">
        <v>-9359.1053950000096</v>
      </c>
      <c r="M989">
        <v>2928.3524549999802</v>
      </c>
      <c r="N989">
        <v>5470.0247336781003</v>
      </c>
      <c r="O989">
        <f>SUM($H$456:H989)*I989</f>
        <v>12287.457849999999</v>
      </c>
      <c r="P989">
        <f t="shared" si="61"/>
        <v>2928.3524549999893</v>
      </c>
      <c r="Q989">
        <f t="shared" si="62"/>
        <v>0.58567049099999791</v>
      </c>
      <c r="R989">
        <f>SUM($H$456:H989)</f>
        <v>9530</v>
      </c>
    </row>
    <row r="990" spans="1:18" x14ac:dyDescent="0.25">
      <c r="A990" s="1">
        <v>42542</v>
      </c>
      <c r="B990">
        <v>1.2817000000000001</v>
      </c>
      <c r="C990">
        <f t="shared" si="56"/>
        <v>1.339058875000001</v>
      </c>
      <c r="D990">
        <f t="shared" si="57"/>
        <v>5.261389902259072E-2</v>
      </c>
      <c r="E990">
        <f t="shared" si="58"/>
        <v>-1.0901848383327923</v>
      </c>
      <c r="F990">
        <f t="shared" si="59"/>
        <v>10902</v>
      </c>
      <c r="G990">
        <f t="shared" si="60"/>
        <v>1371</v>
      </c>
      <c r="H990">
        <v>1371</v>
      </c>
      <c r="I990">
        <v>1.2817000000000001</v>
      </c>
      <c r="J990" s="1">
        <v>42542</v>
      </c>
      <c r="K990">
        <v>13971.8117</v>
      </c>
      <c r="L990">
        <v>-11116.316095</v>
      </c>
      <c r="M990">
        <v>2855.4956049999801</v>
      </c>
      <c r="N990">
        <v>5437.59094823746</v>
      </c>
      <c r="O990">
        <f>SUM($H$456:H990)*I990</f>
        <v>13971.8117</v>
      </c>
      <c r="P990">
        <f t="shared" si="61"/>
        <v>2855.4956050000001</v>
      </c>
      <c r="Q990">
        <f t="shared" si="62"/>
        <v>0.57109912100000004</v>
      </c>
      <c r="R990">
        <f>SUM($H$456:H990)</f>
        <v>10901</v>
      </c>
    </row>
    <row r="991" spans="1:18" x14ac:dyDescent="0.25">
      <c r="A991" s="1">
        <v>42543</v>
      </c>
      <c r="B991">
        <v>1.2806999999999999</v>
      </c>
      <c r="C991">
        <f t="shared" si="56"/>
        <v>1.3387789500000009</v>
      </c>
      <c r="D991">
        <f t="shared" si="57"/>
        <v>5.2774469465808015E-2</v>
      </c>
      <c r="E991">
        <f t="shared" si="58"/>
        <v>-1.10051224745385</v>
      </c>
      <c r="F991">
        <f t="shared" si="59"/>
        <v>11006</v>
      </c>
      <c r="G991">
        <f t="shared" si="60"/>
        <v>104</v>
      </c>
      <c r="H991">
        <v>104</v>
      </c>
      <c r="I991">
        <v>1.2806999999999999</v>
      </c>
      <c r="J991" s="1">
        <v>42543</v>
      </c>
      <c r="K991">
        <v>14094.103499999999</v>
      </c>
      <c r="L991">
        <v>-11249.508895000001</v>
      </c>
      <c r="M991">
        <v>2844.5946049999802</v>
      </c>
      <c r="N991">
        <v>5433.3484648573904</v>
      </c>
      <c r="O991">
        <f>SUM($H$456:H991)*I991</f>
        <v>14094.103499999999</v>
      </c>
      <c r="P991">
        <f t="shared" si="61"/>
        <v>2844.5946049999984</v>
      </c>
      <c r="Q991">
        <f t="shared" si="62"/>
        <v>0.56891892099999963</v>
      </c>
      <c r="R991">
        <f>SUM($H$456:H991)</f>
        <v>11005</v>
      </c>
    </row>
    <row r="992" spans="1:18" x14ac:dyDescent="0.25">
      <c r="A992" s="1">
        <v>42544</v>
      </c>
      <c r="B992">
        <v>1.28355</v>
      </c>
      <c r="C992">
        <f t="shared" si="56"/>
        <v>1.3385159500000008</v>
      </c>
      <c r="D992">
        <f t="shared" si="57"/>
        <v>5.2917786103516273E-2</v>
      </c>
      <c r="E992">
        <f t="shared" si="58"/>
        <v>-1.0387046406755942</v>
      </c>
      <c r="F992">
        <f t="shared" si="59"/>
        <v>10388</v>
      </c>
      <c r="G992">
        <f t="shared" si="60"/>
        <v>-618</v>
      </c>
      <c r="H992">
        <v>-618</v>
      </c>
      <c r="I992">
        <v>1.28355</v>
      </c>
      <c r="J992" s="1">
        <v>42544</v>
      </c>
      <c r="K992">
        <v>13332.233850000001</v>
      </c>
      <c r="L992">
        <v>-10456.274995</v>
      </c>
      <c r="M992">
        <v>2875.9588549999798</v>
      </c>
      <c r="N992">
        <v>5445.4395424905897</v>
      </c>
      <c r="O992">
        <f>SUM($H$456:H992)*I992</f>
        <v>13332.233850000001</v>
      </c>
      <c r="P992">
        <f t="shared" si="61"/>
        <v>2875.9588550000008</v>
      </c>
      <c r="Q992">
        <f t="shared" si="62"/>
        <v>0.57519177100000018</v>
      </c>
      <c r="R992">
        <f>SUM($H$456:H992)</f>
        <v>10387</v>
      </c>
    </row>
    <row r="993" spans="1:18" x14ac:dyDescent="0.25">
      <c r="A993" s="1">
        <v>42545</v>
      </c>
      <c r="B993">
        <v>1.2777499999999999</v>
      </c>
      <c r="C993">
        <f t="shared" si="56"/>
        <v>1.3382239500000008</v>
      </c>
      <c r="D993">
        <f t="shared" si="57"/>
        <v>5.3090878094993903E-2</v>
      </c>
      <c r="E993">
        <f t="shared" si="58"/>
        <v>-1.1390647917293188</v>
      </c>
      <c r="F993">
        <f t="shared" si="59"/>
        <v>11391</v>
      </c>
      <c r="G993">
        <f t="shared" si="60"/>
        <v>1003</v>
      </c>
      <c r="H993">
        <v>1003</v>
      </c>
      <c r="I993">
        <v>1.2777499999999999</v>
      </c>
      <c r="J993" s="1">
        <v>42545</v>
      </c>
      <c r="K993">
        <v>14553.5725</v>
      </c>
      <c r="L993">
        <v>-11737.858244999999</v>
      </c>
      <c r="M993">
        <v>2815.7142549999799</v>
      </c>
      <c r="N993">
        <v>5420.8331388861798</v>
      </c>
      <c r="O993">
        <f>SUM($H$456:H993)*I993</f>
        <v>14553.5725</v>
      </c>
      <c r="P993">
        <f t="shared" si="61"/>
        <v>2815.7142550000008</v>
      </c>
      <c r="Q993">
        <f t="shared" si="62"/>
        <v>0.56314285100000017</v>
      </c>
      <c r="R993">
        <f>SUM($H$456:H993)</f>
        <v>11390</v>
      </c>
    </row>
    <row r="994" spans="1:18" x14ac:dyDescent="0.25">
      <c r="A994" s="1">
        <v>42546</v>
      </c>
      <c r="B994">
        <v>1.2946899999999999</v>
      </c>
      <c r="C994">
        <f t="shared" si="56"/>
        <v>1.3379415000000008</v>
      </c>
      <c r="D994">
        <f t="shared" si="57"/>
        <v>5.3171404784432767E-2</v>
      </c>
      <c r="E994">
        <f t="shared" si="58"/>
        <v>-0.81343534509480975</v>
      </c>
      <c r="F994">
        <f t="shared" si="59"/>
        <v>8135</v>
      </c>
      <c r="G994">
        <f t="shared" si="60"/>
        <v>-3256</v>
      </c>
      <c r="H994">
        <v>-3256</v>
      </c>
      <c r="I994">
        <v>1.2946899999999999</v>
      </c>
      <c r="J994" s="1">
        <v>42546</v>
      </c>
      <c r="K994">
        <v>10531.008459999999</v>
      </c>
      <c r="L994">
        <v>-7522.3476050000099</v>
      </c>
      <c r="M994">
        <v>3008.6608549999801</v>
      </c>
      <c r="N994">
        <v>5492.7008073445804</v>
      </c>
      <c r="O994">
        <f>SUM($H$456:H994)*I994</f>
        <v>10531.008459999999</v>
      </c>
      <c r="P994">
        <f t="shared" si="61"/>
        <v>3008.6608549999892</v>
      </c>
      <c r="Q994">
        <f t="shared" si="62"/>
        <v>0.60173217099999787</v>
      </c>
      <c r="R994">
        <f>SUM($H$456:H994)</f>
        <v>8134</v>
      </c>
    </row>
    <row r="995" spans="1:18" x14ac:dyDescent="0.25">
      <c r="A995" s="1">
        <v>42547</v>
      </c>
      <c r="B995">
        <v>1.300165</v>
      </c>
      <c r="C995">
        <f t="shared" si="56"/>
        <v>1.3376440250000008</v>
      </c>
      <c r="D995">
        <f t="shared" si="57"/>
        <v>5.3215473773371338E-2</v>
      </c>
      <c r="E995">
        <f t="shared" si="58"/>
        <v>-0.70428810160767608</v>
      </c>
      <c r="F995">
        <f t="shared" si="59"/>
        <v>7043</v>
      </c>
      <c r="G995">
        <f t="shared" si="60"/>
        <v>-1092</v>
      </c>
      <c r="H995">
        <v>-1092</v>
      </c>
      <c r="I995">
        <v>1.300165</v>
      </c>
      <c r="J995" s="1">
        <v>42547</v>
      </c>
      <c r="K995">
        <v>9155.7619300000006</v>
      </c>
      <c r="L995">
        <v>-6102.5674250000102</v>
      </c>
      <c r="M995">
        <v>3053.1945049999799</v>
      </c>
      <c r="N995">
        <v>5515.9284038504802</v>
      </c>
      <c r="O995">
        <f>SUM($H$456:H995)*I995</f>
        <v>9155.7619300000006</v>
      </c>
      <c r="P995">
        <f t="shared" si="61"/>
        <v>3053.1945049999904</v>
      </c>
      <c r="Q995">
        <f t="shared" si="62"/>
        <v>0.61063890099999807</v>
      </c>
      <c r="R995">
        <f>SUM($H$456:H995)</f>
        <v>7042</v>
      </c>
    </row>
    <row r="996" spans="1:18" x14ac:dyDescent="0.25">
      <c r="A996" s="1">
        <v>42548</v>
      </c>
      <c r="B996">
        <v>1.300165</v>
      </c>
      <c r="C996">
        <f t="shared" si="56"/>
        <v>1.3373455500000009</v>
      </c>
      <c r="D996">
        <f t="shared" si="57"/>
        <v>5.3257423899842372E-2</v>
      </c>
      <c r="E996">
        <f t="shared" si="58"/>
        <v>-0.69812896076092246</v>
      </c>
      <c r="F996">
        <f t="shared" si="59"/>
        <v>6982</v>
      </c>
      <c r="G996">
        <f t="shared" si="60"/>
        <v>-61</v>
      </c>
      <c r="H996">
        <v>-61</v>
      </c>
      <c r="I996">
        <v>1.300165</v>
      </c>
      <c r="J996" s="1">
        <v>42548</v>
      </c>
      <c r="K996">
        <v>9076.4518650000009</v>
      </c>
      <c r="L996">
        <v>-6023.2573600000096</v>
      </c>
      <c r="M996">
        <v>3053.1945049999799</v>
      </c>
      <c r="N996">
        <v>5515.9284038504802</v>
      </c>
      <c r="O996">
        <f>SUM($H$456:H996)*I996</f>
        <v>9076.4518650000009</v>
      </c>
      <c r="P996">
        <f t="shared" si="61"/>
        <v>3053.1945049999913</v>
      </c>
      <c r="Q996">
        <f t="shared" si="62"/>
        <v>0.61063890099999829</v>
      </c>
      <c r="R996">
        <f>SUM($H$456:H996)</f>
        <v>6981</v>
      </c>
    </row>
    <row r="997" spans="1:18" x14ac:dyDescent="0.25">
      <c r="A997" s="1">
        <v>42549</v>
      </c>
      <c r="B997">
        <v>1.3113950000000001</v>
      </c>
      <c r="C997">
        <f t="shared" si="56"/>
        <v>1.3371065250000003</v>
      </c>
      <c r="D997">
        <f t="shared" si="57"/>
        <v>5.32660786786429E-2</v>
      </c>
      <c r="E997">
        <f t="shared" si="58"/>
        <v>-0.48269979014447795</v>
      </c>
      <c r="F997">
        <f t="shared" si="59"/>
        <v>4827</v>
      </c>
      <c r="G997">
        <f t="shared" si="60"/>
        <v>-2155</v>
      </c>
      <c r="H997">
        <v>-2155</v>
      </c>
      <c r="I997">
        <v>1.3113950000000001</v>
      </c>
      <c r="J997" s="1">
        <v>42549</v>
      </c>
      <c r="K997">
        <v>6328.7922699999999</v>
      </c>
      <c r="L997">
        <v>-3197.2011350000098</v>
      </c>
      <c r="M997">
        <v>3131.5911349999801</v>
      </c>
      <c r="N997">
        <v>5563.57149220868</v>
      </c>
      <c r="O997">
        <f>SUM($H$456:H997)*I997</f>
        <v>6328.7922700000008</v>
      </c>
      <c r="P997">
        <f t="shared" si="61"/>
        <v>3131.591134999991</v>
      </c>
      <c r="Q997">
        <f t="shared" si="62"/>
        <v>0.62631822699999817</v>
      </c>
      <c r="R997">
        <f>SUM($H$456:H997)</f>
        <v>4826</v>
      </c>
    </row>
    <row r="998" spans="1:18" x14ac:dyDescent="0.25">
      <c r="A998" s="1">
        <v>42550</v>
      </c>
      <c r="B998">
        <v>1.3066549999999999</v>
      </c>
      <c r="C998">
        <f t="shared" si="56"/>
        <v>1.3367933000000003</v>
      </c>
      <c r="D998">
        <f t="shared" si="57"/>
        <v>5.3260035726705998E-2</v>
      </c>
      <c r="E998">
        <f t="shared" si="58"/>
        <v>-0.56587081831205477</v>
      </c>
      <c r="F998">
        <f t="shared" si="59"/>
        <v>5659</v>
      </c>
      <c r="G998">
        <f t="shared" si="60"/>
        <v>832</v>
      </c>
      <c r="H998">
        <v>832</v>
      </c>
      <c r="I998">
        <v>1.3066549999999999</v>
      </c>
      <c r="J998" s="1">
        <v>42550</v>
      </c>
      <c r="K998">
        <v>7393.0539899999903</v>
      </c>
      <c r="L998">
        <v>-4284.3380950000101</v>
      </c>
      <c r="M998">
        <v>3108.7158949999798</v>
      </c>
      <c r="N998">
        <v>5543.4621209871402</v>
      </c>
      <c r="O998">
        <f>SUM($H$456:H998)*I998</f>
        <v>7393.0539899999994</v>
      </c>
      <c r="P998">
        <f t="shared" si="61"/>
        <v>3108.7158949999894</v>
      </c>
      <c r="Q998">
        <f t="shared" si="62"/>
        <v>0.62174317899999787</v>
      </c>
      <c r="R998">
        <f>SUM($H$456:H998)</f>
        <v>5658</v>
      </c>
    </row>
    <row r="999" spans="1:18" x14ac:dyDescent="0.25">
      <c r="A999" s="1">
        <v>42551</v>
      </c>
      <c r="B999">
        <v>1.3005</v>
      </c>
      <c r="C999">
        <f t="shared" si="56"/>
        <v>1.3364173750000004</v>
      </c>
      <c r="D999">
        <f t="shared" si="57"/>
        <v>5.3249537861697664E-2</v>
      </c>
      <c r="E999">
        <f t="shared" si="58"/>
        <v>-0.67451054867906546</v>
      </c>
      <c r="F999">
        <f t="shared" si="59"/>
        <v>6746</v>
      </c>
      <c r="G999">
        <f t="shared" si="60"/>
        <v>1087</v>
      </c>
      <c r="H999">
        <v>1087</v>
      </c>
      <c r="I999">
        <v>1.3005</v>
      </c>
      <c r="J999" s="1">
        <v>42551</v>
      </c>
      <c r="K999">
        <v>8771.8724999999995</v>
      </c>
      <c r="L999">
        <v>-5697.9815950000102</v>
      </c>
      <c r="M999">
        <v>3073.8909049999802</v>
      </c>
      <c r="N999">
        <v>5517.3496357827999</v>
      </c>
      <c r="O999">
        <f>SUM($H$456:H999)*I999</f>
        <v>8771.8724999999995</v>
      </c>
      <c r="P999">
        <f t="shared" si="61"/>
        <v>3073.8909049999893</v>
      </c>
      <c r="Q999">
        <f t="shared" si="62"/>
        <v>0.61477818099999781</v>
      </c>
      <c r="R999">
        <f>SUM($H$456:H999)</f>
        <v>6745</v>
      </c>
    </row>
    <row r="1000" spans="1:18" x14ac:dyDescent="0.25">
      <c r="A1000" s="1">
        <v>42552</v>
      </c>
      <c r="B1000">
        <v>1.298135</v>
      </c>
      <c r="C1000">
        <f t="shared" si="56"/>
        <v>1.3360296250000006</v>
      </c>
      <c r="D1000">
        <f t="shared" si="57"/>
        <v>5.3244538703367254E-2</v>
      </c>
      <c r="E1000">
        <f t="shared" si="58"/>
        <v>-0.71170914281212483</v>
      </c>
      <c r="F1000">
        <f t="shared" si="59"/>
        <v>7118</v>
      </c>
      <c r="G1000">
        <f t="shared" si="60"/>
        <v>372</v>
      </c>
      <c r="H1000">
        <v>372</v>
      </c>
      <c r="I1000">
        <v>1.298135</v>
      </c>
      <c r="J1000" s="1">
        <v>42552</v>
      </c>
      <c r="K1000">
        <v>9238.8267950000009</v>
      </c>
      <c r="L1000">
        <v>-6180.8878150000101</v>
      </c>
      <c r="M1000">
        <v>3057.9389799999799</v>
      </c>
      <c r="N1000">
        <v>5507.3161625889297</v>
      </c>
      <c r="O1000">
        <f>SUM($H$456:H1000)*I1000</f>
        <v>9238.8267950000009</v>
      </c>
      <c r="P1000">
        <f t="shared" si="61"/>
        <v>3057.9389799999908</v>
      </c>
      <c r="Q1000">
        <f t="shared" si="62"/>
        <v>0.61158779599999813</v>
      </c>
      <c r="R1000">
        <f>SUM($H$456:H1000)</f>
        <v>7117</v>
      </c>
    </row>
    <row r="1001" spans="1:18" x14ac:dyDescent="0.25">
      <c r="A1001" s="1">
        <v>42553</v>
      </c>
      <c r="B1001">
        <v>1.2919849999999999</v>
      </c>
      <c r="C1001">
        <f t="shared" si="56"/>
        <v>1.3356176000000002</v>
      </c>
      <c r="D1001">
        <f t="shared" si="57"/>
        <v>5.3264933964476111E-2</v>
      </c>
      <c r="E1001">
        <f t="shared" si="58"/>
        <v>-0.81916181533426957</v>
      </c>
      <c r="F1001">
        <f t="shared" si="59"/>
        <v>8192</v>
      </c>
      <c r="G1001">
        <f t="shared" si="60"/>
        <v>1074</v>
      </c>
      <c r="H1001">
        <v>1074</v>
      </c>
      <c r="I1001">
        <v>1.2919849999999999</v>
      </c>
      <c r="J1001" s="1">
        <v>42553</v>
      </c>
      <c r="K1001">
        <v>10582.649135</v>
      </c>
      <c r="L1001">
        <v>-7568.4797050000097</v>
      </c>
      <c r="M1001">
        <v>3014.1694299999799</v>
      </c>
      <c r="N1001">
        <v>5481.2248898014896</v>
      </c>
      <c r="O1001">
        <f>SUM($H$456:H1001)*I1001</f>
        <v>10582.649135</v>
      </c>
      <c r="P1001">
        <f t="shared" si="61"/>
        <v>3014.1694299999899</v>
      </c>
      <c r="Q1001">
        <f t="shared" si="62"/>
        <v>0.60283388599999799</v>
      </c>
      <c r="R1001">
        <f>SUM($H$456:H1001)</f>
        <v>8191</v>
      </c>
    </row>
    <row r="1002" spans="1:18" x14ac:dyDescent="0.25">
      <c r="A1002" s="1">
        <v>42554</v>
      </c>
      <c r="B1002">
        <v>1.2910649999999999</v>
      </c>
      <c r="C1002">
        <f t="shared" si="56"/>
        <v>1.335208025</v>
      </c>
      <c r="D1002">
        <f t="shared" si="57"/>
        <v>5.3290997032560537E-2</v>
      </c>
      <c r="E1002">
        <f t="shared" si="58"/>
        <v>-0.8283392591253067</v>
      </c>
      <c r="F1002">
        <f t="shared" si="59"/>
        <v>8284</v>
      </c>
      <c r="G1002">
        <f t="shared" si="60"/>
        <v>92</v>
      </c>
      <c r="H1002">
        <v>92</v>
      </c>
      <c r="I1002">
        <v>1.2910649999999999</v>
      </c>
      <c r="J1002" s="1">
        <v>42554</v>
      </c>
      <c r="K1002">
        <v>10693.891394999901</v>
      </c>
      <c r="L1002">
        <v>-7687.2576850000096</v>
      </c>
      <c r="M1002">
        <v>3006.6337099999801</v>
      </c>
      <c r="N1002">
        <v>5477.3218050918304</v>
      </c>
      <c r="O1002">
        <f>SUM($H$456:H1002)*I1002</f>
        <v>10693.891394999999</v>
      </c>
      <c r="P1002">
        <f t="shared" si="61"/>
        <v>3006.6337099999892</v>
      </c>
      <c r="Q1002">
        <f t="shared" si="62"/>
        <v>0.6013267419999978</v>
      </c>
      <c r="R1002">
        <f>SUM($H$456:H1002)</f>
        <v>8283</v>
      </c>
    </row>
    <row r="1003" spans="1:18" x14ac:dyDescent="0.25">
      <c r="A1003" s="1">
        <v>42555</v>
      </c>
      <c r="B1003">
        <v>1.2910649999999999</v>
      </c>
      <c r="C1003">
        <f t="shared" si="56"/>
        <v>1.3347562500000001</v>
      </c>
      <c r="D1003">
        <f t="shared" si="57"/>
        <v>5.3280311224574321E-2</v>
      </c>
      <c r="E1003">
        <f t="shared" si="58"/>
        <v>-0.82002617844785775</v>
      </c>
      <c r="F1003">
        <f t="shared" si="59"/>
        <v>8201</v>
      </c>
      <c r="G1003">
        <f t="shared" si="60"/>
        <v>-83</v>
      </c>
      <c r="H1003">
        <v>-83</v>
      </c>
      <c r="I1003">
        <v>1.2910649999999999</v>
      </c>
      <c r="J1003" s="1">
        <v>42555</v>
      </c>
      <c r="K1003">
        <v>10586.7329999999</v>
      </c>
      <c r="L1003">
        <v>-7580.0992900000101</v>
      </c>
      <c r="M1003">
        <v>3006.6337099999801</v>
      </c>
      <c r="N1003">
        <v>5477.3218050918304</v>
      </c>
      <c r="O1003">
        <f>SUM($H$456:H1003)*I1003</f>
        <v>10586.732999999998</v>
      </c>
      <c r="P1003">
        <f t="shared" si="61"/>
        <v>3006.6337099999882</v>
      </c>
      <c r="Q1003">
        <f t="shared" si="62"/>
        <v>0.60132674199999769</v>
      </c>
      <c r="R1003">
        <f>SUM($H$456:H1003)</f>
        <v>8200</v>
      </c>
    </row>
    <row r="1004" spans="1:18" x14ac:dyDescent="0.25">
      <c r="A1004" s="1">
        <v>42556</v>
      </c>
      <c r="B1004">
        <v>1.28505</v>
      </c>
      <c r="C1004">
        <f t="shared" si="56"/>
        <v>1.3341976500000001</v>
      </c>
      <c r="D1004">
        <f t="shared" si="57"/>
        <v>5.321282327341316E-2</v>
      </c>
      <c r="E1004">
        <f t="shared" si="58"/>
        <v>-0.92360538262505321</v>
      </c>
      <c r="F1004">
        <f t="shared" si="59"/>
        <v>9237</v>
      </c>
      <c r="G1004">
        <f t="shared" si="60"/>
        <v>1036</v>
      </c>
      <c r="H1004">
        <v>1036</v>
      </c>
      <c r="I1004">
        <v>1.28505</v>
      </c>
      <c r="J1004" s="1">
        <v>42556</v>
      </c>
      <c r="K1004">
        <v>11868.721799999999</v>
      </c>
      <c r="L1004">
        <v>-8911.4110900000105</v>
      </c>
      <c r="M1004">
        <v>2957.3107099999802</v>
      </c>
      <c r="N1004">
        <v>5451.8032675607001</v>
      </c>
      <c r="O1004">
        <f>SUM($H$456:H1004)*I1004</f>
        <v>11868.721799999999</v>
      </c>
      <c r="P1004">
        <f t="shared" si="61"/>
        <v>2957.3107099999888</v>
      </c>
      <c r="Q1004">
        <f t="shared" si="62"/>
        <v>0.5914621419999978</v>
      </c>
      <c r="R1004">
        <f>SUM($H$456:H1004)</f>
        <v>9236</v>
      </c>
    </row>
    <row r="1005" spans="1:18" x14ac:dyDescent="0.25">
      <c r="A1005" s="1">
        <v>42557</v>
      </c>
      <c r="B1005">
        <v>1.295075</v>
      </c>
      <c r="C1005">
        <f t="shared" si="56"/>
        <v>1.3337423250000002</v>
      </c>
      <c r="D1005">
        <f t="shared" si="57"/>
        <v>5.3155997873893551E-2</v>
      </c>
      <c r="E1005">
        <f t="shared" si="58"/>
        <v>-0.72743108109331334</v>
      </c>
      <c r="F1005">
        <f t="shared" si="59"/>
        <v>7275</v>
      </c>
      <c r="G1005">
        <f t="shared" si="60"/>
        <v>-1962</v>
      </c>
      <c r="H1005">
        <v>-1962</v>
      </c>
      <c r="I1005">
        <v>1.295075</v>
      </c>
      <c r="J1005" s="1">
        <v>42557</v>
      </c>
      <c r="K1005">
        <v>9420.3755500000007</v>
      </c>
      <c r="L1005">
        <v>-6370.4739400000099</v>
      </c>
      <c r="M1005">
        <v>3049.9016099999799</v>
      </c>
      <c r="N1005">
        <v>5494.3341634459102</v>
      </c>
      <c r="O1005">
        <f>SUM($H$456:H1005)*I1005</f>
        <v>9420.3755500000007</v>
      </c>
      <c r="P1005">
        <f t="shared" si="61"/>
        <v>3049.9016099999908</v>
      </c>
      <c r="Q1005">
        <f t="shared" si="62"/>
        <v>0.60998032199999819</v>
      </c>
      <c r="R1005">
        <f>SUM($H$456:H1005)</f>
        <v>7274</v>
      </c>
    </row>
    <row r="1006" spans="1:18" x14ac:dyDescent="0.25">
      <c r="A1006" s="1">
        <v>42558</v>
      </c>
      <c r="B1006">
        <v>1.2986</v>
      </c>
      <c r="C1006">
        <f t="shared" si="56"/>
        <v>1.3332570500000003</v>
      </c>
      <c r="D1006">
        <f t="shared" si="57"/>
        <v>5.3031440076123704E-2</v>
      </c>
      <c r="E1006">
        <f t="shared" si="58"/>
        <v>-0.65351893047316867</v>
      </c>
      <c r="F1006">
        <f t="shared" si="59"/>
        <v>6536</v>
      </c>
      <c r="G1006">
        <f t="shared" si="60"/>
        <v>-739</v>
      </c>
      <c r="H1006">
        <v>-739</v>
      </c>
      <c r="I1006">
        <v>1.2986</v>
      </c>
      <c r="J1006" s="1">
        <v>42558</v>
      </c>
      <c r="K1006">
        <v>8486.3510000000006</v>
      </c>
      <c r="L1006">
        <v>-5410.80854000001</v>
      </c>
      <c r="M1006">
        <v>3075.5424599999801</v>
      </c>
      <c r="N1006">
        <v>5509.28891736067</v>
      </c>
      <c r="O1006">
        <f>SUM($H$456:H1006)*I1006</f>
        <v>8486.3510000000006</v>
      </c>
      <c r="P1006">
        <f t="shared" si="61"/>
        <v>3075.5424599999906</v>
      </c>
      <c r="Q1006">
        <f t="shared" si="62"/>
        <v>0.61510849199999806</v>
      </c>
      <c r="R1006">
        <f>SUM($H$456:H1006)</f>
        <v>6535</v>
      </c>
    </row>
    <row r="1007" spans="1:18" x14ac:dyDescent="0.25">
      <c r="A1007" s="1">
        <v>42559</v>
      </c>
      <c r="B1007">
        <v>1.3008150000000001</v>
      </c>
      <c r="C1007">
        <f t="shared" si="56"/>
        <v>1.3327828500000007</v>
      </c>
      <c r="D1007">
        <f t="shared" si="57"/>
        <v>5.2895214179805528E-2</v>
      </c>
      <c r="E1007">
        <f t="shared" si="58"/>
        <v>-0.60436185949324417</v>
      </c>
      <c r="F1007">
        <f t="shared" si="59"/>
        <v>6044</v>
      </c>
      <c r="G1007">
        <f t="shared" si="60"/>
        <v>-492</v>
      </c>
      <c r="H1007">
        <v>-492</v>
      </c>
      <c r="I1007">
        <v>1.3008150000000001</v>
      </c>
      <c r="J1007" s="1">
        <v>42559</v>
      </c>
      <c r="K1007">
        <v>7860.8250449999996</v>
      </c>
      <c r="L1007">
        <v>-4770.8075600000102</v>
      </c>
      <c r="M1007">
        <v>3090.0174849999798</v>
      </c>
      <c r="N1007">
        <v>5518.6860180475196</v>
      </c>
      <c r="O1007">
        <f>SUM($H$456:H1007)*I1007</f>
        <v>7860.8250450000005</v>
      </c>
      <c r="P1007">
        <f t="shared" si="61"/>
        <v>3090.0174849999903</v>
      </c>
      <c r="Q1007">
        <f t="shared" si="62"/>
        <v>0.61800349699999801</v>
      </c>
      <c r="R1007">
        <f>SUM($H$456:H1007)</f>
        <v>6043</v>
      </c>
    </row>
    <row r="1008" spans="1:18" x14ac:dyDescent="0.25">
      <c r="A1008" s="1">
        <v>42560</v>
      </c>
      <c r="B1008">
        <v>1.3053650000000001</v>
      </c>
      <c r="C1008">
        <f t="shared" si="56"/>
        <v>1.3323156500000002</v>
      </c>
      <c r="D1008">
        <f t="shared" si="57"/>
        <v>5.2722381189846693E-2</v>
      </c>
      <c r="E1008">
        <f t="shared" si="58"/>
        <v>-0.51118043972547755</v>
      </c>
      <c r="F1008">
        <f t="shared" si="59"/>
        <v>5112</v>
      </c>
      <c r="G1008">
        <f t="shared" si="60"/>
        <v>-932</v>
      </c>
      <c r="H1008">
        <v>-932</v>
      </c>
      <c r="I1008">
        <v>1.3053649999999899</v>
      </c>
      <c r="J1008" s="1">
        <v>42560</v>
      </c>
      <c r="K1008">
        <v>6671.72051499999</v>
      </c>
      <c r="L1008">
        <v>-3554.2073800000098</v>
      </c>
      <c r="M1008">
        <v>3117.5131349999801</v>
      </c>
      <c r="N1008">
        <v>5537.98931742685</v>
      </c>
      <c r="O1008">
        <f>SUM($H$456:H1008)*I1008</f>
        <v>6671.7205149999481</v>
      </c>
      <c r="P1008">
        <f t="shared" si="61"/>
        <v>3117.5131349999383</v>
      </c>
      <c r="Q1008">
        <f t="shared" si="62"/>
        <v>0.62350262699998771</v>
      </c>
      <c r="R1008">
        <f>SUM($H$456:H1008)</f>
        <v>5111</v>
      </c>
    </row>
    <row r="1009" spans="1:18" x14ac:dyDescent="0.25">
      <c r="A1009" s="1">
        <v>42561</v>
      </c>
      <c r="B1009">
        <v>1.3039050000000001</v>
      </c>
      <c r="C1009">
        <f t="shared" si="56"/>
        <v>1.3318693750000004</v>
      </c>
      <c r="D1009">
        <f t="shared" si="57"/>
        <v>5.2583038781382499E-2</v>
      </c>
      <c r="E1009">
        <f t="shared" si="58"/>
        <v>-0.53181359708525067</v>
      </c>
      <c r="F1009">
        <f t="shared" si="59"/>
        <v>5319</v>
      </c>
      <c r="G1009">
        <f t="shared" si="60"/>
        <v>207</v>
      </c>
      <c r="H1009">
        <v>207</v>
      </c>
      <c r="I1009">
        <v>1.3039049999999901</v>
      </c>
      <c r="J1009" s="1">
        <v>42561</v>
      </c>
      <c r="K1009">
        <v>6934.1667899999902</v>
      </c>
      <c r="L1009">
        <v>-3824.1157150000099</v>
      </c>
      <c r="M1009">
        <v>3110.0510749999798</v>
      </c>
      <c r="N1009">
        <v>5531.7952916919403</v>
      </c>
      <c r="O1009">
        <f>SUM($H$456:H1009)*I1009</f>
        <v>6934.1667899999475</v>
      </c>
      <c r="P1009">
        <f t="shared" si="61"/>
        <v>3110.0510749999376</v>
      </c>
      <c r="Q1009">
        <f t="shared" si="62"/>
        <v>0.62201021499998754</v>
      </c>
      <c r="R1009">
        <f>SUM($H$456:H1009)</f>
        <v>5318</v>
      </c>
    </row>
    <row r="1010" spans="1:18" x14ac:dyDescent="0.25">
      <c r="A1010" s="1">
        <v>42562</v>
      </c>
      <c r="B1010">
        <v>1.3039050000000001</v>
      </c>
      <c r="C1010">
        <f t="shared" si="56"/>
        <v>1.3314503000000002</v>
      </c>
      <c r="D1010">
        <f t="shared" si="57"/>
        <v>5.2470124007953325E-2</v>
      </c>
      <c r="E1010">
        <f t="shared" si="58"/>
        <v>-0.52497112444073579</v>
      </c>
      <c r="F1010">
        <f t="shared" si="59"/>
        <v>5250</v>
      </c>
      <c r="G1010">
        <f t="shared" si="60"/>
        <v>-69</v>
      </c>
      <c r="H1010">
        <v>-69</v>
      </c>
      <c r="I1010">
        <v>1.3039049999999901</v>
      </c>
      <c r="J1010" s="1">
        <v>42562</v>
      </c>
      <c r="K1010">
        <v>6844.1973449999996</v>
      </c>
      <c r="L1010">
        <v>-3734.1462700000102</v>
      </c>
      <c r="M1010">
        <v>3110.0510749999798</v>
      </c>
      <c r="N1010">
        <v>5531.7952916919403</v>
      </c>
      <c r="O1010">
        <f>SUM($H$456:H1010)*I1010</f>
        <v>6844.1973449999477</v>
      </c>
      <c r="P1010">
        <f t="shared" si="61"/>
        <v>3110.0510749999376</v>
      </c>
      <c r="Q1010">
        <f t="shared" si="62"/>
        <v>0.62201021499998754</v>
      </c>
      <c r="R1010">
        <f>SUM($H$456:H1010)</f>
        <v>5249</v>
      </c>
    </row>
    <row r="1011" spans="1:18" x14ac:dyDescent="0.25">
      <c r="A1011" s="1">
        <v>42563</v>
      </c>
      <c r="B1011">
        <v>1.31277</v>
      </c>
      <c r="C1011">
        <f t="shared" si="56"/>
        <v>1.331100575</v>
      </c>
      <c r="D1011">
        <f t="shared" si="57"/>
        <v>5.236025235371173E-2</v>
      </c>
      <c r="E1011">
        <f t="shared" si="58"/>
        <v>-0.35008568859008932</v>
      </c>
      <c r="F1011">
        <f t="shared" si="59"/>
        <v>3501</v>
      </c>
      <c r="G1011">
        <f t="shared" si="60"/>
        <v>-1749</v>
      </c>
      <c r="H1011">
        <v>-1749</v>
      </c>
      <c r="I1011">
        <v>1.31277</v>
      </c>
      <c r="J1011" s="1">
        <v>42563</v>
      </c>
      <c r="K1011">
        <v>4594.6949999999997</v>
      </c>
      <c r="L1011">
        <v>-1438.1115400000101</v>
      </c>
      <c r="M1011">
        <v>3156.5834599999798</v>
      </c>
      <c r="N1011">
        <v>5569.4049068562799</v>
      </c>
      <c r="O1011">
        <f>SUM($H$456:H1011)*I1011</f>
        <v>4594.6949999999997</v>
      </c>
      <c r="P1011">
        <f t="shared" si="61"/>
        <v>3156.5834599999898</v>
      </c>
      <c r="Q1011">
        <f t="shared" si="62"/>
        <v>0.63131669199999796</v>
      </c>
      <c r="R1011">
        <f>SUM($H$456:H1011)</f>
        <v>3500</v>
      </c>
    </row>
    <row r="1012" spans="1:18" x14ac:dyDescent="0.25">
      <c r="A1012" s="1">
        <v>42564</v>
      </c>
      <c r="B1012">
        <v>1.3002499999999999</v>
      </c>
      <c r="C1012">
        <f t="shared" si="56"/>
        <v>1.3306862000000004</v>
      </c>
      <c r="D1012">
        <f t="shared" si="57"/>
        <v>5.2274758782896322E-2</v>
      </c>
      <c r="E1012">
        <f t="shared" si="58"/>
        <v>-0.58223511133558459</v>
      </c>
      <c r="F1012">
        <f t="shared" si="59"/>
        <v>5823</v>
      </c>
      <c r="G1012">
        <f t="shared" si="60"/>
        <v>2322</v>
      </c>
      <c r="H1012">
        <v>2322</v>
      </c>
      <c r="I1012">
        <v>1.3002499999999999</v>
      </c>
      <c r="J1012" s="1">
        <v>42564</v>
      </c>
      <c r="K1012">
        <v>7570.0554999999904</v>
      </c>
      <c r="L1012">
        <v>-4457.2920400000103</v>
      </c>
      <c r="M1012">
        <v>3112.7634599999801</v>
      </c>
      <c r="N1012">
        <v>5516.2890149377799</v>
      </c>
      <c r="O1012">
        <f>SUM($H$456:H1012)*I1012</f>
        <v>7570.0554999999995</v>
      </c>
      <c r="P1012">
        <f t="shared" si="61"/>
        <v>3112.7634599999892</v>
      </c>
      <c r="Q1012">
        <f t="shared" si="62"/>
        <v>0.62255269199999785</v>
      </c>
      <c r="R1012">
        <f>SUM($H$456:H1012)</f>
        <v>5822</v>
      </c>
    </row>
    <row r="1013" spans="1:18" x14ac:dyDescent="0.25">
      <c r="A1013" s="1">
        <v>42565</v>
      </c>
      <c r="B1013">
        <v>1.295415</v>
      </c>
      <c r="C1013">
        <f t="shared" si="56"/>
        <v>1.330260775</v>
      </c>
      <c r="D1013">
        <f t="shared" si="57"/>
        <v>5.2213816502668875E-2</v>
      </c>
      <c r="E1013">
        <f t="shared" si="58"/>
        <v>-0.66736694105129912</v>
      </c>
      <c r="F1013">
        <f t="shared" si="59"/>
        <v>6674</v>
      </c>
      <c r="G1013">
        <f t="shared" si="60"/>
        <v>851</v>
      </c>
      <c r="H1013">
        <v>851</v>
      </c>
      <c r="I1013">
        <v>1.295415</v>
      </c>
      <c r="J1013" s="1">
        <v>42565</v>
      </c>
      <c r="K1013">
        <v>8644.3042949999999</v>
      </c>
      <c r="L1013">
        <v>-5559.6902050000099</v>
      </c>
      <c r="M1013">
        <v>3084.61408999998</v>
      </c>
      <c r="N1013">
        <v>5495.7766077951401</v>
      </c>
      <c r="O1013">
        <f>SUM($H$456:H1013)*I1013</f>
        <v>8644.3042949999999</v>
      </c>
      <c r="P1013">
        <f t="shared" si="61"/>
        <v>3084.61408999999</v>
      </c>
      <c r="Q1013">
        <f t="shared" si="62"/>
        <v>0.61692281799999804</v>
      </c>
      <c r="R1013">
        <f>SUM($H$456:H1013)</f>
        <v>6673</v>
      </c>
    </row>
    <row r="1014" spans="1:18" x14ac:dyDescent="0.25">
      <c r="A1014" s="1">
        <v>42566</v>
      </c>
      <c r="B1014">
        <v>1.2889999999999999</v>
      </c>
      <c r="C1014">
        <f t="shared" si="56"/>
        <v>1.3298032750000002</v>
      </c>
      <c r="D1014">
        <f t="shared" si="57"/>
        <v>5.2172460998589819E-2</v>
      </c>
      <c r="E1014">
        <f t="shared" si="58"/>
        <v>-0.78208453691887625</v>
      </c>
      <c r="F1014">
        <f t="shared" si="59"/>
        <v>7821</v>
      </c>
      <c r="G1014">
        <f t="shared" si="60"/>
        <v>1147</v>
      </c>
      <c r="H1014">
        <v>1147</v>
      </c>
      <c r="I1014">
        <v>1.2889999999999999</v>
      </c>
      <c r="J1014" s="1">
        <v>42566</v>
      </c>
      <c r="K1014">
        <v>10079.98</v>
      </c>
      <c r="L1014">
        <v>-7038.1732050000101</v>
      </c>
      <c r="M1014">
        <v>3041.80679499998</v>
      </c>
      <c r="N1014">
        <v>5468.5610769119803</v>
      </c>
      <c r="O1014">
        <f>SUM($H$456:H1014)*I1014</f>
        <v>10079.98</v>
      </c>
      <c r="P1014">
        <f t="shared" si="61"/>
        <v>3041.8067949999895</v>
      </c>
      <c r="Q1014">
        <f t="shared" si="62"/>
        <v>0.60836135899999788</v>
      </c>
      <c r="R1014">
        <f>SUM($H$456:H1014)</f>
        <v>7820</v>
      </c>
    </row>
    <row r="1015" spans="1:18" x14ac:dyDescent="0.25">
      <c r="A1015" s="1">
        <v>42567</v>
      </c>
      <c r="B1015">
        <v>1.29592</v>
      </c>
      <c r="C1015">
        <f t="shared" si="56"/>
        <v>1.3293402500000002</v>
      </c>
      <c r="D1015">
        <f t="shared" si="57"/>
        <v>5.2060065992923031E-2</v>
      </c>
      <c r="E1015">
        <f t="shared" si="58"/>
        <v>-0.64195558270216868</v>
      </c>
      <c r="F1015">
        <f t="shared" si="59"/>
        <v>6420</v>
      </c>
      <c r="G1015">
        <f t="shared" si="60"/>
        <v>-1401</v>
      </c>
      <c r="H1015">
        <v>-1401</v>
      </c>
      <c r="I1015">
        <v>1.29592</v>
      </c>
      <c r="J1015" s="1">
        <v>42567</v>
      </c>
      <c r="K1015">
        <v>8318.5104800000008</v>
      </c>
      <c r="L1015">
        <v>-5222.58928500001</v>
      </c>
      <c r="M1015">
        <v>3095.9211949999799</v>
      </c>
      <c r="N1015">
        <v>5497.9190619020801</v>
      </c>
      <c r="O1015">
        <f>SUM($H$456:H1015)*I1015</f>
        <v>8318.510479999999</v>
      </c>
      <c r="P1015">
        <f t="shared" si="61"/>
        <v>3095.921194999989</v>
      </c>
      <c r="Q1015">
        <f t="shared" si="62"/>
        <v>0.61918423899999775</v>
      </c>
      <c r="R1015">
        <f>SUM($H$456:H1015)</f>
        <v>6419</v>
      </c>
    </row>
    <row r="1016" spans="1:18" x14ac:dyDescent="0.25">
      <c r="A1016" s="1">
        <v>42568</v>
      </c>
      <c r="B1016">
        <v>1.2967500000000001</v>
      </c>
      <c r="C1016">
        <f t="shared" si="56"/>
        <v>1.3288979999999997</v>
      </c>
      <c r="D1016">
        <f t="shared" si="57"/>
        <v>5.1959252782829771E-2</v>
      </c>
      <c r="E1016">
        <f t="shared" si="58"/>
        <v>-0.61871559497528239</v>
      </c>
      <c r="F1016">
        <f t="shared" si="59"/>
        <v>6188</v>
      </c>
      <c r="G1016">
        <f t="shared" si="60"/>
        <v>-232</v>
      </c>
      <c r="H1016">
        <v>-232</v>
      </c>
      <c r="I1016">
        <v>1.2967500000000001</v>
      </c>
      <c r="J1016" s="1">
        <v>42568</v>
      </c>
      <c r="K1016">
        <v>8022.9922500000002</v>
      </c>
      <c r="L1016">
        <v>-4921.7432850000096</v>
      </c>
      <c r="M1016">
        <v>3101.2489649999802</v>
      </c>
      <c r="N1016">
        <v>5501.4403231075303</v>
      </c>
      <c r="O1016">
        <f>SUM($H$456:H1016)*I1016</f>
        <v>8022.9922500000002</v>
      </c>
      <c r="P1016">
        <f t="shared" si="61"/>
        <v>3101.2489649999907</v>
      </c>
      <c r="Q1016">
        <f t="shared" si="62"/>
        <v>0.62024979299999816</v>
      </c>
      <c r="R1016">
        <f>SUM($H$456:H1016)</f>
        <v>6187</v>
      </c>
    </row>
    <row r="1017" spans="1:18" x14ac:dyDescent="0.25">
      <c r="A1017" s="1">
        <v>42569</v>
      </c>
      <c r="B1017">
        <v>1.2967500000000001</v>
      </c>
      <c r="C1017">
        <f t="shared" si="56"/>
        <v>1.3284383249999998</v>
      </c>
      <c r="D1017">
        <f t="shared" si="57"/>
        <v>5.1834811577928755E-2</v>
      </c>
      <c r="E1017">
        <f t="shared" si="58"/>
        <v>-0.61133288682566789</v>
      </c>
      <c r="F1017">
        <f t="shared" si="59"/>
        <v>6114</v>
      </c>
      <c r="G1017">
        <f t="shared" si="60"/>
        <v>-74</v>
      </c>
      <c r="H1017">
        <v>-74</v>
      </c>
      <c r="I1017">
        <v>1.2967500000000001</v>
      </c>
      <c r="J1017" s="1">
        <v>42569</v>
      </c>
      <c r="K1017">
        <v>7927.0327500000003</v>
      </c>
      <c r="L1017">
        <v>-4825.7837850000096</v>
      </c>
      <c r="M1017">
        <v>3101.2489649999802</v>
      </c>
      <c r="N1017">
        <v>5501.4403231075303</v>
      </c>
      <c r="O1017">
        <f>SUM($H$456:H1017)*I1017</f>
        <v>7927.0327500000003</v>
      </c>
      <c r="P1017">
        <f t="shared" si="61"/>
        <v>3101.2489649999907</v>
      </c>
      <c r="Q1017">
        <f t="shared" si="62"/>
        <v>0.62024979299999816</v>
      </c>
      <c r="R1017">
        <f>SUM($H$456:H1017)</f>
        <v>6113</v>
      </c>
    </row>
    <row r="1018" spans="1:18" x14ac:dyDescent="0.25">
      <c r="A1018" s="1">
        <v>42570</v>
      </c>
      <c r="B1018">
        <v>1.296605</v>
      </c>
      <c r="C1018">
        <f t="shared" si="56"/>
        <v>1.3279933499999999</v>
      </c>
      <c r="D1018">
        <f t="shared" si="57"/>
        <v>5.1724067957069055E-2</v>
      </c>
      <c r="E1018">
        <f t="shared" si="58"/>
        <v>-0.60684225428773608</v>
      </c>
      <c r="F1018">
        <f t="shared" si="59"/>
        <v>6069</v>
      </c>
      <c r="G1018">
        <f t="shared" si="60"/>
        <v>-45</v>
      </c>
      <c r="H1018">
        <v>-45</v>
      </c>
      <c r="I1018">
        <v>1.296605</v>
      </c>
      <c r="J1018" s="1">
        <v>42570</v>
      </c>
      <c r="K1018">
        <v>7867.7991400000001</v>
      </c>
      <c r="L1018">
        <v>-4767.4365600000101</v>
      </c>
      <c r="M1018">
        <v>3100.36257999998</v>
      </c>
      <c r="N1018">
        <v>5500.82516301742</v>
      </c>
      <c r="O1018">
        <f>SUM($H$456:H1018)*I1018</f>
        <v>7867.7991400000001</v>
      </c>
      <c r="P1018">
        <f t="shared" si="61"/>
        <v>3100.36257999999</v>
      </c>
      <c r="Q1018">
        <f t="shared" si="62"/>
        <v>0.62007251599999802</v>
      </c>
      <c r="R1018">
        <f>SUM($H$456:H1018)</f>
        <v>6068</v>
      </c>
    </row>
    <row r="1019" spans="1:18" x14ac:dyDescent="0.25">
      <c r="A1019" s="1">
        <v>42571</v>
      </c>
      <c r="B1019">
        <v>1.3033049999999999</v>
      </c>
      <c r="C1019">
        <f t="shared" si="56"/>
        <v>1.3275828750000001</v>
      </c>
      <c r="D1019">
        <f t="shared" si="57"/>
        <v>5.1592447820484111E-2</v>
      </c>
      <c r="E1019">
        <f t="shared" si="58"/>
        <v>-0.47057032619337941</v>
      </c>
      <c r="F1019">
        <f t="shared" si="59"/>
        <v>4706</v>
      </c>
      <c r="G1019">
        <f t="shared" si="60"/>
        <v>-1363</v>
      </c>
      <c r="H1019">
        <v>-1363</v>
      </c>
      <c r="I1019">
        <v>1.3033049999999999</v>
      </c>
      <c r="J1019" s="1">
        <v>42571</v>
      </c>
      <c r="K1019">
        <v>6132.0500249999996</v>
      </c>
      <c r="L1019">
        <v>-2991.03184500001</v>
      </c>
      <c r="M1019">
        <v>3141.01817999998</v>
      </c>
      <c r="N1019">
        <v>5529.2498016639001</v>
      </c>
      <c r="O1019">
        <f>SUM($H$456:H1019)*I1019</f>
        <v>6132.0500249999996</v>
      </c>
      <c r="P1019">
        <f t="shared" si="61"/>
        <v>3141.0181799999896</v>
      </c>
      <c r="Q1019">
        <f t="shared" si="62"/>
        <v>0.62820363599999796</v>
      </c>
      <c r="R1019">
        <f>SUM($H$456:H1019)</f>
        <v>4705</v>
      </c>
    </row>
    <row r="1020" spans="1:18" x14ac:dyDescent="0.25">
      <c r="A1020" s="1">
        <v>42572</v>
      </c>
      <c r="B1020">
        <v>1.3047599999999999</v>
      </c>
      <c r="C1020">
        <f t="shared" si="56"/>
        <v>1.3271796749999998</v>
      </c>
      <c r="D1020">
        <f t="shared" si="57"/>
        <v>5.1453944652177792E-2</v>
      </c>
      <c r="E1020">
        <f t="shared" si="58"/>
        <v>-0.43572315303625503</v>
      </c>
      <c r="F1020">
        <f t="shared" si="59"/>
        <v>4358</v>
      </c>
      <c r="G1020">
        <f t="shared" si="60"/>
        <v>-348</v>
      </c>
      <c r="H1020">
        <v>-348</v>
      </c>
      <c r="I1020">
        <v>1.3047599999999999</v>
      </c>
      <c r="J1020" s="1">
        <v>42572</v>
      </c>
      <c r="K1020">
        <v>5684.83932</v>
      </c>
      <c r="L1020">
        <v>-2536.9753650000098</v>
      </c>
      <c r="M1020">
        <v>3147.8639549999798</v>
      </c>
      <c r="N1020">
        <v>5535.4226149819096</v>
      </c>
      <c r="O1020">
        <f>SUM($H$456:H1020)*I1020</f>
        <v>5684.83932</v>
      </c>
      <c r="P1020">
        <f t="shared" si="61"/>
        <v>3147.8639549999903</v>
      </c>
      <c r="Q1020">
        <f t="shared" si="62"/>
        <v>0.62957279099999808</v>
      </c>
      <c r="R1020">
        <f>SUM($H$456:H1020)</f>
        <v>4357</v>
      </c>
    </row>
    <row r="1021" spans="1:18" x14ac:dyDescent="0.25">
      <c r="A1021" s="1">
        <v>42573</v>
      </c>
      <c r="B1021">
        <v>1.3072349999999999</v>
      </c>
      <c r="C1021">
        <f t="shared" si="56"/>
        <v>1.3267888499999998</v>
      </c>
      <c r="D1021">
        <f t="shared" si="57"/>
        <v>5.1306886430356496E-2</v>
      </c>
      <c r="E1021">
        <f t="shared" si="58"/>
        <v>-0.3811155063276368</v>
      </c>
      <c r="F1021">
        <f t="shared" si="59"/>
        <v>3812</v>
      </c>
      <c r="G1021">
        <f t="shared" si="60"/>
        <v>-546</v>
      </c>
      <c r="H1021">
        <v>-546</v>
      </c>
      <c r="I1021">
        <v>1.3072349999999999</v>
      </c>
      <c r="J1021" s="1">
        <v>42573</v>
      </c>
      <c r="K1021">
        <v>4981.8725850000001</v>
      </c>
      <c r="L1021">
        <v>-1823.2250550000099</v>
      </c>
      <c r="M1021">
        <v>3158.6475299999802</v>
      </c>
      <c r="N1021">
        <v>5545.9227613475796</v>
      </c>
      <c r="O1021">
        <f>SUM($H$456:H1021)*I1021</f>
        <v>4981.8725850000001</v>
      </c>
      <c r="P1021">
        <f t="shared" si="61"/>
        <v>3158.6475299999902</v>
      </c>
      <c r="Q1021">
        <f t="shared" si="62"/>
        <v>0.631729505999998</v>
      </c>
      <c r="R1021">
        <f>SUM($H$456:H1021)</f>
        <v>3811</v>
      </c>
    </row>
    <row r="1022" spans="1:18" x14ac:dyDescent="0.25">
      <c r="A1022" s="1">
        <v>42574</v>
      </c>
      <c r="B1022">
        <v>1.31742</v>
      </c>
      <c r="C1022">
        <f t="shared" si="56"/>
        <v>1.326394125</v>
      </c>
      <c r="D1022">
        <f t="shared" si="57"/>
        <v>5.1073236248150314E-2</v>
      </c>
      <c r="E1022">
        <f t="shared" si="58"/>
        <v>-0.17571091356727866</v>
      </c>
      <c r="F1022">
        <f t="shared" si="59"/>
        <v>1758</v>
      </c>
      <c r="G1022">
        <f t="shared" si="60"/>
        <v>-2054</v>
      </c>
      <c r="H1022">
        <v>-2054</v>
      </c>
      <c r="I1022">
        <v>1.31742</v>
      </c>
      <c r="J1022" s="1">
        <v>42574</v>
      </c>
      <c r="K1022">
        <v>2314.70694</v>
      </c>
      <c r="L1022">
        <v>882.755624999985</v>
      </c>
      <c r="M1022">
        <v>3197.4625649999798</v>
      </c>
      <c r="N1022">
        <v>5589.1324545736097</v>
      </c>
      <c r="O1022">
        <f>SUM($H$456:H1022)*I1022</f>
        <v>2314.70694</v>
      </c>
      <c r="P1022">
        <f t="shared" si="61"/>
        <v>3197.4625649999853</v>
      </c>
      <c r="Q1022">
        <f t="shared" si="62"/>
        <v>0.6394925129999971</v>
      </c>
      <c r="R1022">
        <f>SUM($H$456:H1022)</f>
        <v>1757</v>
      </c>
    </row>
    <row r="1023" spans="1:18" x14ac:dyDescent="0.25">
      <c r="A1023" s="1">
        <v>42575</v>
      </c>
      <c r="B1023">
        <v>1.3130500000000001</v>
      </c>
      <c r="C1023">
        <f t="shared" si="56"/>
        <v>1.3259655999999997</v>
      </c>
      <c r="D1023">
        <f t="shared" si="57"/>
        <v>5.0823239510975671E-2</v>
      </c>
      <c r="E1023">
        <f t="shared" si="58"/>
        <v>-0.25412783845096043</v>
      </c>
      <c r="F1023">
        <f t="shared" si="59"/>
        <v>2542</v>
      </c>
      <c r="G1023">
        <f t="shared" si="60"/>
        <v>784</v>
      </c>
      <c r="H1023">
        <v>784</v>
      </c>
      <c r="I1023">
        <v>1.3130500000000001</v>
      </c>
      <c r="J1023" s="1">
        <v>42575</v>
      </c>
      <c r="K1023">
        <v>3336.4600500000001</v>
      </c>
      <c r="L1023">
        <v>-146.67557500001399</v>
      </c>
      <c r="M1023">
        <v>3189.7844749999799</v>
      </c>
      <c r="N1023">
        <v>5570.5928022027001</v>
      </c>
      <c r="O1023">
        <f>SUM($H$456:H1023)*I1023</f>
        <v>3336.4600500000001</v>
      </c>
      <c r="P1023">
        <f t="shared" si="61"/>
        <v>3189.7844749999863</v>
      </c>
      <c r="Q1023">
        <f t="shared" si="62"/>
        <v>0.6379568949999973</v>
      </c>
      <c r="R1023">
        <f>SUM($H$456:H1023)</f>
        <v>2541</v>
      </c>
    </row>
    <row r="1024" spans="1:18" x14ac:dyDescent="0.25">
      <c r="A1024" s="1">
        <v>42576</v>
      </c>
      <c r="B1024">
        <v>1.3130500000000001</v>
      </c>
      <c r="C1024">
        <f t="shared" si="56"/>
        <v>1.325489025</v>
      </c>
      <c r="D1024">
        <f t="shared" si="57"/>
        <v>5.0494161134475468E-2</v>
      </c>
      <c r="E1024">
        <f t="shared" si="58"/>
        <v>-0.24634580950602325</v>
      </c>
      <c r="F1024">
        <f t="shared" si="59"/>
        <v>2464</v>
      </c>
      <c r="G1024">
        <f t="shared" si="60"/>
        <v>-78</v>
      </c>
      <c r="H1024">
        <v>-78</v>
      </c>
      <c r="I1024">
        <v>1.3130500000000001</v>
      </c>
      <c r="J1024" s="1">
        <v>42576</v>
      </c>
      <c r="K1024">
        <v>3234.0421500000002</v>
      </c>
      <c r="L1024">
        <v>-44.257675000014501</v>
      </c>
      <c r="M1024">
        <v>3189.7844749999799</v>
      </c>
      <c r="N1024">
        <v>5570.5928022027001</v>
      </c>
      <c r="O1024">
        <f>SUM($H$456:H1024)*I1024</f>
        <v>3234.0421500000002</v>
      </c>
      <c r="P1024">
        <f t="shared" si="61"/>
        <v>3189.7844749999858</v>
      </c>
      <c r="Q1024">
        <f t="shared" si="62"/>
        <v>0.63795689499999719</v>
      </c>
      <c r="R1024">
        <f>SUM($H$456:H1024)</f>
        <v>2463</v>
      </c>
    </row>
    <row r="1025" spans="1:18" x14ac:dyDescent="0.25">
      <c r="A1025" s="1">
        <v>42577</v>
      </c>
      <c r="B1025">
        <v>1.321755</v>
      </c>
      <c r="C1025">
        <f t="shared" si="56"/>
        <v>1.3250651499999995</v>
      </c>
      <c r="D1025">
        <f t="shared" si="57"/>
        <v>5.0166843185788582E-2</v>
      </c>
      <c r="E1025">
        <f t="shared" si="58"/>
        <v>-6.5982824307692658E-2</v>
      </c>
      <c r="F1025">
        <f t="shared" si="59"/>
        <v>660</v>
      </c>
      <c r="G1025">
        <f t="shared" si="60"/>
        <v>-1804</v>
      </c>
      <c r="H1025">
        <v>-1804</v>
      </c>
      <c r="I1025">
        <v>1.321755</v>
      </c>
      <c r="J1025" s="1">
        <v>42577</v>
      </c>
      <c r="K1025">
        <v>871.03654500000005</v>
      </c>
      <c r="L1025">
        <v>2340.18834499998</v>
      </c>
      <c r="M1025">
        <v>3211.22488999998</v>
      </c>
      <c r="N1025">
        <v>5607.5236200262198</v>
      </c>
      <c r="O1025">
        <f>SUM($H$456:H1025)*I1025</f>
        <v>871.03654500000005</v>
      </c>
      <c r="P1025">
        <f t="shared" si="61"/>
        <v>3211.22488999998</v>
      </c>
      <c r="Q1025">
        <f t="shared" si="62"/>
        <v>0.64224497799999603</v>
      </c>
      <c r="R1025">
        <f>SUM($H$456:H1025)</f>
        <v>659</v>
      </c>
    </row>
    <row r="1026" spans="1:18" x14ac:dyDescent="0.25">
      <c r="A1026" s="1">
        <v>42578</v>
      </c>
      <c r="B1026">
        <v>1.3200449999999999</v>
      </c>
      <c r="C1026">
        <f t="shared" si="56"/>
        <v>1.3245931249999996</v>
      </c>
      <c r="D1026">
        <f t="shared" si="57"/>
        <v>4.9766124021359923E-2</v>
      </c>
      <c r="E1026">
        <f t="shared" si="58"/>
        <v>-9.1389978412777295E-2</v>
      </c>
      <c r="F1026">
        <f t="shared" si="59"/>
        <v>914</v>
      </c>
      <c r="G1026">
        <f t="shared" si="60"/>
        <v>254</v>
      </c>
      <c r="H1026">
        <v>254</v>
      </c>
      <c r="I1026">
        <v>1.3200449999999999</v>
      </c>
      <c r="J1026" s="1">
        <v>42578</v>
      </c>
      <c r="K1026">
        <v>1205.2010849999999</v>
      </c>
      <c r="L1026">
        <v>2004.89691499998</v>
      </c>
      <c r="M1026">
        <v>3210.0979999999799</v>
      </c>
      <c r="N1026">
        <v>5600.2689734463002</v>
      </c>
      <c r="O1026">
        <f>SUM($H$456:H1026)*I1026</f>
        <v>1205.2010849999999</v>
      </c>
      <c r="P1026">
        <f t="shared" si="61"/>
        <v>3210.0979999999799</v>
      </c>
      <c r="Q1026">
        <f t="shared" si="62"/>
        <v>0.64201959999999603</v>
      </c>
      <c r="R1026">
        <f>SUM($H$456:H1026)</f>
        <v>913</v>
      </c>
    </row>
    <row r="1027" spans="1:18" x14ac:dyDescent="0.25">
      <c r="A1027" s="1">
        <v>42579</v>
      </c>
      <c r="B1027">
        <v>1.3217350000000001</v>
      </c>
      <c r="C1027">
        <f t="shared" si="56"/>
        <v>1.3241156749999996</v>
      </c>
      <c r="D1027">
        <f t="shared" si="57"/>
        <v>4.9331294982692009E-2</v>
      </c>
      <c r="E1027">
        <f t="shared" si="58"/>
        <v>-4.8258919633769277E-2</v>
      </c>
      <c r="F1027">
        <f t="shared" si="59"/>
        <v>483</v>
      </c>
      <c r="G1027">
        <f t="shared" si="60"/>
        <v>-431</v>
      </c>
      <c r="H1027">
        <v>-431</v>
      </c>
      <c r="I1027">
        <v>1.3217350000000001</v>
      </c>
      <c r="J1027" s="1">
        <v>42579</v>
      </c>
      <c r="K1027">
        <v>637.07627000000002</v>
      </c>
      <c r="L1027">
        <v>2574.5646999999799</v>
      </c>
      <c r="M1027">
        <v>3211.6409699999799</v>
      </c>
      <c r="N1027">
        <v>5607.4387703586199</v>
      </c>
      <c r="O1027">
        <f>SUM($H$456:H1027)*I1027</f>
        <v>637.07627000000002</v>
      </c>
      <c r="P1027">
        <f t="shared" si="61"/>
        <v>3211.6409699999799</v>
      </c>
      <c r="Q1027">
        <f t="shared" si="62"/>
        <v>0.64232819399999597</v>
      </c>
      <c r="R1027">
        <f>SUM($H$456:H1027)</f>
        <v>482</v>
      </c>
    </row>
    <row r="1028" spans="1:18" x14ac:dyDescent="0.25">
      <c r="A1028" s="1">
        <v>42580</v>
      </c>
      <c r="B1028">
        <v>1.317615</v>
      </c>
      <c r="C1028">
        <f t="shared" si="56"/>
        <v>1.3236176249999994</v>
      </c>
      <c r="D1028">
        <f t="shared" si="57"/>
        <v>4.8889601887664974E-2</v>
      </c>
      <c r="E1028">
        <f t="shared" si="58"/>
        <v>-0.12277917528949765</v>
      </c>
      <c r="F1028">
        <f t="shared" si="59"/>
        <v>1228</v>
      </c>
      <c r="G1028">
        <f t="shared" si="60"/>
        <v>745</v>
      </c>
      <c r="H1028">
        <v>745</v>
      </c>
      <c r="I1028">
        <v>1.317615</v>
      </c>
      <c r="J1028" s="1">
        <v>42580</v>
      </c>
      <c r="K1028">
        <v>1616.7136049999999</v>
      </c>
      <c r="L1028">
        <v>1592.9415249999799</v>
      </c>
      <c r="M1028">
        <v>3209.6551299999801</v>
      </c>
      <c r="N1028">
        <v>5589.9597388327202</v>
      </c>
      <c r="O1028">
        <f>SUM($H$456:H1028)*I1028</f>
        <v>1616.7136049999999</v>
      </c>
      <c r="P1028">
        <f t="shared" si="61"/>
        <v>3209.6551299999801</v>
      </c>
      <c r="Q1028">
        <f t="shared" si="62"/>
        <v>0.64193102599999596</v>
      </c>
      <c r="R1028">
        <f>SUM($H$456:H1028)</f>
        <v>1227</v>
      </c>
    </row>
    <row r="1029" spans="1:18" x14ac:dyDescent="0.25">
      <c r="A1029" s="1">
        <v>42581</v>
      </c>
      <c r="B1029">
        <v>1.30603</v>
      </c>
      <c r="C1029">
        <f t="shared" si="56"/>
        <v>1.3230421249999995</v>
      </c>
      <c r="D1029">
        <f t="shared" si="57"/>
        <v>4.8413482407893123E-2</v>
      </c>
      <c r="E1029">
        <f t="shared" si="58"/>
        <v>-0.35139230135665489</v>
      </c>
      <c r="F1029">
        <f t="shared" si="59"/>
        <v>3514</v>
      </c>
      <c r="G1029">
        <f t="shared" si="60"/>
        <v>2286</v>
      </c>
      <c r="H1029">
        <v>2286</v>
      </c>
      <c r="I1029">
        <v>1.30603</v>
      </c>
      <c r="J1029" s="1">
        <v>42581</v>
      </c>
      <c r="K1029">
        <v>4588.0833899999998</v>
      </c>
      <c r="L1029">
        <v>-1392.64305500001</v>
      </c>
      <c r="M1029">
        <v>3195.4403349999802</v>
      </c>
      <c r="N1029">
        <v>5540.8105688746</v>
      </c>
      <c r="O1029">
        <f>SUM($H$456:H1029)*I1029</f>
        <v>4588.0833899999998</v>
      </c>
      <c r="P1029">
        <f t="shared" si="61"/>
        <v>3195.4403349999898</v>
      </c>
      <c r="Q1029">
        <f t="shared" si="62"/>
        <v>0.63908806699999798</v>
      </c>
      <c r="R1029">
        <f>SUM($H$456:H1029)</f>
        <v>3513</v>
      </c>
    </row>
    <row r="1030" spans="1:18" x14ac:dyDescent="0.25">
      <c r="A1030" s="1">
        <v>42582</v>
      </c>
      <c r="B1030">
        <v>1.304155</v>
      </c>
      <c r="C1030">
        <f t="shared" si="56"/>
        <v>1.3224160749999996</v>
      </c>
      <c r="D1030">
        <f t="shared" si="57"/>
        <v>4.7840716852586722E-2</v>
      </c>
      <c r="E1030">
        <f t="shared" si="58"/>
        <v>-0.38170571432422551</v>
      </c>
      <c r="F1030">
        <f t="shared" si="59"/>
        <v>3818</v>
      </c>
      <c r="G1030">
        <f t="shared" si="60"/>
        <v>304</v>
      </c>
      <c r="H1030">
        <v>304</v>
      </c>
      <c r="I1030">
        <v>1.304155</v>
      </c>
      <c r="J1030" s="1">
        <v>42582</v>
      </c>
      <c r="K1030">
        <v>4977.9596350000002</v>
      </c>
      <c r="L1030">
        <v>-1789.1061750000099</v>
      </c>
      <c r="M1030">
        <v>3188.8534599999798</v>
      </c>
      <c r="N1030">
        <v>5532.8559125369602</v>
      </c>
      <c r="O1030">
        <f>SUM($H$456:H1030)*I1030</f>
        <v>4977.9596350000002</v>
      </c>
      <c r="P1030">
        <f t="shared" si="61"/>
        <v>3188.8534599999903</v>
      </c>
      <c r="Q1030">
        <f t="shared" si="62"/>
        <v>0.63777069199999803</v>
      </c>
      <c r="R1030">
        <f>SUM($H$456:H1030)</f>
        <v>3817</v>
      </c>
    </row>
    <row r="1031" spans="1:18" x14ac:dyDescent="0.25">
      <c r="A1031" s="1">
        <v>42583</v>
      </c>
      <c r="B1031">
        <v>1.304155</v>
      </c>
      <c r="C1031">
        <f t="shared" si="56"/>
        <v>1.3217976999999996</v>
      </c>
      <c r="D1031">
        <f t="shared" si="57"/>
        <v>4.7270060902330144E-2</v>
      </c>
      <c r="E1031">
        <f t="shared" si="58"/>
        <v>-0.37323201331289152</v>
      </c>
      <c r="F1031">
        <f t="shared" si="59"/>
        <v>3733</v>
      </c>
      <c r="G1031">
        <f t="shared" si="60"/>
        <v>-85</v>
      </c>
      <c r="H1031">
        <v>-85</v>
      </c>
      <c r="I1031">
        <v>1.304155</v>
      </c>
      <c r="J1031" s="1">
        <v>42583</v>
      </c>
      <c r="K1031">
        <v>4867.10646</v>
      </c>
      <c r="L1031">
        <v>-1678.2530000000099</v>
      </c>
      <c r="M1031">
        <v>3188.8534599999798</v>
      </c>
      <c r="N1031">
        <v>5532.8559125369602</v>
      </c>
      <c r="O1031">
        <f>SUM($H$456:H1031)*I1031</f>
        <v>4867.10646</v>
      </c>
      <c r="P1031">
        <f t="shared" si="61"/>
        <v>3188.8534599999903</v>
      </c>
      <c r="Q1031">
        <f t="shared" si="62"/>
        <v>0.63777069199999803</v>
      </c>
      <c r="R1031">
        <f>SUM($H$456:H1031)</f>
        <v>3732</v>
      </c>
    </row>
    <row r="1032" spans="1:18" x14ac:dyDescent="0.25">
      <c r="A1032" s="1">
        <v>42584</v>
      </c>
      <c r="B1032">
        <v>1.309655</v>
      </c>
      <c r="C1032">
        <f t="shared" si="56"/>
        <v>1.3211527249999997</v>
      </c>
      <c r="D1032">
        <f t="shared" si="57"/>
        <v>4.6545758031203824E-2</v>
      </c>
      <c r="E1032">
        <f t="shared" si="58"/>
        <v>-0.24701982492779939</v>
      </c>
      <c r="F1032">
        <f t="shared" si="59"/>
        <v>2471</v>
      </c>
      <c r="G1032">
        <f t="shared" si="60"/>
        <v>-1262</v>
      </c>
      <c r="H1032">
        <v>-1262</v>
      </c>
      <c r="I1032">
        <v>1.309655</v>
      </c>
      <c r="J1032" s="1">
        <v>42584</v>
      </c>
      <c r="K1032">
        <v>3234.8478500000001</v>
      </c>
      <c r="L1032">
        <v>-25.468390000014999</v>
      </c>
      <c r="M1032">
        <v>3209.3794599999801</v>
      </c>
      <c r="N1032">
        <v>5556.1895711273601</v>
      </c>
      <c r="O1032">
        <f>SUM($H$456:H1032)*I1032</f>
        <v>3234.8478500000001</v>
      </c>
      <c r="P1032">
        <f t="shared" si="61"/>
        <v>3209.3794599999851</v>
      </c>
      <c r="Q1032">
        <f t="shared" si="62"/>
        <v>0.64187589199999706</v>
      </c>
      <c r="R1032">
        <f>SUM($H$456:H1032)</f>
        <v>2470</v>
      </c>
    </row>
    <row r="1033" spans="1:18" x14ac:dyDescent="0.25">
      <c r="A1033" s="1">
        <v>42585</v>
      </c>
      <c r="B1033">
        <v>1.310195</v>
      </c>
      <c r="C1033">
        <f t="shared" ref="C1033:C1096" si="63">AVERAGE(B834:B1033)</f>
        <v>1.3204459499999999</v>
      </c>
      <c r="D1033">
        <f t="shared" ref="D1033:D1096" si="64">_xlfn.STDEV.P(B834:B1033)</f>
        <v>4.5624458044425026E-2</v>
      </c>
      <c r="E1033">
        <f t="shared" ref="E1033:E1096" si="65">(B1033-C1033)/D1033</f>
        <v>-0.22468102503307347</v>
      </c>
      <c r="F1033">
        <f t="shared" ref="F1033:F1096" si="66">-INT(E1033*10000)</f>
        <v>2247</v>
      </c>
      <c r="G1033">
        <f t="shared" ref="G1033:G1096" si="67">F1033-F1032</f>
        <v>-224</v>
      </c>
      <c r="H1033">
        <v>-224</v>
      </c>
      <c r="I1033">
        <v>1.310195</v>
      </c>
      <c r="J1033" s="1">
        <v>42585</v>
      </c>
      <c r="K1033">
        <v>2942.6979700000002</v>
      </c>
      <c r="L1033">
        <v>268.01528999998499</v>
      </c>
      <c r="M1033">
        <v>3210.71325999998</v>
      </c>
      <c r="N1033">
        <v>5558.4805121525997</v>
      </c>
      <c r="O1033">
        <f>SUM($H$456:H1033)*I1033</f>
        <v>2942.6979700000002</v>
      </c>
      <c r="P1033">
        <f t="shared" ref="P1033:P1096" si="68">O1033+L1033</f>
        <v>3210.713259999985</v>
      </c>
      <c r="Q1033">
        <f t="shared" ref="Q1033:Q1096" si="69">P1033/5000</f>
        <v>0.64214265199999698</v>
      </c>
      <c r="R1033">
        <f>SUM($H$456:H1033)</f>
        <v>2246</v>
      </c>
    </row>
    <row r="1034" spans="1:18" x14ac:dyDescent="0.25">
      <c r="A1034" s="1">
        <v>42586</v>
      </c>
      <c r="B1034">
        <v>1.3080000000000001</v>
      </c>
      <c r="C1034">
        <f t="shared" si="63"/>
        <v>1.3197180750000002</v>
      </c>
      <c r="D1034">
        <f t="shared" si="64"/>
        <v>4.4645483068496153E-2</v>
      </c>
      <c r="E1034">
        <f t="shared" si="65"/>
        <v>-0.26246944135472694</v>
      </c>
      <c r="F1034">
        <f t="shared" si="66"/>
        <v>2625</v>
      </c>
      <c r="G1034">
        <f t="shared" si="67"/>
        <v>378</v>
      </c>
      <c r="H1034">
        <v>378</v>
      </c>
      <c r="I1034">
        <v>1.3080000000000001</v>
      </c>
      <c r="J1034" s="1">
        <v>42586</v>
      </c>
      <c r="K1034">
        <v>3432.192</v>
      </c>
      <c r="L1034">
        <v>-226.40871000001499</v>
      </c>
      <c r="M1034">
        <v>3205.7832899999798</v>
      </c>
      <c r="N1034">
        <v>5549.1682611333399</v>
      </c>
      <c r="O1034">
        <f>SUM($H$456:H1034)*I1034</f>
        <v>3432.192</v>
      </c>
      <c r="P1034">
        <f t="shared" si="68"/>
        <v>3205.7832899999848</v>
      </c>
      <c r="Q1034">
        <f t="shared" si="69"/>
        <v>0.64115665799999699</v>
      </c>
      <c r="R1034">
        <f>SUM($H$456:H1034)</f>
        <v>2624</v>
      </c>
    </row>
    <row r="1035" spans="1:18" x14ac:dyDescent="0.25">
      <c r="A1035" s="1">
        <v>42587</v>
      </c>
      <c r="B1035">
        <v>1.30145</v>
      </c>
      <c r="C1035">
        <f t="shared" si="63"/>
        <v>1.3189574499999999</v>
      </c>
      <c r="D1035">
        <f t="shared" si="64"/>
        <v>4.3643107577228064E-2</v>
      </c>
      <c r="E1035">
        <f t="shared" si="65"/>
        <v>-0.40115039858286444</v>
      </c>
      <c r="F1035">
        <f t="shared" si="66"/>
        <v>4012</v>
      </c>
      <c r="G1035">
        <f t="shared" si="67"/>
        <v>1387</v>
      </c>
      <c r="H1035">
        <v>1387</v>
      </c>
      <c r="I1035">
        <v>1.30145</v>
      </c>
      <c r="J1035" s="1">
        <v>42587</v>
      </c>
      <c r="K1035">
        <v>5220.1159500000003</v>
      </c>
      <c r="L1035">
        <v>-2031.5198600000101</v>
      </c>
      <c r="M1035">
        <v>3188.59608999998</v>
      </c>
      <c r="N1035">
        <v>5521.3799949938702</v>
      </c>
      <c r="O1035">
        <f>SUM($H$456:H1035)*I1035</f>
        <v>5220.1159500000003</v>
      </c>
      <c r="P1035">
        <f t="shared" si="68"/>
        <v>3188.59608999999</v>
      </c>
      <c r="Q1035">
        <f t="shared" si="69"/>
        <v>0.63771921799999798</v>
      </c>
      <c r="R1035">
        <f>SUM($H$456:H1035)</f>
        <v>4011</v>
      </c>
    </row>
    <row r="1036" spans="1:18" x14ac:dyDescent="0.25">
      <c r="A1036" s="1">
        <v>42588</v>
      </c>
      <c r="B1036">
        <v>1.3168599999999999</v>
      </c>
      <c r="C1036">
        <f t="shared" si="63"/>
        <v>1.3182807500000002</v>
      </c>
      <c r="D1036">
        <f t="shared" si="64"/>
        <v>4.2608884366262166E-2</v>
      </c>
      <c r="E1036">
        <f t="shared" si="65"/>
        <v>-3.3343984972421796E-2</v>
      </c>
      <c r="F1036">
        <f t="shared" si="66"/>
        <v>334</v>
      </c>
      <c r="G1036">
        <f t="shared" si="67"/>
        <v>-3678</v>
      </c>
      <c r="H1036">
        <v>-3678</v>
      </c>
      <c r="I1036">
        <v>1.3168599999999999</v>
      </c>
      <c r="J1036" s="1">
        <v>42588</v>
      </c>
      <c r="K1036">
        <v>438.51438000000002</v>
      </c>
      <c r="L1036">
        <v>2811.89121999998</v>
      </c>
      <c r="M1036">
        <v>3250.40559999998</v>
      </c>
      <c r="N1036">
        <v>5586.7566638807702</v>
      </c>
      <c r="O1036">
        <f>SUM($H$456:H1036)*I1036</f>
        <v>438.51437999999996</v>
      </c>
      <c r="P1036">
        <f t="shared" si="68"/>
        <v>3250.40559999998</v>
      </c>
      <c r="Q1036">
        <f t="shared" si="69"/>
        <v>0.65008111999999596</v>
      </c>
      <c r="R1036">
        <f>SUM($H$456:H1036)</f>
        <v>333</v>
      </c>
    </row>
    <row r="1037" spans="1:18" x14ac:dyDescent="0.25">
      <c r="A1037" s="1">
        <v>42589</v>
      </c>
      <c r="B1037">
        <v>1.3175300000000001</v>
      </c>
      <c r="C1037">
        <f t="shared" si="63"/>
        <v>1.31760995</v>
      </c>
      <c r="D1037">
        <f t="shared" si="64"/>
        <v>4.1546115732971942E-2</v>
      </c>
      <c r="E1037">
        <f t="shared" si="65"/>
        <v>-1.9243676235294761E-3</v>
      </c>
      <c r="F1037">
        <f t="shared" si="66"/>
        <v>20</v>
      </c>
      <c r="G1037">
        <f t="shared" si="67"/>
        <v>-314</v>
      </c>
      <c r="H1037">
        <v>-314</v>
      </c>
      <c r="I1037">
        <v>1.3175299999999901</v>
      </c>
      <c r="J1037" s="1">
        <v>42589</v>
      </c>
      <c r="K1037">
        <v>25.033069999999999</v>
      </c>
      <c r="L1037">
        <v>3225.59563999998</v>
      </c>
      <c r="M1037">
        <v>3250.6287099999799</v>
      </c>
      <c r="N1037">
        <v>5589.5991277454204</v>
      </c>
      <c r="O1037">
        <f>SUM($H$456:H1037)*I1037</f>
        <v>25.03306999999981</v>
      </c>
      <c r="P1037">
        <f t="shared" si="68"/>
        <v>3250.6287099999799</v>
      </c>
      <c r="Q1037">
        <f t="shared" si="69"/>
        <v>0.65012574199999595</v>
      </c>
      <c r="R1037">
        <f>SUM($H$456:H1037)</f>
        <v>19</v>
      </c>
    </row>
    <row r="1038" spans="1:18" x14ac:dyDescent="0.25">
      <c r="A1038" s="1">
        <v>42590</v>
      </c>
      <c r="B1038">
        <v>1.3175300000000001</v>
      </c>
      <c r="C1038">
        <f t="shared" si="63"/>
        <v>1.3169010999999995</v>
      </c>
      <c r="D1038">
        <f t="shared" si="64"/>
        <v>4.0313731466957999E-2</v>
      </c>
      <c r="E1038">
        <f t="shared" si="65"/>
        <v>1.5600143601592882E-2</v>
      </c>
      <c r="F1038">
        <f t="shared" si="66"/>
        <v>-156</v>
      </c>
      <c r="G1038">
        <f t="shared" si="67"/>
        <v>-176</v>
      </c>
      <c r="H1038">
        <v>-175</v>
      </c>
      <c r="I1038">
        <v>1.3175299999999901</v>
      </c>
      <c r="J1038" s="1">
        <v>42590</v>
      </c>
      <c r="K1038">
        <v>-205.53467999999901</v>
      </c>
      <c r="L1038">
        <v>3456.1633899999802</v>
      </c>
      <c r="M1038">
        <v>3250.6287099999799</v>
      </c>
      <c r="N1038">
        <v>5589.5991277454204</v>
      </c>
      <c r="O1038">
        <f>SUM($H$456:H1038)*I1038</f>
        <v>-205.53467999999845</v>
      </c>
      <c r="P1038">
        <f t="shared" si="68"/>
        <v>3250.6287099999818</v>
      </c>
      <c r="Q1038">
        <f t="shared" si="69"/>
        <v>0.6501257419999964</v>
      </c>
      <c r="R1038">
        <f>SUM($H$456:H1038)</f>
        <v>-156</v>
      </c>
    </row>
    <row r="1039" spans="1:18" x14ac:dyDescent="0.25">
      <c r="A1039" s="1">
        <v>42591</v>
      </c>
      <c r="B1039">
        <v>1.315645</v>
      </c>
      <c r="C1039">
        <f t="shared" si="63"/>
        <v>1.3163494749999995</v>
      </c>
      <c r="D1039">
        <f t="shared" si="64"/>
        <v>3.9565394208188776E-2</v>
      </c>
      <c r="E1039">
        <f t="shared" si="65"/>
        <v>-1.7805332515903247E-2</v>
      </c>
      <c r="F1039">
        <f t="shared" si="66"/>
        <v>179</v>
      </c>
      <c r="G1039">
        <f t="shared" si="67"/>
        <v>335</v>
      </c>
      <c r="H1039">
        <v>334</v>
      </c>
      <c r="I1039">
        <v>1.315645</v>
      </c>
      <c r="J1039" s="1">
        <v>42591</v>
      </c>
      <c r="K1039">
        <v>234.18481</v>
      </c>
      <c r="L1039">
        <v>3016.7379599999799</v>
      </c>
      <c r="M1039">
        <v>3250.9227699999801</v>
      </c>
      <c r="N1039">
        <v>5581.6020465739803</v>
      </c>
      <c r="O1039">
        <f>SUM($H$456:H1039)*I1039</f>
        <v>234.18481</v>
      </c>
      <c r="P1039">
        <f t="shared" si="68"/>
        <v>3250.9227699999801</v>
      </c>
      <c r="Q1039">
        <f t="shared" si="69"/>
        <v>0.65018455399999597</v>
      </c>
      <c r="R1039">
        <f>SUM($H$456:H1039)</f>
        <v>178</v>
      </c>
    </row>
    <row r="1040" spans="1:18" x14ac:dyDescent="0.25">
      <c r="A1040" s="1">
        <v>42592</v>
      </c>
      <c r="B1040">
        <v>1.313315</v>
      </c>
      <c r="C1040">
        <f t="shared" si="63"/>
        <v>1.3158367499999994</v>
      </c>
      <c r="D1040">
        <f t="shared" si="64"/>
        <v>3.8931887305748494E-2</v>
      </c>
      <c r="E1040">
        <f t="shared" si="65"/>
        <v>-6.4773381783294254E-2</v>
      </c>
      <c r="F1040">
        <f t="shared" si="66"/>
        <v>648</v>
      </c>
      <c r="G1040">
        <f t="shared" si="67"/>
        <v>469</v>
      </c>
      <c r="H1040">
        <v>469</v>
      </c>
      <c r="I1040">
        <v>1.313315</v>
      </c>
      <c r="J1040" s="1">
        <v>42592</v>
      </c>
      <c r="K1040">
        <v>849.71480499999996</v>
      </c>
      <c r="L1040">
        <v>2400.7932249999799</v>
      </c>
      <c r="M1040">
        <v>3250.50802999998</v>
      </c>
      <c r="N1040">
        <v>5571.7170602984197</v>
      </c>
      <c r="O1040">
        <f>SUM($H$456:H1040)*I1040</f>
        <v>849.71480499999996</v>
      </c>
      <c r="P1040">
        <f t="shared" si="68"/>
        <v>3250.50802999998</v>
      </c>
      <c r="Q1040">
        <f t="shared" si="69"/>
        <v>0.650101605999996</v>
      </c>
      <c r="R1040">
        <f>SUM($H$456:H1040)</f>
        <v>647</v>
      </c>
    </row>
    <row r="1041" spans="1:18" x14ac:dyDescent="0.25">
      <c r="A1041" s="1">
        <v>42593</v>
      </c>
      <c r="B1041">
        <v>1.30437</v>
      </c>
      <c r="C1041">
        <f t="shared" si="63"/>
        <v>1.3152951749999997</v>
      </c>
      <c r="D1041">
        <f t="shared" si="64"/>
        <v>3.8329597700006927E-2</v>
      </c>
      <c r="E1041">
        <f t="shared" si="65"/>
        <v>-0.28503234199083965</v>
      </c>
      <c r="F1041">
        <f t="shared" si="66"/>
        <v>2851</v>
      </c>
      <c r="G1041">
        <f t="shared" si="67"/>
        <v>2203</v>
      </c>
      <c r="H1041">
        <v>2203</v>
      </c>
      <c r="I1041">
        <v>1.30437</v>
      </c>
      <c r="J1041" s="1">
        <v>42593</v>
      </c>
      <c r="K1041">
        <v>3717.4544999999998</v>
      </c>
      <c r="L1041">
        <v>-472.73388500001403</v>
      </c>
      <c r="M1041">
        <v>3244.7206149999802</v>
      </c>
      <c r="N1041">
        <v>5533.7680464636796</v>
      </c>
      <c r="O1041">
        <f>SUM($H$456:H1041)*I1041</f>
        <v>3717.4545000000003</v>
      </c>
      <c r="P1041">
        <f t="shared" si="68"/>
        <v>3244.7206149999861</v>
      </c>
      <c r="Q1041">
        <f t="shared" si="69"/>
        <v>0.64894412299999726</v>
      </c>
      <c r="R1041">
        <f>SUM($H$456:H1041)</f>
        <v>2850</v>
      </c>
    </row>
    <row r="1042" spans="1:18" x14ac:dyDescent="0.25">
      <c r="A1042" s="1">
        <v>42594</v>
      </c>
      <c r="B1042">
        <v>1.2963549999999999</v>
      </c>
      <c r="C1042">
        <f t="shared" si="63"/>
        <v>1.3147135249999997</v>
      </c>
      <c r="D1042">
        <f t="shared" si="64"/>
        <v>3.7725183951829527E-2</v>
      </c>
      <c r="E1042">
        <f t="shared" si="65"/>
        <v>-0.48663844882615803</v>
      </c>
      <c r="F1042">
        <f t="shared" si="66"/>
        <v>4867</v>
      </c>
      <c r="G1042">
        <f t="shared" si="67"/>
        <v>2016</v>
      </c>
      <c r="H1042">
        <v>2016</v>
      </c>
      <c r="I1042">
        <v>1.2963549999999999</v>
      </c>
      <c r="J1042" s="1">
        <v>42594</v>
      </c>
      <c r="K1042">
        <v>6308.0634299999901</v>
      </c>
      <c r="L1042">
        <v>-3086.1855650000098</v>
      </c>
      <c r="M1042">
        <v>3221.8778649999799</v>
      </c>
      <c r="N1042">
        <v>5499.7645421724101</v>
      </c>
      <c r="O1042">
        <f>SUM($H$456:H1042)*I1042</f>
        <v>6308.0634299999992</v>
      </c>
      <c r="P1042">
        <f t="shared" si="68"/>
        <v>3221.8778649999895</v>
      </c>
      <c r="Q1042">
        <f t="shared" si="69"/>
        <v>0.64437557299999793</v>
      </c>
      <c r="R1042">
        <f>SUM($H$456:H1042)</f>
        <v>4866</v>
      </c>
    </row>
    <row r="1043" spans="1:18" x14ac:dyDescent="0.25">
      <c r="A1043" s="1">
        <v>42595</v>
      </c>
      <c r="B1043">
        <v>1.2962499999999999</v>
      </c>
      <c r="C1043">
        <f t="shared" si="63"/>
        <v>1.3140705249999995</v>
      </c>
      <c r="D1043">
        <f t="shared" si="64"/>
        <v>3.6930073765826354E-2</v>
      </c>
      <c r="E1043">
        <f t="shared" si="65"/>
        <v>-0.48254777699604973</v>
      </c>
      <c r="F1043">
        <f t="shared" si="66"/>
        <v>4826</v>
      </c>
      <c r="G1043">
        <f t="shared" si="67"/>
        <v>-41</v>
      </c>
      <c r="H1043">
        <v>-41</v>
      </c>
      <c r="I1043">
        <v>1.2962499999999999</v>
      </c>
      <c r="J1043" s="1">
        <v>42595</v>
      </c>
      <c r="K1043">
        <v>6254.40624999999</v>
      </c>
      <c r="L1043">
        <v>-3033.03931500001</v>
      </c>
      <c r="M1043">
        <v>3221.36693499998</v>
      </c>
      <c r="N1043">
        <v>5499.3190814174995</v>
      </c>
      <c r="O1043">
        <f>SUM($H$456:H1043)*I1043</f>
        <v>6254.4062499999991</v>
      </c>
      <c r="P1043">
        <f t="shared" si="68"/>
        <v>3221.3669349999891</v>
      </c>
      <c r="Q1043">
        <f t="shared" si="69"/>
        <v>0.64427338699999781</v>
      </c>
      <c r="R1043">
        <f>SUM($H$456:H1043)</f>
        <v>4825</v>
      </c>
    </row>
    <row r="1044" spans="1:18" x14ac:dyDescent="0.25">
      <c r="A1044" s="1">
        <v>42596</v>
      </c>
      <c r="B1044">
        <v>1.2956399999999999</v>
      </c>
      <c r="C1044">
        <f t="shared" si="63"/>
        <v>1.3135159749999996</v>
      </c>
      <c r="D1044">
        <f t="shared" si="64"/>
        <v>3.6365629066803941E-2</v>
      </c>
      <c r="E1044">
        <f t="shared" si="65"/>
        <v>-0.49156237520768326</v>
      </c>
      <c r="F1044">
        <f t="shared" si="66"/>
        <v>4916</v>
      </c>
      <c r="G1044">
        <f t="shared" si="67"/>
        <v>90</v>
      </c>
      <c r="H1044">
        <v>90</v>
      </c>
      <c r="I1044">
        <v>1.2956399999999999</v>
      </c>
      <c r="J1044" s="1">
        <v>42596</v>
      </c>
      <c r="K1044">
        <v>6368.07059999999</v>
      </c>
      <c r="L1044">
        <v>-3149.6469150000098</v>
      </c>
      <c r="M1044">
        <v>3218.4236849999802</v>
      </c>
      <c r="N1044">
        <v>5496.7311665556599</v>
      </c>
      <c r="O1044">
        <f>SUM($H$456:H1044)*I1044</f>
        <v>6368.0705999999991</v>
      </c>
      <c r="P1044">
        <f t="shared" si="68"/>
        <v>3218.4236849999893</v>
      </c>
      <c r="Q1044">
        <f t="shared" si="69"/>
        <v>0.64368473699999784</v>
      </c>
      <c r="R1044">
        <f>SUM($H$456:H1044)</f>
        <v>4915</v>
      </c>
    </row>
    <row r="1045" spans="1:18" x14ac:dyDescent="0.25">
      <c r="A1045" s="1">
        <v>42597</v>
      </c>
      <c r="B1045">
        <v>1.2956399999999999</v>
      </c>
      <c r="C1045">
        <f t="shared" si="63"/>
        <v>1.3129770749999994</v>
      </c>
      <c r="D1045">
        <f t="shared" si="64"/>
        <v>3.5823911680180551E-2</v>
      </c>
      <c r="E1045">
        <f t="shared" si="65"/>
        <v>-0.48395259442287969</v>
      </c>
      <c r="F1045">
        <f t="shared" si="66"/>
        <v>4840</v>
      </c>
      <c r="G1045">
        <f t="shared" si="67"/>
        <v>-76</v>
      </c>
      <c r="H1045">
        <v>-76</v>
      </c>
      <c r="I1045">
        <v>1.2956399999999999</v>
      </c>
      <c r="J1045" s="1">
        <v>42597</v>
      </c>
      <c r="K1045">
        <v>6269.60196</v>
      </c>
      <c r="L1045">
        <v>-3051.1782750000102</v>
      </c>
      <c r="M1045">
        <v>3218.4236849999802</v>
      </c>
      <c r="N1045">
        <v>5496.7311665556599</v>
      </c>
      <c r="O1045">
        <f>SUM($H$456:H1045)*I1045</f>
        <v>6269.60196</v>
      </c>
      <c r="P1045">
        <f t="shared" si="68"/>
        <v>3218.4236849999897</v>
      </c>
      <c r="Q1045">
        <f t="shared" si="69"/>
        <v>0.64368473699999795</v>
      </c>
      <c r="R1045">
        <f>SUM($H$456:H1045)</f>
        <v>4839</v>
      </c>
    </row>
    <row r="1046" spans="1:18" x14ac:dyDescent="0.25">
      <c r="A1046" s="1">
        <v>42598</v>
      </c>
      <c r="B1046">
        <v>1.2918499999999999</v>
      </c>
      <c r="C1046">
        <f t="shared" si="63"/>
        <v>1.3123929999999995</v>
      </c>
      <c r="D1046">
        <f t="shared" si="64"/>
        <v>3.5205999147872515E-2</v>
      </c>
      <c r="E1046">
        <f t="shared" si="65"/>
        <v>-0.58350850699378431</v>
      </c>
      <c r="F1046">
        <f t="shared" si="66"/>
        <v>5836</v>
      </c>
      <c r="G1046">
        <f t="shared" si="67"/>
        <v>996</v>
      </c>
      <c r="H1046">
        <v>996</v>
      </c>
      <c r="I1046">
        <v>1.2918499999999999</v>
      </c>
      <c r="J1046" s="1">
        <v>42598</v>
      </c>
      <c r="K1046">
        <v>7537.9447499999997</v>
      </c>
      <c r="L1046">
        <v>-4337.8608750000103</v>
      </c>
      <c r="M1046">
        <v>3200.0838749999798</v>
      </c>
      <c r="N1046">
        <v>5480.6521545451897</v>
      </c>
      <c r="O1046">
        <f>SUM($H$456:H1046)*I1046</f>
        <v>7537.9447499999997</v>
      </c>
      <c r="P1046">
        <f t="shared" si="68"/>
        <v>3200.0838749999893</v>
      </c>
      <c r="Q1046">
        <f t="shared" si="69"/>
        <v>0.64001677499999787</v>
      </c>
      <c r="R1046">
        <f>SUM($H$456:H1046)</f>
        <v>5835</v>
      </c>
    </row>
    <row r="1047" spans="1:18" x14ac:dyDescent="0.25">
      <c r="A1047" s="1">
        <v>42599</v>
      </c>
      <c r="B1047">
        <v>1.2850349999999999</v>
      </c>
      <c r="C1047">
        <f t="shared" si="63"/>
        <v>1.3117694499999992</v>
      </c>
      <c r="D1047">
        <f t="shared" si="64"/>
        <v>3.457497364709769E-2</v>
      </c>
      <c r="E1047">
        <f t="shared" si="65"/>
        <v>-0.77323124734307513</v>
      </c>
      <c r="F1047">
        <f t="shared" si="66"/>
        <v>7733</v>
      </c>
      <c r="G1047">
        <f t="shared" si="67"/>
        <v>1897</v>
      </c>
      <c r="H1047">
        <v>1897</v>
      </c>
      <c r="I1047">
        <v>1.2850349999999999</v>
      </c>
      <c r="J1047" s="1">
        <v>42599</v>
      </c>
      <c r="K1047">
        <v>9935.8906200000001</v>
      </c>
      <c r="L1047">
        <v>-6775.5722700000097</v>
      </c>
      <c r="M1047">
        <v>3160.31834999998</v>
      </c>
      <c r="N1047">
        <v>5451.7396303100004</v>
      </c>
      <c r="O1047">
        <f>SUM($H$456:H1047)*I1047</f>
        <v>9935.8906200000001</v>
      </c>
      <c r="P1047">
        <f t="shared" si="68"/>
        <v>3160.3183499999905</v>
      </c>
      <c r="Q1047">
        <f t="shared" si="69"/>
        <v>0.63206366999999808</v>
      </c>
      <c r="R1047">
        <f>SUM($H$456:H1047)</f>
        <v>7732</v>
      </c>
    </row>
    <row r="1048" spans="1:18" x14ac:dyDescent="0.25">
      <c r="A1048" s="1">
        <v>42600</v>
      </c>
      <c r="B1048">
        <v>1.287315</v>
      </c>
      <c r="C1048">
        <f t="shared" si="63"/>
        <v>1.3112208499999993</v>
      </c>
      <c r="D1048">
        <f t="shared" si="64"/>
        <v>3.4084701425676316E-2</v>
      </c>
      <c r="E1048">
        <f t="shared" si="65"/>
        <v>-0.70136597945936074</v>
      </c>
      <c r="F1048">
        <f t="shared" si="66"/>
        <v>7014</v>
      </c>
      <c r="G1048">
        <f t="shared" si="67"/>
        <v>-719</v>
      </c>
      <c r="H1048">
        <v>-719</v>
      </c>
      <c r="I1048">
        <v>1.287315</v>
      </c>
      <c r="J1048" s="1">
        <v>42600</v>
      </c>
      <c r="K1048">
        <v>9027.9400949999999</v>
      </c>
      <c r="L1048">
        <v>-5849.9927850000104</v>
      </c>
      <c r="M1048">
        <v>3177.94730999998</v>
      </c>
      <c r="N1048">
        <v>5461.4124924165599</v>
      </c>
      <c r="O1048">
        <f>SUM($H$456:H1048)*I1048</f>
        <v>9027.9400949999999</v>
      </c>
      <c r="P1048">
        <f t="shared" si="68"/>
        <v>3177.9473099999896</v>
      </c>
      <c r="Q1048">
        <f t="shared" si="69"/>
        <v>0.63558946199999788</v>
      </c>
      <c r="R1048">
        <f>SUM($H$456:H1048)</f>
        <v>7013</v>
      </c>
    </row>
    <row r="1049" spans="1:18" x14ac:dyDescent="0.25">
      <c r="A1049" s="1">
        <v>42601</v>
      </c>
      <c r="B1049">
        <v>1.2775449999999999</v>
      </c>
      <c r="C1049">
        <f t="shared" si="63"/>
        <v>1.3106233999999992</v>
      </c>
      <c r="D1049">
        <f t="shared" si="64"/>
        <v>3.3619338146965355E-2</v>
      </c>
      <c r="E1049">
        <f t="shared" si="65"/>
        <v>-0.98390991087922719</v>
      </c>
      <c r="F1049">
        <f t="shared" si="66"/>
        <v>9840</v>
      </c>
      <c r="G1049">
        <f t="shared" si="67"/>
        <v>2826</v>
      </c>
      <c r="H1049">
        <v>2826</v>
      </c>
      <c r="I1049">
        <v>1.2775449999999999</v>
      </c>
      <c r="J1049" s="1">
        <v>42601</v>
      </c>
      <c r="K1049">
        <v>12569.765255</v>
      </c>
      <c r="L1049">
        <v>-9460.3349550000094</v>
      </c>
      <c r="M1049">
        <v>3109.43029999998</v>
      </c>
      <c r="N1049">
        <v>5419.9634297932698</v>
      </c>
      <c r="O1049">
        <f>SUM($H$456:H1049)*I1049</f>
        <v>12569.765254999998</v>
      </c>
      <c r="P1049">
        <f t="shared" si="68"/>
        <v>3109.4302999999891</v>
      </c>
      <c r="Q1049">
        <f t="shared" si="69"/>
        <v>0.6218860599999978</v>
      </c>
      <c r="R1049">
        <f>SUM($H$456:H1049)</f>
        <v>9839</v>
      </c>
    </row>
    <row r="1050" spans="1:18" x14ac:dyDescent="0.25">
      <c r="A1050" s="1">
        <v>42602</v>
      </c>
      <c r="B1050">
        <v>1.28765</v>
      </c>
      <c r="C1050">
        <f t="shared" si="63"/>
        <v>1.3100601499999993</v>
      </c>
      <c r="D1050">
        <f t="shared" si="64"/>
        <v>3.3051052471555285E-2</v>
      </c>
      <c r="E1050">
        <f t="shared" si="65"/>
        <v>-0.67804648639513643</v>
      </c>
      <c r="F1050">
        <f t="shared" si="66"/>
        <v>6781</v>
      </c>
      <c r="G1050">
        <f t="shared" si="67"/>
        <v>-3059</v>
      </c>
      <c r="H1050">
        <v>-3059</v>
      </c>
      <c r="I1050">
        <v>1.28765</v>
      </c>
      <c r="J1050" s="1">
        <v>42602</v>
      </c>
      <c r="K1050">
        <v>8730.2669999999998</v>
      </c>
      <c r="L1050">
        <v>-5521.4136050000097</v>
      </c>
      <c r="M1050">
        <v>3208.8533949999801</v>
      </c>
      <c r="N1050">
        <v>5462.8337243488804</v>
      </c>
      <c r="O1050">
        <f>SUM($H$456:H1050)*I1050</f>
        <v>8730.2669999999998</v>
      </c>
      <c r="P1050">
        <f t="shared" si="68"/>
        <v>3208.8533949999901</v>
      </c>
      <c r="Q1050">
        <f t="shared" si="69"/>
        <v>0.64177067899999807</v>
      </c>
      <c r="R1050">
        <f>SUM($H$456:H1050)</f>
        <v>6780</v>
      </c>
    </row>
    <row r="1051" spans="1:18" x14ac:dyDescent="0.25">
      <c r="A1051" s="1">
        <v>42603</v>
      </c>
      <c r="B1051">
        <v>1.2864899999999999</v>
      </c>
      <c r="C1051">
        <f t="shared" si="63"/>
        <v>1.3094735999999991</v>
      </c>
      <c r="D1051">
        <f t="shared" si="64"/>
        <v>3.2417124965672083E-2</v>
      </c>
      <c r="E1051">
        <f t="shared" si="65"/>
        <v>-0.70899563191793102</v>
      </c>
      <c r="F1051">
        <f t="shared" si="66"/>
        <v>7090</v>
      </c>
      <c r="G1051">
        <f t="shared" si="67"/>
        <v>309</v>
      </c>
      <c r="H1051">
        <v>309</v>
      </c>
      <c r="I1051">
        <v>1.2864899999999999</v>
      </c>
      <c r="J1051" s="1">
        <v>42603</v>
      </c>
      <c r="K1051">
        <v>9119.9276099999897</v>
      </c>
      <c r="L1051">
        <v>-5918.9390150000099</v>
      </c>
      <c r="M1051">
        <v>3200.9885949999798</v>
      </c>
      <c r="N1051">
        <v>5457.9124436279999</v>
      </c>
      <c r="O1051">
        <f>SUM($H$456:H1051)*I1051</f>
        <v>9119.9276099999988</v>
      </c>
      <c r="P1051">
        <f t="shared" si="68"/>
        <v>3200.9885949999889</v>
      </c>
      <c r="Q1051">
        <f t="shared" si="69"/>
        <v>0.64019771899999778</v>
      </c>
      <c r="R1051">
        <f>SUM($H$456:H1051)</f>
        <v>7089</v>
      </c>
    </row>
    <row r="1052" spans="1:18" x14ac:dyDescent="0.25">
      <c r="A1052" s="1">
        <v>42604</v>
      </c>
      <c r="B1052">
        <v>1.2867500000000001</v>
      </c>
      <c r="C1052">
        <f t="shared" si="63"/>
        <v>1.308984849999999</v>
      </c>
      <c r="D1052">
        <f t="shared" si="64"/>
        <v>3.2016685040420718E-2</v>
      </c>
      <c r="E1052">
        <f t="shared" si="65"/>
        <v>-0.69447695699688028</v>
      </c>
      <c r="F1052">
        <f t="shared" si="66"/>
        <v>6945</v>
      </c>
      <c r="G1052">
        <f t="shared" si="67"/>
        <v>-145</v>
      </c>
      <c r="H1052">
        <v>-145</v>
      </c>
      <c r="I1052">
        <v>1.2867500000000001</v>
      </c>
      <c r="J1052" s="1">
        <v>42604</v>
      </c>
      <c r="K1052">
        <v>8935.1919999999991</v>
      </c>
      <c r="L1052">
        <v>-5732.3602650000103</v>
      </c>
      <c r="M1052">
        <v>3202.8317349999802</v>
      </c>
      <c r="N1052">
        <v>5459.0154893068202</v>
      </c>
      <c r="O1052">
        <f>SUM($H$456:H1052)*I1052</f>
        <v>8935.1920000000009</v>
      </c>
      <c r="P1052">
        <f t="shared" si="68"/>
        <v>3202.8317349999907</v>
      </c>
      <c r="Q1052">
        <f t="shared" si="69"/>
        <v>0.64056634699999815</v>
      </c>
      <c r="R1052">
        <f>SUM($H$456:H1052)</f>
        <v>6944</v>
      </c>
    </row>
    <row r="1053" spans="1:18" x14ac:dyDescent="0.25">
      <c r="A1053" s="1">
        <v>42605</v>
      </c>
      <c r="B1053">
        <v>1.2960449999999999</v>
      </c>
      <c r="C1053">
        <f t="shared" si="63"/>
        <v>1.3086105749999992</v>
      </c>
      <c r="D1053">
        <f t="shared" si="64"/>
        <v>3.172692561207871E-2</v>
      </c>
      <c r="E1053">
        <f t="shared" si="65"/>
        <v>-0.39605397489933625</v>
      </c>
      <c r="F1053">
        <f t="shared" si="66"/>
        <v>3961</v>
      </c>
      <c r="G1053">
        <f t="shared" si="67"/>
        <v>-2984</v>
      </c>
      <c r="H1053">
        <v>-2984</v>
      </c>
      <c r="I1053">
        <v>1.2960449999999999</v>
      </c>
      <c r="J1053" s="1">
        <v>42605</v>
      </c>
      <c r="K1053">
        <v>5132.3382000000001</v>
      </c>
      <c r="L1053">
        <v>-1864.9619850000099</v>
      </c>
      <c r="M1053">
        <v>3267.3762149999802</v>
      </c>
      <c r="N1053">
        <v>5498.4493723245796</v>
      </c>
      <c r="O1053">
        <f>SUM($H$456:H1053)*I1053</f>
        <v>5132.3381999999992</v>
      </c>
      <c r="P1053">
        <f t="shared" si="68"/>
        <v>3267.3762149999893</v>
      </c>
      <c r="Q1053">
        <f t="shared" si="69"/>
        <v>0.65347524299999782</v>
      </c>
      <c r="R1053">
        <f>SUM($H$456:H1053)</f>
        <v>3960</v>
      </c>
    </row>
    <row r="1054" spans="1:18" x14ac:dyDescent="0.25">
      <c r="A1054" s="1">
        <v>42606</v>
      </c>
      <c r="B1054">
        <v>1.2900100000000001</v>
      </c>
      <c r="C1054">
        <f t="shared" si="63"/>
        <v>1.3081255249999992</v>
      </c>
      <c r="D1054">
        <f t="shared" si="64"/>
        <v>3.1262633487909766E-2</v>
      </c>
      <c r="E1054">
        <f t="shared" si="65"/>
        <v>-0.57946253974429152</v>
      </c>
      <c r="F1054">
        <f t="shared" si="66"/>
        <v>5795</v>
      </c>
      <c r="G1054">
        <f t="shared" si="67"/>
        <v>1834</v>
      </c>
      <c r="H1054">
        <v>1834</v>
      </c>
      <c r="I1054">
        <v>1.2900100000000001</v>
      </c>
      <c r="J1054" s="1">
        <v>42606</v>
      </c>
      <c r="K1054">
        <v>7474.3179399999999</v>
      </c>
      <c r="L1054">
        <v>-4230.8403250000101</v>
      </c>
      <c r="M1054">
        <v>3243.4776149999798</v>
      </c>
      <c r="N1054">
        <v>5472.8459851258503</v>
      </c>
      <c r="O1054">
        <f>SUM($H$456:H1054)*I1054</f>
        <v>7474.3179400000008</v>
      </c>
      <c r="P1054">
        <f t="shared" si="68"/>
        <v>3243.4776149999907</v>
      </c>
      <c r="Q1054">
        <f t="shared" si="69"/>
        <v>0.64869552299999811</v>
      </c>
      <c r="R1054">
        <f>SUM($H$456:H1054)</f>
        <v>5794</v>
      </c>
    </row>
    <row r="1055" spans="1:18" x14ac:dyDescent="0.25">
      <c r="A1055" s="1">
        <v>42607</v>
      </c>
      <c r="B1055">
        <v>1.2935300000000001</v>
      </c>
      <c r="C1055">
        <f t="shared" si="63"/>
        <v>1.3076355749999991</v>
      </c>
      <c r="D1055">
        <f t="shared" si="64"/>
        <v>3.0714884926438774E-2</v>
      </c>
      <c r="E1055">
        <f t="shared" si="65"/>
        <v>-0.45924231960436807</v>
      </c>
      <c r="F1055">
        <f t="shared" si="66"/>
        <v>4593</v>
      </c>
      <c r="G1055">
        <f t="shared" si="67"/>
        <v>-1202</v>
      </c>
      <c r="H1055">
        <v>-1202</v>
      </c>
      <c r="I1055">
        <v>1.2935299999999901</v>
      </c>
      <c r="J1055" s="1">
        <v>42607</v>
      </c>
      <c r="K1055">
        <v>5939.88975999999</v>
      </c>
      <c r="L1055">
        <v>-2676.01726500001</v>
      </c>
      <c r="M1055">
        <v>3263.8724949999801</v>
      </c>
      <c r="N1055">
        <v>5487.7795266236999</v>
      </c>
      <c r="O1055">
        <f>SUM($H$456:H1055)*I1055</f>
        <v>5939.8897599999545</v>
      </c>
      <c r="P1055">
        <f t="shared" si="68"/>
        <v>3263.8724949999446</v>
      </c>
      <c r="Q1055">
        <f t="shared" si="69"/>
        <v>0.65277449899998896</v>
      </c>
      <c r="R1055">
        <f>SUM($H$456:H1055)</f>
        <v>4592</v>
      </c>
    </row>
    <row r="1056" spans="1:18" x14ac:dyDescent="0.25">
      <c r="A1056" s="1">
        <v>42608</v>
      </c>
      <c r="B1056">
        <v>1.2934000000000001</v>
      </c>
      <c r="C1056">
        <f t="shared" si="63"/>
        <v>1.307144974999999</v>
      </c>
      <c r="D1056">
        <f t="shared" si="64"/>
        <v>3.0149523078721756E-2</v>
      </c>
      <c r="E1056">
        <f t="shared" si="65"/>
        <v>-0.45589361278154195</v>
      </c>
      <c r="F1056">
        <f t="shared" si="66"/>
        <v>4559</v>
      </c>
      <c r="G1056">
        <f t="shared" si="67"/>
        <v>-34</v>
      </c>
      <c r="H1056">
        <v>-34</v>
      </c>
      <c r="I1056">
        <v>1.2934000000000001</v>
      </c>
      <c r="J1056" s="1">
        <v>42608</v>
      </c>
      <c r="K1056">
        <v>5895.3172000000004</v>
      </c>
      <c r="L1056">
        <v>-2632.0416650000102</v>
      </c>
      <c r="M1056">
        <v>3263.2755349999802</v>
      </c>
      <c r="N1056">
        <v>5487.2280037842902</v>
      </c>
      <c r="O1056">
        <f>SUM($H$456:H1056)*I1056</f>
        <v>5895.3172000000004</v>
      </c>
      <c r="P1056">
        <f t="shared" si="68"/>
        <v>3263.2755349999902</v>
      </c>
      <c r="Q1056">
        <f t="shared" si="69"/>
        <v>0.65265510699999807</v>
      </c>
      <c r="R1056">
        <f>SUM($H$456:H1056)</f>
        <v>4558</v>
      </c>
    </row>
    <row r="1057" spans="1:18" x14ac:dyDescent="0.25">
      <c r="A1057" s="1">
        <v>42609</v>
      </c>
      <c r="B1057">
        <v>1.29895</v>
      </c>
      <c r="C1057">
        <f t="shared" si="63"/>
        <v>1.3066702749999992</v>
      </c>
      <c r="D1057">
        <f t="shared" si="64"/>
        <v>2.9520851834751911E-2</v>
      </c>
      <c r="E1057">
        <f t="shared" si="65"/>
        <v>-0.26151938444102985</v>
      </c>
      <c r="F1057">
        <f t="shared" si="66"/>
        <v>2616</v>
      </c>
      <c r="G1057">
        <f t="shared" si="67"/>
        <v>-1943</v>
      </c>
      <c r="H1057">
        <v>-1943</v>
      </c>
      <c r="I1057">
        <v>1.29895</v>
      </c>
      <c r="J1057" s="1">
        <v>42609</v>
      </c>
      <c r="K1057">
        <v>3396.75425</v>
      </c>
      <c r="L1057">
        <v>-108.18181500001199</v>
      </c>
      <c r="M1057">
        <v>3288.57243499998</v>
      </c>
      <c r="N1057">
        <v>5510.7737865436902</v>
      </c>
      <c r="O1057">
        <f>SUM($H$456:H1057)*I1057</f>
        <v>3396.75425</v>
      </c>
      <c r="P1057">
        <f t="shared" si="68"/>
        <v>3288.5724349999878</v>
      </c>
      <c r="Q1057">
        <f t="shared" si="69"/>
        <v>0.65771448699999757</v>
      </c>
      <c r="R1057">
        <f>SUM($H$456:H1057)</f>
        <v>2615</v>
      </c>
    </row>
    <row r="1058" spans="1:18" x14ac:dyDescent="0.25">
      <c r="A1058" s="1">
        <v>42610</v>
      </c>
      <c r="B1058">
        <v>1.3006</v>
      </c>
      <c r="C1058">
        <f t="shared" si="63"/>
        <v>1.3062704749999992</v>
      </c>
      <c r="D1058">
        <f t="shared" si="64"/>
        <v>2.9055234242720804E-2</v>
      </c>
      <c r="E1058">
        <f t="shared" si="65"/>
        <v>-0.19516190964524049</v>
      </c>
      <c r="F1058">
        <f t="shared" si="66"/>
        <v>1952</v>
      </c>
      <c r="G1058">
        <f t="shared" si="67"/>
        <v>-664</v>
      </c>
      <c r="H1058">
        <v>-664</v>
      </c>
      <c r="I1058">
        <v>1.3006</v>
      </c>
      <c r="J1058" s="1">
        <v>42610</v>
      </c>
      <c r="K1058">
        <v>2537.4706000000001</v>
      </c>
      <c r="L1058">
        <v>755.41658499998698</v>
      </c>
      <c r="M1058">
        <v>3292.88718499998</v>
      </c>
      <c r="N1058">
        <v>5517.7738841208102</v>
      </c>
      <c r="O1058">
        <f>SUM($H$456:H1058)*I1058</f>
        <v>2537.4706000000001</v>
      </c>
      <c r="P1058">
        <f t="shared" si="68"/>
        <v>3292.8871849999869</v>
      </c>
      <c r="Q1058">
        <f t="shared" si="69"/>
        <v>0.65857743699999738</v>
      </c>
      <c r="R1058">
        <f>SUM($H$456:H1058)</f>
        <v>1951</v>
      </c>
    </row>
    <row r="1059" spans="1:18" x14ac:dyDescent="0.25">
      <c r="A1059" s="1">
        <v>42611</v>
      </c>
      <c r="B1059">
        <v>1.3000499999999999</v>
      </c>
      <c r="C1059">
        <f t="shared" si="63"/>
        <v>1.3057839749999991</v>
      </c>
      <c r="D1059">
        <f t="shared" si="64"/>
        <v>2.8331714152595406E-2</v>
      </c>
      <c r="E1059">
        <f t="shared" si="65"/>
        <v>-0.20238715416638117</v>
      </c>
      <c r="F1059">
        <f t="shared" si="66"/>
        <v>2024</v>
      </c>
      <c r="G1059">
        <f t="shared" si="67"/>
        <v>72</v>
      </c>
      <c r="H1059">
        <v>72</v>
      </c>
      <c r="I1059">
        <v>1.3000499999999999</v>
      </c>
      <c r="J1059" s="1">
        <v>42611</v>
      </c>
      <c r="K1059">
        <v>2630.0011500000001</v>
      </c>
      <c r="L1059">
        <v>661.81298499998695</v>
      </c>
      <c r="M1059">
        <v>3291.8141349999801</v>
      </c>
      <c r="N1059">
        <v>5515.4405182617702</v>
      </c>
      <c r="O1059">
        <f>SUM($H$456:H1059)*I1059</f>
        <v>2630.0011500000001</v>
      </c>
      <c r="P1059">
        <f t="shared" si="68"/>
        <v>3291.8141349999869</v>
      </c>
      <c r="Q1059">
        <f t="shared" si="69"/>
        <v>0.65836282699999737</v>
      </c>
      <c r="R1059">
        <f>SUM($H$456:H1059)</f>
        <v>2023</v>
      </c>
    </row>
    <row r="1060" spans="1:18" x14ac:dyDescent="0.25">
      <c r="A1060" s="1">
        <v>42612</v>
      </c>
      <c r="B1060">
        <v>1.300935</v>
      </c>
      <c r="C1060">
        <f t="shared" si="63"/>
        <v>1.3053153999999989</v>
      </c>
      <c r="D1060">
        <f t="shared" si="64"/>
        <v>2.7624231665152245E-2</v>
      </c>
      <c r="E1060">
        <f t="shared" si="65"/>
        <v>-0.15857092617438451</v>
      </c>
      <c r="F1060">
        <f t="shared" si="66"/>
        <v>1586</v>
      </c>
      <c r="G1060">
        <f t="shared" si="67"/>
        <v>-438</v>
      </c>
      <c r="H1060">
        <v>-438</v>
      </c>
      <c r="I1060">
        <v>1.300935</v>
      </c>
      <c r="J1060" s="1">
        <v>42612</v>
      </c>
      <c r="K1060">
        <v>2061.9819750000001</v>
      </c>
      <c r="L1060">
        <v>1231.62251499998</v>
      </c>
      <c r="M1060">
        <v>3293.6044899999802</v>
      </c>
      <c r="N1060">
        <v>5519.1951160531298</v>
      </c>
      <c r="O1060">
        <f>SUM($H$456:H1060)*I1060</f>
        <v>2061.9819750000001</v>
      </c>
      <c r="P1060">
        <f t="shared" si="68"/>
        <v>3293.6044899999802</v>
      </c>
      <c r="Q1060">
        <f t="shared" si="69"/>
        <v>0.658720897999996</v>
      </c>
      <c r="R1060">
        <f>SUM($H$456:H1060)</f>
        <v>1585</v>
      </c>
    </row>
    <row r="1061" spans="1:18" x14ac:dyDescent="0.25">
      <c r="A1061" s="1">
        <v>42613</v>
      </c>
      <c r="B1061">
        <v>1.3076000000000001</v>
      </c>
      <c r="C1061">
        <f t="shared" si="63"/>
        <v>1.304937199999999</v>
      </c>
      <c r="D1061">
        <f t="shared" si="64"/>
        <v>2.7066954398491164E-2</v>
      </c>
      <c r="E1061">
        <f t="shared" si="65"/>
        <v>9.8378264536090998E-2</v>
      </c>
      <c r="F1061">
        <f t="shared" si="66"/>
        <v>-983</v>
      </c>
      <c r="G1061">
        <f t="shared" si="67"/>
        <v>-2569</v>
      </c>
      <c r="H1061">
        <v>-2568</v>
      </c>
      <c r="I1061">
        <v>1.3076000000000001</v>
      </c>
      <c r="J1061" s="1">
        <v>42613</v>
      </c>
      <c r="K1061">
        <v>-1285.3707999999999</v>
      </c>
      <c r="L1061">
        <v>4589.53931499998</v>
      </c>
      <c r="M1061">
        <v>3304.1685149999798</v>
      </c>
      <c r="N1061">
        <v>5547.4712677813104</v>
      </c>
      <c r="O1061">
        <f>SUM($H$456:H1061)*I1061</f>
        <v>-1285.3708000000001</v>
      </c>
      <c r="P1061">
        <f t="shared" si="68"/>
        <v>3304.1685149999798</v>
      </c>
      <c r="Q1061">
        <f t="shared" si="69"/>
        <v>0.660833702999996</v>
      </c>
      <c r="R1061">
        <f>SUM($H$456:H1061)</f>
        <v>-983</v>
      </c>
    </row>
    <row r="1062" spans="1:18" x14ac:dyDescent="0.25">
      <c r="A1062" s="1">
        <v>42614</v>
      </c>
      <c r="B1062">
        <v>1.3122</v>
      </c>
      <c r="C1062">
        <f t="shared" si="63"/>
        <v>1.3045749499999995</v>
      </c>
      <c r="D1062">
        <f t="shared" si="64"/>
        <v>2.6476062476272797E-2</v>
      </c>
      <c r="E1062">
        <f t="shared" si="65"/>
        <v>0.28799788513998115</v>
      </c>
      <c r="F1062">
        <f t="shared" si="66"/>
        <v>-2879</v>
      </c>
      <c r="G1062">
        <f t="shared" si="67"/>
        <v>-1896</v>
      </c>
      <c r="H1062">
        <v>-1896</v>
      </c>
      <c r="I1062">
        <v>1.3122</v>
      </c>
      <c r="J1062" s="1">
        <v>42614</v>
      </c>
      <c r="K1062">
        <v>-3777.8238000000001</v>
      </c>
      <c r="L1062">
        <v>7077.47051499998</v>
      </c>
      <c r="M1062">
        <v>3299.6467149999798</v>
      </c>
      <c r="N1062">
        <v>5566.9866913296401</v>
      </c>
      <c r="O1062">
        <f>SUM($H$456:H1062)*I1062</f>
        <v>-3777.8238000000001</v>
      </c>
      <c r="P1062">
        <f t="shared" si="68"/>
        <v>3299.6467149999798</v>
      </c>
      <c r="Q1062">
        <f t="shared" si="69"/>
        <v>0.65992934299999595</v>
      </c>
      <c r="R1062">
        <f>SUM($H$456:H1062)</f>
        <v>-2879</v>
      </c>
    </row>
    <row r="1063" spans="1:18" x14ac:dyDescent="0.25">
      <c r="A1063" s="1">
        <v>42615</v>
      </c>
      <c r="B1063">
        <v>1.2998400000000001</v>
      </c>
      <c r="C1063">
        <f t="shared" si="63"/>
        <v>1.3041508999999993</v>
      </c>
      <c r="D1063">
        <f t="shared" si="64"/>
        <v>2.586221368019375E-2</v>
      </c>
      <c r="E1063">
        <f t="shared" si="65"/>
        <v>-0.16668720061271003</v>
      </c>
      <c r="F1063">
        <f t="shared" si="66"/>
        <v>1667</v>
      </c>
      <c r="G1063">
        <f t="shared" si="67"/>
        <v>4546</v>
      </c>
      <c r="H1063">
        <v>4545</v>
      </c>
      <c r="I1063">
        <v>1.2998399999999899</v>
      </c>
      <c r="J1063" s="1">
        <v>42615</v>
      </c>
      <c r="K1063">
        <v>2165.5334399999902</v>
      </c>
      <c r="L1063">
        <v>1169.69771499998</v>
      </c>
      <c r="M1063">
        <v>3335.2311549999799</v>
      </c>
      <c r="N1063">
        <v>5514.54959675195</v>
      </c>
      <c r="O1063">
        <f>SUM($H$456:H1063)*I1063</f>
        <v>2165.5334399999833</v>
      </c>
      <c r="P1063">
        <f t="shared" si="68"/>
        <v>3335.2311549999631</v>
      </c>
      <c r="Q1063">
        <f t="shared" si="69"/>
        <v>0.66704623099999261</v>
      </c>
      <c r="R1063">
        <f>SUM($H$456:H1063)</f>
        <v>1666</v>
      </c>
    </row>
    <row r="1064" spans="1:18" x14ac:dyDescent="0.25">
      <c r="A1064" s="1">
        <v>42616</v>
      </c>
      <c r="B1064">
        <v>1.299385</v>
      </c>
      <c r="C1064">
        <f t="shared" si="63"/>
        <v>1.3037358249999991</v>
      </c>
      <c r="D1064">
        <f t="shared" si="64"/>
        <v>2.5262240002509206E-2</v>
      </c>
      <c r="E1064">
        <f t="shared" si="65"/>
        <v>-0.17222641379255788</v>
      </c>
      <c r="F1064">
        <f t="shared" si="66"/>
        <v>1723</v>
      </c>
      <c r="G1064">
        <f t="shared" si="67"/>
        <v>56</v>
      </c>
      <c r="H1064">
        <v>56</v>
      </c>
      <c r="I1064">
        <v>1.299385</v>
      </c>
      <c r="J1064" s="1">
        <v>42616</v>
      </c>
      <c r="K1064">
        <v>2237.54097</v>
      </c>
      <c r="L1064">
        <v>1096.93215499998</v>
      </c>
      <c r="M1064">
        <v>3334.47312499998</v>
      </c>
      <c r="N1064">
        <v>5512.6192668140202</v>
      </c>
      <c r="O1064">
        <f>SUM($H$456:H1064)*I1064</f>
        <v>2237.54097</v>
      </c>
      <c r="P1064">
        <f t="shared" si="68"/>
        <v>3334.47312499998</v>
      </c>
      <c r="Q1064">
        <f t="shared" si="69"/>
        <v>0.66689462499999597</v>
      </c>
      <c r="R1064">
        <f>SUM($H$456:H1064)</f>
        <v>1722</v>
      </c>
    </row>
    <row r="1065" spans="1:18" x14ac:dyDescent="0.25">
      <c r="A1065" s="1">
        <v>42617</v>
      </c>
      <c r="B1065">
        <v>1.2995000000000001</v>
      </c>
      <c r="C1065">
        <f t="shared" si="63"/>
        <v>1.3032990999999996</v>
      </c>
      <c r="D1065">
        <f t="shared" si="64"/>
        <v>2.4567134090894688E-2</v>
      </c>
      <c r="E1065">
        <f t="shared" si="65"/>
        <v>-0.15464156242007732</v>
      </c>
      <c r="F1065">
        <f t="shared" si="66"/>
        <v>1547</v>
      </c>
      <c r="G1065">
        <f t="shared" si="67"/>
        <v>-176</v>
      </c>
      <c r="H1065">
        <v>-176</v>
      </c>
      <c r="I1065">
        <v>1.2995000000000001</v>
      </c>
      <c r="J1065" s="1">
        <v>42617</v>
      </c>
      <c r="K1065">
        <v>2009.027</v>
      </c>
      <c r="L1065">
        <v>1325.6441549999799</v>
      </c>
      <c r="M1065">
        <v>3334.67115499998</v>
      </c>
      <c r="N1065">
        <v>5513.1071524027302</v>
      </c>
      <c r="O1065">
        <f>SUM($H$456:H1065)*I1065</f>
        <v>2009.027</v>
      </c>
      <c r="P1065">
        <f t="shared" si="68"/>
        <v>3334.67115499998</v>
      </c>
      <c r="Q1065">
        <f t="shared" si="69"/>
        <v>0.66693423099999605</v>
      </c>
      <c r="R1065">
        <f>SUM($H$456:H1065)</f>
        <v>1546</v>
      </c>
    </row>
    <row r="1066" spans="1:18" x14ac:dyDescent="0.25">
      <c r="A1066" s="1">
        <v>42618</v>
      </c>
      <c r="B1066">
        <v>1.29945</v>
      </c>
      <c r="C1066">
        <f t="shared" si="63"/>
        <v>1.3029506749999993</v>
      </c>
      <c r="D1066">
        <f t="shared" si="64"/>
        <v>2.4121047379195112E-2</v>
      </c>
      <c r="E1066">
        <f t="shared" si="65"/>
        <v>-0.14512947737993706</v>
      </c>
      <c r="F1066">
        <f t="shared" si="66"/>
        <v>1452</v>
      </c>
      <c r="G1066">
        <f t="shared" si="67"/>
        <v>-95</v>
      </c>
      <c r="H1066">
        <v>-95</v>
      </c>
      <c r="I1066">
        <v>1.29945</v>
      </c>
      <c r="J1066" s="1">
        <v>42618</v>
      </c>
      <c r="K1066">
        <v>1885.5019500000001</v>
      </c>
      <c r="L1066">
        <v>1449.09190499998</v>
      </c>
      <c r="M1066">
        <v>3334.5938549999801</v>
      </c>
      <c r="N1066">
        <v>5512.89502823373</v>
      </c>
      <c r="O1066">
        <f>SUM($H$456:H1066)*I1066</f>
        <v>1885.5019500000001</v>
      </c>
      <c r="P1066">
        <f t="shared" si="68"/>
        <v>3334.5938549999801</v>
      </c>
      <c r="Q1066">
        <f t="shared" si="69"/>
        <v>0.66691877099999597</v>
      </c>
      <c r="R1066">
        <f>SUM($H$456:H1066)</f>
        <v>1451</v>
      </c>
    </row>
    <row r="1067" spans="1:18" x14ac:dyDescent="0.25">
      <c r="A1067" s="1">
        <v>42619</v>
      </c>
      <c r="B1067">
        <v>1.293175</v>
      </c>
      <c r="C1067">
        <f t="shared" si="63"/>
        <v>1.3025459499999992</v>
      </c>
      <c r="D1067">
        <f t="shared" si="64"/>
        <v>2.3596897663623079E-2</v>
      </c>
      <c r="E1067">
        <f t="shared" si="65"/>
        <v>-0.39712635676025521</v>
      </c>
      <c r="F1067">
        <f t="shared" si="66"/>
        <v>3972</v>
      </c>
      <c r="G1067">
        <f t="shared" si="67"/>
        <v>2520</v>
      </c>
      <c r="H1067">
        <v>2520</v>
      </c>
      <c r="I1067">
        <v>1.293175</v>
      </c>
      <c r="J1067" s="1">
        <v>42619</v>
      </c>
      <c r="K1067">
        <v>5135.1979249999904</v>
      </c>
      <c r="L1067">
        <v>-1809.7090950000099</v>
      </c>
      <c r="M1067">
        <v>3325.4888299999802</v>
      </c>
      <c r="N1067">
        <v>5486.2734450237804</v>
      </c>
      <c r="O1067">
        <f>SUM($H$456:H1067)*I1067</f>
        <v>5135.1979249999995</v>
      </c>
      <c r="P1067">
        <f t="shared" si="68"/>
        <v>3325.4888299999893</v>
      </c>
      <c r="Q1067">
        <f t="shared" si="69"/>
        <v>0.66509776599999781</v>
      </c>
      <c r="R1067">
        <f>SUM($H$456:H1067)</f>
        <v>3971</v>
      </c>
    </row>
    <row r="1068" spans="1:18" x14ac:dyDescent="0.25">
      <c r="A1068" s="1">
        <v>42620</v>
      </c>
      <c r="B1068">
        <v>1.283325</v>
      </c>
      <c r="C1068">
        <f t="shared" si="63"/>
        <v>1.3020662249999992</v>
      </c>
      <c r="D1068">
        <f t="shared" si="64"/>
        <v>2.2999951491783088E-2</v>
      </c>
      <c r="E1068">
        <f t="shared" si="65"/>
        <v>-0.81483758810076812</v>
      </c>
      <c r="F1068">
        <f t="shared" si="66"/>
        <v>8149</v>
      </c>
      <c r="G1068">
        <f t="shared" si="67"/>
        <v>4177</v>
      </c>
      <c r="H1068">
        <v>4177</v>
      </c>
      <c r="I1068">
        <v>1.283325</v>
      </c>
      <c r="J1068" s="1">
        <v>42620</v>
      </c>
      <c r="K1068">
        <v>10456.5321</v>
      </c>
      <c r="L1068">
        <v>-7170.15762000001</v>
      </c>
      <c r="M1068">
        <v>3286.3744799999799</v>
      </c>
      <c r="N1068">
        <v>5444.4849837300799</v>
      </c>
      <c r="O1068">
        <f>SUM($H$456:H1068)*I1068</f>
        <v>10456.5321</v>
      </c>
      <c r="P1068">
        <f t="shared" si="68"/>
        <v>3286.3744799999904</v>
      </c>
      <c r="Q1068">
        <f t="shared" si="69"/>
        <v>0.65727489599999811</v>
      </c>
      <c r="R1068">
        <f>SUM($H$456:H1068)</f>
        <v>8148</v>
      </c>
    </row>
    <row r="1069" spans="1:18" x14ac:dyDescent="0.25">
      <c r="A1069" s="1">
        <v>42621</v>
      </c>
      <c r="B1069">
        <v>1.28975</v>
      </c>
      <c r="C1069">
        <f t="shared" si="63"/>
        <v>1.3016313499999996</v>
      </c>
      <c r="D1069">
        <f t="shared" si="64"/>
        <v>2.2398603436989104E-2</v>
      </c>
      <c r="E1069">
        <f t="shared" si="65"/>
        <v>-0.53045048247868842</v>
      </c>
      <c r="F1069">
        <f t="shared" si="66"/>
        <v>5305</v>
      </c>
      <c r="G1069">
        <f t="shared" si="67"/>
        <v>-2844</v>
      </c>
      <c r="H1069">
        <v>-2844</v>
      </c>
      <c r="I1069">
        <v>1.28975</v>
      </c>
      <c r="J1069" s="1">
        <v>42621</v>
      </c>
      <c r="K1069">
        <v>6840.8339999999998</v>
      </c>
      <c r="L1069">
        <v>-3502.10862000001</v>
      </c>
      <c r="M1069">
        <v>3338.7253799999799</v>
      </c>
      <c r="N1069">
        <v>5471.74293944703</v>
      </c>
      <c r="O1069">
        <f>SUM($H$456:H1069)*I1069</f>
        <v>6840.8339999999998</v>
      </c>
      <c r="P1069">
        <f t="shared" si="68"/>
        <v>3338.7253799999899</v>
      </c>
      <c r="Q1069">
        <f t="shared" si="69"/>
        <v>0.66774507599999799</v>
      </c>
      <c r="R1069">
        <f>SUM($H$456:H1069)</f>
        <v>5304</v>
      </c>
    </row>
    <row r="1070" spans="1:18" x14ac:dyDescent="0.25">
      <c r="A1070" s="1">
        <v>42622</v>
      </c>
      <c r="B1070">
        <v>1.291255</v>
      </c>
      <c r="C1070">
        <f t="shared" si="63"/>
        <v>1.3012039999999994</v>
      </c>
      <c r="D1070">
        <f t="shared" si="64"/>
        <v>2.1768276683054182E-2</v>
      </c>
      <c r="E1070">
        <f t="shared" si="65"/>
        <v>-0.45704123228754517</v>
      </c>
      <c r="F1070">
        <f t="shared" si="66"/>
        <v>4571</v>
      </c>
      <c r="G1070">
        <f t="shared" si="67"/>
        <v>-734</v>
      </c>
      <c r="H1070">
        <v>-734</v>
      </c>
      <c r="I1070">
        <v>1.29125499999999</v>
      </c>
      <c r="J1070" s="1">
        <v>42622</v>
      </c>
      <c r="K1070">
        <v>5901.0353499999901</v>
      </c>
      <c r="L1070">
        <v>-2554.3274500000098</v>
      </c>
      <c r="M1070">
        <v>3346.7078999999799</v>
      </c>
      <c r="N1070">
        <v>5478.1278769340397</v>
      </c>
      <c r="O1070">
        <f>SUM($H$456:H1070)*I1070</f>
        <v>5901.0353499999546</v>
      </c>
      <c r="P1070">
        <f t="shared" si="68"/>
        <v>3346.7078999999449</v>
      </c>
      <c r="Q1070">
        <f t="shared" si="69"/>
        <v>0.669341579999989</v>
      </c>
      <c r="R1070">
        <f>SUM($H$456:H1070)</f>
        <v>4570</v>
      </c>
    </row>
    <row r="1071" spans="1:18" x14ac:dyDescent="0.25">
      <c r="A1071" s="1">
        <v>42623</v>
      </c>
      <c r="B1071">
        <v>1.3049249999999999</v>
      </c>
      <c r="C1071">
        <f t="shared" si="63"/>
        <v>1.3008840499999996</v>
      </c>
      <c r="D1071">
        <f t="shared" si="64"/>
        <v>2.1234425665590782E-2</v>
      </c>
      <c r="E1071">
        <f t="shared" si="65"/>
        <v>0.19030182702555512</v>
      </c>
      <c r="F1071">
        <f t="shared" si="66"/>
        <v>-1903</v>
      </c>
      <c r="G1071">
        <f t="shared" si="67"/>
        <v>-6474</v>
      </c>
      <c r="H1071">
        <v>-6473</v>
      </c>
      <c r="I1071">
        <v>1.3049249999999999</v>
      </c>
      <c r="J1071" s="1">
        <v>42623</v>
      </c>
      <c r="K1071">
        <v>-2483.2722749999998</v>
      </c>
      <c r="L1071">
        <v>5892.4520749999801</v>
      </c>
      <c r="M1071">
        <v>3409.1797999999799</v>
      </c>
      <c r="N1071">
        <v>5536.1226247396198</v>
      </c>
      <c r="O1071">
        <f>SUM($H$456:H1071)*I1071</f>
        <v>-2483.2722749999998</v>
      </c>
      <c r="P1071">
        <f t="shared" si="68"/>
        <v>3409.1797999999803</v>
      </c>
      <c r="Q1071">
        <f t="shared" si="69"/>
        <v>0.68183595999999602</v>
      </c>
      <c r="R1071">
        <f>SUM($H$456:H1071)</f>
        <v>-1903</v>
      </c>
    </row>
    <row r="1072" spans="1:18" x14ac:dyDescent="0.25">
      <c r="A1072" s="1">
        <v>42624</v>
      </c>
      <c r="B1072">
        <v>1.3048900000000001</v>
      </c>
      <c r="C1072">
        <f t="shared" si="63"/>
        <v>1.3005135499999994</v>
      </c>
      <c r="D1072">
        <f t="shared" si="64"/>
        <v>2.0502221931963875E-2</v>
      </c>
      <c r="E1072">
        <f t="shared" si="65"/>
        <v>0.21346222933903927</v>
      </c>
      <c r="F1072">
        <f t="shared" si="66"/>
        <v>-2134</v>
      </c>
      <c r="G1072">
        <f t="shared" si="67"/>
        <v>-231</v>
      </c>
      <c r="H1072">
        <v>-231</v>
      </c>
      <c r="I1072">
        <v>1.3048899999999899</v>
      </c>
      <c r="J1072" s="1">
        <v>42624</v>
      </c>
      <c r="K1072">
        <v>-2784.63525999999</v>
      </c>
      <c r="L1072">
        <v>6193.8816649999799</v>
      </c>
      <c r="M1072">
        <v>3409.2464049999799</v>
      </c>
      <c r="N1072">
        <v>5535.9741378213103</v>
      </c>
      <c r="O1072">
        <f>SUM($H$456:H1072)*I1072</f>
        <v>-2784.6352599999786</v>
      </c>
      <c r="P1072">
        <f t="shared" si="68"/>
        <v>3409.2464050000012</v>
      </c>
      <c r="Q1072">
        <f t="shared" si="69"/>
        <v>0.6818492810000002</v>
      </c>
      <c r="R1072">
        <f>SUM($H$456:H1072)</f>
        <v>-2134</v>
      </c>
    </row>
    <row r="1073" spans="1:18" x14ac:dyDescent="0.25">
      <c r="A1073" s="1">
        <v>42625</v>
      </c>
      <c r="B1073">
        <v>1.3078000000000001</v>
      </c>
      <c r="C1073">
        <f t="shared" si="63"/>
        <v>1.3001705999999993</v>
      </c>
      <c r="D1073">
        <f t="shared" si="64"/>
        <v>1.9791482331801221E-2</v>
      </c>
      <c r="E1073">
        <f t="shared" si="65"/>
        <v>0.38548906403750077</v>
      </c>
      <c r="F1073">
        <f t="shared" si="66"/>
        <v>-3854</v>
      </c>
      <c r="G1073">
        <f t="shared" si="67"/>
        <v>-1720</v>
      </c>
      <c r="H1073">
        <v>-1720</v>
      </c>
      <c r="I1073">
        <v>1.3078000000000001</v>
      </c>
      <c r="J1073" s="1">
        <v>42625</v>
      </c>
      <c r="K1073">
        <v>-5040.2611999999999</v>
      </c>
      <c r="L1073">
        <v>8443.29766499998</v>
      </c>
      <c r="M1073">
        <v>3403.0364649999801</v>
      </c>
      <c r="N1073">
        <v>5548.3197644573202</v>
      </c>
      <c r="O1073">
        <f>SUM($H$456:H1073)*I1073</f>
        <v>-5040.2611999999999</v>
      </c>
      <c r="P1073">
        <f t="shared" si="68"/>
        <v>3403.0364649999801</v>
      </c>
      <c r="Q1073">
        <f t="shared" si="69"/>
        <v>0.68060729299999601</v>
      </c>
      <c r="R1073">
        <f>SUM($H$456:H1073)</f>
        <v>-3854</v>
      </c>
    </row>
    <row r="1074" spans="1:18" x14ac:dyDescent="0.25">
      <c r="A1074" s="1">
        <v>42626</v>
      </c>
      <c r="B1074">
        <v>1.3166</v>
      </c>
      <c r="C1074">
        <f t="shared" si="63"/>
        <v>1.2999535999999992</v>
      </c>
      <c r="D1074">
        <f t="shared" si="64"/>
        <v>1.9367692797284862E-2</v>
      </c>
      <c r="E1074">
        <f t="shared" si="65"/>
        <v>0.85949318662956498</v>
      </c>
      <c r="F1074">
        <f t="shared" si="66"/>
        <v>-8594</v>
      </c>
      <c r="G1074">
        <f t="shared" si="67"/>
        <v>-4740</v>
      </c>
      <c r="H1074">
        <v>-4740</v>
      </c>
      <c r="I1074">
        <v>1.3166</v>
      </c>
      <c r="J1074" s="1">
        <v>42626</v>
      </c>
      <c r="K1074">
        <v>-11314.8604</v>
      </c>
      <c r="L1074">
        <v>14683.981664999899</v>
      </c>
      <c r="M1074">
        <v>3369.1212649999802</v>
      </c>
      <c r="N1074">
        <v>5585.6536182019499</v>
      </c>
      <c r="O1074">
        <f>SUM($H$456:H1074)*I1074</f>
        <v>-11314.8604</v>
      </c>
      <c r="P1074">
        <f t="shared" si="68"/>
        <v>3369.1212649998997</v>
      </c>
      <c r="Q1074">
        <f t="shared" si="69"/>
        <v>0.67382425299997994</v>
      </c>
      <c r="R1074">
        <f>SUM($H$456:H1074)</f>
        <v>-8594</v>
      </c>
    </row>
    <row r="1075" spans="1:18" x14ac:dyDescent="0.25">
      <c r="A1075" s="1">
        <v>42627</v>
      </c>
      <c r="B1075">
        <v>1.3167850000000001</v>
      </c>
      <c r="C1075">
        <f t="shared" si="63"/>
        <v>1.2997621249999989</v>
      </c>
      <c r="D1075">
        <f t="shared" si="64"/>
        <v>1.9007702171997942E-2</v>
      </c>
      <c r="E1075">
        <f t="shared" si="65"/>
        <v>0.89557774243113064</v>
      </c>
      <c r="F1075">
        <f t="shared" si="66"/>
        <v>-8955</v>
      </c>
      <c r="G1075">
        <f t="shared" si="67"/>
        <v>-361</v>
      </c>
      <c r="H1075">
        <v>-361</v>
      </c>
      <c r="I1075">
        <v>1.3167850000000001</v>
      </c>
      <c r="J1075" s="1">
        <v>42627</v>
      </c>
      <c r="K1075">
        <v>-11791.809675</v>
      </c>
      <c r="L1075">
        <v>15159.341049999901</v>
      </c>
      <c r="M1075">
        <v>3367.53137499998</v>
      </c>
      <c r="N1075">
        <v>5586.43847762726</v>
      </c>
      <c r="O1075">
        <f>SUM($H$456:H1075)*I1075</f>
        <v>-11791.809675</v>
      </c>
      <c r="P1075">
        <f t="shared" si="68"/>
        <v>3367.5313749999004</v>
      </c>
      <c r="Q1075">
        <f t="shared" si="69"/>
        <v>0.67350627499998006</v>
      </c>
      <c r="R1075">
        <f>SUM($H$456:H1075)</f>
        <v>-8955</v>
      </c>
    </row>
    <row r="1076" spans="1:18" x14ac:dyDescent="0.25">
      <c r="A1076" s="1">
        <v>42628</v>
      </c>
      <c r="B1076">
        <v>1.31823</v>
      </c>
      <c r="C1076">
        <f t="shared" si="63"/>
        <v>1.299596349999999</v>
      </c>
      <c r="D1076">
        <f t="shared" si="64"/>
        <v>1.8698822594684951E-2</v>
      </c>
      <c r="E1076">
        <f t="shared" si="65"/>
        <v>0.99651461505910965</v>
      </c>
      <c r="F1076">
        <f t="shared" si="66"/>
        <v>-9965</v>
      </c>
      <c r="G1076">
        <f t="shared" si="67"/>
        <v>-1010</v>
      </c>
      <c r="H1076">
        <v>-1010</v>
      </c>
      <c r="I1076">
        <v>1.31823</v>
      </c>
      <c r="J1076" s="1">
        <v>42628</v>
      </c>
      <c r="K1076">
        <v>-13136.16195</v>
      </c>
      <c r="L1076">
        <v>16490.753349999901</v>
      </c>
      <c r="M1076">
        <v>3354.5913999999798</v>
      </c>
      <c r="N1076">
        <v>5592.56886611147</v>
      </c>
      <c r="O1076">
        <f>SUM($H$456:H1076)*I1076</f>
        <v>-13136.16195</v>
      </c>
      <c r="P1076">
        <f t="shared" si="68"/>
        <v>3354.5913999999011</v>
      </c>
      <c r="Q1076">
        <f t="shared" si="69"/>
        <v>0.67091827999998022</v>
      </c>
      <c r="R1076">
        <f>SUM($H$456:H1076)</f>
        <v>-9965</v>
      </c>
    </row>
    <row r="1077" spans="1:18" x14ac:dyDescent="0.25">
      <c r="A1077" s="1">
        <v>42629</v>
      </c>
      <c r="B1077">
        <v>1.31396</v>
      </c>
      <c r="C1077">
        <f t="shared" si="63"/>
        <v>1.2994092249999991</v>
      </c>
      <c r="D1077">
        <f t="shared" si="64"/>
        <v>1.8363883073151375E-2</v>
      </c>
      <c r="E1077">
        <f t="shared" si="65"/>
        <v>0.79235829056626017</v>
      </c>
      <c r="F1077">
        <f t="shared" si="66"/>
        <v>-7923</v>
      </c>
      <c r="G1077">
        <f t="shared" si="67"/>
        <v>2042</v>
      </c>
      <c r="H1077">
        <v>2042</v>
      </c>
      <c r="I1077">
        <v>1.31396</v>
      </c>
      <c r="J1077" s="1">
        <v>42629</v>
      </c>
      <c r="K1077">
        <v>-10410.505080000001</v>
      </c>
      <c r="L1077">
        <v>13807.6470299999</v>
      </c>
      <c r="M1077">
        <v>3397.1419499999802</v>
      </c>
      <c r="N1077">
        <v>5574.4534620785598</v>
      </c>
      <c r="O1077">
        <f>SUM($H$456:H1077)*I1077</f>
        <v>-10410.505080000001</v>
      </c>
      <c r="P1077">
        <f t="shared" si="68"/>
        <v>3397.1419499998992</v>
      </c>
      <c r="Q1077">
        <f t="shared" si="69"/>
        <v>0.6794283899999799</v>
      </c>
      <c r="R1077">
        <f>SUM($H$456:H1077)</f>
        <v>-7923</v>
      </c>
    </row>
    <row r="1078" spans="1:18" x14ac:dyDescent="0.25">
      <c r="A1078" s="1">
        <v>42630</v>
      </c>
      <c r="B1078">
        <v>1.321205</v>
      </c>
      <c r="C1078">
        <f t="shared" si="63"/>
        <v>1.2992492499999995</v>
      </c>
      <c r="D1078">
        <f t="shared" si="64"/>
        <v>1.8030935948738214E-2</v>
      </c>
      <c r="E1078">
        <f t="shared" si="65"/>
        <v>1.2176711215890563</v>
      </c>
      <c r="F1078">
        <f t="shared" si="66"/>
        <v>-12176</v>
      </c>
      <c r="G1078">
        <f t="shared" si="67"/>
        <v>-4253</v>
      </c>
      <c r="H1078">
        <v>-4253</v>
      </c>
      <c r="I1078">
        <v>1.321205</v>
      </c>
      <c r="J1078" s="1">
        <v>42630</v>
      </c>
      <c r="K1078">
        <v>-16086.99208</v>
      </c>
      <c r="L1078">
        <v>19426.731894999899</v>
      </c>
      <c r="M1078">
        <v>3339.7398149999899</v>
      </c>
      <c r="N1078">
        <v>5605.1902541671798</v>
      </c>
      <c r="O1078">
        <f>SUM($H$456:H1078)*I1078</f>
        <v>-16086.99208</v>
      </c>
      <c r="P1078">
        <f t="shared" si="68"/>
        <v>3339.739814999899</v>
      </c>
      <c r="Q1078">
        <f t="shared" si="69"/>
        <v>0.66794796299997983</v>
      </c>
      <c r="R1078">
        <f>SUM($H$456:H1078)</f>
        <v>-12176</v>
      </c>
    </row>
    <row r="1079" spans="1:18" x14ac:dyDescent="0.25">
      <c r="A1079" s="1">
        <v>42631</v>
      </c>
      <c r="B1079">
        <v>1.3213600000000001</v>
      </c>
      <c r="C1079">
        <f t="shared" si="63"/>
        <v>1.2991522999999991</v>
      </c>
      <c r="D1079">
        <f t="shared" si="64"/>
        <v>1.7858838622934029E-2</v>
      </c>
      <c r="E1079">
        <f t="shared" si="65"/>
        <v>1.2435131124082266</v>
      </c>
      <c r="F1079">
        <f t="shared" si="66"/>
        <v>-12435</v>
      </c>
      <c r="G1079">
        <f t="shared" si="67"/>
        <v>-259</v>
      </c>
      <c r="H1079">
        <v>-259</v>
      </c>
      <c r="I1079">
        <v>1.3213600000000001</v>
      </c>
      <c r="J1079" s="1">
        <v>42631</v>
      </c>
      <c r="K1079">
        <v>-16431.1116</v>
      </c>
      <c r="L1079">
        <v>19768.9641349999</v>
      </c>
      <c r="M1079">
        <v>3337.85253499999</v>
      </c>
      <c r="N1079">
        <v>5605.8478390910896</v>
      </c>
      <c r="O1079">
        <f>SUM($H$456:H1079)*I1079</f>
        <v>-16431.1116</v>
      </c>
      <c r="P1079">
        <f t="shared" si="68"/>
        <v>3337.8525349998999</v>
      </c>
      <c r="Q1079">
        <f t="shared" si="69"/>
        <v>0.66757050699998</v>
      </c>
      <c r="R1079">
        <f>SUM($H$456:H1079)</f>
        <v>-12435</v>
      </c>
    </row>
    <row r="1080" spans="1:18" x14ac:dyDescent="0.25">
      <c r="A1080" s="1">
        <v>42632</v>
      </c>
      <c r="B1080">
        <v>1.32135</v>
      </c>
      <c r="C1080">
        <f t="shared" si="63"/>
        <v>1.2990287999999992</v>
      </c>
      <c r="D1080">
        <f t="shared" si="64"/>
        <v>1.7617876796311192E-2</v>
      </c>
      <c r="E1080">
        <f t="shared" si="65"/>
        <v>1.2669631112799247</v>
      </c>
      <c r="F1080">
        <f t="shared" si="66"/>
        <v>-12669</v>
      </c>
      <c r="G1080">
        <f t="shared" si="67"/>
        <v>-234</v>
      </c>
      <c r="H1080">
        <v>-234</v>
      </c>
      <c r="I1080">
        <v>1.32135</v>
      </c>
      <c r="J1080" s="1">
        <v>42632</v>
      </c>
      <c r="K1080">
        <v>-16740.183150000001</v>
      </c>
      <c r="L1080">
        <v>20078.160034999899</v>
      </c>
      <c r="M1080">
        <v>3337.97688499998</v>
      </c>
      <c r="N1080">
        <v>5605.8054142572901</v>
      </c>
      <c r="O1080">
        <f>SUM($H$456:H1080)*I1080</f>
        <v>-16740.183150000001</v>
      </c>
      <c r="P1080">
        <f t="shared" si="68"/>
        <v>3337.9768849998982</v>
      </c>
      <c r="Q1080">
        <f t="shared" si="69"/>
        <v>0.66759537699997962</v>
      </c>
      <c r="R1080">
        <f>SUM($H$456:H1080)</f>
        <v>-12669</v>
      </c>
    </row>
    <row r="1081" spans="1:18" x14ac:dyDescent="0.25">
      <c r="A1081" s="1">
        <v>42633</v>
      </c>
      <c r="B1081">
        <v>1.319995</v>
      </c>
      <c r="C1081">
        <f t="shared" si="63"/>
        <v>1.2989288249999993</v>
      </c>
      <c r="D1081">
        <f t="shared" si="64"/>
        <v>1.7440997563051699E-2</v>
      </c>
      <c r="E1081">
        <f t="shared" si="65"/>
        <v>1.2078537895463552</v>
      </c>
      <c r="F1081">
        <f t="shared" si="66"/>
        <v>-12078</v>
      </c>
      <c r="G1081">
        <f t="shared" si="67"/>
        <v>591</v>
      </c>
      <c r="H1081">
        <v>591</v>
      </c>
      <c r="I1081">
        <v>1.319995</v>
      </c>
      <c r="J1081" s="1">
        <v>42633</v>
      </c>
      <c r="K1081">
        <v>-15942.89961</v>
      </c>
      <c r="L1081">
        <v>19298.0429899999</v>
      </c>
      <c r="M1081">
        <v>3355.14337999999</v>
      </c>
      <c r="N1081">
        <v>5600.05684927729</v>
      </c>
      <c r="O1081">
        <f>SUM($H$456:H1081)*I1081</f>
        <v>-15942.89961</v>
      </c>
      <c r="P1081">
        <f t="shared" si="68"/>
        <v>3355.1433799998995</v>
      </c>
      <c r="Q1081">
        <f t="shared" si="69"/>
        <v>0.67102867599997995</v>
      </c>
      <c r="R1081">
        <f>SUM($H$456:H1081)</f>
        <v>-12078</v>
      </c>
    </row>
    <row r="1082" spans="1:18" x14ac:dyDescent="0.25">
      <c r="A1082" s="1">
        <v>42634</v>
      </c>
      <c r="B1082">
        <v>1.3227100000000001</v>
      </c>
      <c r="C1082">
        <f t="shared" si="63"/>
        <v>1.2988733749999988</v>
      </c>
      <c r="D1082">
        <f t="shared" si="64"/>
        <v>1.7347421954987299E-2</v>
      </c>
      <c r="E1082">
        <f t="shared" si="65"/>
        <v>1.3740730502694876</v>
      </c>
      <c r="F1082">
        <f t="shared" si="66"/>
        <v>-13740</v>
      </c>
      <c r="G1082">
        <f t="shared" si="67"/>
        <v>-1662</v>
      </c>
      <c r="H1082">
        <v>-1662</v>
      </c>
      <c r="I1082">
        <v>1.3227100000000001</v>
      </c>
      <c r="J1082" s="1">
        <v>42634</v>
      </c>
      <c r="K1082">
        <v>-18174.035400000001</v>
      </c>
      <c r="L1082">
        <v>21496.3870099999</v>
      </c>
      <c r="M1082">
        <v>3322.3516099999902</v>
      </c>
      <c r="N1082">
        <v>5611.5751916541903</v>
      </c>
      <c r="O1082">
        <f>SUM($H$456:H1082)*I1082</f>
        <v>-18174.035400000001</v>
      </c>
      <c r="P1082">
        <f t="shared" si="68"/>
        <v>3322.3516099998997</v>
      </c>
      <c r="Q1082">
        <f t="shared" si="69"/>
        <v>0.66447032199997991</v>
      </c>
      <c r="R1082">
        <f>SUM($H$456:H1082)</f>
        <v>-13740</v>
      </c>
    </row>
    <row r="1083" spans="1:18" x14ac:dyDescent="0.25">
      <c r="A1083" s="1">
        <v>42635</v>
      </c>
      <c r="B1083">
        <v>1.31999</v>
      </c>
      <c r="C1083">
        <f t="shared" si="63"/>
        <v>1.298816349999999</v>
      </c>
      <c r="D1083">
        <f t="shared" si="64"/>
        <v>1.725894189768017E-2</v>
      </c>
      <c r="E1083">
        <f t="shared" si="65"/>
        <v>1.2268220222032882</v>
      </c>
      <c r="F1083">
        <f t="shared" si="66"/>
        <v>-12268</v>
      </c>
      <c r="G1083">
        <f t="shared" si="67"/>
        <v>1472</v>
      </c>
      <c r="H1083">
        <v>1472</v>
      </c>
      <c r="I1083">
        <v>1.31999</v>
      </c>
      <c r="J1083" s="1">
        <v>42635</v>
      </c>
      <c r="K1083">
        <v>-16193.63732</v>
      </c>
      <c r="L1083">
        <v>19553.361729999899</v>
      </c>
      <c r="M1083">
        <v>3359.7244099999898</v>
      </c>
      <c r="N1083">
        <v>5600.0356368603898</v>
      </c>
      <c r="O1083">
        <f>SUM($H$456:H1083)*I1083</f>
        <v>-16193.63732</v>
      </c>
      <c r="P1083">
        <f t="shared" si="68"/>
        <v>3359.7244099998989</v>
      </c>
      <c r="Q1083">
        <f t="shared" si="69"/>
        <v>0.67194488199997982</v>
      </c>
      <c r="R1083">
        <f>SUM($H$456:H1083)</f>
        <v>-12268</v>
      </c>
    </row>
    <row r="1084" spans="1:18" x14ac:dyDescent="0.25">
      <c r="A1084" s="1">
        <v>42636</v>
      </c>
      <c r="B1084">
        <v>1.3052049999999999</v>
      </c>
      <c r="C1084">
        <f t="shared" si="63"/>
        <v>1.2986853999999988</v>
      </c>
      <c r="D1084">
        <f t="shared" si="64"/>
        <v>1.710997251868045E-2</v>
      </c>
      <c r="E1084">
        <f t="shared" si="65"/>
        <v>0.38104093930502597</v>
      </c>
      <c r="F1084">
        <f t="shared" si="66"/>
        <v>-3810</v>
      </c>
      <c r="G1084">
        <f t="shared" si="67"/>
        <v>8458</v>
      </c>
      <c r="H1084">
        <v>8458</v>
      </c>
      <c r="I1084">
        <v>1.3052049999999999</v>
      </c>
      <c r="J1084" s="1">
        <v>42636</v>
      </c>
      <c r="K1084">
        <v>-4972.8310499999998</v>
      </c>
      <c r="L1084">
        <v>8513.9378399999896</v>
      </c>
      <c r="M1084">
        <v>3541.1067899999898</v>
      </c>
      <c r="N1084">
        <v>5537.31052008604</v>
      </c>
      <c r="O1084">
        <f>SUM($H$456:H1084)*I1084</f>
        <v>-4972.8310499999998</v>
      </c>
      <c r="P1084">
        <f t="shared" si="68"/>
        <v>3541.1067899999898</v>
      </c>
      <c r="Q1084">
        <f t="shared" si="69"/>
        <v>0.70822135799999797</v>
      </c>
      <c r="R1084">
        <f>SUM($H$456:H1084)</f>
        <v>-3810</v>
      </c>
    </row>
    <row r="1085" spans="1:18" x14ac:dyDescent="0.25">
      <c r="A1085" s="1">
        <v>42637</v>
      </c>
      <c r="B1085">
        <v>1.3172200000000001</v>
      </c>
      <c r="C1085">
        <f t="shared" si="63"/>
        <v>1.2986227499999989</v>
      </c>
      <c r="D1085">
        <f t="shared" si="64"/>
        <v>1.7018808556638159E-2</v>
      </c>
      <c r="E1085">
        <f t="shared" si="65"/>
        <v>1.0927468828449387</v>
      </c>
      <c r="F1085">
        <f t="shared" si="66"/>
        <v>-10927</v>
      </c>
      <c r="G1085">
        <f t="shared" si="67"/>
        <v>-7117</v>
      </c>
      <c r="H1085">
        <v>-7117</v>
      </c>
      <c r="I1085">
        <v>1.3172200000000001</v>
      </c>
      <c r="J1085" s="1">
        <v>42637</v>
      </c>
      <c r="K1085">
        <v>-14393.262940000001</v>
      </c>
      <c r="L1085">
        <v>17888.592579999899</v>
      </c>
      <c r="M1085">
        <v>3495.3296399999799</v>
      </c>
      <c r="N1085">
        <v>5588.2839578976</v>
      </c>
      <c r="O1085">
        <f>SUM($H$456:H1085)*I1085</f>
        <v>-14393.262940000001</v>
      </c>
      <c r="P1085">
        <f t="shared" si="68"/>
        <v>3495.3296399998981</v>
      </c>
      <c r="Q1085">
        <f t="shared" si="69"/>
        <v>0.69906592799997957</v>
      </c>
      <c r="R1085">
        <f>SUM($H$456:H1085)</f>
        <v>-10927</v>
      </c>
    </row>
    <row r="1086" spans="1:18" x14ac:dyDescent="0.25">
      <c r="A1086" s="1">
        <v>42638</v>
      </c>
      <c r="B1086">
        <v>1.3182499999999999</v>
      </c>
      <c r="C1086">
        <f t="shared" si="63"/>
        <v>1.298515249999999</v>
      </c>
      <c r="D1086">
        <f t="shared" si="64"/>
        <v>1.6825491959746686E-2</v>
      </c>
      <c r="E1086">
        <f t="shared" si="65"/>
        <v>1.1729077549241553</v>
      </c>
      <c r="F1086">
        <f t="shared" si="66"/>
        <v>-11729</v>
      </c>
      <c r="G1086">
        <f t="shared" si="67"/>
        <v>-802</v>
      </c>
      <c r="H1086">
        <v>-802</v>
      </c>
      <c r="I1086">
        <v>1.3182499999999999</v>
      </c>
      <c r="J1086" s="1">
        <v>42638</v>
      </c>
      <c r="K1086">
        <v>-15461.75425</v>
      </c>
      <c r="L1086">
        <v>18945.829079999901</v>
      </c>
      <c r="M1086">
        <v>3484.07482999998</v>
      </c>
      <c r="N1086">
        <v>5592.6537157790699</v>
      </c>
      <c r="O1086">
        <f>SUM($H$456:H1086)*I1086</f>
        <v>-15461.75425</v>
      </c>
      <c r="P1086">
        <f t="shared" si="68"/>
        <v>3484.0748299999013</v>
      </c>
      <c r="Q1086">
        <f t="shared" si="69"/>
        <v>0.69681496599998027</v>
      </c>
      <c r="R1086">
        <f>SUM($H$456:H1086)</f>
        <v>-11729</v>
      </c>
    </row>
    <row r="1087" spans="1:18" x14ac:dyDescent="0.25">
      <c r="A1087" s="1">
        <v>42639</v>
      </c>
      <c r="B1087">
        <v>1.3182499999999999</v>
      </c>
      <c r="C1087">
        <f t="shared" si="63"/>
        <v>1.2984805249999989</v>
      </c>
      <c r="D1087">
        <f t="shared" si="64"/>
        <v>1.6777491777657801E-2</v>
      </c>
      <c r="E1087">
        <f t="shared" si="65"/>
        <v>1.1783331657672209</v>
      </c>
      <c r="F1087">
        <f t="shared" si="66"/>
        <v>-11783</v>
      </c>
      <c r="G1087">
        <f t="shared" si="67"/>
        <v>-54</v>
      </c>
      <c r="H1087">
        <v>-54</v>
      </c>
      <c r="I1087">
        <v>1.3182499999999999</v>
      </c>
      <c r="J1087" s="1">
        <v>42639</v>
      </c>
      <c r="K1087">
        <v>-15532.93975</v>
      </c>
      <c r="L1087">
        <v>19017.014579999901</v>
      </c>
      <c r="M1087">
        <v>3484.07482999998</v>
      </c>
      <c r="N1087">
        <v>5592.6537157790699</v>
      </c>
      <c r="O1087">
        <f>SUM($H$456:H1087)*I1087</f>
        <v>-15532.93975</v>
      </c>
      <c r="P1087">
        <f t="shared" si="68"/>
        <v>3484.0748299999013</v>
      </c>
      <c r="Q1087">
        <f t="shared" si="69"/>
        <v>0.69681496599998027</v>
      </c>
      <c r="R1087">
        <f>SUM($H$456:H1087)</f>
        <v>-11783</v>
      </c>
    </row>
    <row r="1088" spans="1:18" x14ac:dyDescent="0.25">
      <c r="A1088" s="1">
        <v>42640</v>
      </c>
      <c r="B1088">
        <v>1.3205499999999999</v>
      </c>
      <c r="C1088">
        <f t="shared" si="63"/>
        <v>1.2983912749999991</v>
      </c>
      <c r="D1088">
        <f t="shared" si="64"/>
        <v>1.6611554743592636E-2</v>
      </c>
      <c r="E1088">
        <f t="shared" si="65"/>
        <v>1.3339344415397256</v>
      </c>
      <c r="F1088">
        <f t="shared" si="66"/>
        <v>-13339</v>
      </c>
      <c r="G1088">
        <f t="shared" si="67"/>
        <v>-1556</v>
      </c>
      <c r="H1088">
        <v>-1556</v>
      </c>
      <c r="I1088">
        <v>1.3205499999999999</v>
      </c>
      <c r="J1088" s="1">
        <v>42640</v>
      </c>
      <c r="K1088">
        <v>-17614.816449999998</v>
      </c>
      <c r="L1088">
        <v>21071.7903799999</v>
      </c>
      <c r="M1088">
        <v>3456.9739299999801</v>
      </c>
      <c r="N1088">
        <v>5602.4114275532302</v>
      </c>
      <c r="O1088">
        <f>SUM($H$456:H1088)*I1088</f>
        <v>-17614.816449999998</v>
      </c>
      <c r="P1088">
        <f t="shared" si="68"/>
        <v>3456.9739299999019</v>
      </c>
      <c r="Q1088">
        <f t="shared" si="69"/>
        <v>0.69139478599998039</v>
      </c>
      <c r="R1088">
        <f>SUM($H$456:H1088)</f>
        <v>-13339</v>
      </c>
    </row>
    <row r="1089" spans="1:18" x14ac:dyDescent="0.25">
      <c r="A1089" s="1">
        <v>42641</v>
      </c>
      <c r="B1089">
        <v>1.3216650000000001</v>
      </c>
      <c r="C1089">
        <f t="shared" si="63"/>
        <v>1.2984020499999991</v>
      </c>
      <c r="D1089">
        <f t="shared" si="64"/>
        <v>1.6625942485991582E-2</v>
      </c>
      <c r="E1089">
        <f t="shared" si="65"/>
        <v>1.3991958663156405</v>
      </c>
      <c r="F1089">
        <f t="shared" si="66"/>
        <v>-13991</v>
      </c>
      <c r="G1089">
        <f t="shared" si="67"/>
        <v>-652</v>
      </c>
      <c r="H1089">
        <v>-652</v>
      </c>
      <c r="I1089">
        <v>1.3216649999999901</v>
      </c>
      <c r="J1089" s="1">
        <v>42641</v>
      </c>
      <c r="K1089">
        <v>-18491.415014999999</v>
      </c>
      <c r="L1089">
        <v>21933.515959999899</v>
      </c>
      <c r="M1089">
        <v>3442.1009449999801</v>
      </c>
      <c r="N1089">
        <v>5607.1417965220098</v>
      </c>
      <c r="O1089">
        <f>SUM($H$456:H1089)*I1089</f>
        <v>-18491.41501499986</v>
      </c>
      <c r="P1089">
        <f t="shared" si="68"/>
        <v>3442.1009450000383</v>
      </c>
      <c r="Q1089">
        <f t="shared" si="69"/>
        <v>0.68842018900000768</v>
      </c>
      <c r="R1089">
        <f>SUM($H$456:H1089)</f>
        <v>-13991</v>
      </c>
    </row>
    <row r="1090" spans="1:18" x14ac:dyDescent="0.25">
      <c r="A1090" s="1">
        <v>42642</v>
      </c>
      <c r="B1090">
        <v>1.320665</v>
      </c>
      <c r="C1090">
        <f t="shared" si="63"/>
        <v>1.2983966749999993</v>
      </c>
      <c r="D1090">
        <f t="shared" si="64"/>
        <v>1.6618568825845847E-2</v>
      </c>
      <c r="E1090">
        <f t="shared" si="65"/>
        <v>1.3399664696377509</v>
      </c>
      <c r="F1090">
        <f t="shared" si="66"/>
        <v>-13399</v>
      </c>
      <c r="G1090">
        <f t="shared" si="67"/>
        <v>592</v>
      </c>
      <c r="H1090">
        <v>592</v>
      </c>
      <c r="I1090">
        <v>1.320665</v>
      </c>
      <c r="J1090" s="1">
        <v>42642</v>
      </c>
      <c r="K1090">
        <v>-17695.590335000001</v>
      </c>
      <c r="L1090">
        <v>21151.682279999899</v>
      </c>
      <c r="M1090">
        <v>3456.0919449999801</v>
      </c>
      <c r="N1090">
        <v>5602.8993131419402</v>
      </c>
      <c r="O1090">
        <f>SUM($H$456:H1090)*I1090</f>
        <v>-17695.590335000001</v>
      </c>
      <c r="P1090">
        <f t="shared" si="68"/>
        <v>3456.0919449998983</v>
      </c>
      <c r="Q1090">
        <f t="shared" si="69"/>
        <v>0.69121838899997967</v>
      </c>
      <c r="R1090">
        <f>SUM($H$456:H1090)</f>
        <v>-13399</v>
      </c>
    </row>
    <row r="1091" spans="1:18" x14ac:dyDescent="0.25">
      <c r="A1091" s="1">
        <v>42643</v>
      </c>
      <c r="B1091">
        <v>1.3162799999999999</v>
      </c>
      <c r="C1091">
        <f t="shared" si="63"/>
        <v>1.2983693749999994</v>
      </c>
      <c r="D1091">
        <f t="shared" si="64"/>
        <v>1.6584649438091091E-2</v>
      </c>
      <c r="E1091">
        <f t="shared" si="65"/>
        <v>1.0799519801042019</v>
      </c>
      <c r="F1091">
        <f t="shared" si="66"/>
        <v>-10799</v>
      </c>
      <c r="G1091">
        <f t="shared" si="67"/>
        <v>2600</v>
      </c>
      <c r="H1091">
        <v>2600</v>
      </c>
      <c r="I1091">
        <v>1.3162799999999999</v>
      </c>
      <c r="J1091" s="1">
        <v>42643</v>
      </c>
      <c r="K1091">
        <v>-14214.50772</v>
      </c>
      <c r="L1091">
        <v>17729.354279999901</v>
      </c>
      <c r="M1091">
        <v>3514.8465599999799</v>
      </c>
      <c r="N1091">
        <v>5584.29602352033</v>
      </c>
      <c r="O1091">
        <f>SUM($H$456:H1091)*I1091</f>
        <v>-14214.50772</v>
      </c>
      <c r="P1091">
        <f t="shared" si="68"/>
        <v>3514.8465599999017</v>
      </c>
      <c r="Q1091">
        <f t="shared" si="69"/>
        <v>0.70296931199998036</v>
      </c>
      <c r="R1091">
        <f>SUM($H$456:H1091)</f>
        <v>-10799</v>
      </c>
    </row>
    <row r="1092" spans="1:18" x14ac:dyDescent="0.25">
      <c r="A1092" s="1">
        <v>42644</v>
      </c>
      <c r="B1092">
        <v>1.3118650000000001</v>
      </c>
      <c r="C1092">
        <f t="shared" si="63"/>
        <v>1.2982871999999992</v>
      </c>
      <c r="D1092">
        <f t="shared" si="64"/>
        <v>1.6476507280367401E-2</v>
      </c>
      <c r="E1092">
        <f t="shared" si="65"/>
        <v>0.82407028194497889</v>
      </c>
      <c r="F1092">
        <f t="shared" si="66"/>
        <v>-8240</v>
      </c>
      <c r="G1092">
        <f t="shared" si="67"/>
        <v>2559</v>
      </c>
      <c r="H1092">
        <v>2559</v>
      </c>
      <c r="I1092">
        <v>1.3118650000000001</v>
      </c>
      <c r="J1092" s="1">
        <v>42644</v>
      </c>
      <c r="K1092">
        <v>-10809.767599999999</v>
      </c>
      <c r="L1092">
        <v>14372.2917449999</v>
      </c>
      <c r="M1092">
        <v>3562.5241449999799</v>
      </c>
      <c r="N1092">
        <v>5565.5654593973104</v>
      </c>
      <c r="O1092">
        <f>SUM($H$456:H1092)*I1092</f>
        <v>-10809.767600000001</v>
      </c>
      <c r="P1092">
        <f t="shared" si="68"/>
        <v>3562.5241449998994</v>
      </c>
      <c r="Q1092">
        <f t="shared" si="69"/>
        <v>0.71250482899997991</v>
      </c>
      <c r="R1092">
        <f>SUM($H$456:H1092)</f>
        <v>-8240</v>
      </c>
    </row>
    <row r="1093" spans="1:18" x14ac:dyDescent="0.25">
      <c r="A1093" s="1">
        <v>42645</v>
      </c>
      <c r="B1093">
        <v>1.31277</v>
      </c>
      <c r="C1093">
        <f t="shared" si="63"/>
        <v>1.2981655499999993</v>
      </c>
      <c r="D1093">
        <f t="shared" si="64"/>
        <v>1.6278116712245931E-2</v>
      </c>
      <c r="E1093">
        <f t="shared" si="65"/>
        <v>0.89718302541803352</v>
      </c>
      <c r="F1093">
        <f t="shared" si="66"/>
        <v>-8971</v>
      </c>
      <c r="G1093">
        <f t="shared" si="67"/>
        <v>-731</v>
      </c>
      <c r="H1093">
        <v>-731</v>
      </c>
      <c r="I1093">
        <v>1.31277</v>
      </c>
      <c r="J1093" s="1">
        <v>42645</v>
      </c>
      <c r="K1093">
        <v>-11776.85967</v>
      </c>
      <c r="L1093">
        <v>15331.9266149999</v>
      </c>
      <c r="M1093">
        <v>3555.06694499998</v>
      </c>
      <c r="N1093">
        <v>5569.4049068562799</v>
      </c>
      <c r="O1093">
        <f>SUM($H$456:H1093)*I1093</f>
        <v>-11776.85967</v>
      </c>
      <c r="P1093">
        <f t="shared" si="68"/>
        <v>3555.0669449999004</v>
      </c>
      <c r="Q1093">
        <f t="shared" si="69"/>
        <v>0.71101338899998012</v>
      </c>
      <c r="R1093">
        <f>SUM($H$456:H1093)</f>
        <v>-8971</v>
      </c>
    </row>
    <row r="1094" spans="1:18" x14ac:dyDescent="0.25">
      <c r="A1094" s="1">
        <v>42646</v>
      </c>
      <c r="B1094">
        <v>1.31315</v>
      </c>
      <c r="C1094">
        <f t="shared" si="63"/>
        <v>1.2980506749999992</v>
      </c>
      <c r="D1094">
        <f t="shared" si="64"/>
        <v>1.6089809101396301E-2</v>
      </c>
      <c r="E1094">
        <f t="shared" si="65"/>
        <v>0.9384402825941881</v>
      </c>
      <c r="F1094">
        <f t="shared" si="66"/>
        <v>-9384</v>
      </c>
      <c r="G1094">
        <f t="shared" si="67"/>
        <v>-413</v>
      </c>
      <c r="H1094">
        <v>-413</v>
      </c>
      <c r="I1094">
        <v>1.31315</v>
      </c>
      <c r="J1094" s="1">
        <v>42646</v>
      </c>
      <c r="K1094">
        <v>-12322.5996</v>
      </c>
      <c r="L1094">
        <v>15874.2575649999</v>
      </c>
      <c r="M1094">
        <v>3551.6579649999799</v>
      </c>
      <c r="N1094">
        <v>5571.0170505407104</v>
      </c>
      <c r="O1094">
        <f>SUM($H$456:H1094)*I1094</f>
        <v>-12322.5996</v>
      </c>
      <c r="P1094">
        <f t="shared" si="68"/>
        <v>3551.6579649999003</v>
      </c>
      <c r="Q1094">
        <f t="shared" si="69"/>
        <v>0.71033159299998005</v>
      </c>
      <c r="R1094">
        <f>SUM($H$456:H1094)</f>
        <v>-9384</v>
      </c>
    </row>
    <row r="1095" spans="1:18" x14ac:dyDescent="0.25">
      <c r="A1095" s="1">
        <v>42647</v>
      </c>
      <c r="B1095">
        <v>1.312265</v>
      </c>
      <c r="C1095">
        <f t="shared" si="63"/>
        <v>1.2981133749999996</v>
      </c>
      <c r="D1095">
        <f t="shared" si="64"/>
        <v>1.612061549644974E-2</v>
      </c>
      <c r="E1095">
        <f t="shared" si="65"/>
        <v>0.87785885117829854</v>
      </c>
      <c r="F1095">
        <f t="shared" si="66"/>
        <v>-8778</v>
      </c>
      <c r="G1095">
        <f t="shared" si="67"/>
        <v>606</v>
      </c>
      <c r="H1095">
        <v>606</v>
      </c>
      <c r="I1095">
        <v>1.312265</v>
      </c>
      <c r="J1095" s="1">
        <v>42647</v>
      </c>
      <c r="K1095">
        <v>-11519.062169999999</v>
      </c>
      <c r="L1095">
        <v>15079.0249749999</v>
      </c>
      <c r="M1095">
        <v>3559.9628049999801</v>
      </c>
      <c r="N1095">
        <v>5567.2624527493399</v>
      </c>
      <c r="O1095">
        <f>SUM($H$456:H1095)*I1095</f>
        <v>-11519.062169999999</v>
      </c>
      <c r="P1095">
        <f t="shared" si="68"/>
        <v>3559.962804999901</v>
      </c>
      <c r="Q1095">
        <f t="shared" si="69"/>
        <v>0.71199256099998021</v>
      </c>
      <c r="R1095">
        <f>SUM($H$456:H1095)</f>
        <v>-8778</v>
      </c>
    </row>
    <row r="1096" spans="1:18" x14ac:dyDescent="0.25">
      <c r="A1096" s="1">
        <v>42648</v>
      </c>
      <c r="B1096">
        <v>1.3207850000000001</v>
      </c>
      <c r="C1096">
        <f t="shared" si="63"/>
        <v>1.2982187749999994</v>
      </c>
      <c r="D1096">
        <f t="shared" si="64"/>
        <v>1.6199397562081601E-2</v>
      </c>
      <c r="E1096">
        <f t="shared" si="65"/>
        <v>1.3930286551409872</v>
      </c>
      <c r="F1096">
        <f t="shared" si="66"/>
        <v>-13930</v>
      </c>
      <c r="G1096">
        <f t="shared" si="67"/>
        <v>-5152</v>
      </c>
      <c r="H1096">
        <v>-5152</v>
      </c>
      <c r="I1096">
        <v>1.3207850000000001</v>
      </c>
      <c r="J1096" s="1">
        <v>42648</v>
      </c>
      <c r="K1096">
        <v>-18398.535049999999</v>
      </c>
      <c r="L1096">
        <v>21883.709294999899</v>
      </c>
      <c r="M1096">
        <v>3485.1742449999801</v>
      </c>
      <c r="N1096">
        <v>5603.4084111475504</v>
      </c>
      <c r="O1096">
        <f>SUM($H$456:H1096)*I1096</f>
        <v>-18398.535050000002</v>
      </c>
      <c r="P1096">
        <f t="shared" si="68"/>
        <v>3485.1742449998965</v>
      </c>
      <c r="Q1096">
        <f t="shared" si="69"/>
        <v>0.69703484899997925</v>
      </c>
      <c r="R1096">
        <f>SUM($H$456:H1096)</f>
        <v>-13930</v>
      </c>
    </row>
    <row r="1097" spans="1:18" x14ac:dyDescent="0.25">
      <c r="A1097" s="1">
        <v>42649</v>
      </c>
      <c r="B1097">
        <v>1.3166</v>
      </c>
      <c r="C1097">
        <f t="shared" ref="C1097:C1160" si="70">AVERAGE(B898:B1097)</f>
        <v>1.2982991499999994</v>
      </c>
      <c r="D1097">
        <f t="shared" ref="D1097:D1160" si="71">_xlfn.STDEV.P(B898:B1097)</f>
        <v>1.6250439225679411E-2</v>
      </c>
      <c r="E1097">
        <f t="shared" ref="E1097:E1160" si="72">(B1097-C1097)/D1097</f>
        <v>1.1261757141358408</v>
      </c>
      <c r="F1097">
        <f t="shared" ref="F1097:F1160" si="73">-INT(E1097*10000)</f>
        <v>-11261</v>
      </c>
      <c r="G1097">
        <f t="shared" ref="G1097:G1160" si="74">F1097-F1096</f>
        <v>2669</v>
      </c>
      <c r="H1097">
        <v>2669</v>
      </c>
      <c r="I1097">
        <v>1.3166</v>
      </c>
      <c r="J1097" s="1">
        <v>42649</v>
      </c>
      <c r="K1097">
        <v>-14826.232599999999</v>
      </c>
      <c r="L1097">
        <v>18369.703894999901</v>
      </c>
      <c r="M1097">
        <v>3543.4712949999798</v>
      </c>
      <c r="N1097">
        <v>5585.6536182019499</v>
      </c>
      <c r="O1097">
        <f>SUM($H$456:H1097)*I1097</f>
        <v>-14826.232599999999</v>
      </c>
      <c r="P1097">
        <f t="shared" ref="P1097:P1160" si="75">O1097+L1097</f>
        <v>3543.4712949999011</v>
      </c>
      <c r="Q1097">
        <f t="shared" ref="Q1097:Q1160" si="76">P1097/5000</f>
        <v>0.70869425899998018</v>
      </c>
      <c r="R1097">
        <f>SUM($H$456:H1097)</f>
        <v>-11261</v>
      </c>
    </row>
    <row r="1098" spans="1:18" x14ac:dyDescent="0.25">
      <c r="A1098" s="1">
        <v>42650</v>
      </c>
      <c r="B1098">
        <v>1.32125</v>
      </c>
      <c r="C1098">
        <f t="shared" si="70"/>
        <v>1.2984027749999993</v>
      </c>
      <c r="D1098">
        <f t="shared" si="71"/>
        <v>1.6330185927428235E-2</v>
      </c>
      <c r="E1098">
        <f t="shared" si="72"/>
        <v>1.3990792941081225</v>
      </c>
      <c r="F1098">
        <f t="shared" si="73"/>
        <v>-13990</v>
      </c>
      <c r="G1098">
        <f t="shared" si="74"/>
        <v>-2729</v>
      </c>
      <c r="H1098">
        <v>-2729</v>
      </c>
      <c r="I1098">
        <v>1.32125</v>
      </c>
      <c r="J1098" s="1">
        <v>42650</v>
      </c>
      <c r="K1098">
        <v>-18484.287499999999</v>
      </c>
      <c r="L1098">
        <v>21975.3951449999</v>
      </c>
      <c r="M1098">
        <v>3491.10764499998</v>
      </c>
      <c r="N1098">
        <v>5605.3811659192797</v>
      </c>
      <c r="O1098">
        <f>SUM($H$456:H1098)*I1098</f>
        <v>-18484.287500000002</v>
      </c>
      <c r="P1098">
        <f t="shared" si="75"/>
        <v>3491.1076449998982</v>
      </c>
      <c r="Q1098">
        <f t="shared" si="76"/>
        <v>0.69822152899997969</v>
      </c>
      <c r="R1098">
        <f>SUM($H$456:H1098)</f>
        <v>-13990</v>
      </c>
    </row>
    <row r="1099" spans="1:18" x14ac:dyDescent="0.25">
      <c r="A1099" s="1">
        <v>42651</v>
      </c>
      <c r="B1099">
        <v>1.3272649999999999</v>
      </c>
      <c r="C1099">
        <f t="shared" si="70"/>
        <v>1.2985024749999996</v>
      </c>
      <c r="D1099">
        <f t="shared" si="71"/>
        <v>1.64448211300511E-2</v>
      </c>
      <c r="E1099">
        <f t="shared" si="72"/>
        <v>1.7490324019055439</v>
      </c>
      <c r="F1099">
        <f t="shared" si="73"/>
        <v>-17490</v>
      </c>
      <c r="G1099">
        <f t="shared" si="74"/>
        <v>-3500</v>
      </c>
      <c r="H1099">
        <v>-3500</v>
      </c>
      <c r="I1099">
        <v>1.3272649999999999</v>
      </c>
      <c r="J1099" s="1">
        <v>42651</v>
      </c>
      <c r="K1099">
        <v>-23213.8648499999</v>
      </c>
      <c r="L1099">
        <v>26620.822644999898</v>
      </c>
      <c r="M1099">
        <v>3406.9577949999798</v>
      </c>
      <c r="N1099">
        <v>5630.89970345041</v>
      </c>
      <c r="O1099">
        <f>SUM($H$456:H1099)*I1099</f>
        <v>-23213.864849999998</v>
      </c>
      <c r="P1099">
        <f t="shared" si="75"/>
        <v>3406.9577949999002</v>
      </c>
      <c r="Q1099">
        <f t="shared" si="76"/>
        <v>0.68139155899998005</v>
      </c>
      <c r="R1099">
        <f>SUM($H$456:H1099)</f>
        <v>-17490</v>
      </c>
    </row>
    <row r="1100" spans="1:18" x14ac:dyDescent="0.25">
      <c r="A1100" s="1">
        <v>42652</v>
      </c>
      <c r="B1100">
        <v>1.32965</v>
      </c>
      <c r="C1100">
        <f t="shared" si="70"/>
        <v>1.2986219249999997</v>
      </c>
      <c r="D1100">
        <f t="shared" si="71"/>
        <v>1.6583285468186791E-2</v>
      </c>
      <c r="E1100">
        <f t="shared" si="72"/>
        <v>1.8710450989657155</v>
      </c>
      <c r="F1100">
        <f t="shared" si="73"/>
        <v>-18710</v>
      </c>
      <c r="G1100">
        <f t="shared" si="74"/>
        <v>-1220</v>
      </c>
      <c r="H1100">
        <v>-1220</v>
      </c>
      <c r="I1100">
        <v>1.32965</v>
      </c>
      <c r="J1100" s="1">
        <v>42652</v>
      </c>
      <c r="K1100">
        <v>-24877.751499999998</v>
      </c>
      <c r="L1100">
        <v>28242.995644999901</v>
      </c>
      <c r="M1100">
        <v>3365.2441449999801</v>
      </c>
      <c r="N1100">
        <v>5641.01802631188</v>
      </c>
      <c r="O1100">
        <f>SUM($H$456:H1100)*I1100</f>
        <v>-24877.751499999998</v>
      </c>
      <c r="P1100">
        <f t="shared" si="75"/>
        <v>3365.2441449999023</v>
      </c>
      <c r="Q1100">
        <f t="shared" si="76"/>
        <v>0.67304882899998042</v>
      </c>
      <c r="R1100">
        <f>SUM($H$456:H1100)</f>
        <v>-18710</v>
      </c>
    </row>
    <row r="1101" spans="1:18" x14ac:dyDescent="0.25">
      <c r="A1101" s="1">
        <v>42653</v>
      </c>
      <c r="B1101">
        <v>1.31728</v>
      </c>
      <c r="C1101">
        <f t="shared" si="70"/>
        <v>1.2986092999999994</v>
      </c>
      <c r="D1101">
        <f t="shared" si="71"/>
        <v>1.6568108009365472E-2</v>
      </c>
      <c r="E1101">
        <f t="shared" si="72"/>
        <v>1.1269059804201293</v>
      </c>
      <c r="F1101">
        <f t="shared" si="73"/>
        <v>-11269</v>
      </c>
      <c r="G1101">
        <f t="shared" si="74"/>
        <v>7441</v>
      </c>
      <c r="H1101">
        <v>7441</v>
      </c>
      <c r="I1101">
        <v>1.31728</v>
      </c>
      <c r="J1101" s="1">
        <v>42653</v>
      </c>
      <c r="K1101">
        <v>-14844.428320000001</v>
      </c>
      <c r="L1101">
        <v>18441.115164999901</v>
      </c>
      <c r="M1101">
        <v>3596.6868449999802</v>
      </c>
      <c r="N1101">
        <v>5588.5385069003996</v>
      </c>
      <c r="O1101">
        <f>SUM($H$456:H1101)*I1101</f>
        <v>-14844.428320000001</v>
      </c>
      <c r="P1101">
        <f t="shared" si="75"/>
        <v>3596.6868449999001</v>
      </c>
      <c r="Q1101">
        <f t="shared" si="76"/>
        <v>0.71933736899998002</v>
      </c>
      <c r="R1101">
        <f>SUM($H$456:H1101)</f>
        <v>-11269</v>
      </c>
    </row>
    <row r="1102" spans="1:18" x14ac:dyDescent="0.25">
      <c r="A1102" s="1">
        <v>42654</v>
      </c>
      <c r="B1102">
        <v>1.3268249999999999</v>
      </c>
      <c r="C1102">
        <f t="shared" si="70"/>
        <v>1.2986134249999992</v>
      </c>
      <c r="D1102">
        <f t="shared" si="71"/>
        <v>1.6575028277332593E-2</v>
      </c>
      <c r="E1102">
        <f t="shared" si="72"/>
        <v>1.7020529031966622</v>
      </c>
      <c r="F1102">
        <f t="shared" si="73"/>
        <v>-17020</v>
      </c>
      <c r="G1102">
        <f t="shared" si="74"/>
        <v>-5751</v>
      </c>
      <c r="H1102">
        <v>-5751</v>
      </c>
      <c r="I1102">
        <v>1.3268249999999999</v>
      </c>
      <c r="J1102" s="1">
        <v>42654</v>
      </c>
      <c r="K1102">
        <v>-22582.5615</v>
      </c>
      <c r="L1102">
        <v>26071.685739999899</v>
      </c>
      <c r="M1102">
        <v>3489.1242399999801</v>
      </c>
      <c r="N1102">
        <v>5629.0330107631798</v>
      </c>
      <c r="O1102">
        <f>SUM($H$456:H1102)*I1102</f>
        <v>-22582.5615</v>
      </c>
      <c r="P1102">
        <f t="shared" si="75"/>
        <v>3489.1242399998991</v>
      </c>
      <c r="Q1102">
        <f t="shared" si="76"/>
        <v>0.69782484799997979</v>
      </c>
      <c r="R1102">
        <f>SUM($H$456:H1102)</f>
        <v>-17020</v>
      </c>
    </row>
    <row r="1103" spans="1:18" x14ac:dyDescent="0.25">
      <c r="A1103" s="1">
        <v>42655</v>
      </c>
      <c r="B1103">
        <v>1.3245100000000001</v>
      </c>
      <c r="C1103">
        <f t="shared" si="70"/>
        <v>1.2986032499999991</v>
      </c>
      <c r="D1103">
        <f t="shared" si="71"/>
        <v>1.6558495023325643E-2</v>
      </c>
      <c r="E1103">
        <f t="shared" si="72"/>
        <v>1.5645594580610509</v>
      </c>
      <c r="F1103">
        <f t="shared" si="73"/>
        <v>-15645</v>
      </c>
      <c r="G1103">
        <f t="shared" si="74"/>
        <v>1375</v>
      </c>
      <c r="H1103">
        <v>1375</v>
      </c>
      <c r="I1103">
        <v>1.3245100000000001</v>
      </c>
      <c r="J1103" s="1">
        <v>42655</v>
      </c>
      <c r="K1103">
        <v>-20721.95895</v>
      </c>
      <c r="L1103">
        <v>24250.484489999901</v>
      </c>
      <c r="M1103">
        <v>3528.5255399999801</v>
      </c>
      <c r="N1103">
        <v>5619.2116617383199</v>
      </c>
      <c r="O1103">
        <f>SUM($H$456:H1103)*I1103</f>
        <v>-20721.95895</v>
      </c>
      <c r="P1103">
        <f t="shared" si="75"/>
        <v>3528.5255399999005</v>
      </c>
      <c r="Q1103">
        <f t="shared" si="76"/>
        <v>0.7057051079999801</v>
      </c>
      <c r="R1103">
        <f>SUM($H$456:H1103)</f>
        <v>-15645</v>
      </c>
    </row>
    <row r="1104" spans="1:18" x14ac:dyDescent="0.25">
      <c r="A1104" s="1">
        <v>42656</v>
      </c>
      <c r="B1104">
        <v>1.31965</v>
      </c>
      <c r="C1104">
        <f t="shared" si="70"/>
        <v>1.2985664999999995</v>
      </c>
      <c r="D1104">
        <f t="shared" si="71"/>
        <v>1.6503495334322375E-2</v>
      </c>
      <c r="E1104">
        <f t="shared" si="72"/>
        <v>1.2775172515214428</v>
      </c>
      <c r="F1104">
        <f t="shared" si="73"/>
        <v>-12775</v>
      </c>
      <c r="G1104">
        <f t="shared" si="74"/>
        <v>2870</v>
      </c>
      <c r="H1104">
        <v>2870</v>
      </c>
      <c r="I1104">
        <v>1.31965</v>
      </c>
      <c r="J1104" s="1">
        <v>42656</v>
      </c>
      <c r="K1104">
        <v>-16858.528750000001</v>
      </c>
      <c r="L1104">
        <v>20463.088989999898</v>
      </c>
      <c r="M1104">
        <v>3604.5602399999798</v>
      </c>
      <c r="N1104">
        <v>5598.5931925111699</v>
      </c>
      <c r="O1104">
        <f>SUM($H$456:H1104)*I1104</f>
        <v>-16858.528750000001</v>
      </c>
      <c r="P1104">
        <f t="shared" si="75"/>
        <v>3604.560239999897</v>
      </c>
      <c r="Q1104">
        <f t="shared" si="76"/>
        <v>0.72091204799997943</v>
      </c>
      <c r="R1104">
        <f>SUM($H$456:H1104)</f>
        <v>-12775</v>
      </c>
    </row>
    <row r="1105" spans="1:18" x14ac:dyDescent="0.25">
      <c r="A1105" s="1">
        <v>42657</v>
      </c>
      <c r="B1105">
        <v>1.311545</v>
      </c>
      <c r="C1105">
        <f t="shared" si="70"/>
        <v>1.2984892249999995</v>
      </c>
      <c r="D1105">
        <f t="shared" si="71"/>
        <v>1.6406074317897475E-2</v>
      </c>
      <c r="E1105">
        <f t="shared" si="72"/>
        <v>0.79578909293113587</v>
      </c>
      <c r="F1105">
        <f t="shared" si="73"/>
        <v>-7957</v>
      </c>
      <c r="G1105">
        <f t="shared" si="74"/>
        <v>4818</v>
      </c>
      <c r="H1105">
        <v>4818</v>
      </c>
      <c r="I1105">
        <v>1.311545</v>
      </c>
      <c r="J1105" s="1">
        <v>42657</v>
      </c>
      <c r="K1105">
        <v>-10435.963565</v>
      </c>
      <c r="L1105">
        <v>14144.0651799999</v>
      </c>
      <c r="M1105">
        <v>3708.10161499998</v>
      </c>
      <c r="N1105">
        <v>5564.2078647156904</v>
      </c>
      <c r="O1105">
        <f>SUM($H$456:H1105)*I1105</f>
        <v>-10435.963565</v>
      </c>
      <c r="P1105">
        <f t="shared" si="75"/>
        <v>3708.1016149998995</v>
      </c>
      <c r="Q1105">
        <f t="shared" si="76"/>
        <v>0.74162032299997993</v>
      </c>
      <c r="R1105">
        <f>SUM($H$456:H1105)</f>
        <v>-7957</v>
      </c>
    </row>
    <row r="1106" spans="1:18" x14ac:dyDescent="0.25">
      <c r="A1106" s="1">
        <v>42658</v>
      </c>
      <c r="B1106">
        <v>1.3140449999999999</v>
      </c>
      <c r="C1106">
        <f t="shared" si="70"/>
        <v>1.2984674249999997</v>
      </c>
      <c r="D1106">
        <f t="shared" si="71"/>
        <v>1.6382475987907787E-2</v>
      </c>
      <c r="E1106">
        <f t="shared" si="72"/>
        <v>0.95086817227739762</v>
      </c>
      <c r="F1106">
        <f t="shared" si="73"/>
        <v>-9508</v>
      </c>
      <c r="G1106">
        <f t="shared" si="74"/>
        <v>-1551</v>
      </c>
      <c r="H1106">
        <v>-1551</v>
      </c>
      <c r="I1106">
        <v>1.3140449999999999</v>
      </c>
      <c r="J1106" s="1">
        <v>42658</v>
      </c>
      <c r="K1106">
        <v>-12493.93986</v>
      </c>
      <c r="L1106">
        <v>16182.1489749999</v>
      </c>
      <c r="M1106">
        <v>3688.2091149999801</v>
      </c>
      <c r="N1106">
        <v>5574.8140731658696</v>
      </c>
      <c r="O1106">
        <f>SUM($H$456:H1106)*I1106</f>
        <v>-12493.939859999999</v>
      </c>
      <c r="P1106">
        <f t="shared" si="75"/>
        <v>3688.2091149999014</v>
      </c>
      <c r="Q1106">
        <f t="shared" si="76"/>
        <v>0.73764182299998027</v>
      </c>
      <c r="R1106">
        <f>SUM($H$456:H1106)</f>
        <v>-9508</v>
      </c>
    </row>
    <row r="1107" spans="1:18" x14ac:dyDescent="0.25">
      <c r="A1107" s="1">
        <v>42659</v>
      </c>
      <c r="B1107">
        <v>1.3143499999999999</v>
      </c>
      <c r="C1107">
        <f t="shared" si="70"/>
        <v>1.2984884999999995</v>
      </c>
      <c r="D1107">
        <f t="shared" si="71"/>
        <v>1.6400173619507821E-2</v>
      </c>
      <c r="E1107">
        <f t="shared" si="72"/>
        <v>0.96715439531282421</v>
      </c>
      <c r="F1107">
        <f t="shared" si="73"/>
        <v>-9671</v>
      </c>
      <c r="G1107">
        <f t="shared" si="74"/>
        <v>-163</v>
      </c>
      <c r="H1107">
        <v>-163</v>
      </c>
      <c r="I1107">
        <v>1.3143499999999999</v>
      </c>
      <c r="J1107" s="1">
        <v>42659</v>
      </c>
      <c r="K1107">
        <v>-12711.07885</v>
      </c>
      <c r="L1107">
        <v>16396.388024999898</v>
      </c>
      <c r="M1107">
        <v>3685.3091749999799</v>
      </c>
      <c r="N1107">
        <v>5576.1080305967898</v>
      </c>
      <c r="O1107">
        <f>SUM($H$456:H1107)*I1107</f>
        <v>-12711.07885</v>
      </c>
      <c r="P1107">
        <f t="shared" si="75"/>
        <v>3685.3091749998985</v>
      </c>
      <c r="Q1107">
        <f t="shared" si="76"/>
        <v>0.73706183499997968</v>
      </c>
      <c r="R1107">
        <f>SUM($H$456:H1107)</f>
        <v>-9671</v>
      </c>
    </row>
    <row r="1108" spans="1:18" x14ac:dyDescent="0.25">
      <c r="A1108" s="1">
        <v>42660</v>
      </c>
      <c r="B1108">
        <v>1.313285</v>
      </c>
      <c r="C1108">
        <f t="shared" si="70"/>
        <v>1.2985651249999994</v>
      </c>
      <c r="D1108">
        <f t="shared" si="71"/>
        <v>1.6433292696820537E-2</v>
      </c>
      <c r="E1108">
        <f t="shared" si="72"/>
        <v>0.8957349736032244</v>
      </c>
      <c r="F1108">
        <f t="shared" si="73"/>
        <v>-8957</v>
      </c>
      <c r="G1108">
        <f t="shared" si="74"/>
        <v>714</v>
      </c>
      <c r="H1108">
        <v>714</v>
      </c>
      <c r="I1108">
        <v>1.313285</v>
      </c>
      <c r="J1108" s="1">
        <v>42660</v>
      </c>
      <c r="K1108">
        <v>-11763.093745</v>
      </c>
      <c r="L1108">
        <v>15458.7025349999</v>
      </c>
      <c r="M1108">
        <v>3695.6087899999802</v>
      </c>
      <c r="N1108">
        <v>5571.5897857970203</v>
      </c>
      <c r="O1108">
        <f>SUM($H$456:H1108)*I1108</f>
        <v>-11763.093745</v>
      </c>
      <c r="P1108">
        <f t="shared" si="75"/>
        <v>3695.6087899999002</v>
      </c>
      <c r="Q1108">
        <f t="shared" si="76"/>
        <v>0.73912175799998003</v>
      </c>
      <c r="R1108">
        <f>SUM($H$456:H1108)</f>
        <v>-8957</v>
      </c>
    </row>
    <row r="1109" spans="1:18" x14ac:dyDescent="0.25">
      <c r="A1109" s="1">
        <v>42661</v>
      </c>
      <c r="B1109">
        <v>1.3108599999999999</v>
      </c>
      <c r="C1109">
        <f t="shared" si="70"/>
        <v>1.2986341749999994</v>
      </c>
      <c r="D1109">
        <f t="shared" si="71"/>
        <v>1.6455779613691206E-2</v>
      </c>
      <c r="E1109">
        <f t="shared" si="72"/>
        <v>0.74295021487943258</v>
      </c>
      <c r="F1109">
        <f t="shared" si="73"/>
        <v>-7429</v>
      </c>
      <c r="G1109">
        <f t="shared" si="74"/>
        <v>1528</v>
      </c>
      <c r="H1109">
        <v>1528</v>
      </c>
      <c r="I1109">
        <v>1.3108599999999999</v>
      </c>
      <c r="J1109" s="1">
        <v>42661</v>
      </c>
      <c r="K1109">
        <v>-9738.3789400000005</v>
      </c>
      <c r="L1109">
        <v>13455.7084549999</v>
      </c>
      <c r="M1109">
        <v>3717.3295149999799</v>
      </c>
      <c r="N1109">
        <v>5561.3017636003397</v>
      </c>
      <c r="O1109">
        <f>SUM($H$456:H1109)*I1109</f>
        <v>-9738.3789399999987</v>
      </c>
      <c r="P1109">
        <f t="shared" si="75"/>
        <v>3717.3295149999012</v>
      </c>
      <c r="Q1109">
        <f t="shared" si="76"/>
        <v>0.74346590299998028</v>
      </c>
      <c r="R1109">
        <f>SUM($H$456:H1109)</f>
        <v>-7429</v>
      </c>
    </row>
    <row r="1110" spans="1:18" x14ac:dyDescent="0.25">
      <c r="A1110" s="1">
        <v>42662</v>
      </c>
      <c r="B1110">
        <v>1.3116650000000001</v>
      </c>
      <c r="C1110">
        <f t="shared" si="70"/>
        <v>1.2986791499999992</v>
      </c>
      <c r="D1110">
        <f t="shared" si="71"/>
        <v>1.6479024016230456E-2</v>
      </c>
      <c r="E1110">
        <f t="shared" si="72"/>
        <v>0.78802300349892573</v>
      </c>
      <c r="F1110">
        <f t="shared" si="73"/>
        <v>-7880</v>
      </c>
      <c r="G1110">
        <f t="shared" si="74"/>
        <v>-451</v>
      </c>
      <c r="H1110">
        <v>-451</v>
      </c>
      <c r="I1110">
        <v>1.3116649999999901</v>
      </c>
      <c r="J1110" s="1">
        <v>42662</v>
      </c>
      <c r="K1110">
        <v>-10335.9201999999</v>
      </c>
      <c r="L1110">
        <v>14047.2693699999</v>
      </c>
      <c r="M1110">
        <v>3711.34916999999</v>
      </c>
      <c r="N1110">
        <v>5564.7169627212998</v>
      </c>
      <c r="O1110">
        <f>SUM($H$456:H1110)*I1110</f>
        <v>-10335.920199999922</v>
      </c>
      <c r="P1110">
        <f t="shared" si="75"/>
        <v>3711.3491699999777</v>
      </c>
      <c r="Q1110">
        <f t="shared" si="76"/>
        <v>0.74226983399999558</v>
      </c>
      <c r="R1110">
        <f>SUM($H$456:H1110)</f>
        <v>-7880</v>
      </c>
    </row>
    <row r="1111" spans="1:18" x14ac:dyDescent="0.25">
      <c r="A1111" s="1">
        <v>42663</v>
      </c>
      <c r="B1111">
        <v>1.3202199999999999</v>
      </c>
      <c r="C1111">
        <f t="shared" si="70"/>
        <v>1.2987740999999995</v>
      </c>
      <c r="D1111">
        <f t="shared" si="71"/>
        <v>1.6548012688537558E-2</v>
      </c>
      <c r="E1111">
        <f t="shared" si="72"/>
        <v>1.2959803937578294</v>
      </c>
      <c r="F1111">
        <f t="shared" si="73"/>
        <v>-12959</v>
      </c>
      <c r="G1111">
        <f t="shared" si="74"/>
        <v>-5079</v>
      </c>
      <c r="H1111">
        <v>-5079</v>
      </c>
      <c r="I1111">
        <v>1.3202199999999999</v>
      </c>
      <c r="J1111" s="1">
        <v>42663</v>
      </c>
      <c r="K1111">
        <v>-17108.73098</v>
      </c>
      <c r="L1111">
        <v>20752.666749999898</v>
      </c>
      <c r="M1111">
        <v>3643.93576999998</v>
      </c>
      <c r="N1111">
        <v>5601.0114080378098</v>
      </c>
      <c r="O1111">
        <f>SUM($H$456:H1111)*I1111</f>
        <v>-17108.73098</v>
      </c>
      <c r="P1111">
        <f t="shared" si="75"/>
        <v>3643.9357699998982</v>
      </c>
      <c r="Q1111">
        <f t="shared" si="76"/>
        <v>0.72878715399997962</v>
      </c>
      <c r="R1111">
        <f>SUM($H$456:H1111)</f>
        <v>-12959</v>
      </c>
    </row>
    <row r="1112" spans="1:18" x14ac:dyDescent="0.25">
      <c r="A1112" s="1">
        <v>42664</v>
      </c>
      <c r="B1112">
        <v>1.3327850000000001</v>
      </c>
      <c r="C1112">
        <f t="shared" si="70"/>
        <v>1.2989318749999992</v>
      </c>
      <c r="D1112">
        <f t="shared" si="71"/>
        <v>1.6720208741501267E-2</v>
      </c>
      <c r="E1112">
        <f t="shared" si="72"/>
        <v>2.0246831557774763</v>
      </c>
      <c r="F1112">
        <f t="shared" si="73"/>
        <v>-20246</v>
      </c>
      <c r="G1112">
        <f t="shared" si="74"/>
        <v>-7287</v>
      </c>
      <c r="H1112">
        <v>-7287</v>
      </c>
      <c r="I1112">
        <v>1.3327850000000001</v>
      </c>
      <c r="J1112" s="1">
        <v>42664</v>
      </c>
      <c r="K1112">
        <v>-26983.56511</v>
      </c>
      <c r="L1112">
        <v>30464.671044999901</v>
      </c>
      <c r="M1112">
        <v>3481.10593499998</v>
      </c>
      <c r="N1112">
        <v>5654.3182117084098</v>
      </c>
      <c r="O1112">
        <f>SUM($H$456:H1112)*I1112</f>
        <v>-26983.565110000003</v>
      </c>
      <c r="P1112">
        <f t="shared" si="75"/>
        <v>3481.1059349998977</v>
      </c>
      <c r="Q1112">
        <f t="shared" si="76"/>
        <v>0.69622118699997959</v>
      </c>
      <c r="R1112">
        <f>SUM($H$456:H1112)</f>
        <v>-20246</v>
      </c>
    </row>
    <row r="1113" spans="1:18" x14ac:dyDescent="0.25">
      <c r="A1113" s="1">
        <v>42665</v>
      </c>
      <c r="B1113">
        <v>1.3331500000000001</v>
      </c>
      <c r="C1113">
        <f t="shared" si="70"/>
        <v>1.2990795499999992</v>
      </c>
      <c r="D1113">
        <f t="shared" si="71"/>
        <v>1.6890479997545959E-2</v>
      </c>
      <c r="E1113">
        <f t="shared" si="72"/>
        <v>2.0171392408594073</v>
      </c>
      <c r="F1113">
        <f t="shared" si="73"/>
        <v>-20171</v>
      </c>
      <c r="G1113">
        <f t="shared" si="74"/>
        <v>75</v>
      </c>
      <c r="H1113">
        <v>75</v>
      </c>
      <c r="I1113">
        <v>1.3331500000000001</v>
      </c>
      <c r="J1113" s="1">
        <v>42665</v>
      </c>
      <c r="K1113">
        <v>-26890.968649999999</v>
      </c>
      <c r="L1113">
        <v>30364.684794999899</v>
      </c>
      <c r="M1113">
        <v>3473.7161449999799</v>
      </c>
      <c r="N1113">
        <v>5655.8667181421297</v>
      </c>
      <c r="O1113">
        <f>SUM($H$456:H1113)*I1113</f>
        <v>-26890.968650000003</v>
      </c>
      <c r="P1113">
        <f t="shared" si="75"/>
        <v>3473.7161449998966</v>
      </c>
      <c r="Q1113">
        <f t="shared" si="76"/>
        <v>0.69474322899997931</v>
      </c>
      <c r="R1113">
        <f>SUM($H$456:H1113)</f>
        <v>-20171</v>
      </c>
    </row>
    <row r="1114" spans="1:18" x14ac:dyDescent="0.25">
      <c r="A1114" s="1">
        <v>42666</v>
      </c>
      <c r="B1114">
        <v>1.3331500000000001</v>
      </c>
      <c r="C1114">
        <f t="shared" si="70"/>
        <v>1.299154474999999</v>
      </c>
      <c r="D1114">
        <f t="shared" si="71"/>
        <v>1.7007804285073813E-2</v>
      </c>
      <c r="E1114">
        <f t="shared" si="72"/>
        <v>1.9988191556176227</v>
      </c>
      <c r="F1114">
        <f t="shared" si="73"/>
        <v>-19988</v>
      </c>
      <c r="G1114">
        <f t="shared" si="74"/>
        <v>183</v>
      </c>
      <c r="H1114">
        <v>183</v>
      </c>
      <c r="I1114">
        <v>1.3331500000000001</v>
      </c>
      <c r="J1114" s="1">
        <v>42666</v>
      </c>
      <c r="K1114">
        <v>-26647.002199999999</v>
      </c>
      <c r="L1114">
        <v>30120.718344999899</v>
      </c>
      <c r="M1114">
        <v>3473.7161449999799</v>
      </c>
      <c r="N1114">
        <v>5655.8667181421297</v>
      </c>
      <c r="O1114">
        <f>SUM($H$456:H1114)*I1114</f>
        <v>-26647.002200000003</v>
      </c>
      <c r="P1114">
        <f t="shared" si="75"/>
        <v>3473.7161449998966</v>
      </c>
      <c r="Q1114">
        <f t="shared" si="76"/>
        <v>0.69474322899997931</v>
      </c>
      <c r="R1114">
        <f>SUM($H$456:H1114)</f>
        <v>-19988</v>
      </c>
    </row>
    <row r="1115" spans="1:18" x14ac:dyDescent="0.25">
      <c r="A1115" s="1">
        <v>42667</v>
      </c>
      <c r="B1115">
        <v>1.3389450000000001</v>
      </c>
      <c r="C1115">
        <f t="shared" si="70"/>
        <v>1.2993037999999997</v>
      </c>
      <c r="D1115">
        <f t="shared" si="71"/>
        <v>1.7224022695351983E-2</v>
      </c>
      <c r="E1115">
        <f t="shared" si="72"/>
        <v>2.3015064889979397</v>
      </c>
      <c r="F1115">
        <f t="shared" si="73"/>
        <v>-23015</v>
      </c>
      <c r="G1115">
        <f t="shared" si="74"/>
        <v>-3027</v>
      </c>
      <c r="H1115">
        <v>-3027</v>
      </c>
      <c r="I1115">
        <v>1.3389450000000001</v>
      </c>
      <c r="J1115" s="1">
        <v>42667</v>
      </c>
      <c r="K1115">
        <v>-30815.819175000001</v>
      </c>
      <c r="L1115">
        <v>34173.704859999903</v>
      </c>
      <c r="M1115">
        <v>3357.8856849999802</v>
      </c>
      <c r="N1115">
        <v>5680.4519093296503</v>
      </c>
      <c r="O1115">
        <f>SUM($H$456:H1115)*I1115</f>
        <v>-30815.819175000001</v>
      </c>
      <c r="P1115">
        <f t="shared" si="75"/>
        <v>3357.8856849999029</v>
      </c>
      <c r="Q1115">
        <f t="shared" si="76"/>
        <v>0.67157713699998056</v>
      </c>
      <c r="R1115">
        <f>SUM($H$456:H1115)</f>
        <v>-23015</v>
      </c>
    </row>
    <row r="1116" spans="1:18" x14ac:dyDescent="0.25">
      <c r="A1116" s="1">
        <v>42668</v>
      </c>
      <c r="B1116">
        <v>1.3328500000000001</v>
      </c>
      <c r="C1116">
        <f t="shared" si="70"/>
        <v>1.2993866249999997</v>
      </c>
      <c r="D1116">
        <f t="shared" si="71"/>
        <v>1.7344884829089389E-2</v>
      </c>
      <c r="E1116">
        <f t="shared" si="72"/>
        <v>1.9292935830786513</v>
      </c>
      <c r="F1116">
        <f t="shared" si="73"/>
        <v>-19292</v>
      </c>
      <c r="G1116">
        <f t="shared" si="74"/>
        <v>3723</v>
      </c>
      <c r="H1116">
        <v>3723</v>
      </c>
      <c r="I1116">
        <v>1.3328500000000001</v>
      </c>
      <c r="J1116" s="1">
        <v>42668</v>
      </c>
      <c r="K1116">
        <v>-25713.342199999999</v>
      </c>
      <c r="L1116">
        <v>29211.504309999898</v>
      </c>
      <c r="M1116">
        <v>3498.1621099999702</v>
      </c>
      <c r="N1116">
        <v>5654.5939731281096</v>
      </c>
      <c r="O1116">
        <f>SUM($H$456:H1116)*I1116</f>
        <v>-25713.342200000003</v>
      </c>
      <c r="P1116">
        <f t="shared" si="75"/>
        <v>3498.1621099998956</v>
      </c>
      <c r="Q1116">
        <f t="shared" si="76"/>
        <v>0.6996324219999791</v>
      </c>
      <c r="R1116">
        <f>SUM($H$456:H1116)</f>
        <v>-19292</v>
      </c>
    </row>
    <row r="1117" spans="1:18" x14ac:dyDescent="0.25">
      <c r="A1117" s="1">
        <v>42669</v>
      </c>
      <c r="B1117">
        <v>1.335745</v>
      </c>
      <c r="C1117">
        <f t="shared" si="70"/>
        <v>1.2995628999999993</v>
      </c>
      <c r="D1117">
        <f t="shared" si="71"/>
        <v>1.7533326177311605E-2</v>
      </c>
      <c r="E1117">
        <f t="shared" si="72"/>
        <v>2.0636187129639358</v>
      </c>
      <c r="F1117">
        <f t="shared" si="73"/>
        <v>-20636</v>
      </c>
      <c r="G1117">
        <f t="shared" si="74"/>
        <v>-1344</v>
      </c>
      <c r="H1117">
        <v>-1344</v>
      </c>
      <c r="I1117">
        <v>1.335745</v>
      </c>
      <c r="J1117" s="1">
        <v>42669</v>
      </c>
      <c r="K1117">
        <v>-27564.433819999998</v>
      </c>
      <c r="L1117">
        <v>31006.7455899999</v>
      </c>
      <c r="M1117">
        <v>3442.3117699999798</v>
      </c>
      <c r="N1117">
        <v>5666.8759625134198</v>
      </c>
      <c r="O1117">
        <f>SUM($H$456:H1117)*I1117</f>
        <v>-27564.433819999998</v>
      </c>
      <c r="P1117">
        <f t="shared" si="75"/>
        <v>3442.311769999902</v>
      </c>
      <c r="Q1117">
        <f t="shared" si="76"/>
        <v>0.68846235399998046</v>
      </c>
      <c r="R1117">
        <f>SUM($H$456:H1117)</f>
        <v>-20636</v>
      </c>
    </row>
    <row r="1118" spans="1:18" x14ac:dyDescent="0.25">
      <c r="A1118" s="1">
        <v>42670</v>
      </c>
      <c r="B1118">
        <v>1.3388850000000001</v>
      </c>
      <c r="C1118">
        <f t="shared" si="70"/>
        <v>1.2997619249999994</v>
      </c>
      <c r="D1118">
        <f t="shared" si="71"/>
        <v>1.7751278479855342E-2</v>
      </c>
      <c r="E1118">
        <f t="shared" si="72"/>
        <v>2.2039581568391626</v>
      </c>
      <c r="F1118">
        <f t="shared" si="73"/>
        <v>-22039</v>
      </c>
      <c r="G1118">
        <f t="shared" si="74"/>
        <v>-1403</v>
      </c>
      <c r="H1118">
        <v>-1403</v>
      </c>
      <c r="I1118">
        <v>1.3388850000000001</v>
      </c>
      <c r="J1118" s="1">
        <v>42670</v>
      </c>
      <c r="K1118">
        <v>-29507.686515000001</v>
      </c>
      <c r="L1118">
        <v>32885.201244999902</v>
      </c>
      <c r="M1118">
        <v>3377.5147299999799</v>
      </c>
      <c r="N1118">
        <v>5680.1973603268398</v>
      </c>
      <c r="O1118">
        <f>SUM($H$456:H1118)*I1118</f>
        <v>-29507.686515000001</v>
      </c>
      <c r="P1118">
        <f t="shared" si="75"/>
        <v>3377.5147299999007</v>
      </c>
      <c r="Q1118">
        <f t="shared" si="76"/>
        <v>0.67550294599998018</v>
      </c>
      <c r="R1118">
        <f>SUM($H$456:H1118)</f>
        <v>-22039</v>
      </c>
    </row>
    <row r="1119" spans="1:18" x14ac:dyDescent="0.25">
      <c r="A1119" s="1">
        <v>42671</v>
      </c>
      <c r="B1119">
        <v>1.3383499999999999</v>
      </c>
      <c r="C1119">
        <f t="shared" si="70"/>
        <v>1.2999582749999994</v>
      </c>
      <c r="D1119">
        <f t="shared" si="71"/>
        <v>1.795862486103475E-2</v>
      </c>
      <c r="E1119">
        <f t="shared" si="72"/>
        <v>2.137787569876799</v>
      </c>
      <c r="F1119">
        <f t="shared" si="73"/>
        <v>-21377</v>
      </c>
      <c r="G1119">
        <f t="shared" si="74"/>
        <v>662</v>
      </c>
      <c r="H1119">
        <v>662</v>
      </c>
      <c r="I1119">
        <v>1.3383499999999999</v>
      </c>
      <c r="J1119" s="1">
        <v>42671</v>
      </c>
      <c r="K1119">
        <v>-28609.907949999899</v>
      </c>
      <c r="L1119">
        <v>31999.2135449999</v>
      </c>
      <c r="M1119">
        <v>3389.3055949999798</v>
      </c>
      <c r="N1119">
        <v>5677.9276317185004</v>
      </c>
      <c r="O1119">
        <f>SUM($H$456:H1119)*I1119</f>
        <v>-28609.907949999997</v>
      </c>
      <c r="P1119">
        <f t="shared" si="75"/>
        <v>3389.3055949999034</v>
      </c>
      <c r="Q1119">
        <f t="shared" si="76"/>
        <v>0.67786111899998069</v>
      </c>
      <c r="R1119">
        <f>SUM($H$456:H1119)</f>
        <v>-21377</v>
      </c>
    </row>
    <row r="1120" spans="1:18" x14ac:dyDescent="0.25">
      <c r="A1120" s="1">
        <v>42672</v>
      </c>
      <c r="B1120">
        <v>1.339575</v>
      </c>
      <c r="C1120">
        <f t="shared" si="70"/>
        <v>1.3001974999999997</v>
      </c>
      <c r="D1120">
        <f t="shared" si="71"/>
        <v>1.8164907933980845E-2</v>
      </c>
      <c r="E1120">
        <f t="shared" si="72"/>
        <v>2.1677786721031125</v>
      </c>
      <c r="F1120">
        <f t="shared" si="73"/>
        <v>-21677</v>
      </c>
      <c r="G1120">
        <f t="shared" si="74"/>
        <v>-300</v>
      </c>
      <c r="H1120">
        <v>-300</v>
      </c>
      <c r="I1120">
        <v>1.339575</v>
      </c>
      <c r="J1120" s="1">
        <v>42672</v>
      </c>
      <c r="K1120">
        <v>-29037.967274999999</v>
      </c>
      <c r="L1120">
        <v>32401.086044999902</v>
      </c>
      <c r="M1120">
        <v>3363.11876999998</v>
      </c>
      <c r="N1120">
        <v>5683.1246738590899</v>
      </c>
      <c r="O1120">
        <f>SUM($H$456:H1120)*I1120</f>
        <v>-29037.967274999999</v>
      </c>
      <c r="P1120">
        <f t="shared" si="75"/>
        <v>3363.1187699999027</v>
      </c>
      <c r="Q1120">
        <f t="shared" si="76"/>
        <v>0.67262375399998053</v>
      </c>
      <c r="R1120">
        <f>SUM($H$456:H1120)</f>
        <v>-21677</v>
      </c>
    </row>
    <row r="1121" spans="1:18" x14ac:dyDescent="0.25">
      <c r="A1121" s="1">
        <v>42673</v>
      </c>
      <c r="B1121">
        <v>1.33955</v>
      </c>
      <c r="C1121">
        <f t="shared" si="70"/>
        <v>1.3005074999999997</v>
      </c>
      <c r="D1121">
        <f t="shared" si="71"/>
        <v>1.8304270819948013E-2</v>
      </c>
      <c r="E1121">
        <f t="shared" si="72"/>
        <v>2.1329721562823338</v>
      </c>
      <c r="F1121">
        <f t="shared" si="73"/>
        <v>-21329</v>
      </c>
      <c r="G1121">
        <f t="shared" si="74"/>
        <v>348</v>
      </c>
      <c r="H1121">
        <v>348</v>
      </c>
      <c r="I1121">
        <v>1.33955</v>
      </c>
      <c r="J1121" s="1">
        <v>42673</v>
      </c>
      <c r="K1121">
        <v>-28571.26195</v>
      </c>
      <c r="L1121">
        <v>31934.922644999901</v>
      </c>
      <c r="M1121">
        <v>3363.66069499998</v>
      </c>
      <c r="N1121">
        <v>5683.0186117745898</v>
      </c>
      <c r="O1121">
        <f>SUM($H$456:H1121)*I1121</f>
        <v>-28571.26195</v>
      </c>
      <c r="P1121">
        <f t="shared" si="75"/>
        <v>3363.6606949999004</v>
      </c>
      <c r="Q1121">
        <f t="shared" si="76"/>
        <v>0.67273213899998008</v>
      </c>
      <c r="R1121">
        <f>SUM($H$456:H1121)</f>
        <v>-21329</v>
      </c>
    </row>
    <row r="1122" spans="1:18" x14ac:dyDescent="0.25">
      <c r="A1122" s="1">
        <v>42674</v>
      </c>
      <c r="B1122">
        <v>1.3407199999999999</v>
      </c>
      <c r="C1122">
        <f t="shared" si="70"/>
        <v>1.3008059999999997</v>
      </c>
      <c r="D1122">
        <f t="shared" si="71"/>
        <v>1.8470074187723239E-2</v>
      </c>
      <c r="E1122">
        <f t="shared" si="72"/>
        <v>2.1610091867703716</v>
      </c>
      <c r="F1122">
        <f t="shared" si="73"/>
        <v>-21610</v>
      </c>
      <c r="G1122">
        <f t="shared" si="74"/>
        <v>-281</v>
      </c>
      <c r="H1122">
        <v>-281</v>
      </c>
      <c r="I1122">
        <v>1.3407199999999999</v>
      </c>
      <c r="J1122" s="1">
        <v>42674</v>
      </c>
      <c r="K1122">
        <v>-28972.959200000001</v>
      </c>
      <c r="L1122">
        <v>32311.664964999902</v>
      </c>
      <c r="M1122">
        <v>3338.7057649999801</v>
      </c>
      <c r="N1122">
        <v>5687.9823173292698</v>
      </c>
      <c r="O1122">
        <f>SUM($H$456:H1122)*I1122</f>
        <v>-28972.959199999998</v>
      </c>
      <c r="P1122">
        <f t="shared" si="75"/>
        <v>3338.7057649999042</v>
      </c>
      <c r="Q1122">
        <f t="shared" si="76"/>
        <v>0.66774115299998082</v>
      </c>
      <c r="R1122">
        <f>SUM($H$456:H1122)</f>
        <v>-21610</v>
      </c>
    </row>
    <row r="1123" spans="1:18" x14ac:dyDescent="0.25">
      <c r="A1123" s="1">
        <v>42675</v>
      </c>
      <c r="B1123">
        <v>1.340155</v>
      </c>
      <c r="C1123">
        <f t="shared" si="70"/>
        <v>1.3010903999999994</v>
      </c>
      <c r="D1123">
        <f t="shared" si="71"/>
        <v>1.8635122654278406E-2</v>
      </c>
      <c r="E1123">
        <f t="shared" si="72"/>
        <v>2.0962888586639803</v>
      </c>
      <c r="F1123">
        <f t="shared" si="73"/>
        <v>-20962</v>
      </c>
      <c r="G1123">
        <f t="shared" si="74"/>
        <v>648</v>
      </c>
      <c r="H1123">
        <v>648</v>
      </c>
      <c r="I1123">
        <v>1.340155</v>
      </c>
      <c r="J1123" s="1">
        <v>42675</v>
      </c>
      <c r="K1123">
        <v>-28092.329109999999</v>
      </c>
      <c r="L1123">
        <v>31443.2445249999</v>
      </c>
      <c r="M1123">
        <v>3350.9154149999799</v>
      </c>
      <c r="N1123">
        <v>5685.5853142195301</v>
      </c>
      <c r="O1123">
        <f>SUM($H$456:H1123)*I1123</f>
        <v>-28092.329109999999</v>
      </c>
      <c r="P1123">
        <f t="shared" si="75"/>
        <v>3350.9154149999013</v>
      </c>
      <c r="Q1123">
        <f t="shared" si="76"/>
        <v>0.67018308299998031</v>
      </c>
      <c r="R1123">
        <f>SUM($H$456:H1123)</f>
        <v>-20962</v>
      </c>
    </row>
    <row r="1124" spans="1:18" x14ac:dyDescent="0.25">
      <c r="A1124" s="1">
        <v>42676</v>
      </c>
      <c r="B1124">
        <v>1.33962</v>
      </c>
      <c r="C1124">
        <f t="shared" si="70"/>
        <v>1.3013656749999993</v>
      </c>
      <c r="D1124">
        <f t="shared" si="71"/>
        <v>1.8794925543065482E-2</v>
      </c>
      <c r="E1124">
        <f t="shared" si="72"/>
        <v>2.0353538997718932</v>
      </c>
      <c r="F1124">
        <f t="shared" si="73"/>
        <v>-20353</v>
      </c>
      <c r="G1124">
        <f t="shared" si="74"/>
        <v>609</v>
      </c>
      <c r="H1124">
        <v>609</v>
      </c>
      <c r="I1124">
        <v>1.33962</v>
      </c>
      <c r="J1124" s="1">
        <v>42676</v>
      </c>
      <c r="K1124">
        <v>-27265.28586</v>
      </c>
      <c r="L1124">
        <v>30627.415944999899</v>
      </c>
      <c r="M1124">
        <v>3362.1300849999702</v>
      </c>
      <c r="N1124">
        <v>5683.3155856111998</v>
      </c>
      <c r="O1124">
        <f>SUM($H$456:H1124)*I1124</f>
        <v>-27265.28586</v>
      </c>
      <c r="P1124">
        <f t="shared" si="75"/>
        <v>3362.1300849998988</v>
      </c>
      <c r="Q1124">
        <f t="shared" si="76"/>
        <v>0.67242601699997973</v>
      </c>
      <c r="R1124">
        <f>SUM($H$456:H1124)</f>
        <v>-20353</v>
      </c>
    </row>
    <row r="1125" spans="1:18" x14ac:dyDescent="0.25">
      <c r="A1125" s="1">
        <v>42677</v>
      </c>
      <c r="B1125">
        <v>1.33971</v>
      </c>
      <c r="C1125">
        <f t="shared" si="70"/>
        <v>1.3016529749999999</v>
      </c>
      <c r="D1125">
        <f t="shared" si="71"/>
        <v>1.8939141375056454E-2</v>
      </c>
      <c r="E1125">
        <f t="shared" si="72"/>
        <v>2.009437716649741</v>
      </c>
      <c r="F1125">
        <f t="shared" si="73"/>
        <v>-20094</v>
      </c>
      <c r="G1125">
        <f t="shared" si="74"/>
        <v>259</v>
      </c>
      <c r="H1125">
        <v>259</v>
      </c>
      <c r="I1125">
        <v>1.33971</v>
      </c>
      <c r="J1125" s="1">
        <v>42677</v>
      </c>
      <c r="K1125">
        <v>-26920.132740000001</v>
      </c>
      <c r="L1125">
        <v>30280.431054999899</v>
      </c>
      <c r="M1125">
        <v>3360.29831499997</v>
      </c>
      <c r="N1125">
        <v>5683.6974091153998</v>
      </c>
      <c r="O1125">
        <f>SUM($H$456:H1125)*I1125</f>
        <v>-26920.132740000001</v>
      </c>
      <c r="P1125">
        <f t="shared" si="75"/>
        <v>3360.2983149998981</v>
      </c>
      <c r="Q1125">
        <f t="shared" si="76"/>
        <v>0.67205966299997966</v>
      </c>
      <c r="R1125">
        <f>SUM($H$456:H1125)</f>
        <v>-20094</v>
      </c>
    </row>
    <row r="1126" spans="1:18" x14ac:dyDescent="0.25">
      <c r="A1126" s="1">
        <v>42678</v>
      </c>
      <c r="B1126">
        <v>1.3399049999999999</v>
      </c>
      <c r="C1126">
        <f t="shared" si="70"/>
        <v>1.3019412499999996</v>
      </c>
      <c r="D1126">
        <f t="shared" si="71"/>
        <v>1.9079876399953434E-2</v>
      </c>
      <c r="E1126">
        <f t="shared" si="72"/>
        <v>1.9897272500199712</v>
      </c>
      <c r="F1126">
        <f t="shared" si="73"/>
        <v>-19897</v>
      </c>
      <c r="G1126">
        <f t="shared" si="74"/>
        <v>197</v>
      </c>
      <c r="H1126">
        <v>197</v>
      </c>
      <c r="I1126">
        <v>1.3399049999999999</v>
      </c>
      <c r="J1126" s="1">
        <v>42678</v>
      </c>
      <c r="K1126">
        <v>-26660.089784999898</v>
      </c>
      <c r="L1126">
        <v>30016.469769999901</v>
      </c>
      <c r="M1126">
        <v>3356.37998499998</v>
      </c>
      <c r="N1126">
        <v>5684.5246933745202</v>
      </c>
      <c r="O1126">
        <f>SUM($H$456:H1126)*I1126</f>
        <v>-26660.089784999996</v>
      </c>
      <c r="P1126">
        <f t="shared" si="75"/>
        <v>3356.379984999905</v>
      </c>
      <c r="Q1126">
        <f t="shared" si="76"/>
        <v>0.67127599699998097</v>
      </c>
      <c r="R1126">
        <f>SUM($H$456:H1126)</f>
        <v>-19897</v>
      </c>
    </row>
    <row r="1127" spans="1:18" x14ac:dyDescent="0.25">
      <c r="A1127" s="1">
        <v>42679</v>
      </c>
      <c r="B1127">
        <v>1.340325</v>
      </c>
      <c r="C1127">
        <f t="shared" si="70"/>
        <v>1.3022373249999999</v>
      </c>
      <c r="D1127">
        <f t="shared" si="71"/>
        <v>1.9213299546651928E-2</v>
      </c>
      <c r="E1127">
        <f t="shared" si="72"/>
        <v>1.9823599224859418</v>
      </c>
      <c r="F1127">
        <f t="shared" si="73"/>
        <v>-19823</v>
      </c>
      <c r="G1127">
        <f t="shared" si="74"/>
        <v>74</v>
      </c>
      <c r="H1127">
        <v>74</v>
      </c>
      <c r="I1127">
        <v>1.340325</v>
      </c>
      <c r="J1127" s="1">
        <v>42679</v>
      </c>
      <c r="K1127">
        <v>-26569.262475</v>
      </c>
      <c r="L1127">
        <v>29917.285719999902</v>
      </c>
      <c r="M1127">
        <v>3348.0232449999698</v>
      </c>
      <c r="N1127">
        <v>5686.3065363941496</v>
      </c>
      <c r="O1127">
        <f>SUM($H$456:H1127)*I1127</f>
        <v>-26569.262475</v>
      </c>
      <c r="P1127">
        <f t="shared" si="75"/>
        <v>3348.0232449999021</v>
      </c>
      <c r="Q1127">
        <f t="shared" si="76"/>
        <v>0.6696046489999804</v>
      </c>
      <c r="R1127">
        <f>SUM($H$456:H1127)</f>
        <v>-19823</v>
      </c>
    </row>
    <row r="1128" spans="1:18" x14ac:dyDescent="0.25">
      <c r="A1128" s="1">
        <v>42680</v>
      </c>
      <c r="B1128">
        <v>1.3405499999999999</v>
      </c>
      <c r="C1128">
        <f t="shared" si="70"/>
        <v>1.3026107499999997</v>
      </c>
      <c r="D1128">
        <f t="shared" si="71"/>
        <v>1.9228520703306842E-2</v>
      </c>
      <c r="E1128">
        <f t="shared" si="72"/>
        <v>1.9730716983067536</v>
      </c>
      <c r="F1128">
        <f t="shared" si="73"/>
        <v>-19730</v>
      </c>
      <c r="G1128">
        <f t="shared" si="74"/>
        <v>93</v>
      </c>
      <c r="H1128">
        <v>93</v>
      </c>
      <c r="I1128">
        <v>1.3405499999999999</v>
      </c>
      <c r="J1128" s="1">
        <v>42680</v>
      </c>
      <c r="K1128">
        <v>-26449.0514999999</v>
      </c>
      <c r="L1128">
        <v>29792.6145699999</v>
      </c>
      <c r="M1128">
        <v>3343.5630699999801</v>
      </c>
      <c r="N1128">
        <v>5687.2610951546603</v>
      </c>
      <c r="O1128">
        <f>SUM($H$456:H1128)*I1128</f>
        <v>-26449.051499999998</v>
      </c>
      <c r="P1128">
        <f t="shared" si="75"/>
        <v>3343.5630699999019</v>
      </c>
      <c r="Q1128">
        <f t="shared" si="76"/>
        <v>0.66871261399998039</v>
      </c>
      <c r="R1128">
        <f>SUM($H$456:H1128)</f>
        <v>-19730</v>
      </c>
    </row>
    <row r="1129" spans="1:18" x14ac:dyDescent="0.25">
      <c r="A1129" s="1">
        <v>42681</v>
      </c>
      <c r="B1129">
        <v>1.3388</v>
      </c>
      <c r="C1129">
        <f t="shared" si="70"/>
        <v>1.3029935499999996</v>
      </c>
      <c r="D1129">
        <f t="shared" si="71"/>
        <v>1.9183034024822562E-2</v>
      </c>
      <c r="E1129">
        <f t="shared" si="72"/>
        <v>1.8665686540339428</v>
      </c>
      <c r="F1129">
        <f t="shared" si="73"/>
        <v>-18665</v>
      </c>
      <c r="G1129">
        <f t="shared" si="74"/>
        <v>1065</v>
      </c>
      <c r="H1129">
        <v>1065</v>
      </c>
      <c r="I1129">
        <v>1.3388</v>
      </c>
      <c r="J1129" s="1">
        <v>42681</v>
      </c>
      <c r="K1129">
        <v>-24988.702000000001</v>
      </c>
      <c r="L1129">
        <v>28366.7925699999</v>
      </c>
      <c r="M1129">
        <v>3378.0905699999698</v>
      </c>
      <c r="N1129">
        <v>5679.83674923954</v>
      </c>
      <c r="O1129">
        <f>SUM($H$456:H1129)*I1129</f>
        <v>-24988.702000000001</v>
      </c>
      <c r="P1129">
        <f t="shared" si="75"/>
        <v>3378.0905699998984</v>
      </c>
      <c r="Q1129">
        <f t="shared" si="76"/>
        <v>0.67561811399997973</v>
      </c>
      <c r="R1129">
        <f>SUM($H$456:H1129)</f>
        <v>-18665</v>
      </c>
    </row>
    <row r="1130" spans="1:18" x14ac:dyDescent="0.25">
      <c r="A1130" s="1">
        <v>42682</v>
      </c>
      <c r="B1130">
        <v>1.33365</v>
      </c>
      <c r="C1130">
        <f t="shared" si="70"/>
        <v>1.3032954249999995</v>
      </c>
      <c r="D1130">
        <f t="shared" si="71"/>
        <v>1.9188037795573973E-2</v>
      </c>
      <c r="E1130">
        <f t="shared" si="72"/>
        <v>1.5819530544703357</v>
      </c>
      <c r="F1130">
        <f t="shared" si="73"/>
        <v>-15819</v>
      </c>
      <c r="G1130">
        <f t="shared" si="74"/>
        <v>2846</v>
      </c>
      <c r="H1130">
        <v>2846</v>
      </c>
      <c r="I1130">
        <v>1.33365</v>
      </c>
      <c r="J1130" s="1">
        <v>42682</v>
      </c>
      <c r="K1130">
        <v>-21097.00935</v>
      </c>
      <c r="L1130">
        <v>24571.224669999901</v>
      </c>
      <c r="M1130">
        <v>3474.2153199999798</v>
      </c>
      <c r="N1130">
        <v>5657.9879598321704</v>
      </c>
      <c r="O1130">
        <f>SUM($H$456:H1130)*I1130</f>
        <v>-21097.00935</v>
      </c>
      <c r="P1130">
        <f t="shared" si="75"/>
        <v>3474.2153199999011</v>
      </c>
      <c r="Q1130">
        <f t="shared" si="76"/>
        <v>0.69484306399998019</v>
      </c>
      <c r="R1130">
        <f>SUM($H$456:H1130)</f>
        <v>-15819</v>
      </c>
    </row>
    <row r="1131" spans="1:18" x14ac:dyDescent="0.25">
      <c r="A1131" s="1">
        <v>42683</v>
      </c>
      <c r="B1131">
        <v>1.34121</v>
      </c>
      <c r="C1131">
        <f t="shared" si="70"/>
        <v>1.3036584749999995</v>
      </c>
      <c r="D1131">
        <f t="shared" si="71"/>
        <v>1.92150384217512E-2</v>
      </c>
      <c r="E1131">
        <f t="shared" si="72"/>
        <v>1.9542779033682589</v>
      </c>
      <c r="F1131">
        <f t="shared" si="73"/>
        <v>-19542</v>
      </c>
      <c r="G1131">
        <f t="shared" si="74"/>
        <v>-3723</v>
      </c>
      <c r="H1131">
        <v>-3723</v>
      </c>
      <c r="I1131">
        <v>1.34121</v>
      </c>
      <c r="J1131" s="1">
        <v>42683</v>
      </c>
      <c r="K1131">
        <v>-26209.92582</v>
      </c>
      <c r="L1131">
        <v>29564.549499999899</v>
      </c>
      <c r="M1131">
        <v>3354.6236799999801</v>
      </c>
      <c r="N1131">
        <v>5690.0611341855101</v>
      </c>
      <c r="O1131">
        <f>SUM($H$456:H1131)*I1131</f>
        <v>-26209.92582</v>
      </c>
      <c r="P1131">
        <f t="shared" si="75"/>
        <v>3354.6236799998987</v>
      </c>
      <c r="Q1131">
        <f t="shared" si="76"/>
        <v>0.6709247359999797</v>
      </c>
      <c r="R1131">
        <f>SUM($H$456:H1131)</f>
        <v>-19542</v>
      </c>
    </row>
    <row r="1132" spans="1:18" x14ac:dyDescent="0.25">
      <c r="A1132" s="1">
        <v>42684</v>
      </c>
      <c r="B1132">
        <v>1.3474550000000001</v>
      </c>
      <c r="C1132">
        <f t="shared" si="70"/>
        <v>1.3040622749999997</v>
      </c>
      <c r="D1132">
        <f t="shared" si="71"/>
        <v>1.9282474755574694E-2</v>
      </c>
      <c r="E1132">
        <f t="shared" si="72"/>
        <v>2.25037115567623</v>
      </c>
      <c r="F1132">
        <f t="shared" si="73"/>
        <v>-22503</v>
      </c>
      <c r="G1132">
        <f t="shared" si="74"/>
        <v>-2961</v>
      </c>
      <c r="H1132">
        <v>-2961</v>
      </c>
      <c r="I1132">
        <v>1.3474549999999901</v>
      </c>
      <c r="J1132" s="1">
        <v>42684</v>
      </c>
      <c r="K1132">
        <v>-30321.779864999899</v>
      </c>
      <c r="L1132">
        <v>33554.363754999897</v>
      </c>
      <c r="M1132">
        <v>3232.5838899999799</v>
      </c>
      <c r="N1132">
        <v>5716.5554428940504</v>
      </c>
      <c r="O1132">
        <f>SUM($H$456:H1132)*I1132</f>
        <v>-30321.779864999779</v>
      </c>
      <c r="P1132">
        <f t="shared" si="75"/>
        <v>3232.5838900001181</v>
      </c>
      <c r="Q1132">
        <f t="shared" si="76"/>
        <v>0.64651677800002361</v>
      </c>
      <c r="R1132">
        <f>SUM($H$456:H1132)</f>
        <v>-22503</v>
      </c>
    </row>
    <row r="1133" spans="1:18" x14ac:dyDescent="0.25">
      <c r="A1133" s="1">
        <v>42685</v>
      </c>
      <c r="B1133">
        <v>1.35148</v>
      </c>
      <c r="C1133">
        <f t="shared" si="70"/>
        <v>1.3044861999999995</v>
      </c>
      <c r="D1133">
        <f t="shared" si="71"/>
        <v>1.9388005501082359E-2</v>
      </c>
      <c r="E1133">
        <f t="shared" si="72"/>
        <v>2.4238594319243947</v>
      </c>
      <c r="F1133">
        <f t="shared" si="73"/>
        <v>-24238</v>
      </c>
      <c r="G1133">
        <f t="shared" si="74"/>
        <v>-1735</v>
      </c>
      <c r="H1133">
        <v>-1735</v>
      </c>
      <c r="I1133">
        <v>1.35148</v>
      </c>
      <c r="J1133" s="1">
        <v>42685</v>
      </c>
      <c r="K1133">
        <v>-32757.17224</v>
      </c>
      <c r="L1133">
        <v>35899.181554999901</v>
      </c>
      <c r="M1133">
        <v>3142.0093149999798</v>
      </c>
      <c r="N1133">
        <v>5733.63143849884</v>
      </c>
      <c r="O1133">
        <f>SUM($H$456:H1133)*I1133</f>
        <v>-32757.17224</v>
      </c>
      <c r="P1133">
        <f t="shared" si="75"/>
        <v>3142.0093149999011</v>
      </c>
      <c r="Q1133">
        <f t="shared" si="76"/>
        <v>0.62840186299998024</v>
      </c>
      <c r="R1133">
        <f>SUM($H$456:H1133)</f>
        <v>-24238</v>
      </c>
    </row>
    <row r="1134" spans="1:18" x14ac:dyDescent="0.25">
      <c r="A1134" s="1">
        <v>42686</v>
      </c>
      <c r="B1134">
        <v>1.35409</v>
      </c>
      <c r="C1134">
        <f t="shared" si="70"/>
        <v>1.3049196499999995</v>
      </c>
      <c r="D1134">
        <f t="shared" si="71"/>
        <v>1.9522618475181552E-2</v>
      </c>
      <c r="E1134">
        <f t="shared" si="72"/>
        <v>2.5186349906140451</v>
      </c>
      <c r="F1134">
        <f t="shared" si="73"/>
        <v>-25186</v>
      </c>
      <c r="G1134">
        <f t="shared" si="74"/>
        <v>-948</v>
      </c>
      <c r="H1134">
        <v>-948</v>
      </c>
      <c r="I1134">
        <v>1.35409</v>
      </c>
      <c r="J1134" s="1">
        <v>42686</v>
      </c>
      <c r="K1134">
        <v>-34104.110739999996</v>
      </c>
      <c r="L1134">
        <v>37182.858874999903</v>
      </c>
      <c r="M1134">
        <v>3078.7481349999798</v>
      </c>
      <c r="N1134">
        <v>5744.7043201208298</v>
      </c>
      <c r="O1134">
        <f>SUM($H$456:H1134)*I1134</f>
        <v>-34104.110740000004</v>
      </c>
      <c r="P1134">
        <f t="shared" si="75"/>
        <v>3078.7481349998998</v>
      </c>
      <c r="Q1134">
        <f t="shared" si="76"/>
        <v>0.61574962699997993</v>
      </c>
      <c r="R1134">
        <f>SUM($H$456:H1134)</f>
        <v>-25186</v>
      </c>
    </row>
    <row r="1135" spans="1:18" x14ac:dyDescent="0.25">
      <c r="A1135" s="1">
        <v>42687</v>
      </c>
      <c r="B1135">
        <v>1.35409</v>
      </c>
      <c r="C1135">
        <f t="shared" si="70"/>
        <v>1.3053819749999993</v>
      </c>
      <c r="D1135">
        <f t="shared" si="71"/>
        <v>1.9586612027718706E-2</v>
      </c>
      <c r="E1135">
        <f t="shared" si="72"/>
        <v>2.4868019507952566</v>
      </c>
      <c r="F1135">
        <f t="shared" si="73"/>
        <v>-24868</v>
      </c>
      <c r="G1135">
        <f t="shared" si="74"/>
        <v>318</v>
      </c>
      <c r="H1135">
        <v>318</v>
      </c>
      <c r="I1135">
        <v>1.35409</v>
      </c>
      <c r="J1135" s="1">
        <v>42687</v>
      </c>
      <c r="K1135">
        <v>-33673.510119999999</v>
      </c>
      <c r="L1135">
        <v>36752.258254999899</v>
      </c>
      <c r="M1135">
        <v>3078.7481349999798</v>
      </c>
      <c r="N1135">
        <v>5744.7043201208298</v>
      </c>
      <c r="O1135">
        <f>SUM($H$456:H1135)*I1135</f>
        <v>-33673.510119999999</v>
      </c>
      <c r="P1135">
        <f t="shared" si="75"/>
        <v>3078.7481349998998</v>
      </c>
      <c r="Q1135">
        <f t="shared" si="76"/>
        <v>0.61574962699997993</v>
      </c>
      <c r="R1135">
        <f>SUM($H$456:H1135)</f>
        <v>-24868</v>
      </c>
    </row>
    <row r="1136" spans="1:18" x14ac:dyDescent="0.25">
      <c r="A1136" s="1">
        <v>42688</v>
      </c>
      <c r="B1136">
        <v>1.3581300000000001</v>
      </c>
      <c r="C1136">
        <f t="shared" si="70"/>
        <v>1.3058573249999994</v>
      </c>
      <c r="D1136">
        <f t="shared" si="71"/>
        <v>1.9706989520710035E-2</v>
      </c>
      <c r="E1136">
        <f t="shared" si="72"/>
        <v>2.6524941795431216</v>
      </c>
      <c r="F1136">
        <f t="shared" si="73"/>
        <v>-26524</v>
      </c>
      <c r="G1136">
        <f t="shared" si="74"/>
        <v>-1656</v>
      </c>
      <c r="H1136">
        <v>-1656</v>
      </c>
      <c r="I1136">
        <v>1.3581299999999901</v>
      </c>
      <c r="J1136" s="1">
        <v>42688</v>
      </c>
      <c r="K1136">
        <v>-36023.040119999998</v>
      </c>
      <c r="L1136">
        <v>39001.321534999901</v>
      </c>
      <c r="M1136">
        <v>2978.2814149999899</v>
      </c>
      <c r="N1136">
        <v>5761.84395297632</v>
      </c>
      <c r="O1136">
        <f>SUM($H$456:H1136)*I1136</f>
        <v>-36023.040119999736</v>
      </c>
      <c r="P1136">
        <f t="shared" si="75"/>
        <v>2978.281415000165</v>
      </c>
      <c r="Q1136">
        <f t="shared" si="76"/>
        <v>0.59565628300003304</v>
      </c>
      <c r="R1136">
        <f>SUM($H$456:H1136)</f>
        <v>-26524</v>
      </c>
    </row>
    <row r="1137" spans="1:18" x14ac:dyDescent="0.25">
      <c r="A1137" s="1">
        <v>42689</v>
      </c>
      <c r="B1137">
        <v>1.34768</v>
      </c>
      <c r="C1137">
        <f t="shared" si="70"/>
        <v>1.3063324749999998</v>
      </c>
      <c r="D1137">
        <f t="shared" si="71"/>
        <v>1.9563492837409553E-2</v>
      </c>
      <c r="E1137">
        <f t="shared" si="72"/>
        <v>2.1135042368781365</v>
      </c>
      <c r="F1137">
        <f t="shared" si="73"/>
        <v>-21135</v>
      </c>
      <c r="G1137">
        <f t="shared" si="74"/>
        <v>5389</v>
      </c>
      <c r="H1137">
        <v>5389</v>
      </c>
      <c r="I1137">
        <v>1.34768</v>
      </c>
      <c r="J1137" s="1">
        <v>42689</v>
      </c>
      <c r="K1137">
        <v>-28483.216799999998</v>
      </c>
      <c r="L1137">
        <v>31738.674014999899</v>
      </c>
      <c r="M1137">
        <v>3255.4572149999899</v>
      </c>
      <c r="N1137">
        <v>5717.5100016545703</v>
      </c>
      <c r="O1137">
        <f>SUM($H$456:H1137)*I1137</f>
        <v>-28483.216799999998</v>
      </c>
      <c r="P1137">
        <f t="shared" si="75"/>
        <v>3255.4572149999003</v>
      </c>
      <c r="Q1137">
        <f t="shared" si="76"/>
        <v>0.65109144299998001</v>
      </c>
      <c r="R1137">
        <f>SUM($H$456:H1137)</f>
        <v>-21135</v>
      </c>
    </row>
    <row r="1138" spans="1:18" x14ac:dyDescent="0.25">
      <c r="A1138" s="1">
        <v>42690</v>
      </c>
      <c r="B1138">
        <v>1.340625</v>
      </c>
      <c r="C1138">
        <f t="shared" si="70"/>
        <v>1.3067489750000001</v>
      </c>
      <c r="D1138">
        <f t="shared" si="71"/>
        <v>1.9401752577392978E-2</v>
      </c>
      <c r="E1138">
        <f t="shared" si="72"/>
        <v>1.7460291210739582</v>
      </c>
      <c r="F1138">
        <f t="shared" si="73"/>
        <v>-17460</v>
      </c>
      <c r="G1138">
        <f t="shared" si="74"/>
        <v>3675</v>
      </c>
      <c r="H1138">
        <v>3675</v>
      </c>
      <c r="I1138">
        <v>1.340625</v>
      </c>
      <c r="J1138" s="1">
        <v>42690</v>
      </c>
      <c r="K1138">
        <v>-23407.3125</v>
      </c>
      <c r="L1138">
        <v>26811.877139999899</v>
      </c>
      <c r="M1138">
        <v>3404.56463999998</v>
      </c>
      <c r="N1138">
        <v>5687.5792814081697</v>
      </c>
      <c r="O1138">
        <f>SUM($H$456:H1138)*I1138</f>
        <v>-23407.3125</v>
      </c>
      <c r="P1138">
        <f t="shared" si="75"/>
        <v>3404.5646399998986</v>
      </c>
      <c r="Q1138">
        <f t="shared" si="76"/>
        <v>0.68091292799997971</v>
      </c>
      <c r="R1138">
        <f>SUM($H$456:H1138)</f>
        <v>-17460</v>
      </c>
    </row>
    <row r="1139" spans="1:18" x14ac:dyDescent="0.25">
      <c r="A1139" s="1">
        <v>42691</v>
      </c>
      <c r="B1139">
        <v>1.34331</v>
      </c>
      <c r="C1139">
        <f t="shared" si="70"/>
        <v>1.3071891</v>
      </c>
      <c r="D1139">
        <f t="shared" si="71"/>
        <v>1.9226937670622442E-2</v>
      </c>
      <c r="E1139">
        <f t="shared" si="72"/>
        <v>1.8786611065573113</v>
      </c>
      <c r="F1139">
        <f t="shared" si="73"/>
        <v>-18786</v>
      </c>
      <c r="G1139">
        <f t="shared" si="74"/>
        <v>-1326</v>
      </c>
      <c r="H1139">
        <v>-1326</v>
      </c>
      <c r="I1139">
        <v>1.34331</v>
      </c>
      <c r="J1139" s="1">
        <v>42691</v>
      </c>
      <c r="K1139">
        <v>-25235.42166</v>
      </c>
      <c r="L1139">
        <v>28593.1061999999</v>
      </c>
      <c r="M1139">
        <v>3357.6845399999902</v>
      </c>
      <c r="N1139">
        <v>5698.9703492836597</v>
      </c>
      <c r="O1139">
        <f>SUM($H$456:H1139)*I1139</f>
        <v>-25235.42166</v>
      </c>
      <c r="P1139">
        <f t="shared" si="75"/>
        <v>3357.6845399999002</v>
      </c>
      <c r="Q1139">
        <f t="shared" si="76"/>
        <v>0.67153690799998</v>
      </c>
      <c r="R1139">
        <f>SUM($H$456:H1139)</f>
        <v>-18786</v>
      </c>
    </row>
    <row r="1140" spans="1:18" x14ac:dyDescent="0.25">
      <c r="A1140" s="1">
        <v>42692</v>
      </c>
      <c r="B1140">
        <v>1.3517699999999999</v>
      </c>
      <c r="C1140">
        <f t="shared" si="70"/>
        <v>1.3076715249999997</v>
      </c>
      <c r="D1140">
        <f t="shared" si="71"/>
        <v>1.9128761160863896E-2</v>
      </c>
      <c r="E1140">
        <f t="shared" si="72"/>
        <v>2.3053492397731734</v>
      </c>
      <c r="F1140">
        <f t="shared" si="73"/>
        <v>-23053</v>
      </c>
      <c r="G1140">
        <f t="shared" si="74"/>
        <v>-4267</v>
      </c>
      <c r="H1140">
        <v>-4267</v>
      </c>
      <c r="I1140">
        <v>1.3517699999999999</v>
      </c>
      <c r="J1140" s="1">
        <v>42692</v>
      </c>
      <c r="K1140">
        <v>-31162.353810000001</v>
      </c>
      <c r="L1140">
        <v>34361.108789999897</v>
      </c>
      <c r="M1140">
        <v>3198.7549799999802</v>
      </c>
      <c r="N1140">
        <v>5734.8617586790697</v>
      </c>
      <c r="O1140">
        <f>SUM($H$456:H1140)*I1140</f>
        <v>-31162.353809999997</v>
      </c>
      <c r="P1140">
        <f t="shared" si="75"/>
        <v>3198.7549799998997</v>
      </c>
      <c r="Q1140">
        <f t="shared" si="76"/>
        <v>0.63975099599997998</v>
      </c>
      <c r="R1140">
        <f>SUM($H$456:H1140)</f>
        <v>-23053</v>
      </c>
    </row>
    <row r="1141" spans="1:18" x14ac:dyDescent="0.25">
      <c r="A1141" s="1">
        <v>42693</v>
      </c>
      <c r="B1141">
        <v>1.3506899999999999</v>
      </c>
      <c r="C1141">
        <f t="shared" si="70"/>
        <v>1.3081597999999997</v>
      </c>
      <c r="D1141">
        <f t="shared" si="71"/>
        <v>1.8973620838153165E-2</v>
      </c>
      <c r="E1141">
        <f t="shared" si="72"/>
        <v>2.2415436865101843</v>
      </c>
      <c r="F1141">
        <f t="shared" si="73"/>
        <v>-22415</v>
      </c>
      <c r="G1141">
        <f t="shared" si="74"/>
        <v>638</v>
      </c>
      <c r="H1141">
        <v>638</v>
      </c>
      <c r="I1141">
        <v>1.3506899999999999</v>
      </c>
      <c r="J1141" s="1">
        <v>42693</v>
      </c>
      <c r="K1141">
        <v>-30275.716349999999</v>
      </c>
      <c r="L1141">
        <v>33499.368569999897</v>
      </c>
      <c r="M1141">
        <v>3223.6522199999899</v>
      </c>
      <c r="N1141">
        <v>5730.2798766285896</v>
      </c>
      <c r="O1141">
        <f>SUM($H$456:H1141)*I1141</f>
        <v>-30275.716349999999</v>
      </c>
      <c r="P1141">
        <f t="shared" si="75"/>
        <v>3223.6522199998981</v>
      </c>
      <c r="Q1141">
        <f t="shared" si="76"/>
        <v>0.64473044399997959</v>
      </c>
      <c r="R1141">
        <f>SUM($H$456:H1141)</f>
        <v>-22415</v>
      </c>
    </row>
    <row r="1142" spans="1:18" x14ac:dyDescent="0.25">
      <c r="A1142" s="1">
        <v>42694</v>
      </c>
      <c r="B1142">
        <v>1.3506499999999999</v>
      </c>
      <c r="C1142">
        <f t="shared" si="70"/>
        <v>1.3085732499999994</v>
      </c>
      <c r="D1142">
        <f t="shared" si="71"/>
        <v>1.8994059931660215E-2</v>
      </c>
      <c r="E1142">
        <f t="shared" si="72"/>
        <v>2.2152583571595978</v>
      </c>
      <c r="F1142">
        <f t="shared" si="73"/>
        <v>-22152</v>
      </c>
      <c r="G1142">
        <f t="shared" si="74"/>
        <v>263</v>
      </c>
      <c r="H1142">
        <v>263</v>
      </c>
      <c r="I1142">
        <v>1.3506499999999999</v>
      </c>
      <c r="J1142" s="1">
        <v>42694</v>
      </c>
      <c r="K1142">
        <v>-29919.598799999902</v>
      </c>
      <c r="L1142">
        <v>33144.147619999902</v>
      </c>
      <c r="M1142">
        <v>3224.54881999999</v>
      </c>
      <c r="N1142">
        <v>5730.1101772933798</v>
      </c>
      <c r="O1142">
        <f>SUM($H$456:H1142)*I1142</f>
        <v>-29919.598799999996</v>
      </c>
      <c r="P1142">
        <f t="shared" si="75"/>
        <v>3224.5488199999054</v>
      </c>
      <c r="Q1142">
        <f t="shared" si="76"/>
        <v>0.64490976399998112</v>
      </c>
      <c r="R1142">
        <f>SUM($H$456:H1142)</f>
        <v>-22152</v>
      </c>
    </row>
    <row r="1143" spans="1:18" x14ac:dyDescent="0.25">
      <c r="A1143" s="1">
        <v>42695</v>
      </c>
      <c r="B1143">
        <v>1.343985</v>
      </c>
      <c r="C1143">
        <f t="shared" si="70"/>
        <v>1.3088574499999996</v>
      </c>
      <c r="D1143">
        <f t="shared" si="71"/>
        <v>1.9096273294742616E-2</v>
      </c>
      <c r="E1143">
        <f t="shared" si="72"/>
        <v>1.8394976578844462</v>
      </c>
      <c r="F1143">
        <f t="shared" si="73"/>
        <v>-18394</v>
      </c>
      <c r="G1143">
        <f t="shared" si="74"/>
        <v>3758</v>
      </c>
      <c r="H1143">
        <v>3758</v>
      </c>
      <c r="I1143">
        <v>1.343985</v>
      </c>
      <c r="J1143" s="1">
        <v>42695</v>
      </c>
      <c r="K1143">
        <v>-24721.26009</v>
      </c>
      <c r="L1143">
        <v>28093.4519899999</v>
      </c>
      <c r="M1143">
        <v>3372.1918999999798</v>
      </c>
      <c r="N1143">
        <v>5701.8340255652101</v>
      </c>
      <c r="O1143">
        <f>SUM($H$456:H1143)*I1143</f>
        <v>-24721.26009</v>
      </c>
      <c r="P1143">
        <f t="shared" si="75"/>
        <v>3372.1918999998998</v>
      </c>
      <c r="Q1143">
        <f t="shared" si="76"/>
        <v>0.67443837999997991</v>
      </c>
      <c r="R1143">
        <f>SUM($H$456:H1143)</f>
        <v>-18394</v>
      </c>
    </row>
    <row r="1144" spans="1:18" x14ac:dyDescent="0.25">
      <c r="A1144" s="1">
        <v>42696</v>
      </c>
      <c r="B1144">
        <v>1.3429949999999999</v>
      </c>
      <c r="C1144">
        <f t="shared" si="70"/>
        <v>1.3091425999999995</v>
      </c>
      <c r="D1144">
        <f t="shared" si="71"/>
        <v>1.9177926986251672E-2</v>
      </c>
      <c r="E1144">
        <f t="shared" si="72"/>
        <v>1.7651751424577149</v>
      </c>
      <c r="F1144">
        <f t="shared" si="73"/>
        <v>-17651</v>
      </c>
      <c r="G1144">
        <f t="shared" si="74"/>
        <v>743</v>
      </c>
      <c r="H1144">
        <v>743</v>
      </c>
      <c r="I1144">
        <v>1.3429949999999999</v>
      </c>
      <c r="J1144" s="1">
        <v>42696</v>
      </c>
      <c r="K1144">
        <v>-23705.204744999999</v>
      </c>
      <c r="L1144">
        <v>27095.6067049999</v>
      </c>
      <c r="M1144">
        <v>3390.4019599999801</v>
      </c>
      <c r="N1144">
        <v>5697.63396701894</v>
      </c>
      <c r="O1144">
        <f>SUM($H$456:H1144)*I1144</f>
        <v>-23705.204744999999</v>
      </c>
      <c r="P1144">
        <f t="shared" si="75"/>
        <v>3390.401959999901</v>
      </c>
      <c r="Q1144">
        <f t="shared" si="76"/>
        <v>0.67808039199998016</v>
      </c>
      <c r="R1144">
        <f>SUM($H$456:H1144)</f>
        <v>-17651</v>
      </c>
    </row>
    <row r="1145" spans="1:18" x14ac:dyDescent="0.25">
      <c r="A1145" s="1">
        <v>42697</v>
      </c>
      <c r="B1145">
        <v>1.34735</v>
      </c>
      <c r="C1145">
        <f t="shared" si="70"/>
        <v>1.3094129249999995</v>
      </c>
      <c r="D1145">
        <f t="shared" si="71"/>
        <v>1.9332912806128706E-2</v>
      </c>
      <c r="E1145">
        <f t="shared" si="72"/>
        <v>1.9623051828989861</v>
      </c>
      <c r="F1145">
        <f t="shared" si="73"/>
        <v>-19623</v>
      </c>
      <c r="G1145">
        <f t="shared" si="74"/>
        <v>-1972</v>
      </c>
      <c r="H1145">
        <v>-1972</v>
      </c>
      <c r="I1145">
        <v>1.34735</v>
      </c>
      <c r="J1145" s="1">
        <v>42697</v>
      </c>
      <c r="K1145">
        <v>-26439.049050000001</v>
      </c>
      <c r="L1145">
        <v>29752.580904999901</v>
      </c>
      <c r="M1145">
        <v>3313.5318549999802</v>
      </c>
      <c r="N1145">
        <v>5716.1099821391499</v>
      </c>
      <c r="O1145">
        <f>SUM($H$456:H1145)*I1145</f>
        <v>-26439.049050000001</v>
      </c>
      <c r="P1145">
        <f t="shared" si="75"/>
        <v>3313.5318549998992</v>
      </c>
      <c r="Q1145">
        <f t="shared" si="76"/>
        <v>0.66270637099997987</v>
      </c>
      <c r="R1145">
        <f>SUM($H$456:H1145)</f>
        <v>-19623</v>
      </c>
    </row>
    <row r="1146" spans="1:18" x14ac:dyDescent="0.25">
      <c r="A1146" s="1">
        <v>42698</v>
      </c>
      <c r="B1146">
        <v>1.3486800000000001</v>
      </c>
      <c r="C1146">
        <f t="shared" si="70"/>
        <v>1.3097019749999996</v>
      </c>
      <c r="D1146">
        <f t="shared" si="71"/>
        <v>1.948507847621803E-2</v>
      </c>
      <c r="E1146">
        <f t="shared" si="72"/>
        <v>2.0004037986079459</v>
      </c>
      <c r="F1146">
        <f t="shared" si="73"/>
        <v>-20004</v>
      </c>
      <c r="G1146">
        <f t="shared" si="74"/>
        <v>-381</v>
      </c>
      <c r="H1146">
        <v>-381</v>
      </c>
      <c r="I1146">
        <v>1.3486799999999901</v>
      </c>
      <c r="J1146" s="1">
        <v>42698</v>
      </c>
      <c r="K1146">
        <v>-26978.994719999999</v>
      </c>
      <c r="L1146">
        <v>30266.4279849999</v>
      </c>
      <c r="M1146">
        <v>3287.4332649999801</v>
      </c>
      <c r="N1146">
        <v>5721.7524850346399</v>
      </c>
      <c r="O1146">
        <f>SUM($H$456:H1146)*I1146</f>
        <v>-26978.994719999802</v>
      </c>
      <c r="P1146">
        <f t="shared" si="75"/>
        <v>3287.4332650000979</v>
      </c>
      <c r="Q1146">
        <f t="shared" si="76"/>
        <v>0.65748665300001963</v>
      </c>
      <c r="R1146">
        <f>SUM($H$456:H1146)</f>
        <v>-20004</v>
      </c>
    </row>
    <row r="1147" spans="1:18" x14ac:dyDescent="0.25">
      <c r="A1147" s="1">
        <v>42699</v>
      </c>
      <c r="B1147">
        <v>1.3513250000000001</v>
      </c>
      <c r="C1147">
        <f t="shared" si="70"/>
        <v>1.3100042499999995</v>
      </c>
      <c r="D1147">
        <f t="shared" si="71"/>
        <v>1.965874049087327E-2</v>
      </c>
      <c r="E1147">
        <f t="shared" si="72"/>
        <v>2.1019022057483321</v>
      </c>
      <c r="F1147">
        <f t="shared" si="73"/>
        <v>-21019</v>
      </c>
      <c r="G1147">
        <f t="shared" si="74"/>
        <v>-1015</v>
      </c>
      <c r="H1147">
        <v>-1015</v>
      </c>
      <c r="I1147">
        <v>1.3513250000000001</v>
      </c>
      <c r="J1147" s="1">
        <v>42699</v>
      </c>
      <c r="K1147">
        <v>-28403.500175000001</v>
      </c>
      <c r="L1147">
        <v>31638.022859999899</v>
      </c>
      <c r="M1147">
        <v>3234.5226849999799</v>
      </c>
      <c r="N1147">
        <v>5732.9738535749302</v>
      </c>
      <c r="O1147">
        <f>SUM($H$456:H1147)*I1147</f>
        <v>-28403.500175000001</v>
      </c>
      <c r="P1147">
        <f t="shared" si="75"/>
        <v>3234.522684999898</v>
      </c>
      <c r="Q1147">
        <f t="shared" si="76"/>
        <v>0.64690453699997963</v>
      </c>
      <c r="R1147">
        <f>SUM($H$456:H1147)</f>
        <v>-21019</v>
      </c>
    </row>
    <row r="1148" spans="1:18" x14ac:dyDescent="0.25">
      <c r="A1148" s="1">
        <v>42700</v>
      </c>
      <c r="B1148">
        <v>1.352095</v>
      </c>
      <c r="C1148">
        <f t="shared" si="70"/>
        <v>1.3102617749999999</v>
      </c>
      <c r="D1148">
        <f t="shared" si="71"/>
        <v>1.9869946507838795E-2</v>
      </c>
      <c r="E1148">
        <f t="shared" si="72"/>
        <v>2.1053516668249097</v>
      </c>
      <c r="F1148">
        <f t="shared" si="73"/>
        <v>-21053</v>
      </c>
      <c r="G1148">
        <f t="shared" si="74"/>
        <v>-34</v>
      </c>
      <c r="H1148">
        <v>-34</v>
      </c>
      <c r="I1148">
        <v>1.352095</v>
      </c>
      <c r="J1148" s="1">
        <v>42700</v>
      </c>
      <c r="K1148">
        <v>-28465.656035</v>
      </c>
      <c r="L1148">
        <v>31683.994089999898</v>
      </c>
      <c r="M1148">
        <v>3218.3380549999802</v>
      </c>
      <c r="N1148">
        <v>5736.2405657775898</v>
      </c>
      <c r="O1148">
        <f>SUM($H$456:H1148)*I1148</f>
        <v>-28465.656035</v>
      </c>
      <c r="P1148">
        <f t="shared" si="75"/>
        <v>3218.3380549998983</v>
      </c>
      <c r="Q1148">
        <f t="shared" si="76"/>
        <v>0.64366761099997971</v>
      </c>
      <c r="R1148">
        <f>SUM($H$456:H1148)</f>
        <v>-21053</v>
      </c>
    </row>
    <row r="1149" spans="1:18" x14ac:dyDescent="0.25">
      <c r="A1149" s="1">
        <v>42701</v>
      </c>
      <c r="B1149">
        <v>1.3524499999999999</v>
      </c>
      <c r="C1149">
        <f t="shared" si="70"/>
        <v>1.3105595249999995</v>
      </c>
      <c r="D1149">
        <f t="shared" si="71"/>
        <v>2.0052884945797073E-2</v>
      </c>
      <c r="E1149">
        <f t="shared" si="72"/>
        <v>2.0889999176293257</v>
      </c>
      <c r="F1149">
        <f t="shared" si="73"/>
        <v>-20889</v>
      </c>
      <c r="G1149">
        <f t="shared" si="74"/>
        <v>164</v>
      </c>
      <c r="H1149">
        <v>164</v>
      </c>
      <c r="I1149">
        <v>1.3524499999999999</v>
      </c>
      <c r="J1149" s="1">
        <v>42701</v>
      </c>
      <c r="K1149">
        <v>-28251.32805</v>
      </c>
      <c r="L1149">
        <v>31462.192289999901</v>
      </c>
      <c r="M1149">
        <v>3210.8642399999799</v>
      </c>
      <c r="N1149">
        <v>5737.7466473775103</v>
      </c>
      <c r="O1149">
        <f>SUM($H$456:H1149)*I1149</f>
        <v>-28251.32805</v>
      </c>
      <c r="P1149">
        <f t="shared" si="75"/>
        <v>3210.8642399999007</v>
      </c>
      <c r="Q1149">
        <f t="shared" si="76"/>
        <v>0.6421728479999802</v>
      </c>
      <c r="R1149">
        <f>SUM($H$456:H1149)</f>
        <v>-20889</v>
      </c>
    </row>
    <row r="1150" spans="1:18" x14ac:dyDescent="0.25">
      <c r="A1150" s="1">
        <v>42702</v>
      </c>
      <c r="B1150">
        <v>1.3414250000000001</v>
      </c>
      <c r="C1150">
        <f t="shared" si="70"/>
        <v>1.3108497249999997</v>
      </c>
      <c r="D1150">
        <f t="shared" si="71"/>
        <v>2.0077477239418679E-2</v>
      </c>
      <c r="E1150">
        <f t="shared" si="72"/>
        <v>1.5228643835775864</v>
      </c>
      <c r="F1150">
        <f t="shared" si="73"/>
        <v>-15228</v>
      </c>
      <c r="G1150">
        <f t="shared" si="74"/>
        <v>5661</v>
      </c>
      <c r="H1150">
        <v>5661</v>
      </c>
      <c r="I1150">
        <v>1.3414250000000001</v>
      </c>
      <c r="J1150" s="1">
        <v>42702</v>
      </c>
      <c r="K1150">
        <v>-20427.2199</v>
      </c>
      <c r="L1150">
        <v>23868.3853649999</v>
      </c>
      <c r="M1150">
        <v>3441.16546499998</v>
      </c>
      <c r="N1150">
        <v>5690.9732681122296</v>
      </c>
      <c r="O1150">
        <f>SUM($H$456:H1150)*I1150</f>
        <v>-20427.2199</v>
      </c>
      <c r="P1150">
        <f t="shared" si="75"/>
        <v>3441.1654649999</v>
      </c>
      <c r="Q1150">
        <f t="shared" si="76"/>
        <v>0.68823309299998003</v>
      </c>
      <c r="R1150">
        <f>SUM($H$456:H1150)</f>
        <v>-15228</v>
      </c>
    </row>
    <row r="1151" spans="1:18" x14ac:dyDescent="0.25">
      <c r="A1151" s="1">
        <v>42703</v>
      </c>
      <c r="B1151">
        <v>1.3445400000000001</v>
      </c>
      <c r="C1151">
        <f t="shared" si="70"/>
        <v>1.3111526749999998</v>
      </c>
      <c r="D1151">
        <f t="shared" si="71"/>
        <v>2.0126363574162497E-2</v>
      </c>
      <c r="E1151">
        <f t="shared" si="72"/>
        <v>1.6588851173722088</v>
      </c>
      <c r="F1151">
        <f t="shared" si="73"/>
        <v>-16588</v>
      </c>
      <c r="G1151">
        <f t="shared" si="74"/>
        <v>-1360</v>
      </c>
      <c r="H1151">
        <v>-1360</v>
      </c>
      <c r="I1151">
        <v>1.3445400000000001</v>
      </c>
      <c r="J1151" s="1">
        <v>42703</v>
      </c>
      <c r="K1151">
        <v>-22303.229520000001</v>
      </c>
      <c r="L1151">
        <v>25696.959764999901</v>
      </c>
      <c r="M1151">
        <v>3393.7302449999802</v>
      </c>
      <c r="N1151">
        <v>5704.1886038411503</v>
      </c>
      <c r="O1151">
        <f>SUM($H$456:H1151)*I1151</f>
        <v>-22303.229520000001</v>
      </c>
      <c r="P1151">
        <f t="shared" si="75"/>
        <v>3393.7302449999006</v>
      </c>
      <c r="Q1151">
        <f t="shared" si="76"/>
        <v>0.67874604899998014</v>
      </c>
      <c r="R1151">
        <f>SUM($H$456:H1151)</f>
        <v>-16588</v>
      </c>
    </row>
    <row r="1152" spans="1:18" x14ac:dyDescent="0.25">
      <c r="A1152" s="1">
        <v>42704</v>
      </c>
      <c r="B1152">
        <v>1.3439399999999999</v>
      </c>
      <c r="C1152">
        <f t="shared" si="70"/>
        <v>1.3114035999999998</v>
      </c>
      <c r="D1152">
        <f t="shared" si="71"/>
        <v>2.0220514219227964E-2</v>
      </c>
      <c r="E1152">
        <f t="shared" si="72"/>
        <v>1.6090787626489154</v>
      </c>
      <c r="F1152">
        <f t="shared" si="73"/>
        <v>-16090</v>
      </c>
      <c r="G1152">
        <f t="shared" si="74"/>
        <v>498</v>
      </c>
      <c r="H1152">
        <v>498</v>
      </c>
      <c r="I1152">
        <v>1.3439399999999999</v>
      </c>
      <c r="J1152" s="1">
        <v>42704</v>
      </c>
      <c r="K1152">
        <v>-21623.9945999999</v>
      </c>
      <c r="L1152">
        <v>25027.677644999902</v>
      </c>
      <c r="M1152">
        <v>3403.6830449999802</v>
      </c>
      <c r="N1152">
        <v>5701.6431138131002</v>
      </c>
      <c r="O1152">
        <f>SUM($H$456:H1152)*I1152</f>
        <v>-21623.994599999998</v>
      </c>
      <c r="P1152">
        <f t="shared" si="75"/>
        <v>3403.6830449999034</v>
      </c>
      <c r="Q1152">
        <f t="shared" si="76"/>
        <v>0.68073660899998067</v>
      </c>
      <c r="R1152">
        <f>SUM($H$456:H1152)</f>
        <v>-16090</v>
      </c>
    </row>
    <row r="1153" spans="1:18" x14ac:dyDescent="0.25">
      <c r="A1153" s="1">
        <v>42705</v>
      </c>
      <c r="B1153">
        <v>1.3327450000000001</v>
      </c>
      <c r="C1153">
        <f t="shared" si="70"/>
        <v>1.3115977749999996</v>
      </c>
      <c r="D1153">
        <f t="shared" si="71"/>
        <v>2.0238049261832897E-2</v>
      </c>
      <c r="E1153">
        <f t="shared" si="72"/>
        <v>1.0449240797077295</v>
      </c>
      <c r="F1153">
        <f t="shared" si="73"/>
        <v>-10449</v>
      </c>
      <c r="G1153">
        <f t="shared" si="74"/>
        <v>5641</v>
      </c>
      <c r="H1153">
        <v>5641</v>
      </c>
      <c r="I1153">
        <v>1.3327450000000001</v>
      </c>
      <c r="J1153" s="1">
        <v>42705</v>
      </c>
      <c r="K1153">
        <v>-13925.852505000001</v>
      </c>
      <c r="L1153">
        <v>17509.6630999999</v>
      </c>
      <c r="M1153">
        <v>3583.8105949999799</v>
      </c>
      <c r="N1153">
        <v>5654.14851237321</v>
      </c>
      <c r="O1153">
        <f>SUM($H$456:H1153)*I1153</f>
        <v>-13925.852505000001</v>
      </c>
      <c r="P1153">
        <f t="shared" si="75"/>
        <v>3583.810594999899</v>
      </c>
      <c r="Q1153">
        <f t="shared" si="76"/>
        <v>0.71676211899997977</v>
      </c>
      <c r="R1153">
        <f>SUM($H$456:H1153)</f>
        <v>-10449</v>
      </c>
    </row>
    <row r="1154" spans="1:18" x14ac:dyDescent="0.25">
      <c r="A1154" s="1">
        <v>42706</v>
      </c>
      <c r="B1154">
        <v>1.3299049999999999</v>
      </c>
      <c r="C1154">
        <f t="shared" si="70"/>
        <v>1.3117777499999996</v>
      </c>
      <c r="D1154">
        <f t="shared" si="71"/>
        <v>2.0240003271677107E-2</v>
      </c>
      <c r="E1154">
        <f t="shared" si="72"/>
        <v>0.89561497380618849</v>
      </c>
      <c r="F1154">
        <f t="shared" si="73"/>
        <v>-8956</v>
      </c>
      <c r="G1154">
        <f t="shared" si="74"/>
        <v>1493</v>
      </c>
      <c r="H1154">
        <v>1493</v>
      </c>
      <c r="I1154">
        <v>1.3299049999999999</v>
      </c>
      <c r="J1154" s="1">
        <v>42706</v>
      </c>
      <c r="K1154">
        <v>-11910.62918</v>
      </c>
      <c r="L1154">
        <v>15524.1149349999</v>
      </c>
      <c r="M1154">
        <v>3613.4857549999801</v>
      </c>
      <c r="N1154">
        <v>5642.0998595738001</v>
      </c>
      <c r="O1154">
        <f>SUM($H$456:H1154)*I1154</f>
        <v>-11910.62918</v>
      </c>
      <c r="P1154">
        <f t="shared" si="75"/>
        <v>3613.4857549998997</v>
      </c>
      <c r="Q1154">
        <f t="shared" si="76"/>
        <v>0.72269715099997989</v>
      </c>
      <c r="R1154">
        <f>SUM($H$456:H1154)</f>
        <v>-8956</v>
      </c>
    </row>
    <row r="1155" spans="1:18" x14ac:dyDescent="0.25">
      <c r="A1155" s="1">
        <v>42707</v>
      </c>
      <c r="B1155">
        <v>1.329305</v>
      </c>
      <c r="C1155">
        <f t="shared" si="70"/>
        <v>1.3119730499999998</v>
      </c>
      <c r="D1155">
        <f t="shared" si="71"/>
        <v>2.0219725917961902E-2</v>
      </c>
      <c r="E1155">
        <f t="shared" si="72"/>
        <v>0.85718026398189795</v>
      </c>
      <c r="F1155">
        <f t="shared" si="73"/>
        <v>-8571</v>
      </c>
      <c r="G1155">
        <f t="shared" si="74"/>
        <v>385</v>
      </c>
      <c r="H1155">
        <v>385</v>
      </c>
      <c r="I1155">
        <v>1.329305</v>
      </c>
      <c r="J1155" s="1">
        <v>42707</v>
      </c>
      <c r="K1155">
        <v>-11393.473155</v>
      </c>
      <c r="L1155">
        <v>15012.3325099999</v>
      </c>
      <c r="M1155">
        <v>3618.85935499998</v>
      </c>
      <c r="N1155">
        <v>5639.55436954576</v>
      </c>
      <c r="O1155">
        <f>SUM($H$456:H1155)*I1155</f>
        <v>-11393.473155</v>
      </c>
      <c r="P1155">
        <f t="shared" si="75"/>
        <v>3618.8593549999005</v>
      </c>
      <c r="Q1155">
        <f t="shared" si="76"/>
        <v>0.72377187099998008</v>
      </c>
      <c r="R1155">
        <f>SUM($H$456:H1155)</f>
        <v>-8571</v>
      </c>
    </row>
    <row r="1156" spans="1:18" x14ac:dyDescent="0.25">
      <c r="A1156" s="1">
        <v>42708</v>
      </c>
      <c r="B1156">
        <v>1.3291500000000001</v>
      </c>
      <c r="C1156">
        <f t="shared" si="70"/>
        <v>1.3121707999999999</v>
      </c>
      <c r="D1156">
        <f t="shared" si="71"/>
        <v>2.0193332621437216E-2</v>
      </c>
      <c r="E1156">
        <f t="shared" si="72"/>
        <v>0.84083198738454379</v>
      </c>
      <c r="F1156">
        <f t="shared" si="73"/>
        <v>-8408</v>
      </c>
      <c r="G1156">
        <f t="shared" si="74"/>
        <v>163</v>
      </c>
      <c r="H1156">
        <v>163</v>
      </c>
      <c r="I1156">
        <v>1.3291500000000001</v>
      </c>
      <c r="J1156" s="1">
        <v>42708</v>
      </c>
      <c r="K1156">
        <v>-11175.493200000001</v>
      </c>
      <c r="L1156">
        <v>14795.681059999901</v>
      </c>
      <c r="M1156">
        <v>3620.18785999998</v>
      </c>
      <c r="N1156">
        <v>5638.8967846218502</v>
      </c>
      <c r="O1156">
        <f>SUM($H$456:H1156)*I1156</f>
        <v>-11175.493200000001</v>
      </c>
      <c r="P1156">
        <f t="shared" si="75"/>
        <v>3620.1878599999</v>
      </c>
      <c r="Q1156">
        <f t="shared" si="76"/>
        <v>0.72403757199997998</v>
      </c>
      <c r="R1156">
        <f>SUM($H$456:H1156)</f>
        <v>-8408</v>
      </c>
    </row>
    <row r="1157" spans="1:18" x14ac:dyDescent="0.25">
      <c r="A1157" s="1">
        <v>42709</v>
      </c>
      <c r="B1157">
        <v>1.3264100000000001</v>
      </c>
      <c r="C1157">
        <f t="shared" si="70"/>
        <v>1.3123493500000001</v>
      </c>
      <c r="D1157">
        <f t="shared" si="71"/>
        <v>2.0160545629459042E-2</v>
      </c>
      <c r="E1157">
        <f t="shared" si="72"/>
        <v>0.69743400096544361</v>
      </c>
      <c r="F1157">
        <f t="shared" si="73"/>
        <v>-6974</v>
      </c>
      <c r="G1157">
        <f t="shared" si="74"/>
        <v>1434</v>
      </c>
      <c r="H1157">
        <v>1434</v>
      </c>
      <c r="I1157">
        <v>1.3264100000000001</v>
      </c>
      <c r="J1157" s="1">
        <v>42709</v>
      </c>
      <c r="K1157">
        <v>-9250.3833400000003</v>
      </c>
      <c r="L1157">
        <v>12893.609119999899</v>
      </c>
      <c r="M1157">
        <v>3643.2257799999802</v>
      </c>
      <c r="N1157">
        <v>5627.2723801604498</v>
      </c>
      <c r="O1157">
        <f>SUM($H$456:H1157)*I1157</f>
        <v>-9250.3833400000003</v>
      </c>
      <c r="P1157">
        <f t="shared" si="75"/>
        <v>3643.2257799998988</v>
      </c>
      <c r="Q1157">
        <f t="shared" si="76"/>
        <v>0.72864515599997981</v>
      </c>
      <c r="R1157">
        <f>SUM($H$456:H1157)</f>
        <v>-6974</v>
      </c>
    </row>
    <row r="1158" spans="1:18" x14ac:dyDescent="0.25">
      <c r="A1158" s="1">
        <v>42710</v>
      </c>
      <c r="B1158">
        <v>1.3287</v>
      </c>
      <c r="C1158">
        <f t="shared" si="70"/>
        <v>1.3124482000000004</v>
      </c>
      <c r="D1158">
        <f t="shared" si="71"/>
        <v>2.0191980778517003E-2</v>
      </c>
      <c r="E1158">
        <f t="shared" si="72"/>
        <v>0.80486407838157648</v>
      </c>
      <c r="F1158">
        <f t="shared" si="73"/>
        <v>-8048</v>
      </c>
      <c r="G1158">
        <f t="shared" si="74"/>
        <v>-1074</v>
      </c>
      <c r="H1158">
        <v>-1074</v>
      </c>
      <c r="I1158">
        <v>1.3287</v>
      </c>
      <c r="J1158" s="1">
        <v>42710</v>
      </c>
      <c r="K1158">
        <v>-10693.3776</v>
      </c>
      <c r="L1158">
        <v>14320.6329199999</v>
      </c>
      <c r="M1158">
        <v>3627.2553199999802</v>
      </c>
      <c r="N1158">
        <v>5636.9876671008196</v>
      </c>
      <c r="O1158">
        <f>SUM($H$456:H1158)*I1158</f>
        <v>-10693.3776</v>
      </c>
      <c r="P1158">
        <f t="shared" si="75"/>
        <v>3627.2553199999002</v>
      </c>
      <c r="Q1158">
        <f t="shared" si="76"/>
        <v>0.72545106399998005</v>
      </c>
      <c r="R1158">
        <f>SUM($H$456:H1158)</f>
        <v>-8048</v>
      </c>
    </row>
    <row r="1159" spans="1:18" x14ac:dyDescent="0.25">
      <c r="A1159" s="1">
        <v>42711</v>
      </c>
      <c r="B1159">
        <v>1.3251649999999999</v>
      </c>
      <c r="C1159">
        <f t="shared" si="70"/>
        <v>1.3125133250000005</v>
      </c>
      <c r="D1159">
        <f t="shared" si="71"/>
        <v>2.0211876621664182E-2</v>
      </c>
      <c r="E1159">
        <f t="shared" si="72"/>
        <v>0.62595251479215286</v>
      </c>
      <c r="F1159">
        <f t="shared" si="73"/>
        <v>-6259</v>
      </c>
      <c r="G1159">
        <f t="shared" si="74"/>
        <v>1789</v>
      </c>
      <c r="H1159">
        <v>1789</v>
      </c>
      <c r="I1159">
        <v>1.3251649999999999</v>
      </c>
      <c r="J1159" s="1">
        <v>42711</v>
      </c>
      <c r="K1159">
        <v>-8294.207735</v>
      </c>
      <c r="L1159">
        <v>11949.9127349999</v>
      </c>
      <c r="M1159">
        <v>3655.7049999999799</v>
      </c>
      <c r="N1159">
        <v>5621.9904883522604</v>
      </c>
      <c r="O1159">
        <f>SUM($H$456:H1159)*I1159</f>
        <v>-8294.207735</v>
      </c>
      <c r="P1159">
        <f t="shared" si="75"/>
        <v>3655.7049999998999</v>
      </c>
      <c r="Q1159">
        <f t="shared" si="76"/>
        <v>0.73114099999997995</v>
      </c>
      <c r="R1159">
        <f>SUM($H$456:H1159)</f>
        <v>-6259</v>
      </c>
    </row>
    <row r="1160" spans="1:18" x14ac:dyDescent="0.25">
      <c r="A1160" s="1">
        <v>42712</v>
      </c>
      <c r="B1160">
        <v>1.3221050000000001</v>
      </c>
      <c r="C1160">
        <f t="shared" si="70"/>
        <v>1.3125660750000006</v>
      </c>
      <c r="D1160">
        <f t="shared" si="71"/>
        <v>2.0223070568520872E-2</v>
      </c>
      <c r="E1160">
        <f t="shared" si="72"/>
        <v>0.47168529465786335</v>
      </c>
      <c r="F1160">
        <f t="shared" si="73"/>
        <v>-4716</v>
      </c>
      <c r="G1160">
        <f t="shared" si="74"/>
        <v>1543</v>
      </c>
      <c r="H1160">
        <v>1543</v>
      </c>
      <c r="I1160">
        <v>1.3221049999999901</v>
      </c>
      <c r="J1160" s="1">
        <v>42712</v>
      </c>
      <c r="K1160">
        <v>-6235.0471799999996</v>
      </c>
      <c r="L1160">
        <v>9909.9047199999804</v>
      </c>
      <c r="M1160">
        <v>3674.85753999998</v>
      </c>
      <c r="N1160">
        <v>5609.00848920925</v>
      </c>
      <c r="O1160">
        <f>SUM($H$456:H1160)*I1160</f>
        <v>-6235.0471799999532</v>
      </c>
      <c r="P1160">
        <f t="shared" si="75"/>
        <v>3674.8575400000273</v>
      </c>
      <c r="Q1160">
        <f t="shared" si="76"/>
        <v>0.73497150800000544</v>
      </c>
      <c r="R1160">
        <f>SUM($H$456:H1160)</f>
        <v>-4716</v>
      </c>
    </row>
    <row r="1161" spans="1:18" x14ac:dyDescent="0.25">
      <c r="A1161" s="1">
        <v>42713</v>
      </c>
      <c r="B1161">
        <v>1.316635</v>
      </c>
      <c r="C1161">
        <f t="shared" ref="C1161:C1224" si="77">AVERAGE(B962:B1161)</f>
        <v>1.3125914750000005</v>
      </c>
      <c r="D1161">
        <f t="shared" ref="D1161:D1224" si="78">_xlfn.STDEV.P(B962:B1161)</f>
        <v>2.0224974844221071E-2</v>
      </c>
      <c r="E1161">
        <f t="shared" ref="E1161:E1224" si="79">(B1161-C1161)/D1161</f>
        <v>0.19992731912617723</v>
      </c>
      <c r="F1161">
        <f t="shared" ref="F1161:F1224" si="80">-INT(E1161*10000)</f>
        <v>-1999</v>
      </c>
      <c r="G1161">
        <f t="shared" ref="G1161:G1224" si="81">F1161-F1160</f>
        <v>2717</v>
      </c>
      <c r="H1161">
        <v>2717</v>
      </c>
      <c r="I1161">
        <v>1.316635</v>
      </c>
      <c r="J1161" s="1">
        <v>42713</v>
      </c>
      <c r="K1161">
        <v>-2631.9533649999998</v>
      </c>
      <c r="L1161">
        <v>6332.6074249999801</v>
      </c>
      <c r="M1161">
        <v>3700.6540599999798</v>
      </c>
      <c r="N1161">
        <v>5585.8021051202604</v>
      </c>
      <c r="O1161">
        <f>SUM($H$456:H1161)*I1161</f>
        <v>-2631.9533649999998</v>
      </c>
      <c r="P1161">
        <f t="shared" ref="P1161:P1224" si="82">O1161+L1161</f>
        <v>3700.6540599999803</v>
      </c>
      <c r="Q1161">
        <f t="shared" ref="Q1161:Q1224" si="83">P1161/5000</f>
        <v>0.74013081199999609</v>
      </c>
      <c r="R1161">
        <f>SUM($H$456:H1161)</f>
        <v>-1999</v>
      </c>
    </row>
    <row r="1162" spans="1:18" x14ac:dyDescent="0.25">
      <c r="A1162" s="1">
        <v>42714</v>
      </c>
      <c r="B1162">
        <v>1.31803</v>
      </c>
      <c r="C1162">
        <f t="shared" si="77"/>
        <v>1.3126180000000005</v>
      </c>
      <c r="D1162">
        <f t="shared" si="78"/>
        <v>2.0228610987905224E-2</v>
      </c>
      <c r="E1162">
        <f t="shared" si="79"/>
        <v>0.26754184967200106</v>
      </c>
      <c r="F1162">
        <f t="shared" si="80"/>
        <v>-2675</v>
      </c>
      <c r="G1162">
        <f t="shared" si="81"/>
        <v>-676</v>
      </c>
      <c r="H1162">
        <v>-676</v>
      </c>
      <c r="I1162">
        <v>1.31803</v>
      </c>
      <c r="J1162" s="1">
        <v>42714</v>
      </c>
      <c r="K1162">
        <v>-3525.7302500000001</v>
      </c>
      <c r="L1162">
        <v>7223.5957049999797</v>
      </c>
      <c r="M1162">
        <v>3697.8654549999801</v>
      </c>
      <c r="N1162">
        <v>5591.7203694354603</v>
      </c>
      <c r="O1162">
        <f>SUM($H$456:H1162)*I1162</f>
        <v>-3525.7302500000001</v>
      </c>
      <c r="P1162">
        <f t="shared" si="82"/>
        <v>3697.8654549999796</v>
      </c>
      <c r="Q1162">
        <f t="shared" si="83"/>
        <v>0.73957309099999591</v>
      </c>
      <c r="R1162">
        <f>SUM($H$456:H1162)</f>
        <v>-2675</v>
      </c>
    </row>
    <row r="1163" spans="1:18" x14ac:dyDescent="0.25">
      <c r="A1163" s="1">
        <v>42715</v>
      </c>
      <c r="B1163">
        <v>1.3181499999999999</v>
      </c>
      <c r="C1163">
        <f t="shared" si="77"/>
        <v>1.3126321000000005</v>
      </c>
      <c r="D1163">
        <f t="shared" si="78"/>
        <v>2.0231479038617033E-2</v>
      </c>
      <c r="E1163">
        <f t="shared" si="79"/>
        <v>0.27273833956810889</v>
      </c>
      <c r="F1163">
        <f t="shared" si="80"/>
        <v>-2727</v>
      </c>
      <c r="G1163">
        <f t="shared" si="81"/>
        <v>-52</v>
      </c>
      <c r="H1163">
        <v>-52</v>
      </c>
      <c r="I1163">
        <v>1.3181499999999999</v>
      </c>
      <c r="J1163" s="1">
        <v>42715</v>
      </c>
      <c r="K1163">
        <v>-3594.5950499999999</v>
      </c>
      <c r="L1163">
        <v>7292.1395049999801</v>
      </c>
      <c r="M1163">
        <v>3697.5444549999802</v>
      </c>
      <c r="N1163">
        <v>5592.2294674410596</v>
      </c>
      <c r="O1163">
        <f>SUM($H$456:H1163)*I1163</f>
        <v>-3594.5950499999999</v>
      </c>
      <c r="P1163">
        <f t="shared" si="82"/>
        <v>3697.5444549999802</v>
      </c>
      <c r="Q1163">
        <f t="shared" si="83"/>
        <v>0.73950889099999606</v>
      </c>
      <c r="R1163">
        <f>SUM($H$456:H1163)</f>
        <v>-2727</v>
      </c>
    </row>
    <row r="1164" spans="1:18" x14ac:dyDescent="0.25">
      <c r="A1164" s="1">
        <v>42716</v>
      </c>
      <c r="B1164">
        <v>1.31402</v>
      </c>
      <c r="C1164">
        <f t="shared" si="77"/>
        <v>1.3126659500000002</v>
      </c>
      <c r="D1164">
        <f t="shared" si="78"/>
        <v>2.0228109021791927E-2</v>
      </c>
      <c r="E1164">
        <f t="shared" si="79"/>
        <v>6.6939030165451607E-2</v>
      </c>
      <c r="F1164">
        <f t="shared" si="80"/>
        <v>-669</v>
      </c>
      <c r="G1164">
        <f t="shared" si="81"/>
        <v>2058</v>
      </c>
      <c r="H1164">
        <v>2058</v>
      </c>
      <c r="I1164">
        <v>1.31402</v>
      </c>
      <c r="J1164" s="1">
        <v>42716</v>
      </c>
      <c r="K1164">
        <v>-879.07938000000001</v>
      </c>
      <c r="L1164">
        <v>4587.8863449999799</v>
      </c>
      <c r="M1164">
        <v>3708.8069649999802</v>
      </c>
      <c r="N1164">
        <v>5574.7080110813704</v>
      </c>
      <c r="O1164">
        <f>SUM($H$456:H1164)*I1164</f>
        <v>-879.07938000000001</v>
      </c>
      <c r="P1164">
        <f t="shared" si="82"/>
        <v>3708.8069649999798</v>
      </c>
      <c r="Q1164">
        <f t="shared" si="83"/>
        <v>0.74176139299999599</v>
      </c>
      <c r="R1164">
        <f>SUM($H$456:H1164)</f>
        <v>-669</v>
      </c>
    </row>
    <row r="1165" spans="1:18" x14ac:dyDescent="0.25">
      <c r="A1165" s="1">
        <v>42717</v>
      </c>
      <c r="B1165">
        <v>1.311885</v>
      </c>
      <c r="C1165">
        <f t="shared" si="77"/>
        <v>1.3127308750000004</v>
      </c>
      <c r="D1165">
        <f t="shared" si="78"/>
        <v>2.0204646046376933E-2</v>
      </c>
      <c r="E1165">
        <f t="shared" si="79"/>
        <v>-4.1865370868603813E-2</v>
      </c>
      <c r="F1165">
        <f t="shared" si="80"/>
        <v>419</v>
      </c>
      <c r="G1165">
        <f t="shared" si="81"/>
        <v>1088</v>
      </c>
      <c r="H1165">
        <v>1087</v>
      </c>
      <c r="I1165">
        <v>1.311885</v>
      </c>
      <c r="J1165" s="1">
        <v>42717</v>
      </c>
      <c r="K1165">
        <v>548.36793</v>
      </c>
      <c r="L1165">
        <v>3161.86734999998</v>
      </c>
      <c r="M1165">
        <v>3710.2352799999799</v>
      </c>
      <c r="N1165">
        <v>5565.6503090649203</v>
      </c>
      <c r="O1165">
        <f>SUM($H$456:H1165)*I1165</f>
        <v>548.36793</v>
      </c>
      <c r="P1165">
        <f t="shared" si="82"/>
        <v>3710.2352799999799</v>
      </c>
      <c r="Q1165">
        <f t="shared" si="83"/>
        <v>0.74204705599999599</v>
      </c>
      <c r="R1165">
        <f>SUM($H$456:H1165)</f>
        <v>418</v>
      </c>
    </row>
    <row r="1166" spans="1:18" x14ac:dyDescent="0.25">
      <c r="A1166" s="1">
        <v>42718</v>
      </c>
      <c r="B1166">
        <v>1.3117049999999999</v>
      </c>
      <c r="C1166">
        <f t="shared" si="77"/>
        <v>1.3127749000000002</v>
      </c>
      <c r="D1166">
        <f t="shared" si="78"/>
        <v>2.0192766408791047E-2</v>
      </c>
      <c r="E1166">
        <f t="shared" si="79"/>
        <v>-5.2984320144192944E-2</v>
      </c>
      <c r="F1166">
        <f t="shared" si="80"/>
        <v>530</v>
      </c>
      <c r="G1166">
        <f t="shared" si="81"/>
        <v>111</v>
      </c>
      <c r="H1166">
        <v>111</v>
      </c>
      <c r="I1166">
        <v>1.3117049999999999</v>
      </c>
      <c r="J1166" s="1">
        <v>42718</v>
      </c>
      <c r="K1166">
        <v>693.89194499999996</v>
      </c>
      <c r="L1166">
        <v>3016.2680949999799</v>
      </c>
      <c r="M1166">
        <v>3710.1600399999802</v>
      </c>
      <c r="N1166">
        <v>5564.8866620565004</v>
      </c>
      <c r="O1166">
        <f>SUM($H$456:H1166)*I1166</f>
        <v>693.89194499999996</v>
      </c>
      <c r="P1166">
        <f t="shared" si="82"/>
        <v>3710.1600399999797</v>
      </c>
      <c r="Q1166">
        <f t="shared" si="83"/>
        <v>0.74203200799999591</v>
      </c>
      <c r="R1166">
        <f>SUM($H$456:H1166)</f>
        <v>529</v>
      </c>
    </row>
    <row r="1167" spans="1:18" x14ac:dyDescent="0.25">
      <c r="A1167" s="1">
        <v>42719</v>
      </c>
      <c r="B1167">
        <v>1.3404450000000001</v>
      </c>
      <c r="C1167">
        <f t="shared" si="77"/>
        <v>1.3129627250000002</v>
      </c>
      <c r="D1167">
        <f t="shared" si="78"/>
        <v>2.0274396759197916E-2</v>
      </c>
      <c r="E1167">
        <f t="shared" si="79"/>
        <v>1.3555162862013126</v>
      </c>
      <c r="F1167">
        <f t="shared" si="80"/>
        <v>-13555</v>
      </c>
      <c r="G1167">
        <f t="shared" si="81"/>
        <v>-14085</v>
      </c>
      <c r="H1167">
        <v>-14084</v>
      </c>
      <c r="I1167">
        <v>1.3404450000000001</v>
      </c>
      <c r="J1167" s="1">
        <v>42719</v>
      </c>
      <c r="K1167">
        <v>-18169.731974999999</v>
      </c>
      <c r="L1167">
        <v>21895.0954749999</v>
      </c>
      <c r="M1167">
        <v>3725.3634999999799</v>
      </c>
      <c r="N1167">
        <v>5686.8156343997598</v>
      </c>
      <c r="O1167">
        <f>SUM($H$456:H1167)*I1167</f>
        <v>-18169.731975000002</v>
      </c>
      <c r="P1167">
        <f t="shared" si="82"/>
        <v>3725.3634999998976</v>
      </c>
      <c r="Q1167">
        <f t="shared" si="83"/>
        <v>0.74507269999997949</v>
      </c>
      <c r="R1167">
        <f>SUM($H$456:H1167)</f>
        <v>-13555</v>
      </c>
    </row>
    <row r="1168" spans="1:18" x14ac:dyDescent="0.25">
      <c r="A1168" s="1">
        <v>42720</v>
      </c>
      <c r="B1168">
        <v>1.33266</v>
      </c>
      <c r="C1168">
        <f t="shared" si="77"/>
        <v>1.3131116249999999</v>
      </c>
      <c r="D1168">
        <f t="shared" si="78"/>
        <v>2.0309126008629105E-2</v>
      </c>
      <c r="E1168">
        <f t="shared" si="79"/>
        <v>0.96254142062510184</v>
      </c>
      <c r="F1168">
        <f t="shared" si="80"/>
        <v>-9625</v>
      </c>
      <c r="G1168">
        <f t="shared" si="81"/>
        <v>3930</v>
      </c>
      <c r="H1168">
        <v>3930</v>
      </c>
      <c r="I1168">
        <v>1.33266</v>
      </c>
      <c r="J1168" s="1">
        <v>42720</v>
      </c>
      <c r="K1168">
        <v>-12826.852499999901</v>
      </c>
      <c r="L1168">
        <v>16657.741674999899</v>
      </c>
      <c r="M1168">
        <v>3830.8891749999798</v>
      </c>
      <c r="N1168">
        <v>5653.7879012859003</v>
      </c>
      <c r="O1168">
        <f>SUM($H$456:H1168)*I1168</f>
        <v>-12826.852499999999</v>
      </c>
      <c r="P1168">
        <f t="shared" si="82"/>
        <v>3830.8891749999002</v>
      </c>
      <c r="Q1168">
        <f t="shared" si="83"/>
        <v>0.76617783499998005</v>
      </c>
      <c r="R1168">
        <f>SUM($H$456:H1168)</f>
        <v>-9625</v>
      </c>
    </row>
    <row r="1169" spans="1:18" x14ac:dyDescent="0.25">
      <c r="A1169" s="1">
        <v>42721</v>
      </c>
      <c r="B1169">
        <v>1.33365</v>
      </c>
      <c r="C1169">
        <f t="shared" si="77"/>
        <v>1.3132516250000001</v>
      </c>
      <c r="D1169">
        <f t="shared" si="78"/>
        <v>2.0353666604186461E-2</v>
      </c>
      <c r="E1169">
        <f t="shared" si="79"/>
        <v>1.0021965769943486</v>
      </c>
      <c r="F1169">
        <f t="shared" si="80"/>
        <v>-10021</v>
      </c>
      <c r="G1169">
        <f t="shared" si="81"/>
        <v>-396</v>
      </c>
      <c r="H1169">
        <v>-396</v>
      </c>
      <c r="I1169">
        <v>1.33365</v>
      </c>
      <c r="J1169" s="1">
        <v>42721</v>
      </c>
      <c r="K1169">
        <v>-13364.506649999999</v>
      </c>
      <c r="L1169">
        <v>17185.8670749999</v>
      </c>
      <c r="M1169">
        <v>3821.3604249999798</v>
      </c>
      <c r="N1169">
        <v>5657.9879598321704</v>
      </c>
      <c r="O1169">
        <f>SUM($H$456:H1169)*I1169</f>
        <v>-13364.506649999999</v>
      </c>
      <c r="P1169">
        <f t="shared" si="82"/>
        <v>3821.3604249999007</v>
      </c>
      <c r="Q1169">
        <f t="shared" si="83"/>
        <v>0.76427208499998012</v>
      </c>
      <c r="R1169">
        <f>SUM($H$456:H1169)</f>
        <v>-10021</v>
      </c>
    </row>
    <row r="1170" spans="1:18" x14ac:dyDescent="0.25">
      <c r="A1170" s="1">
        <v>42722</v>
      </c>
      <c r="B1170">
        <v>1.33365</v>
      </c>
      <c r="C1170">
        <f t="shared" si="77"/>
        <v>1.3133686249999996</v>
      </c>
      <c r="D1170">
        <f t="shared" si="78"/>
        <v>2.0403271183424856E-2</v>
      </c>
      <c r="E1170">
        <f t="shared" si="79"/>
        <v>0.99402565488991279</v>
      </c>
      <c r="F1170">
        <f t="shared" si="80"/>
        <v>-9940</v>
      </c>
      <c r="G1170">
        <f t="shared" si="81"/>
        <v>81</v>
      </c>
      <c r="H1170">
        <v>81</v>
      </c>
      <c r="I1170">
        <v>1.33365</v>
      </c>
      <c r="J1170" s="1">
        <v>42722</v>
      </c>
      <c r="K1170">
        <v>-13256.481</v>
      </c>
      <c r="L1170">
        <v>17077.8414249999</v>
      </c>
      <c r="M1170">
        <v>3821.3604249999798</v>
      </c>
      <c r="N1170">
        <v>5657.9879598321704</v>
      </c>
      <c r="O1170">
        <f>SUM($H$456:H1170)*I1170</f>
        <v>-13256.481</v>
      </c>
      <c r="P1170">
        <f t="shared" si="82"/>
        <v>3821.3604249999007</v>
      </c>
      <c r="Q1170">
        <f t="shared" si="83"/>
        <v>0.76427208499998012</v>
      </c>
      <c r="R1170">
        <f>SUM($H$456:H1170)</f>
        <v>-9940</v>
      </c>
    </row>
    <row r="1171" spans="1:18" x14ac:dyDescent="0.25">
      <c r="A1171" s="1">
        <v>42723</v>
      </c>
      <c r="B1171">
        <v>1.33988</v>
      </c>
      <c r="C1171">
        <f t="shared" si="77"/>
        <v>1.3135286249999996</v>
      </c>
      <c r="D1171">
        <f t="shared" si="78"/>
        <v>2.048490944535453E-2</v>
      </c>
      <c r="E1171">
        <f t="shared" si="79"/>
        <v>1.2863798627128535</v>
      </c>
      <c r="F1171">
        <f t="shared" si="80"/>
        <v>-12863</v>
      </c>
      <c r="G1171">
        <f t="shared" si="81"/>
        <v>-2923</v>
      </c>
      <c r="H1171">
        <v>-2923</v>
      </c>
      <c r="I1171">
        <v>1.33988</v>
      </c>
      <c r="J1171" s="1">
        <v>42723</v>
      </c>
      <c r="K1171">
        <v>-17234.87644</v>
      </c>
      <c r="L1171">
        <v>20994.310664999899</v>
      </c>
      <c r="M1171">
        <v>3759.43422499998</v>
      </c>
      <c r="N1171">
        <v>5684.4186312900101</v>
      </c>
      <c r="O1171">
        <f>SUM($H$456:H1171)*I1171</f>
        <v>-17234.87644</v>
      </c>
      <c r="P1171">
        <f t="shared" si="82"/>
        <v>3759.434224999899</v>
      </c>
      <c r="Q1171">
        <f t="shared" si="83"/>
        <v>0.75188684499997982</v>
      </c>
      <c r="R1171">
        <f>SUM($H$456:H1171)</f>
        <v>-12863</v>
      </c>
    </row>
    <row r="1172" spans="1:18" x14ac:dyDescent="0.25">
      <c r="A1172" s="1">
        <v>42724</v>
      </c>
      <c r="B1172">
        <v>1.3376999999999999</v>
      </c>
      <c r="C1172">
        <f t="shared" si="77"/>
        <v>1.3136690749999993</v>
      </c>
      <c r="D1172">
        <f t="shared" si="78"/>
        <v>2.0553741448198062E-2</v>
      </c>
      <c r="E1172">
        <f t="shared" si="79"/>
        <v>1.1691752112658482</v>
      </c>
      <c r="F1172">
        <f t="shared" si="80"/>
        <v>-11691</v>
      </c>
      <c r="G1172">
        <f t="shared" si="81"/>
        <v>1172</v>
      </c>
      <c r="H1172">
        <v>1172</v>
      </c>
      <c r="I1172">
        <v>1.3376999999999999</v>
      </c>
      <c r="J1172" s="1">
        <v>42724</v>
      </c>
      <c r="K1172">
        <v>-15639.0506999999</v>
      </c>
      <c r="L1172">
        <v>19426.526264999899</v>
      </c>
      <c r="M1172">
        <v>3787.4755649999802</v>
      </c>
      <c r="N1172">
        <v>5675.1700175214601</v>
      </c>
      <c r="O1172">
        <f>SUM($H$456:H1172)*I1172</f>
        <v>-15639.050699999998</v>
      </c>
      <c r="P1172">
        <f t="shared" si="82"/>
        <v>3787.4755649999006</v>
      </c>
      <c r="Q1172">
        <f t="shared" si="83"/>
        <v>0.75749511299998007</v>
      </c>
      <c r="R1172">
        <f>SUM($H$456:H1172)</f>
        <v>-11691</v>
      </c>
    </row>
    <row r="1173" spans="1:18" x14ac:dyDescent="0.25">
      <c r="A1173" s="1">
        <v>42725</v>
      </c>
      <c r="B1173">
        <v>1.339045</v>
      </c>
      <c r="C1173">
        <f t="shared" si="77"/>
        <v>1.3138922749999995</v>
      </c>
      <c r="D1173">
        <f t="shared" si="78"/>
        <v>2.0585690034569525E-2</v>
      </c>
      <c r="E1173">
        <f t="shared" si="79"/>
        <v>1.2218548398310478</v>
      </c>
      <c r="F1173">
        <f t="shared" si="80"/>
        <v>-12218</v>
      </c>
      <c r="G1173">
        <f t="shared" si="81"/>
        <v>-527</v>
      </c>
      <c r="H1173">
        <v>-527</v>
      </c>
      <c r="I1173">
        <v>1.339045</v>
      </c>
      <c r="J1173" s="1">
        <v>42725</v>
      </c>
      <c r="K1173">
        <v>-16360.45181</v>
      </c>
      <c r="L1173">
        <v>20132.2029799999</v>
      </c>
      <c r="M1173">
        <v>3771.75116999998</v>
      </c>
      <c r="N1173">
        <v>5680.8761576676497</v>
      </c>
      <c r="O1173">
        <f>SUM($H$456:H1173)*I1173</f>
        <v>-16360.45181</v>
      </c>
      <c r="P1173">
        <f t="shared" si="82"/>
        <v>3771.7511699998995</v>
      </c>
      <c r="Q1173">
        <f t="shared" si="83"/>
        <v>0.75435023399997991</v>
      </c>
      <c r="R1173">
        <f>SUM($H$456:H1173)</f>
        <v>-12218</v>
      </c>
    </row>
    <row r="1174" spans="1:18" x14ac:dyDescent="0.25">
      <c r="A1174" s="1">
        <v>42726</v>
      </c>
      <c r="B1174">
        <v>1.3473299999999999</v>
      </c>
      <c r="C1174">
        <f t="shared" si="77"/>
        <v>1.3141594749999996</v>
      </c>
      <c r="D1174">
        <f t="shared" si="78"/>
        <v>2.0670974592393442E-2</v>
      </c>
      <c r="E1174">
        <f t="shared" si="79"/>
        <v>1.6046909085847583</v>
      </c>
      <c r="F1174">
        <f t="shared" si="80"/>
        <v>-16046</v>
      </c>
      <c r="G1174">
        <f t="shared" si="81"/>
        <v>-3828</v>
      </c>
      <c r="H1174">
        <v>-3828</v>
      </c>
      <c r="I1174">
        <v>1.3473299999999999</v>
      </c>
      <c r="J1174" s="1">
        <v>42726</v>
      </c>
      <c r="K1174">
        <v>-21619.257179999899</v>
      </c>
      <c r="L1174">
        <v>25289.782219999899</v>
      </c>
      <c r="M1174">
        <v>3670.52503999998</v>
      </c>
      <c r="N1174">
        <v>5716.02513247154</v>
      </c>
      <c r="O1174">
        <f>SUM($H$456:H1174)*I1174</f>
        <v>-21619.257179999997</v>
      </c>
      <c r="P1174">
        <f t="shared" si="82"/>
        <v>3670.5250399999022</v>
      </c>
      <c r="Q1174">
        <f t="shared" si="83"/>
        <v>0.73410500799998046</v>
      </c>
      <c r="R1174">
        <f>SUM($H$456:H1174)</f>
        <v>-16046</v>
      </c>
    </row>
    <row r="1175" spans="1:18" x14ac:dyDescent="0.25">
      <c r="A1175" s="1">
        <v>42727</v>
      </c>
      <c r="B1175">
        <v>1.3527499999999999</v>
      </c>
      <c r="C1175">
        <f t="shared" si="77"/>
        <v>1.3144537749999998</v>
      </c>
      <c r="D1175">
        <f t="shared" si="78"/>
        <v>2.0798905334761603E-2</v>
      </c>
      <c r="E1175">
        <f t="shared" si="79"/>
        <v>1.8412615656264788</v>
      </c>
      <c r="F1175">
        <f t="shared" si="80"/>
        <v>-18412</v>
      </c>
      <c r="G1175">
        <f t="shared" si="81"/>
        <v>-2366</v>
      </c>
      <c r="H1175">
        <v>-2366</v>
      </c>
      <c r="I1175">
        <v>1.3527499999999999</v>
      </c>
      <c r="J1175" s="1">
        <v>42727</v>
      </c>
      <c r="K1175">
        <v>-24906.832999999999</v>
      </c>
      <c r="L1175">
        <v>28490.388719999901</v>
      </c>
      <c r="M1175">
        <v>3583.5557199999798</v>
      </c>
      <c r="N1175">
        <v>5739.0193923915303</v>
      </c>
      <c r="O1175">
        <f>SUM($H$456:H1175)*I1175</f>
        <v>-24906.832999999999</v>
      </c>
      <c r="P1175">
        <f t="shared" si="82"/>
        <v>3583.5557199999021</v>
      </c>
      <c r="Q1175">
        <f t="shared" si="83"/>
        <v>0.71671114399998037</v>
      </c>
      <c r="R1175">
        <f>SUM($H$456:H1175)</f>
        <v>-18412</v>
      </c>
    </row>
    <row r="1176" spans="1:18" x14ac:dyDescent="0.25">
      <c r="A1176" s="1">
        <v>42728</v>
      </c>
      <c r="B1176">
        <v>1.3548500000000001</v>
      </c>
      <c r="C1176">
        <f t="shared" si="77"/>
        <v>1.3148100249999999</v>
      </c>
      <c r="D1176">
        <f t="shared" si="78"/>
        <v>2.0877429125119192E-2</v>
      </c>
      <c r="E1176">
        <f t="shared" si="79"/>
        <v>1.9178594624864584</v>
      </c>
      <c r="F1176">
        <f t="shared" si="80"/>
        <v>-19178</v>
      </c>
      <c r="G1176">
        <f t="shared" si="81"/>
        <v>-766</v>
      </c>
      <c r="H1176">
        <v>-766</v>
      </c>
      <c r="I1176">
        <v>1.3548500000000001</v>
      </c>
      <c r="J1176" s="1">
        <v>42728</v>
      </c>
      <c r="K1176">
        <v>-25983.313300000002</v>
      </c>
      <c r="L1176">
        <v>29528.203819999901</v>
      </c>
      <c r="M1176">
        <v>3544.8905199999799</v>
      </c>
      <c r="N1176">
        <v>5747.92860748968</v>
      </c>
      <c r="O1176">
        <f>SUM($H$456:H1176)*I1176</f>
        <v>-25983.313300000002</v>
      </c>
      <c r="P1176">
        <f t="shared" si="82"/>
        <v>3544.890519999899</v>
      </c>
      <c r="Q1176">
        <f t="shared" si="83"/>
        <v>0.70897810399997985</v>
      </c>
      <c r="R1176">
        <f>SUM($H$456:H1176)</f>
        <v>-19178</v>
      </c>
    </row>
    <row r="1177" spans="1:18" x14ac:dyDescent="0.25">
      <c r="A1177" s="1">
        <v>42729</v>
      </c>
      <c r="B1177">
        <v>1.3548500000000001</v>
      </c>
      <c r="C1177">
        <f t="shared" si="77"/>
        <v>1.315192025</v>
      </c>
      <c r="D1177">
        <f t="shared" si="78"/>
        <v>2.0907579098842968E-2</v>
      </c>
      <c r="E1177">
        <f t="shared" si="79"/>
        <v>1.8968229086931834</v>
      </c>
      <c r="F1177">
        <f t="shared" si="80"/>
        <v>-18968</v>
      </c>
      <c r="G1177">
        <f t="shared" si="81"/>
        <v>210</v>
      </c>
      <c r="H1177">
        <v>210</v>
      </c>
      <c r="I1177">
        <v>1.3548500000000001</v>
      </c>
      <c r="J1177" s="1">
        <v>42729</v>
      </c>
      <c r="K1177">
        <v>-25698.7948</v>
      </c>
      <c r="L1177">
        <v>29243.685319999899</v>
      </c>
      <c r="M1177">
        <v>3544.8905199999799</v>
      </c>
      <c r="N1177">
        <v>5747.92860748968</v>
      </c>
      <c r="O1177">
        <f>SUM($H$456:H1177)*I1177</f>
        <v>-25698.794800000003</v>
      </c>
      <c r="P1177">
        <f t="shared" si="82"/>
        <v>3544.8905199998953</v>
      </c>
      <c r="Q1177">
        <f t="shared" si="83"/>
        <v>0.70897810399997907</v>
      </c>
      <c r="R1177">
        <f>SUM($H$456:H1177)</f>
        <v>-18968</v>
      </c>
    </row>
    <row r="1178" spans="1:18" x14ac:dyDescent="0.25">
      <c r="A1178" s="1">
        <v>42730</v>
      </c>
      <c r="B1178">
        <v>1.3506499999999999</v>
      </c>
      <c r="C1178">
        <f t="shared" si="77"/>
        <v>1.315587775</v>
      </c>
      <c r="D1178">
        <f t="shared" si="78"/>
        <v>2.0825744174563728E-2</v>
      </c>
      <c r="E1178">
        <f t="shared" si="79"/>
        <v>1.6836001012066786</v>
      </c>
      <c r="F1178">
        <f t="shared" si="80"/>
        <v>-16836</v>
      </c>
      <c r="G1178">
        <f t="shared" si="81"/>
        <v>2132</v>
      </c>
      <c r="H1178">
        <v>2132</v>
      </c>
      <c r="I1178">
        <v>1.3506499999999999</v>
      </c>
      <c r="J1178" s="1">
        <v>42730</v>
      </c>
      <c r="K1178">
        <v>-22739.543399999999</v>
      </c>
      <c r="L1178">
        <v>26364.099519999902</v>
      </c>
      <c r="M1178">
        <v>3624.5561199999902</v>
      </c>
      <c r="N1178">
        <v>5730.1101772933798</v>
      </c>
      <c r="O1178">
        <f>SUM($H$456:H1178)*I1178</f>
        <v>-22739.543399999999</v>
      </c>
      <c r="P1178">
        <f t="shared" si="82"/>
        <v>3624.5561199999029</v>
      </c>
      <c r="Q1178">
        <f t="shared" si="83"/>
        <v>0.72491122399998054</v>
      </c>
      <c r="R1178">
        <f>SUM($H$456:H1178)</f>
        <v>-16836</v>
      </c>
    </row>
    <row r="1179" spans="1:18" x14ac:dyDescent="0.25">
      <c r="A1179" s="1">
        <v>42731</v>
      </c>
      <c r="B1179">
        <v>1.3554250000000001</v>
      </c>
      <c r="C1179">
        <f t="shared" si="77"/>
        <v>1.3160029</v>
      </c>
      <c r="D1179">
        <f t="shared" si="78"/>
        <v>2.0788179203335734E-2</v>
      </c>
      <c r="E1179">
        <f t="shared" si="79"/>
        <v>1.8963709911483897</v>
      </c>
      <c r="F1179">
        <f t="shared" si="80"/>
        <v>-18963</v>
      </c>
      <c r="G1179">
        <f t="shared" si="81"/>
        <v>-2127</v>
      </c>
      <c r="H1179">
        <v>-2127</v>
      </c>
      <c r="I1179">
        <v>1.3554250000000001</v>
      </c>
      <c r="J1179" s="1">
        <v>42731</v>
      </c>
      <c r="K1179">
        <v>-25702.924275000001</v>
      </c>
      <c r="L1179">
        <v>29247.088494999902</v>
      </c>
      <c r="M1179">
        <v>3544.1642199999801</v>
      </c>
      <c r="N1179">
        <v>5750.36803543322</v>
      </c>
      <c r="O1179">
        <f>SUM($H$456:H1179)*I1179</f>
        <v>-25702.924275000001</v>
      </c>
      <c r="P1179">
        <f t="shared" si="82"/>
        <v>3544.1642199999005</v>
      </c>
      <c r="Q1179">
        <f t="shared" si="83"/>
        <v>0.70883284399998014</v>
      </c>
      <c r="R1179">
        <f>SUM($H$456:H1179)</f>
        <v>-18963</v>
      </c>
    </row>
    <row r="1180" spans="1:18" x14ac:dyDescent="0.25">
      <c r="A1180" s="1">
        <v>42732</v>
      </c>
      <c r="B1180">
        <v>1.3559600000000001</v>
      </c>
      <c r="C1180">
        <f t="shared" si="77"/>
        <v>1.3163999999999998</v>
      </c>
      <c r="D1180">
        <f t="shared" si="78"/>
        <v>2.0789106594560531E-2</v>
      </c>
      <c r="E1180">
        <f t="shared" si="79"/>
        <v>1.9029196767094905</v>
      </c>
      <c r="F1180">
        <f t="shared" si="80"/>
        <v>-19029</v>
      </c>
      <c r="G1180">
        <f t="shared" si="81"/>
        <v>-66</v>
      </c>
      <c r="H1180">
        <v>-66</v>
      </c>
      <c r="I1180">
        <v>1.3559600000000001</v>
      </c>
      <c r="J1180" s="1">
        <v>42732</v>
      </c>
      <c r="K1180">
        <v>-25802.562839999999</v>
      </c>
      <c r="L1180">
        <v>29336.581854999898</v>
      </c>
      <c r="M1180">
        <v>3534.0190149999798</v>
      </c>
      <c r="N1180">
        <v>5752.6377640415603</v>
      </c>
      <c r="O1180">
        <f>SUM($H$456:H1180)*I1180</f>
        <v>-25802.562840000002</v>
      </c>
      <c r="P1180">
        <f t="shared" si="82"/>
        <v>3534.0190149998962</v>
      </c>
      <c r="Q1180">
        <f t="shared" si="83"/>
        <v>0.70680380299997925</v>
      </c>
      <c r="R1180">
        <f>SUM($H$456:H1180)</f>
        <v>-19029</v>
      </c>
    </row>
    <row r="1181" spans="1:18" x14ac:dyDescent="0.25">
      <c r="A1181" s="1">
        <v>42733</v>
      </c>
      <c r="B1181">
        <v>1.349245</v>
      </c>
      <c r="C1181">
        <f t="shared" si="77"/>
        <v>1.3167576999999997</v>
      </c>
      <c r="D1181">
        <f t="shared" si="78"/>
        <v>2.07356325852384E-2</v>
      </c>
      <c r="E1181">
        <f t="shared" si="79"/>
        <v>1.5667378299868164</v>
      </c>
      <c r="F1181">
        <f t="shared" si="80"/>
        <v>-15667</v>
      </c>
      <c r="G1181">
        <f t="shared" si="81"/>
        <v>3362</v>
      </c>
      <c r="H1181">
        <v>3362</v>
      </c>
      <c r="I1181">
        <v>1.349245</v>
      </c>
      <c r="J1181" s="1">
        <v>42733</v>
      </c>
      <c r="K1181">
        <v>-21138.621415000001</v>
      </c>
      <c r="L1181">
        <v>24800.420164999901</v>
      </c>
      <c r="M1181">
        <v>3661.7987499999799</v>
      </c>
      <c r="N1181">
        <v>5724.1494881443796</v>
      </c>
      <c r="O1181">
        <f>SUM($H$456:H1181)*I1181</f>
        <v>-21138.621415000001</v>
      </c>
      <c r="P1181">
        <f t="shared" si="82"/>
        <v>3661.7987499998999</v>
      </c>
      <c r="Q1181">
        <f t="shared" si="83"/>
        <v>0.73235974999997999</v>
      </c>
      <c r="R1181">
        <f>SUM($H$456:H1181)</f>
        <v>-15667</v>
      </c>
    </row>
    <row r="1182" spans="1:18" x14ac:dyDescent="0.25">
      <c r="A1182" s="1">
        <v>42734</v>
      </c>
      <c r="B1182">
        <v>1.34195</v>
      </c>
      <c r="C1182">
        <f t="shared" si="77"/>
        <v>1.3170789249999997</v>
      </c>
      <c r="D1182">
        <f t="shared" si="78"/>
        <v>2.0625493114574869E-2</v>
      </c>
      <c r="E1182">
        <f t="shared" si="79"/>
        <v>1.2058414730664218</v>
      </c>
      <c r="F1182">
        <f t="shared" si="80"/>
        <v>-12058</v>
      </c>
      <c r="G1182">
        <f t="shared" si="81"/>
        <v>3609</v>
      </c>
      <c r="H1182">
        <v>3609</v>
      </c>
      <c r="I1182">
        <v>1.34195</v>
      </c>
      <c r="J1182" s="1">
        <v>42734</v>
      </c>
      <c r="K1182">
        <v>-16181.233099999999</v>
      </c>
      <c r="L1182">
        <v>19957.322614999899</v>
      </c>
      <c r="M1182">
        <v>3776.0895149999901</v>
      </c>
      <c r="N1182">
        <v>5693.2005718867604</v>
      </c>
      <c r="O1182">
        <f>SUM($H$456:H1182)*I1182</f>
        <v>-16181.233099999999</v>
      </c>
      <c r="P1182">
        <f t="shared" si="82"/>
        <v>3776.0895149998996</v>
      </c>
      <c r="Q1182">
        <f t="shared" si="83"/>
        <v>0.75521790299997993</v>
      </c>
      <c r="R1182">
        <f>SUM($H$456:H1182)</f>
        <v>-12058</v>
      </c>
    </row>
    <row r="1183" spans="1:18" x14ac:dyDescent="0.25">
      <c r="A1183" s="1">
        <v>42735</v>
      </c>
      <c r="B1183">
        <v>1.34385</v>
      </c>
      <c r="C1183">
        <f t="shared" si="77"/>
        <v>1.3174071249999995</v>
      </c>
      <c r="D1183">
        <f t="shared" si="78"/>
        <v>2.0526391222262505E-2</v>
      </c>
      <c r="E1183">
        <f t="shared" si="79"/>
        <v>1.2882378940201202</v>
      </c>
      <c r="F1183">
        <f t="shared" si="80"/>
        <v>-12882</v>
      </c>
      <c r="G1183">
        <f t="shared" si="81"/>
        <v>-824</v>
      </c>
      <c r="H1183">
        <v>-824</v>
      </c>
      <c r="I1183">
        <v>1.34385</v>
      </c>
      <c r="J1183" s="1">
        <v>42735</v>
      </c>
      <c r="K1183">
        <v>-17311.475699999999</v>
      </c>
      <c r="L1183">
        <v>21064.655014999898</v>
      </c>
      <c r="M1183">
        <v>3753.1793149999899</v>
      </c>
      <c r="N1183">
        <v>5701.2612903088902</v>
      </c>
      <c r="O1183">
        <f>SUM($H$456:H1183)*I1183</f>
        <v>-17311.475699999999</v>
      </c>
      <c r="P1183">
        <f t="shared" si="82"/>
        <v>3753.1793149998994</v>
      </c>
      <c r="Q1183">
        <f t="shared" si="83"/>
        <v>0.75063586299997986</v>
      </c>
      <c r="R1183">
        <f>SUM($H$456:H1183)</f>
        <v>-12882</v>
      </c>
    </row>
    <row r="1184" spans="1:18" x14ac:dyDescent="0.25">
      <c r="A1184" s="1">
        <v>42736</v>
      </c>
      <c r="B1184">
        <v>1.34385</v>
      </c>
      <c r="C1184">
        <f t="shared" si="77"/>
        <v>1.3176981749999996</v>
      </c>
      <c r="D1184">
        <f t="shared" si="78"/>
        <v>2.0486542010411991E-2</v>
      </c>
      <c r="E1184">
        <f t="shared" si="79"/>
        <v>1.2765368106881612</v>
      </c>
      <c r="F1184">
        <f t="shared" si="80"/>
        <v>-12765</v>
      </c>
      <c r="G1184">
        <f t="shared" si="81"/>
        <v>117</v>
      </c>
      <c r="H1184">
        <v>117</v>
      </c>
      <c r="I1184">
        <v>1.34385</v>
      </c>
      <c r="J1184" s="1">
        <v>42736</v>
      </c>
      <c r="K1184">
        <v>-17154.24525</v>
      </c>
      <c r="L1184">
        <v>20907.424564999899</v>
      </c>
      <c r="M1184">
        <v>3753.1793149999899</v>
      </c>
      <c r="N1184">
        <v>5701.2612903088902</v>
      </c>
      <c r="O1184">
        <f>SUM($H$456:H1184)*I1184</f>
        <v>-17154.24525</v>
      </c>
      <c r="P1184">
        <f t="shared" si="82"/>
        <v>3753.1793149998994</v>
      </c>
      <c r="Q1184">
        <f t="shared" si="83"/>
        <v>0.75063586299997986</v>
      </c>
      <c r="R1184">
        <f>SUM($H$456:H1184)</f>
        <v>-12765</v>
      </c>
    </row>
    <row r="1185" spans="1:18" x14ac:dyDescent="0.25">
      <c r="A1185" s="1">
        <v>42737</v>
      </c>
      <c r="B1185">
        <v>1.3444</v>
      </c>
      <c r="C1185">
        <f t="shared" si="77"/>
        <v>1.3179626749999995</v>
      </c>
      <c r="D1185">
        <f t="shared" si="78"/>
        <v>2.0488085774893066E-2</v>
      </c>
      <c r="E1185">
        <f t="shared" si="79"/>
        <v>1.2903755524294946</v>
      </c>
      <c r="F1185">
        <f t="shared" si="80"/>
        <v>-12903</v>
      </c>
      <c r="G1185">
        <f t="shared" si="81"/>
        <v>-138</v>
      </c>
      <c r="H1185">
        <v>-138</v>
      </c>
      <c r="I1185">
        <v>1.3444</v>
      </c>
      <c r="J1185" s="1">
        <v>42737</v>
      </c>
      <c r="K1185">
        <v>-17346.7932</v>
      </c>
      <c r="L1185">
        <v>21092.9517649999</v>
      </c>
      <c r="M1185">
        <v>3746.1585649999902</v>
      </c>
      <c r="N1185">
        <v>5703.5946561679302</v>
      </c>
      <c r="O1185">
        <f>SUM($H$456:H1185)*I1185</f>
        <v>-17346.7932</v>
      </c>
      <c r="P1185">
        <f t="shared" si="82"/>
        <v>3746.1585649998997</v>
      </c>
      <c r="Q1185">
        <f t="shared" si="83"/>
        <v>0.74923171299997993</v>
      </c>
      <c r="R1185">
        <f>SUM($H$456:H1185)</f>
        <v>-12903</v>
      </c>
    </row>
    <row r="1186" spans="1:18" x14ac:dyDescent="0.25">
      <c r="A1186" s="1">
        <v>42738</v>
      </c>
      <c r="B1186">
        <v>1.34304</v>
      </c>
      <c r="C1186">
        <f t="shared" si="77"/>
        <v>1.3182007999999996</v>
      </c>
      <c r="D1186">
        <f t="shared" si="78"/>
        <v>2.0501398198903426E-2</v>
      </c>
      <c r="E1186">
        <f t="shared" si="79"/>
        <v>1.211585656695795</v>
      </c>
      <c r="F1186">
        <f t="shared" si="80"/>
        <v>-12115</v>
      </c>
      <c r="G1186">
        <f t="shared" si="81"/>
        <v>788</v>
      </c>
      <c r="H1186">
        <v>788</v>
      </c>
      <c r="I1186">
        <v>1.34304</v>
      </c>
      <c r="J1186" s="1">
        <v>42738</v>
      </c>
      <c r="K1186">
        <v>-16270.929599999999</v>
      </c>
      <c r="L1186">
        <v>20034.6362449999</v>
      </c>
      <c r="M1186">
        <v>3763.7066449999902</v>
      </c>
      <c r="N1186">
        <v>5697.8248787710399</v>
      </c>
      <c r="O1186">
        <f>SUM($H$456:H1186)*I1186</f>
        <v>-16270.929599999999</v>
      </c>
      <c r="P1186">
        <f t="shared" si="82"/>
        <v>3763.7066449999002</v>
      </c>
      <c r="Q1186">
        <f t="shared" si="83"/>
        <v>0.75274132899998003</v>
      </c>
      <c r="R1186">
        <f>SUM($H$456:H1186)</f>
        <v>-12115</v>
      </c>
    </row>
    <row r="1187" spans="1:18" x14ac:dyDescent="0.25">
      <c r="A1187" s="1">
        <v>42739</v>
      </c>
      <c r="B1187">
        <v>1.330095</v>
      </c>
      <c r="C1187">
        <f t="shared" si="77"/>
        <v>1.3184102749999993</v>
      </c>
      <c r="D1187">
        <f t="shared" si="78"/>
        <v>2.04076105485031E-2</v>
      </c>
      <c r="E1187">
        <f t="shared" si="79"/>
        <v>0.57256703190358582</v>
      </c>
      <c r="F1187">
        <f t="shared" si="80"/>
        <v>-5725</v>
      </c>
      <c r="G1187">
        <f t="shared" si="81"/>
        <v>6390</v>
      </c>
      <c r="H1187">
        <v>6390</v>
      </c>
      <c r="I1187">
        <v>1.330095</v>
      </c>
      <c r="J1187" s="1">
        <v>42739</v>
      </c>
      <c r="K1187">
        <v>-7614.7938750000003</v>
      </c>
      <c r="L1187">
        <v>11535.3291949999</v>
      </c>
      <c r="M1187">
        <v>3920.53531999999</v>
      </c>
      <c r="N1187">
        <v>5642.9059314160104</v>
      </c>
      <c r="O1187">
        <f>SUM($H$456:H1187)*I1187</f>
        <v>-7614.7938750000003</v>
      </c>
      <c r="P1187">
        <f t="shared" si="82"/>
        <v>3920.5353199998999</v>
      </c>
      <c r="Q1187">
        <f t="shared" si="83"/>
        <v>0.78410706399997998</v>
      </c>
      <c r="R1187">
        <f>SUM($H$456:H1187)</f>
        <v>-5725</v>
      </c>
    </row>
    <row r="1188" spans="1:18" x14ac:dyDescent="0.25">
      <c r="A1188" s="1">
        <v>42740</v>
      </c>
      <c r="B1188">
        <v>1.3218049999999999</v>
      </c>
      <c r="C1188">
        <f t="shared" si="77"/>
        <v>1.3185725749999997</v>
      </c>
      <c r="D1188">
        <f t="shared" si="78"/>
        <v>2.0304627471204081E-2</v>
      </c>
      <c r="E1188">
        <f t="shared" si="79"/>
        <v>0.15919646910953741</v>
      </c>
      <c r="F1188">
        <f t="shared" si="80"/>
        <v>-1591</v>
      </c>
      <c r="G1188">
        <f t="shared" si="81"/>
        <v>4134</v>
      </c>
      <c r="H1188">
        <v>4134</v>
      </c>
      <c r="I1188">
        <v>1.3218049999999999</v>
      </c>
      <c r="J1188" s="1">
        <v>42740</v>
      </c>
      <c r="K1188">
        <v>-2102.991755</v>
      </c>
      <c r="L1188">
        <v>6070.9873249999901</v>
      </c>
      <c r="M1188">
        <v>3967.99556999999</v>
      </c>
      <c r="N1188">
        <v>5607.7357441952199</v>
      </c>
      <c r="O1188">
        <f>SUM($H$456:H1188)*I1188</f>
        <v>-2102.991755</v>
      </c>
      <c r="P1188">
        <f t="shared" si="82"/>
        <v>3967.99556999999</v>
      </c>
      <c r="Q1188">
        <f t="shared" si="83"/>
        <v>0.79359911399999805</v>
      </c>
      <c r="R1188">
        <f>SUM($H$456:H1188)</f>
        <v>-1591</v>
      </c>
    </row>
    <row r="1189" spans="1:18" x14ac:dyDescent="0.25">
      <c r="A1189" s="1">
        <v>42741</v>
      </c>
      <c r="B1189">
        <v>1.32135</v>
      </c>
      <c r="C1189">
        <f t="shared" si="77"/>
        <v>1.3187325999999997</v>
      </c>
      <c r="D1189">
        <f t="shared" si="78"/>
        <v>2.0199495129581822E-2</v>
      </c>
      <c r="E1189">
        <f t="shared" si="79"/>
        <v>0.12957749603192739</v>
      </c>
      <c r="F1189">
        <f t="shared" si="80"/>
        <v>-1295</v>
      </c>
      <c r="G1189">
        <f t="shared" si="81"/>
        <v>296</v>
      </c>
      <c r="H1189">
        <v>296</v>
      </c>
      <c r="I1189">
        <v>1.32135</v>
      </c>
      <c r="J1189" s="1">
        <v>42741</v>
      </c>
      <c r="K1189">
        <v>-1711.14825</v>
      </c>
      <c r="L1189">
        <v>5679.8677249999901</v>
      </c>
      <c r="M1189">
        <v>3968.7194749999899</v>
      </c>
      <c r="N1189">
        <v>5605.8054142572901</v>
      </c>
      <c r="O1189">
        <f>SUM($H$456:H1189)*I1189</f>
        <v>-1711.14825</v>
      </c>
      <c r="P1189">
        <f t="shared" si="82"/>
        <v>3968.7194749999899</v>
      </c>
      <c r="Q1189">
        <f t="shared" si="83"/>
        <v>0.79374389499999798</v>
      </c>
      <c r="R1189">
        <f>SUM($H$456:H1189)</f>
        <v>-1295</v>
      </c>
    </row>
    <row r="1190" spans="1:18" x14ac:dyDescent="0.25">
      <c r="A1190" s="1">
        <v>42742</v>
      </c>
      <c r="B1190">
        <v>1.3241099999999999</v>
      </c>
      <c r="C1190">
        <f t="shared" si="77"/>
        <v>1.3189446499999997</v>
      </c>
      <c r="D1190">
        <f t="shared" si="78"/>
        <v>2.0031528976278874E-2</v>
      </c>
      <c r="E1190">
        <f t="shared" si="79"/>
        <v>0.25786099533974333</v>
      </c>
      <c r="F1190">
        <f t="shared" si="80"/>
        <v>-2578</v>
      </c>
      <c r="G1190">
        <f t="shared" si="81"/>
        <v>-1283</v>
      </c>
      <c r="H1190">
        <v>-1283</v>
      </c>
      <c r="I1190">
        <v>1.3241099999999999</v>
      </c>
      <c r="J1190" s="1">
        <v>42742</v>
      </c>
      <c r="K1190">
        <v>-3413.5555800000002</v>
      </c>
      <c r="L1190">
        <v>7378.70085499999</v>
      </c>
      <c r="M1190">
        <v>3965.1452749999899</v>
      </c>
      <c r="N1190">
        <v>5617.5146683862904</v>
      </c>
      <c r="O1190">
        <f>SUM($H$456:H1190)*I1190</f>
        <v>-3413.5555799999997</v>
      </c>
      <c r="P1190">
        <f t="shared" si="82"/>
        <v>3965.1452749999903</v>
      </c>
      <c r="Q1190">
        <f t="shared" si="83"/>
        <v>0.7930290549999981</v>
      </c>
      <c r="R1190">
        <f>SUM($H$456:H1190)</f>
        <v>-2578</v>
      </c>
    </row>
    <row r="1191" spans="1:18" x14ac:dyDescent="0.25">
      <c r="A1191" s="1">
        <v>42743</v>
      </c>
      <c r="B1191">
        <v>1.32385</v>
      </c>
      <c r="C1191">
        <f t="shared" si="77"/>
        <v>1.3191603999999995</v>
      </c>
      <c r="D1191">
        <f t="shared" si="78"/>
        <v>1.9850003805793093E-2</v>
      </c>
      <c r="E1191">
        <f t="shared" si="79"/>
        <v>0.23625184387278991</v>
      </c>
      <c r="F1191">
        <f t="shared" si="80"/>
        <v>-2362</v>
      </c>
      <c r="G1191">
        <f t="shared" si="81"/>
        <v>216</v>
      </c>
      <c r="H1191">
        <v>216</v>
      </c>
      <c r="I1191">
        <v>1.32385</v>
      </c>
      <c r="J1191" s="1">
        <v>42743</v>
      </c>
      <c r="K1191">
        <v>-3126.9337</v>
      </c>
      <c r="L1191">
        <v>7092.7492549999897</v>
      </c>
      <c r="M1191">
        <v>3965.8155549999901</v>
      </c>
      <c r="N1191">
        <v>5616.4116227074701</v>
      </c>
      <c r="O1191">
        <f>SUM($H$456:H1191)*I1191</f>
        <v>-3126.9337</v>
      </c>
      <c r="P1191">
        <f t="shared" si="82"/>
        <v>3965.8155549999897</v>
      </c>
      <c r="Q1191">
        <f t="shared" si="83"/>
        <v>0.79316311099999792</v>
      </c>
      <c r="R1191">
        <f>SUM($H$456:H1191)</f>
        <v>-2362</v>
      </c>
    </row>
    <row r="1192" spans="1:18" x14ac:dyDescent="0.25">
      <c r="A1192" s="1">
        <v>42744</v>
      </c>
      <c r="B1192">
        <v>1.32219</v>
      </c>
      <c r="C1192">
        <f t="shared" si="77"/>
        <v>1.3193535999999995</v>
      </c>
      <c r="D1192">
        <f t="shared" si="78"/>
        <v>1.9689863236955207E-2</v>
      </c>
      <c r="E1192">
        <f t="shared" si="79"/>
        <v>0.14405381926051053</v>
      </c>
      <c r="F1192">
        <f t="shared" si="80"/>
        <v>-1440</v>
      </c>
      <c r="G1192">
        <f t="shared" si="81"/>
        <v>922</v>
      </c>
      <c r="H1192">
        <v>922</v>
      </c>
      <c r="I1192">
        <v>1.32219</v>
      </c>
      <c r="J1192" s="1">
        <v>42744</v>
      </c>
      <c r="K1192">
        <v>-1903.9536000000001</v>
      </c>
      <c r="L1192">
        <v>5873.6900749999904</v>
      </c>
      <c r="M1192">
        <v>3969.7364749999902</v>
      </c>
      <c r="N1192">
        <v>5609.3691002965497</v>
      </c>
      <c r="O1192">
        <f>SUM($H$456:H1192)*I1192</f>
        <v>-1903.9536000000001</v>
      </c>
      <c r="P1192">
        <f t="shared" si="82"/>
        <v>3969.7364749999906</v>
      </c>
      <c r="Q1192">
        <f t="shared" si="83"/>
        <v>0.79394729499999817</v>
      </c>
      <c r="R1192">
        <f>SUM($H$456:H1192)</f>
        <v>-1440</v>
      </c>
    </row>
    <row r="1193" spans="1:18" x14ac:dyDescent="0.25">
      <c r="A1193" s="1">
        <v>42745</v>
      </c>
      <c r="B1193">
        <v>1.3206249999999999</v>
      </c>
      <c r="C1193">
        <f t="shared" si="77"/>
        <v>1.3195679749999996</v>
      </c>
      <c r="D1193">
        <f t="shared" si="78"/>
        <v>1.9467884894727911E-2</v>
      </c>
      <c r="E1193">
        <f t="shared" si="79"/>
        <v>5.4295831607604698E-2</v>
      </c>
      <c r="F1193">
        <f t="shared" si="80"/>
        <v>-542</v>
      </c>
      <c r="G1193">
        <f t="shared" si="81"/>
        <v>898</v>
      </c>
      <c r="H1193">
        <v>898</v>
      </c>
      <c r="I1193">
        <v>1.3206249999999999</v>
      </c>
      <c r="J1193" s="1">
        <v>42745</v>
      </c>
      <c r="K1193">
        <v>-715.77874999999995</v>
      </c>
      <c r="L1193">
        <v>4687.7688249999901</v>
      </c>
      <c r="M1193">
        <v>3971.9900749999902</v>
      </c>
      <c r="N1193">
        <v>5602.7296138067404</v>
      </c>
      <c r="O1193">
        <f>SUM($H$456:H1193)*I1193</f>
        <v>-715.77874999999995</v>
      </c>
      <c r="P1193">
        <f t="shared" si="82"/>
        <v>3971.9900749999902</v>
      </c>
      <c r="Q1193">
        <f t="shared" si="83"/>
        <v>0.79439801499999807</v>
      </c>
      <c r="R1193">
        <f>SUM($H$456:H1193)</f>
        <v>-542</v>
      </c>
    </row>
    <row r="1194" spans="1:18" x14ac:dyDescent="0.25">
      <c r="A1194" s="1">
        <v>42746</v>
      </c>
      <c r="B1194">
        <v>1.32097</v>
      </c>
      <c r="C1194">
        <f t="shared" si="77"/>
        <v>1.3196993749999997</v>
      </c>
      <c r="D1194">
        <f t="shared" si="78"/>
        <v>1.9388051384406205E-2</v>
      </c>
      <c r="E1194">
        <f t="shared" si="79"/>
        <v>6.5536498475667629E-2</v>
      </c>
      <c r="F1194">
        <f t="shared" si="80"/>
        <v>-655</v>
      </c>
      <c r="G1194">
        <f t="shared" si="81"/>
        <v>-113</v>
      </c>
      <c r="H1194">
        <v>-113</v>
      </c>
      <c r="I1194">
        <v>1.32097</v>
      </c>
      <c r="J1194" s="1">
        <v>42746</v>
      </c>
      <c r="K1194">
        <v>-865.23535000000004</v>
      </c>
      <c r="L1194">
        <v>4837.0384349999904</v>
      </c>
      <c r="M1194">
        <v>3971.80308499999</v>
      </c>
      <c r="N1194">
        <v>5604.1932705728595</v>
      </c>
      <c r="O1194">
        <f>SUM($H$456:H1194)*I1194</f>
        <v>-865.23535000000004</v>
      </c>
      <c r="P1194">
        <f t="shared" si="82"/>
        <v>3971.8030849999905</v>
      </c>
      <c r="Q1194">
        <f t="shared" si="83"/>
        <v>0.79436061699999805</v>
      </c>
      <c r="R1194">
        <f>SUM($H$456:H1194)</f>
        <v>-655</v>
      </c>
    </row>
    <row r="1195" spans="1:18" x14ac:dyDescent="0.25">
      <c r="A1195" s="1">
        <v>42747</v>
      </c>
      <c r="B1195">
        <v>1.3131999999999999</v>
      </c>
      <c r="C1195">
        <f t="shared" si="77"/>
        <v>1.3197645499999995</v>
      </c>
      <c r="D1195">
        <f t="shared" si="78"/>
        <v>1.9344134486905848E-2</v>
      </c>
      <c r="E1195">
        <f t="shared" si="79"/>
        <v>-0.33935609806906269</v>
      </c>
      <c r="F1195">
        <f t="shared" si="80"/>
        <v>3394</v>
      </c>
      <c r="G1195" s="10">
        <f t="shared" si="81"/>
        <v>4049</v>
      </c>
      <c r="H1195" s="10">
        <v>4048</v>
      </c>
      <c r="I1195">
        <v>1.3131999999999999</v>
      </c>
      <c r="J1195" s="1">
        <v>42747</v>
      </c>
      <c r="K1195">
        <v>4455.6875999999902</v>
      </c>
      <c r="L1195">
        <v>-478.79516500000699</v>
      </c>
      <c r="M1195">
        <v>3976.8924349999902</v>
      </c>
      <c r="N1195">
        <v>5571.2291747097097</v>
      </c>
      <c r="O1195">
        <f>SUM($H$456:H1195)*I1195</f>
        <v>4455.6875999999993</v>
      </c>
      <c r="P1195">
        <f t="shared" si="82"/>
        <v>3976.8924349999925</v>
      </c>
      <c r="Q1195">
        <f t="shared" si="83"/>
        <v>0.79537848699999847</v>
      </c>
      <c r="R1195">
        <f>SUM($H$456:H1195)</f>
        <v>3393</v>
      </c>
    </row>
    <row r="1196" spans="1:18" x14ac:dyDescent="0.25">
      <c r="A1196" s="1">
        <v>42748</v>
      </c>
      <c r="B1196">
        <v>1.313715</v>
      </c>
      <c r="C1196">
        <f t="shared" si="77"/>
        <v>1.3198322999999996</v>
      </c>
      <c r="D1196">
        <f t="shared" si="78"/>
        <v>1.9299047190470323E-2</v>
      </c>
      <c r="E1196">
        <f t="shared" si="79"/>
        <v>-0.31697419772206792</v>
      </c>
      <c r="F1196">
        <f t="shared" si="80"/>
        <v>3170</v>
      </c>
      <c r="G1196">
        <f t="shared" si="81"/>
        <v>-224</v>
      </c>
      <c r="H1196">
        <v>-224</v>
      </c>
      <c r="I1196">
        <v>1.313715</v>
      </c>
      <c r="J1196" s="1">
        <v>42748</v>
      </c>
      <c r="K1196">
        <v>4163.1628350000001</v>
      </c>
      <c r="L1196">
        <v>-184.523005000007</v>
      </c>
      <c r="M1196">
        <v>3978.6398299999901</v>
      </c>
      <c r="N1196">
        <v>5573.4140536504501</v>
      </c>
      <c r="O1196">
        <f>SUM($H$456:H1196)*I1196</f>
        <v>4163.1628350000001</v>
      </c>
      <c r="P1196">
        <f t="shared" si="82"/>
        <v>3978.6398299999933</v>
      </c>
      <c r="Q1196">
        <f t="shared" si="83"/>
        <v>0.79572796599999862</v>
      </c>
      <c r="R1196">
        <f>SUM($H$456:H1196)</f>
        <v>3169</v>
      </c>
    </row>
    <row r="1197" spans="1:18" x14ac:dyDescent="0.25">
      <c r="A1197" s="1">
        <v>42749</v>
      </c>
      <c r="B1197">
        <v>1.3114399999999999</v>
      </c>
      <c r="C1197">
        <f t="shared" si="77"/>
        <v>1.3198325249999994</v>
      </c>
      <c r="D1197">
        <f t="shared" si="78"/>
        <v>1.9298949084066083E-2</v>
      </c>
      <c r="E1197">
        <f t="shared" si="79"/>
        <v>-0.43486953426539704</v>
      </c>
      <c r="F1197">
        <f t="shared" si="80"/>
        <v>4349</v>
      </c>
      <c r="G1197">
        <f t="shared" si="81"/>
        <v>1179</v>
      </c>
      <c r="H1197">
        <v>1179</v>
      </c>
      <c r="I1197">
        <v>1.3114399999999999</v>
      </c>
      <c r="J1197" s="1">
        <v>42749</v>
      </c>
      <c r="K1197">
        <v>5702.1411199999902</v>
      </c>
      <c r="L1197">
        <v>-1730.710765</v>
      </c>
      <c r="M1197">
        <v>3971.43035499999</v>
      </c>
      <c r="N1197">
        <v>5563.7624039607799</v>
      </c>
      <c r="O1197">
        <f>SUM($H$456:H1197)*I1197</f>
        <v>5702.1411199999993</v>
      </c>
      <c r="P1197">
        <f t="shared" si="82"/>
        <v>3971.4303549999995</v>
      </c>
      <c r="Q1197">
        <f t="shared" si="83"/>
        <v>0.79428607099999993</v>
      </c>
      <c r="R1197">
        <f>SUM($H$456:H1197)</f>
        <v>4348</v>
      </c>
    </row>
    <row r="1198" spans="1:18" x14ac:dyDescent="0.25">
      <c r="A1198" s="1">
        <v>42750</v>
      </c>
      <c r="B1198">
        <v>1.31155</v>
      </c>
      <c r="C1198">
        <f t="shared" si="77"/>
        <v>1.3198569999999996</v>
      </c>
      <c r="D1198">
        <f t="shared" si="78"/>
        <v>1.9285320894400493E-2</v>
      </c>
      <c r="E1198">
        <f t="shared" si="79"/>
        <v>-0.43074211964041331</v>
      </c>
      <c r="F1198">
        <f t="shared" si="80"/>
        <v>4308</v>
      </c>
      <c r="G1198">
        <f t="shared" si="81"/>
        <v>-41</v>
      </c>
      <c r="H1198">
        <v>-41</v>
      </c>
      <c r="I1198">
        <v>1.31155</v>
      </c>
      <c r="J1198" s="1">
        <v>42750</v>
      </c>
      <c r="K1198">
        <v>5648.8458499999997</v>
      </c>
      <c r="L1198">
        <v>-1676.9372149999999</v>
      </c>
      <c r="M1198">
        <v>3971.9086349999902</v>
      </c>
      <c r="N1198">
        <v>5564.2290771325897</v>
      </c>
      <c r="O1198">
        <f>SUM($H$456:H1198)*I1198</f>
        <v>5648.8458499999997</v>
      </c>
      <c r="P1198">
        <f t="shared" si="82"/>
        <v>3971.9086349999998</v>
      </c>
      <c r="Q1198">
        <f t="shared" si="83"/>
        <v>0.79438172699999998</v>
      </c>
      <c r="R1198">
        <f>SUM($H$456:H1198)</f>
        <v>4307</v>
      </c>
    </row>
    <row r="1199" spans="1:18" x14ac:dyDescent="0.25">
      <c r="A1199" s="1">
        <v>42751</v>
      </c>
      <c r="B1199">
        <v>1.3163750000000001</v>
      </c>
      <c r="C1199">
        <f t="shared" si="77"/>
        <v>1.3199363749999995</v>
      </c>
      <c r="D1199">
        <f t="shared" si="78"/>
        <v>1.923809907408669E-2</v>
      </c>
      <c r="E1199">
        <f t="shared" si="79"/>
        <v>-0.18512094081044209</v>
      </c>
      <c r="F1199">
        <f t="shared" si="80"/>
        <v>1852</v>
      </c>
      <c r="G1199">
        <f t="shared" si="81"/>
        <v>-2456</v>
      </c>
      <c r="H1199">
        <v>-2456</v>
      </c>
      <c r="I1199">
        <v>1.3163750000000001</v>
      </c>
      <c r="J1199" s="1">
        <v>42751</v>
      </c>
      <c r="K1199">
        <v>2436.6101250000002</v>
      </c>
      <c r="L1199">
        <v>1556.0797849999899</v>
      </c>
      <c r="M1199">
        <v>3992.68990999999</v>
      </c>
      <c r="N1199">
        <v>5584.6990594414401</v>
      </c>
      <c r="O1199">
        <f>SUM($H$456:H1199)*I1199</f>
        <v>2436.6101250000002</v>
      </c>
      <c r="P1199">
        <f t="shared" si="82"/>
        <v>3992.68990999999</v>
      </c>
      <c r="Q1199">
        <f t="shared" si="83"/>
        <v>0.79853798199999804</v>
      </c>
      <c r="R1199">
        <f>SUM($H$456:H1199)</f>
        <v>1851</v>
      </c>
    </row>
    <row r="1200" spans="1:18" x14ac:dyDescent="0.25">
      <c r="A1200" s="1">
        <v>42752</v>
      </c>
      <c r="B1200">
        <v>1.305995</v>
      </c>
      <c r="C1200">
        <f t="shared" si="77"/>
        <v>1.3199756749999998</v>
      </c>
      <c r="D1200">
        <f t="shared" si="78"/>
        <v>1.9201516122936108E-2</v>
      </c>
      <c r="E1200">
        <f t="shared" si="79"/>
        <v>-0.72810266181533112</v>
      </c>
      <c r="F1200">
        <f t="shared" si="80"/>
        <v>7282</v>
      </c>
      <c r="G1200">
        <f t="shared" si="81"/>
        <v>5430</v>
      </c>
      <c r="H1200">
        <v>5430</v>
      </c>
      <c r="I1200">
        <v>1.305995</v>
      </c>
      <c r="J1200" s="1">
        <v>42752</v>
      </c>
      <c r="K1200">
        <v>9508.949595</v>
      </c>
      <c r="L1200">
        <v>-5535.4730650000001</v>
      </c>
      <c r="M1200">
        <v>3973.4765299999899</v>
      </c>
      <c r="N1200">
        <v>5540.6620819563004</v>
      </c>
      <c r="O1200">
        <f>SUM($H$456:H1200)*I1200</f>
        <v>9508.949595</v>
      </c>
      <c r="P1200">
        <f t="shared" si="82"/>
        <v>3973.4765299999999</v>
      </c>
      <c r="Q1200">
        <f t="shared" si="83"/>
        <v>0.79469530599999993</v>
      </c>
      <c r="R1200">
        <f>SUM($H$456:H1200)</f>
        <v>7281</v>
      </c>
    </row>
    <row r="1201" spans="1:18" x14ac:dyDescent="0.25">
      <c r="A1201" s="1">
        <v>42753</v>
      </c>
      <c r="B1201">
        <v>1.3176099999999999</v>
      </c>
      <c r="C1201">
        <f t="shared" si="77"/>
        <v>1.3201037999999996</v>
      </c>
      <c r="D1201">
        <f t="shared" si="78"/>
        <v>1.9099539210672072E-2</v>
      </c>
      <c r="E1201">
        <f t="shared" si="79"/>
        <v>-0.1305685950060104</v>
      </c>
      <c r="F1201">
        <f t="shared" si="80"/>
        <v>1306</v>
      </c>
      <c r="G1201">
        <f t="shared" si="81"/>
        <v>-5976</v>
      </c>
      <c r="H1201">
        <v>-5976</v>
      </c>
      <c r="I1201">
        <v>1.3176099999999999</v>
      </c>
      <c r="J1201" s="1">
        <v>42753</v>
      </c>
      <c r="K1201">
        <v>1719.4810499999901</v>
      </c>
      <c r="L1201">
        <v>2338.5642949999901</v>
      </c>
      <c r="M1201">
        <v>4058.04534499999</v>
      </c>
      <c r="N1201">
        <v>5589.93852641582</v>
      </c>
      <c r="O1201">
        <f>SUM($H$456:H1201)*I1201</f>
        <v>1719.4810499999999</v>
      </c>
      <c r="P1201">
        <f t="shared" si="82"/>
        <v>4058.04534499999</v>
      </c>
      <c r="Q1201">
        <f t="shared" si="83"/>
        <v>0.81160906899999796</v>
      </c>
      <c r="R1201">
        <f>SUM($H$456:H1201)</f>
        <v>1305</v>
      </c>
    </row>
    <row r="1202" spans="1:18" x14ac:dyDescent="0.25">
      <c r="A1202" s="1">
        <v>42754</v>
      </c>
      <c r="B1202">
        <v>1.333115</v>
      </c>
      <c r="C1202">
        <f t="shared" si="77"/>
        <v>1.3203140499999997</v>
      </c>
      <c r="D1202">
        <f t="shared" si="78"/>
        <v>1.9009955026183002E-2</v>
      </c>
      <c r="E1202">
        <f t="shared" si="79"/>
        <v>0.67338139318947465</v>
      </c>
      <c r="F1202">
        <f t="shared" si="80"/>
        <v>-6733</v>
      </c>
      <c r="G1202">
        <f t="shared" si="81"/>
        <v>-8039</v>
      </c>
      <c r="H1202">
        <v>-8038</v>
      </c>
      <c r="I1202">
        <v>1.333115</v>
      </c>
      <c r="J1202" s="1">
        <v>42754</v>
      </c>
      <c r="K1202">
        <v>-8975.8632949999992</v>
      </c>
      <c r="L1202">
        <v>13054.142664999899</v>
      </c>
      <c r="M1202">
        <v>4078.2793699999902</v>
      </c>
      <c r="N1202">
        <v>5655.7182312238301</v>
      </c>
      <c r="O1202">
        <f>SUM($H$456:H1202)*I1202</f>
        <v>-8975.863295000001</v>
      </c>
      <c r="P1202">
        <f t="shared" si="82"/>
        <v>4078.2793699998983</v>
      </c>
      <c r="Q1202">
        <f t="shared" si="83"/>
        <v>0.81565587399997963</v>
      </c>
      <c r="R1202">
        <f>SUM($H$456:H1202)</f>
        <v>-6733</v>
      </c>
    </row>
    <row r="1203" spans="1:18" x14ac:dyDescent="0.25">
      <c r="A1203" s="1">
        <v>42755</v>
      </c>
      <c r="B1203">
        <v>1.3339000000000001</v>
      </c>
      <c r="C1203">
        <f t="shared" si="77"/>
        <v>1.3205282249999999</v>
      </c>
      <c r="D1203">
        <f t="shared" si="78"/>
        <v>1.8920303240814489E-2</v>
      </c>
      <c r="E1203">
        <f t="shared" si="79"/>
        <v>0.70674210818962346</v>
      </c>
      <c r="F1203">
        <f t="shared" si="80"/>
        <v>-7067</v>
      </c>
      <c r="G1203">
        <f t="shared" si="81"/>
        <v>-334</v>
      </c>
      <c r="H1203">
        <v>-334</v>
      </c>
      <c r="I1203">
        <v>1.3339000000000001</v>
      </c>
      <c r="J1203" s="1">
        <v>42755</v>
      </c>
      <c r="K1203">
        <v>-9426.6713</v>
      </c>
      <c r="L1203">
        <v>13499.6652649999</v>
      </c>
      <c r="M1203">
        <v>4072.9939649999901</v>
      </c>
      <c r="N1203">
        <v>5659.0485806771903</v>
      </c>
      <c r="O1203">
        <f>SUM($H$456:H1203)*I1203</f>
        <v>-9426.6713</v>
      </c>
      <c r="P1203">
        <f t="shared" si="82"/>
        <v>4072.9939649998996</v>
      </c>
      <c r="Q1203">
        <f t="shared" si="83"/>
        <v>0.81459879299997995</v>
      </c>
      <c r="R1203">
        <f>SUM($H$456:H1203)</f>
        <v>-7067</v>
      </c>
    </row>
    <row r="1204" spans="1:18" x14ac:dyDescent="0.25">
      <c r="A1204" s="1">
        <v>42756</v>
      </c>
      <c r="B1204">
        <v>1.3330500000000001</v>
      </c>
      <c r="C1204">
        <f t="shared" si="77"/>
        <v>1.3207682249999999</v>
      </c>
      <c r="D1204">
        <f t="shared" si="78"/>
        <v>1.8772605752115912E-2</v>
      </c>
      <c r="E1204">
        <f t="shared" si="79"/>
        <v>0.65423922294942183</v>
      </c>
      <c r="F1204">
        <f t="shared" si="80"/>
        <v>-6542</v>
      </c>
      <c r="G1204">
        <f t="shared" si="81"/>
        <v>525</v>
      </c>
      <c r="H1204">
        <v>525</v>
      </c>
      <c r="I1204">
        <v>1.3330500000000001</v>
      </c>
      <c r="J1204" s="1">
        <v>42756</v>
      </c>
      <c r="K1204">
        <v>-8720.8130999999994</v>
      </c>
      <c r="L1204">
        <v>12799.8140149999</v>
      </c>
      <c r="M1204">
        <v>4079.0009149999901</v>
      </c>
      <c r="N1204">
        <v>5655.4424698041303</v>
      </c>
      <c r="O1204">
        <f>SUM($H$456:H1204)*I1204</f>
        <v>-8720.8131000000012</v>
      </c>
      <c r="P1204">
        <f t="shared" si="82"/>
        <v>4079.0009149998987</v>
      </c>
      <c r="Q1204">
        <f t="shared" si="83"/>
        <v>0.81580018299997969</v>
      </c>
      <c r="R1204">
        <f>SUM($H$456:H1204)</f>
        <v>-6542</v>
      </c>
    </row>
    <row r="1205" spans="1:18" x14ac:dyDescent="0.25">
      <c r="A1205" s="1">
        <v>42757</v>
      </c>
      <c r="B1205">
        <v>1.3330500000000001</v>
      </c>
      <c r="C1205">
        <f t="shared" si="77"/>
        <v>1.3209580999999999</v>
      </c>
      <c r="D1205">
        <f t="shared" si="78"/>
        <v>1.8703694157572198E-2</v>
      </c>
      <c r="E1205">
        <f t="shared" si="79"/>
        <v>0.64649795372668373</v>
      </c>
      <c r="F1205">
        <f t="shared" si="80"/>
        <v>-6464</v>
      </c>
      <c r="G1205">
        <f t="shared" si="81"/>
        <v>78</v>
      </c>
      <c r="H1205">
        <v>78</v>
      </c>
      <c r="I1205">
        <v>1.3330500000000001</v>
      </c>
      <c r="J1205" s="1">
        <v>42757</v>
      </c>
      <c r="K1205">
        <v>-8616.8351999999995</v>
      </c>
      <c r="L1205">
        <v>12695.8361149999</v>
      </c>
      <c r="M1205">
        <v>4079.0009149999901</v>
      </c>
      <c r="N1205">
        <v>5655.4424698041303</v>
      </c>
      <c r="O1205">
        <f>SUM($H$456:H1205)*I1205</f>
        <v>-8616.8352000000014</v>
      </c>
      <c r="P1205">
        <f t="shared" si="82"/>
        <v>4079.0009149998987</v>
      </c>
      <c r="Q1205">
        <f t="shared" si="83"/>
        <v>0.81580018299997969</v>
      </c>
      <c r="R1205">
        <f>SUM($H$456:H1205)</f>
        <v>-6464</v>
      </c>
    </row>
    <row r="1206" spans="1:18" x14ac:dyDescent="0.25">
      <c r="A1206" s="1">
        <v>42758</v>
      </c>
      <c r="B1206">
        <v>1.3301799999999999</v>
      </c>
      <c r="C1206">
        <f t="shared" si="77"/>
        <v>1.3211159999999997</v>
      </c>
      <c r="D1206">
        <f t="shared" si="78"/>
        <v>1.8647494114491632E-2</v>
      </c>
      <c r="E1206">
        <f t="shared" si="79"/>
        <v>0.48607067224953437</v>
      </c>
      <c r="F1206">
        <f t="shared" si="80"/>
        <v>-4860</v>
      </c>
      <c r="G1206">
        <f t="shared" si="81"/>
        <v>1604</v>
      </c>
      <c r="H1206">
        <v>1604</v>
      </c>
      <c r="I1206">
        <v>1.3301799999999999</v>
      </c>
      <c r="J1206" s="1">
        <v>42758</v>
      </c>
      <c r="K1206">
        <v>-6464.6747999999998</v>
      </c>
      <c r="L1206">
        <v>10562.2273949999</v>
      </c>
      <c r="M1206">
        <v>4097.5525949999901</v>
      </c>
      <c r="N1206">
        <v>5643.2665425033201</v>
      </c>
      <c r="O1206">
        <f>SUM($H$456:H1206)*I1206</f>
        <v>-6464.6747999999998</v>
      </c>
      <c r="P1206">
        <f t="shared" si="82"/>
        <v>4097.5525949999001</v>
      </c>
      <c r="Q1206">
        <f t="shared" si="83"/>
        <v>0.81951051899998006</v>
      </c>
      <c r="R1206">
        <f>SUM($H$456:H1206)</f>
        <v>-4860</v>
      </c>
    </row>
    <row r="1207" spans="1:18" x14ac:dyDescent="0.25">
      <c r="A1207" s="1">
        <v>42759</v>
      </c>
      <c r="B1207">
        <v>1.315615</v>
      </c>
      <c r="C1207">
        <f t="shared" si="77"/>
        <v>1.3211899999999996</v>
      </c>
      <c r="D1207">
        <f t="shared" si="78"/>
        <v>1.8596080574949127E-2</v>
      </c>
      <c r="E1207">
        <f t="shared" si="79"/>
        <v>-0.2997943559950893</v>
      </c>
      <c r="F1207">
        <f t="shared" si="80"/>
        <v>2998</v>
      </c>
      <c r="G1207">
        <f t="shared" si="81"/>
        <v>7858</v>
      </c>
      <c r="H1207">
        <v>7857</v>
      </c>
      <c r="I1207">
        <v>1.315615</v>
      </c>
      <c r="J1207" s="1">
        <v>42759</v>
      </c>
      <c r="K1207">
        <v>3942.8981549999999</v>
      </c>
      <c r="L1207">
        <v>225.44033999999101</v>
      </c>
      <c r="M1207">
        <v>4168.33849499999</v>
      </c>
      <c r="N1207">
        <v>5581.47477207258</v>
      </c>
      <c r="O1207">
        <f>SUM($H$456:H1207)*I1207</f>
        <v>3942.8981549999999</v>
      </c>
      <c r="P1207">
        <f t="shared" si="82"/>
        <v>4168.3384949999909</v>
      </c>
      <c r="Q1207">
        <f t="shared" si="83"/>
        <v>0.83366769899999815</v>
      </c>
      <c r="R1207">
        <f>SUM($H$456:H1207)</f>
        <v>2997</v>
      </c>
    </row>
    <row r="1208" spans="1:18" x14ac:dyDescent="0.25">
      <c r="A1208" s="1">
        <v>42760</v>
      </c>
      <c r="B1208">
        <v>1.3071999999999999</v>
      </c>
      <c r="C1208">
        <f t="shared" si="77"/>
        <v>1.3211991749999998</v>
      </c>
      <c r="D1208">
        <f t="shared" si="78"/>
        <v>1.8588721740463363E-2</v>
      </c>
      <c r="E1208">
        <f t="shared" si="79"/>
        <v>-0.7531004657263195</v>
      </c>
      <c r="F1208">
        <f t="shared" si="80"/>
        <v>7532</v>
      </c>
      <c r="G1208">
        <f t="shared" si="81"/>
        <v>4534</v>
      </c>
      <c r="H1208">
        <v>4534</v>
      </c>
      <c r="I1208">
        <v>1.3071999999999999</v>
      </c>
      <c r="J1208" s="1">
        <v>42760</v>
      </c>
      <c r="K1208">
        <v>9844.5231999999996</v>
      </c>
      <c r="L1208">
        <v>-5701.4044599999997</v>
      </c>
      <c r="M1208">
        <v>4143.1187399999899</v>
      </c>
      <c r="N1208">
        <v>5545.77427442928</v>
      </c>
      <c r="O1208">
        <f>SUM($H$456:H1208)*I1208</f>
        <v>9844.5231999999996</v>
      </c>
      <c r="P1208">
        <f t="shared" si="82"/>
        <v>4143.1187399999999</v>
      </c>
      <c r="Q1208">
        <f t="shared" si="83"/>
        <v>0.82862374799999994</v>
      </c>
      <c r="R1208">
        <f>SUM($H$456:H1208)</f>
        <v>7531</v>
      </c>
    </row>
    <row r="1209" spans="1:18" x14ac:dyDescent="0.25">
      <c r="A1209" s="1">
        <v>42761</v>
      </c>
      <c r="B1209">
        <v>1.310765</v>
      </c>
      <c r="C1209">
        <f t="shared" si="77"/>
        <v>1.3212334749999997</v>
      </c>
      <c r="D1209">
        <f t="shared" si="78"/>
        <v>1.8563090180499998E-2</v>
      </c>
      <c r="E1209">
        <f t="shared" si="79"/>
        <v>-0.56394031910681208</v>
      </c>
      <c r="F1209">
        <f t="shared" si="80"/>
        <v>5640</v>
      </c>
      <c r="G1209">
        <f t="shared" si="81"/>
        <v>-1892</v>
      </c>
      <c r="H1209">
        <v>-1892</v>
      </c>
      <c r="I1209">
        <v>1.310765</v>
      </c>
      <c r="J1209" s="1">
        <v>42761</v>
      </c>
      <c r="K1209">
        <v>7391.4038350000001</v>
      </c>
      <c r="L1209">
        <v>-3221.4370800000002</v>
      </c>
      <c r="M1209">
        <v>4169.9667549999904</v>
      </c>
      <c r="N1209">
        <v>5560.8987276792304</v>
      </c>
      <c r="O1209">
        <f>SUM($H$456:H1209)*I1209</f>
        <v>7391.4038350000001</v>
      </c>
      <c r="P1209">
        <f t="shared" si="82"/>
        <v>4169.9667549999995</v>
      </c>
      <c r="Q1209">
        <f t="shared" si="83"/>
        <v>0.83399335099999994</v>
      </c>
      <c r="R1209">
        <f>SUM($H$456:H1209)</f>
        <v>5639</v>
      </c>
    </row>
    <row r="1210" spans="1:18" x14ac:dyDescent="0.25">
      <c r="A1210" s="1">
        <v>42762</v>
      </c>
      <c r="B1210">
        <v>1.3109850000000001</v>
      </c>
      <c r="C1210">
        <f t="shared" si="77"/>
        <v>1.3212688749999995</v>
      </c>
      <c r="D1210">
        <f t="shared" si="78"/>
        <v>1.8536742967937357E-2</v>
      </c>
      <c r="E1210">
        <f t="shared" si="79"/>
        <v>-0.55478327653284099</v>
      </c>
      <c r="F1210">
        <f t="shared" si="80"/>
        <v>5548</v>
      </c>
      <c r="G1210">
        <f t="shared" si="81"/>
        <v>-92</v>
      </c>
      <c r="H1210">
        <v>-92</v>
      </c>
      <c r="I1210">
        <v>1.3109850000000001</v>
      </c>
      <c r="J1210" s="1">
        <v>42762</v>
      </c>
      <c r="K1210">
        <v>7272.0337950000003</v>
      </c>
      <c r="L1210">
        <v>-3100.8264600000002</v>
      </c>
      <c r="M1210">
        <v>4171.2073349999901</v>
      </c>
      <c r="N1210">
        <v>5561.8320740228501</v>
      </c>
      <c r="O1210">
        <f>SUM($H$456:H1210)*I1210</f>
        <v>7272.0337950000003</v>
      </c>
      <c r="P1210">
        <f t="shared" si="82"/>
        <v>4171.2073350000001</v>
      </c>
      <c r="Q1210">
        <f t="shared" si="83"/>
        <v>0.83424146700000001</v>
      </c>
      <c r="R1210">
        <f>SUM($H$456:H1210)</f>
        <v>5547</v>
      </c>
    </row>
    <row r="1211" spans="1:18" x14ac:dyDescent="0.25">
      <c r="A1211" s="1">
        <v>42763</v>
      </c>
      <c r="B1211">
        <v>1.3154399999999999</v>
      </c>
      <c r="C1211">
        <f t="shared" si="77"/>
        <v>1.3212822249999996</v>
      </c>
      <c r="D1211">
        <f t="shared" si="78"/>
        <v>1.8531578081058701E-2</v>
      </c>
      <c r="E1211">
        <f t="shared" si="79"/>
        <v>-0.31525782501874666</v>
      </c>
      <c r="F1211">
        <f t="shared" si="80"/>
        <v>3153</v>
      </c>
      <c r="G1211">
        <f t="shared" si="81"/>
        <v>-2395</v>
      </c>
      <c r="H1211">
        <v>-2395</v>
      </c>
      <c r="I1211">
        <v>1.3154399999999999</v>
      </c>
      <c r="J1211" s="1">
        <v>42763</v>
      </c>
      <c r="K1211">
        <v>4146.2668800000001</v>
      </c>
      <c r="L1211">
        <v>49.652339999991902</v>
      </c>
      <c r="M1211">
        <v>4195.9192199999898</v>
      </c>
      <c r="N1211">
        <v>5580.7323374810703</v>
      </c>
      <c r="O1211">
        <f>SUM($H$456:H1211)*I1211</f>
        <v>4146.2668800000001</v>
      </c>
      <c r="P1211">
        <f t="shared" si="82"/>
        <v>4195.9192199999916</v>
      </c>
      <c r="Q1211">
        <f t="shared" si="83"/>
        <v>0.83918384399999835</v>
      </c>
      <c r="R1211">
        <f>SUM($H$456:H1211)</f>
        <v>3152</v>
      </c>
    </row>
    <row r="1212" spans="1:18" x14ac:dyDescent="0.25">
      <c r="A1212" s="1">
        <v>42764</v>
      </c>
      <c r="B1212">
        <v>1.3149500000000001</v>
      </c>
      <c r="C1212">
        <f t="shared" si="77"/>
        <v>1.3213557249999996</v>
      </c>
      <c r="D1212">
        <f t="shared" si="78"/>
        <v>1.8477085723927766E-2</v>
      </c>
      <c r="E1212">
        <f t="shared" si="79"/>
        <v>-0.34668481251370675</v>
      </c>
      <c r="F1212">
        <f t="shared" si="80"/>
        <v>3467</v>
      </c>
      <c r="G1212">
        <f t="shared" si="81"/>
        <v>314</v>
      </c>
      <c r="H1212">
        <v>314</v>
      </c>
      <c r="I1212">
        <v>1.3149500000000001</v>
      </c>
      <c r="J1212" s="1">
        <v>42764</v>
      </c>
      <c r="K1212">
        <v>4557.6166999999996</v>
      </c>
      <c r="L1212">
        <v>-363.24196000000802</v>
      </c>
      <c r="M1212">
        <v>4194.3747399999902</v>
      </c>
      <c r="N1212">
        <v>5578.65352062483</v>
      </c>
      <c r="O1212">
        <f>SUM($H$456:H1212)*I1212</f>
        <v>4557.6167000000005</v>
      </c>
      <c r="P1212">
        <f t="shared" si="82"/>
        <v>4194.374739999992</v>
      </c>
      <c r="Q1212">
        <f t="shared" si="83"/>
        <v>0.8388749479999984</v>
      </c>
      <c r="R1212">
        <f>SUM($H$456:H1212)</f>
        <v>3466</v>
      </c>
    </row>
    <row r="1213" spans="1:18" x14ac:dyDescent="0.25">
      <c r="A1213" s="1">
        <v>42765</v>
      </c>
      <c r="B1213">
        <v>1.308945</v>
      </c>
      <c r="C1213">
        <f t="shared" si="77"/>
        <v>1.321423375</v>
      </c>
      <c r="D1213">
        <f t="shared" si="78"/>
        <v>1.8406619590092453E-2</v>
      </c>
      <c r="E1213">
        <f t="shared" si="79"/>
        <v>-0.67792866250772854</v>
      </c>
      <c r="F1213">
        <f t="shared" si="80"/>
        <v>6780</v>
      </c>
      <c r="G1213">
        <f t="shared" si="81"/>
        <v>3313</v>
      </c>
      <c r="H1213">
        <v>3313</v>
      </c>
      <c r="I1213">
        <v>1.308945</v>
      </c>
      <c r="J1213" s="1">
        <v>42765</v>
      </c>
      <c r="K1213">
        <v>8873.3381549999995</v>
      </c>
      <c r="L1213">
        <v>-4699.7767450000001</v>
      </c>
      <c r="M1213">
        <v>4173.5614099999902</v>
      </c>
      <c r="N1213">
        <v>5553.1774079275101</v>
      </c>
      <c r="O1213">
        <f>SUM($H$456:H1213)*I1213</f>
        <v>8873.3381549999995</v>
      </c>
      <c r="P1213">
        <f t="shared" si="82"/>
        <v>4173.5614099999993</v>
      </c>
      <c r="Q1213">
        <f t="shared" si="83"/>
        <v>0.83471228199999992</v>
      </c>
      <c r="R1213">
        <f>SUM($H$456:H1213)</f>
        <v>6779</v>
      </c>
    </row>
    <row r="1214" spans="1:18" x14ac:dyDescent="0.25">
      <c r="A1214" s="1">
        <v>42766</v>
      </c>
      <c r="B1214">
        <v>1.30358</v>
      </c>
      <c r="C1214">
        <f t="shared" si="77"/>
        <v>1.3214962750000001</v>
      </c>
      <c r="D1214">
        <f t="shared" si="78"/>
        <v>1.8306662291345609E-2</v>
      </c>
      <c r="E1214">
        <f t="shared" si="79"/>
        <v>-0.97867512465502715</v>
      </c>
      <c r="F1214">
        <f t="shared" si="80"/>
        <v>9787</v>
      </c>
      <c r="G1214">
        <f t="shared" si="81"/>
        <v>3007</v>
      </c>
      <c r="H1214">
        <v>3007</v>
      </c>
      <c r="I1214">
        <v>1.30358</v>
      </c>
      <c r="J1214" s="1">
        <v>42766</v>
      </c>
      <c r="K1214">
        <v>12756.83388</v>
      </c>
      <c r="L1214">
        <v>-8619.6418049999993</v>
      </c>
      <c r="M1214">
        <v>4137.1920749999899</v>
      </c>
      <c r="N1214">
        <v>5530.4164845934201</v>
      </c>
      <c r="O1214">
        <f>SUM($H$456:H1214)*I1214</f>
        <v>12756.83388</v>
      </c>
      <c r="P1214">
        <f t="shared" si="82"/>
        <v>4137.1920750000008</v>
      </c>
      <c r="Q1214">
        <f t="shared" si="83"/>
        <v>0.82743841500000015</v>
      </c>
      <c r="R1214">
        <f>SUM($H$456:H1214)</f>
        <v>9786</v>
      </c>
    </row>
    <row r="1215" spans="1:18" x14ac:dyDescent="0.25">
      <c r="A1215" s="1">
        <v>42767</v>
      </c>
      <c r="B1215">
        <v>1.3090649999999999</v>
      </c>
      <c r="C1215">
        <f t="shared" si="77"/>
        <v>1.3215619999999999</v>
      </c>
      <c r="D1215">
        <f t="shared" si="78"/>
        <v>1.8238188458561344E-2</v>
      </c>
      <c r="E1215">
        <f t="shared" si="79"/>
        <v>-0.68521059689640706</v>
      </c>
      <c r="F1215">
        <f t="shared" si="80"/>
        <v>6853</v>
      </c>
      <c r="G1215">
        <f t="shared" si="81"/>
        <v>-2934</v>
      </c>
      <c r="H1215">
        <v>-2934</v>
      </c>
      <c r="I1215">
        <v>1.3090649999999999</v>
      </c>
      <c r="J1215" s="1">
        <v>42767</v>
      </c>
      <c r="K1215">
        <v>8969.7133799999992</v>
      </c>
      <c r="L1215">
        <v>-4778.8450949999997</v>
      </c>
      <c r="M1215">
        <v>4190.8682849999896</v>
      </c>
      <c r="N1215">
        <v>5553.6865059331103</v>
      </c>
      <c r="O1215">
        <f>SUM($H$456:H1215)*I1215</f>
        <v>8969.7133799999992</v>
      </c>
      <c r="P1215">
        <f t="shared" si="82"/>
        <v>4190.8682849999996</v>
      </c>
      <c r="Q1215">
        <f t="shared" si="83"/>
        <v>0.83817365699999991</v>
      </c>
      <c r="R1215">
        <f>SUM($H$456:H1215)</f>
        <v>6852</v>
      </c>
    </row>
    <row r="1216" spans="1:18" x14ac:dyDescent="0.25">
      <c r="A1216" s="1">
        <v>42768</v>
      </c>
      <c r="B1216">
        <v>1.301725</v>
      </c>
      <c r="C1216">
        <f t="shared" si="77"/>
        <v>1.3215868749999999</v>
      </c>
      <c r="D1216">
        <f t="shared" si="78"/>
        <v>1.8207697702053792E-2</v>
      </c>
      <c r="E1216">
        <f t="shared" si="79"/>
        <v>-1.0908504372718983</v>
      </c>
      <c r="F1216">
        <f t="shared" si="80"/>
        <v>10909</v>
      </c>
      <c r="G1216">
        <f t="shared" si="81"/>
        <v>4056</v>
      </c>
      <c r="H1216">
        <v>4056</v>
      </c>
      <c r="I1216">
        <v>1.301725</v>
      </c>
      <c r="J1216" s="1">
        <v>42768</v>
      </c>
      <c r="K1216">
        <v>14199.2163</v>
      </c>
      <c r="L1216">
        <v>-10058.641695</v>
      </c>
      <c r="M1216">
        <v>4140.5746049999898</v>
      </c>
      <c r="N1216">
        <v>5522.5466779233902</v>
      </c>
      <c r="O1216">
        <f>SUM($H$456:H1216)*I1216</f>
        <v>14199.2163</v>
      </c>
      <c r="P1216">
        <f t="shared" si="82"/>
        <v>4140.5746049999998</v>
      </c>
      <c r="Q1216">
        <f t="shared" si="83"/>
        <v>0.82811492099999995</v>
      </c>
      <c r="R1216">
        <f>SUM($H$456:H1216)</f>
        <v>10908</v>
      </c>
    </row>
    <row r="1217" spans="1:18" x14ac:dyDescent="0.25">
      <c r="A1217" s="1">
        <v>42769</v>
      </c>
      <c r="B1217">
        <v>1.3003750000000001</v>
      </c>
      <c r="C1217">
        <f t="shared" si="77"/>
        <v>1.3216049999999999</v>
      </c>
      <c r="D1217">
        <f t="shared" si="78"/>
        <v>1.8184754425067177E-2</v>
      </c>
      <c r="E1217">
        <f t="shared" si="79"/>
        <v>-1.1674614627038844</v>
      </c>
      <c r="F1217">
        <f t="shared" si="80"/>
        <v>11675</v>
      </c>
      <c r="G1217">
        <f t="shared" si="81"/>
        <v>766</v>
      </c>
      <c r="H1217">
        <v>766</v>
      </c>
      <c r="I1217">
        <v>1.3003750000000001</v>
      </c>
      <c r="J1217" s="1">
        <v>42769</v>
      </c>
      <c r="K1217">
        <v>15180.57775</v>
      </c>
      <c r="L1217">
        <v>-11054.728945000001</v>
      </c>
      <c r="M1217">
        <v>4125.8488049999896</v>
      </c>
      <c r="N1217">
        <v>5516.8193253603004</v>
      </c>
      <c r="O1217">
        <f>SUM($H$456:H1217)*I1217</f>
        <v>15180.57775</v>
      </c>
      <c r="P1217">
        <f t="shared" si="82"/>
        <v>4125.8488049999996</v>
      </c>
      <c r="Q1217">
        <f t="shared" si="83"/>
        <v>0.82516976099999995</v>
      </c>
      <c r="R1217">
        <f>SUM($H$456:H1217)</f>
        <v>11674</v>
      </c>
    </row>
    <row r="1218" spans="1:18" x14ac:dyDescent="0.25">
      <c r="A1218" s="1">
        <v>42770</v>
      </c>
      <c r="B1218">
        <v>1.3025</v>
      </c>
      <c r="C1218">
        <f t="shared" si="77"/>
        <v>1.3216344749999993</v>
      </c>
      <c r="D1218">
        <f t="shared" si="78"/>
        <v>1.8148951205217766E-2</v>
      </c>
      <c r="E1218">
        <f t="shared" si="79"/>
        <v>-1.0543019694988334</v>
      </c>
      <c r="F1218">
        <f t="shared" si="80"/>
        <v>10544</v>
      </c>
      <c r="G1218">
        <f t="shared" si="81"/>
        <v>-1131</v>
      </c>
      <c r="H1218">
        <v>-1131</v>
      </c>
      <c r="I1218">
        <v>1.3025</v>
      </c>
      <c r="J1218" s="1">
        <v>42770</v>
      </c>
      <c r="K1218">
        <v>13732.2575</v>
      </c>
      <c r="L1218">
        <v>-9581.6014450000093</v>
      </c>
      <c r="M1218">
        <v>4150.6560549999904</v>
      </c>
      <c r="N1218">
        <v>5525.8346025429501</v>
      </c>
      <c r="O1218">
        <f>SUM($H$456:H1218)*I1218</f>
        <v>13732.2575</v>
      </c>
      <c r="P1218">
        <f t="shared" si="82"/>
        <v>4150.6560549999904</v>
      </c>
      <c r="Q1218">
        <f t="shared" si="83"/>
        <v>0.83013121099999809</v>
      </c>
      <c r="R1218">
        <f>SUM($H$456:H1218)</f>
        <v>10543</v>
      </c>
    </row>
    <row r="1219" spans="1:18" x14ac:dyDescent="0.25">
      <c r="A1219" s="1">
        <v>42771</v>
      </c>
      <c r="B1219">
        <v>1.3026500000000001</v>
      </c>
      <c r="C1219">
        <f t="shared" si="77"/>
        <v>1.3216311999999997</v>
      </c>
      <c r="D1219">
        <f t="shared" si="78"/>
        <v>1.8152317271081405E-2</v>
      </c>
      <c r="E1219">
        <f t="shared" si="79"/>
        <v>-1.0456626400111837</v>
      </c>
      <c r="F1219">
        <f t="shared" si="80"/>
        <v>10457</v>
      </c>
      <c r="G1219">
        <f t="shared" si="81"/>
        <v>-87</v>
      </c>
      <c r="H1219">
        <v>-87</v>
      </c>
      <c r="I1219">
        <v>1.3026500000000001</v>
      </c>
      <c r="J1219" s="1">
        <v>42771</v>
      </c>
      <c r="K1219">
        <v>13620.508400000001</v>
      </c>
      <c r="L1219">
        <v>-9468.2708949999997</v>
      </c>
      <c r="M1219">
        <v>4152.2375049999901</v>
      </c>
      <c r="N1219">
        <v>5526.4709750499596</v>
      </c>
      <c r="O1219">
        <f>SUM($H$456:H1219)*I1219</f>
        <v>13620.508400000001</v>
      </c>
      <c r="P1219">
        <f t="shared" si="82"/>
        <v>4152.237505000001</v>
      </c>
      <c r="Q1219">
        <f t="shared" si="83"/>
        <v>0.8304475010000002</v>
      </c>
      <c r="R1219">
        <f>SUM($H$456:H1219)</f>
        <v>10456</v>
      </c>
    </row>
    <row r="1220" spans="1:18" x14ac:dyDescent="0.25">
      <c r="A1220" s="1">
        <v>42772</v>
      </c>
      <c r="B1220">
        <v>1.3112950000000001</v>
      </c>
      <c r="C1220">
        <f t="shared" si="77"/>
        <v>1.3216638749999994</v>
      </c>
      <c r="D1220">
        <f t="shared" si="78"/>
        <v>1.8127784002998693E-2</v>
      </c>
      <c r="E1220">
        <f t="shared" si="79"/>
        <v>-0.5719880046167839</v>
      </c>
      <c r="F1220">
        <f t="shared" si="80"/>
        <v>5720</v>
      </c>
      <c r="G1220">
        <f t="shared" si="81"/>
        <v>-4737</v>
      </c>
      <c r="H1220">
        <v>-4737</v>
      </c>
      <c r="I1220">
        <v>1.3112950000000001</v>
      </c>
      <c r="J1220" s="1">
        <v>42772</v>
      </c>
      <c r="K1220">
        <v>7499.2961050000004</v>
      </c>
      <c r="L1220">
        <v>-3256.6664799999999</v>
      </c>
      <c r="M1220">
        <v>4242.6296249999896</v>
      </c>
      <c r="N1220">
        <v>5563.1472438706696</v>
      </c>
      <c r="O1220">
        <f>SUM($H$456:H1220)*I1220</f>
        <v>7499.2961050000004</v>
      </c>
      <c r="P1220">
        <f t="shared" si="82"/>
        <v>4242.6296250000005</v>
      </c>
      <c r="Q1220">
        <f t="shared" si="83"/>
        <v>0.84852592500000013</v>
      </c>
      <c r="R1220">
        <f>SUM($H$456:H1220)</f>
        <v>5719</v>
      </c>
    </row>
    <row r="1221" spans="1:18" x14ac:dyDescent="0.25">
      <c r="A1221" s="1">
        <v>42773</v>
      </c>
      <c r="B1221">
        <v>1.3164149999999999</v>
      </c>
      <c r="C1221">
        <f t="shared" si="77"/>
        <v>1.3217097749999995</v>
      </c>
      <c r="D1221">
        <f t="shared" si="78"/>
        <v>1.8102796395153296E-2</v>
      </c>
      <c r="E1221">
        <f t="shared" si="79"/>
        <v>-0.29248381766129916</v>
      </c>
      <c r="F1221">
        <f t="shared" si="80"/>
        <v>2925</v>
      </c>
      <c r="G1221">
        <f t="shared" si="81"/>
        <v>-2795</v>
      </c>
      <c r="H1221">
        <v>-2795</v>
      </c>
      <c r="I1221">
        <v>1.3164149999999999</v>
      </c>
      <c r="J1221" s="1">
        <v>42773</v>
      </c>
      <c r="K1221">
        <v>3849.1974599999999</v>
      </c>
      <c r="L1221">
        <v>422.713444999991</v>
      </c>
      <c r="M1221">
        <v>4271.9109049999897</v>
      </c>
      <c r="N1221">
        <v>5584.8687587766399</v>
      </c>
      <c r="O1221">
        <f>SUM($H$456:H1221)*I1221</f>
        <v>3849.1974599999999</v>
      </c>
      <c r="P1221">
        <f t="shared" si="82"/>
        <v>4271.9109049999906</v>
      </c>
      <c r="Q1221">
        <f t="shared" si="83"/>
        <v>0.85438218099999808</v>
      </c>
      <c r="R1221">
        <f>SUM($H$456:H1221)</f>
        <v>2924</v>
      </c>
    </row>
    <row r="1222" spans="1:18" x14ac:dyDescent="0.25">
      <c r="A1222" s="1">
        <v>42774</v>
      </c>
      <c r="B1222">
        <v>1.3166899999999999</v>
      </c>
      <c r="C1222">
        <f t="shared" si="77"/>
        <v>1.3217061249999997</v>
      </c>
      <c r="D1222">
        <f t="shared" si="78"/>
        <v>1.8103734527974469E-2</v>
      </c>
      <c r="E1222">
        <f t="shared" si="79"/>
        <v>-0.27707680933172874</v>
      </c>
      <c r="F1222">
        <f t="shared" si="80"/>
        <v>2771</v>
      </c>
      <c r="G1222">
        <f t="shared" si="81"/>
        <v>-154</v>
      </c>
      <c r="H1222">
        <v>-154</v>
      </c>
      <c r="I1222">
        <v>1.3166899999999999</v>
      </c>
      <c r="J1222" s="1">
        <v>42774</v>
      </c>
      <c r="K1222">
        <v>3647.2312999999999</v>
      </c>
      <c r="L1222">
        <v>625.48370499999101</v>
      </c>
      <c r="M1222">
        <v>4272.71500499999</v>
      </c>
      <c r="N1222">
        <v>5586.0354417061599</v>
      </c>
      <c r="O1222">
        <f>SUM($H$456:H1222)*I1222</f>
        <v>3647.2312999999999</v>
      </c>
      <c r="P1222">
        <f t="shared" si="82"/>
        <v>4272.7150049999909</v>
      </c>
      <c r="Q1222">
        <f t="shared" si="83"/>
        <v>0.85454300099999814</v>
      </c>
      <c r="R1222">
        <f>SUM($H$456:H1222)</f>
        <v>2770</v>
      </c>
    </row>
    <row r="1223" spans="1:18" x14ac:dyDescent="0.25">
      <c r="A1223" s="1">
        <v>42775</v>
      </c>
      <c r="B1223">
        <v>1.3140050000000001</v>
      </c>
      <c r="C1223">
        <f t="shared" si="77"/>
        <v>1.3217109</v>
      </c>
      <c r="D1223">
        <f t="shared" si="78"/>
        <v>1.8101576594042858E-2</v>
      </c>
      <c r="E1223">
        <f t="shared" si="79"/>
        <v>-0.42570325076192023</v>
      </c>
      <c r="F1223">
        <f t="shared" si="80"/>
        <v>4258</v>
      </c>
      <c r="G1223">
        <f t="shared" si="81"/>
        <v>1487</v>
      </c>
      <c r="H1223">
        <v>1487</v>
      </c>
      <c r="I1223">
        <v>1.3140049999999901</v>
      </c>
      <c r="J1223" s="1">
        <v>42775</v>
      </c>
      <c r="K1223">
        <v>5593.7192849999901</v>
      </c>
      <c r="L1223">
        <v>-1328.44173</v>
      </c>
      <c r="M1223">
        <v>4265.2775549999897</v>
      </c>
      <c r="N1223">
        <v>5574.6443738306698</v>
      </c>
      <c r="O1223">
        <f>SUM($H$456:H1223)*I1223</f>
        <v>5593.7192849999583</v>
      </c>
      <c r="P1223">
        <f t="shared" si="82"/>
        <v>4265.2775549999587</v>
      </c>
      <c r="Q1223">
        <f t="shared" si="83"/>
        <v>0.85305551099999177</v>
      </c>
      <c r="R1223">
        <f>SUM($H$456:H1223)</f>
        <v>4257</v>
      </c>
    </row>
    <row r="1224" spans="1:18" x14ac:dyDescent="0.25">
      <c r="A1224" s="1">
        <v>42776</v>
      </c>
      <c r="B1224">
        <v>1.307215</v>
      </c>
      <c r="C1224">
        <f t="shared" si="77"/>
        <v>1.3216817249999999</v>
      </c>
      <c r="D1224">
        <f t="shared" si="78"/>
        <v>1.812020484567918E-2</v>
      </c>
      <c r="E1224">
        <f t="shared" si="79"/>
        <v>-0.79837535630561807</v>
      </c>
      <c r="F1224">
        <f t="shared" si="80"/>
        <v>7984</v>
      </c>
      <c r="G1224">
        <f t="shared" si="81"/>
        <v>3726</v>
      </c>
      <c r="H1224">
        <v>3726</v>
      </c>
      <c r="I1224">
        <v>1.307215</v>
      </c>
      <c r="J1224" s="1">
        <v>42776</v>
      </c>
      <c r="K1224">
        <v>10435.497345</v>
      </c>
      <c r="L1224">
        <v>-6199.12482</v>
      </c>
      <c r="M1224">
        <v>4236.3725249999898</v>
      </c>
      <c r="N1224">
        <v>5545.8379116799797</v>
      </c>
      <c r="O1224">
        <f>SUM($H$456:H1224)*I1224</f>
        <v>10435.497345</v>
      </c>
      <c r="P1224">
        <f t="shared" si="82"/>
        <v>4236.3725249999998</v>
      </c>
      <c r="Q1224">
        <f t="shared" si="83"/>
        <v>0.8472745049999999</v>
      </c>
      <c r="R1224">
        <f>SUM($H$456:H1224)</f>
        <v>7983</v>
      </c>
    </row>
    <row r="1225" spans="1:18" x14ac:dyDescent="0.25">
      <c r="A1225" s="1">
        <v>42777</v>
      </c>
      <c r="B1225">
        <v>1.30857</v>
      </c>
      <c r="C1225">
        <f t="shared" ref="C1225:C1288" si="84">AVERAGE(B1026:B1225)</f>
        <v>1.3216157999999998</v>
      </c>
      <c r="D1225">
        <f t="shared" ref="D1225:D1288" si="85">_xlfn.STDEV.P(B1026:B1225)</f>
        <v>1.8143787844879584E-2</v>
      </c>
      <c r="E1225">
        <f t="shared" ref="E1225:E1288" si="86">(B1225-C1225)/D1225</f>
        <v>-0.71902295769411073</v>
      </c>
      <c r="F1225">
        <f t="shared" ref="F1225:F1288" si="87">-INT(E1225*10000)</f>
        <v>7191</v>
      </c>
      <c r="G1225">
        <f t="shared" ref="G1225:G1288" si="88">F1225-F1224</f>
        <v>-793</v>
      </c>
      <c r="H1225">
        <v>-793</v>
      </c>
      <c r="I1225">
        <v>1.30857</v>
      </c>
      <c r="J1225" s="1">
        <v>42777</v>
      </c>
      <c r="K1225">
        <v>9408.6183000000001</v>
      </c>
      <c r="L1225">
        <v>-5161.4288100000003</v>
      </c>
      <c r="M1225">
        <v>4247.1894899999897</v>
      </c>
      <c r="N1225">
        <v>5551.5864766599798</v>
      </c>
      <c r="O1225">
        <f>SUM($H$456:H1225)*I1225</f>
        <v>9408.6183000000001</v>
      </c>
      <c r="P1225">
        <f t="shared" ref="P1225:P1288" si="89">O1225+L1225</f>
        <v>4247.1894899999998</v>
      </c>
      <c r="Q1225">
        <f t="shared" ref="Q1225:Q1288" si="90">P1225/5000</f>
        <v>0.84943789799999991</v>
      </c>
      <c r="R1225">
        <f>SUM($H$456:H1225)</f>
        <v>7190</v>
      </c>
    </row>
    <row r="1226" spans="1:18" x14ac:dyDescent="0.25">
      <c r="A1226" s="1">
        <v>42778</v>
      </c>
      <c r="B1226">
        <v>1.3082499999999999</v>
      </c>
      <c r="C1226">
        <f t="shared" si="84"/>
        <v>1.3215568249999998</v>
      </c>
      <c r="D1226">
        <f t="shared" si="85"/>
        <v>1.8167951048326147E-2</v>
      </c>
      <c r="E1226">
        <f t="shared" si="86"/>
        <v>-0.73243399680042065</v>
      </c>
      <c r="F1226">
        <f t="shared" si="87"/>
        <v>7325</v>
      </c>
      <c r="G1226">
        <f t="shared" si="88"/>
        <v>134</v>
      </c>
      <c r="H1226">
        <v>134</v>
      </c>
      <c r="I1226">
        <v>1.3082499999999999</v>
      </c>
      <c r="J1226" s="1">
        <v>42778</v>
      </c>
      <c r="K1226">
        <v>9581.6229999999996</v>
      </c>
      <c r="L1226">
        <v>-5336.7343099999998</v>
      </c>
      <c r="M1226">
        <v>4244.8886899999898</v>
      </c>
      <c r="N1226">
        <v>5550.2288819783598</v>
      </c>
      <c r="O1226">
        <f>SUM($H$456:H1226)*I1226</f>
        <v>9581.6229999999996</v>
      </c>
      <c r="P1226">
        <f t="shared" si="89"/>
        <v>4244.8886899999998</v>
      </c>
      <c r="Q1226">
        <f t="shared" si="90"/>
        <v>0.84897773799999998</v>
      </c>
      <c r="R1226">
        <f>SUM($H$456:H1226)</f>
        <v>7324</v>
      </c>
    </row>
    <row r="1227" spans="1:18" x14ac:dyDescent="0.25">
      <c r="A1227" s="1">
        <v>42779</v>
      </c>
      <c r="B1227">
        <v>1.3085450000000001</v>
      </c>
      <c r="C1227">
        <f t="shared" si="84"/>
        <v>1.3214908749999998</v>
      </c>
      <c r="D1227">
        <f t="shared" si="85"/>
        <v>1.8191109782236356E-2</v>
      </c>
      <c r="E1227">
        <f t="shared" si="86"/>
        <v>-0.71165943996673797</v>
      </c>
      <c r="F1227">
        <f t="shared" si="87"/>
        <v>7117</v>
      </c>
      <c r="G1227">
        <f t="shared" si="88"/>
        <v>-208</v>
      </c>
      <c r="H1227">
        <v>-208</v>
      </c>
      <c r="I1227">
        <v>1.3085450000000001</v>
      </c>
      <c r="J1227" s="1">
        <v>42779</v>
      </c>
      <c r="K1227">
        <v>9311.6062199999997</v>
      </c>
      <c r="L1227">
        <v>-5064.5569500000001</v>
      </c>
      <c r="M1227">
        <v>4247.0492699999904</v>
      </c>
      <c r="N1227">
        <v>5551.4804145754797</v>
      </c>
      <c r="O1227">
        <f>SUM($H$456:H1227)*I1227</f>
        <v>9311.6062199999997</v>
      </c>
      <c r="P1227">
        <f t="shared" si="89"/>
        <v>4247.0492699999995</v>
      </c>
      <c r="Q1227">
        <f t="shared" si="90"/>
        <v>0.84940985399999991</v>
      </c>
      <c r="R1227">
        <f>SUM($H$456:H1227)</f>
        <v>7116</v>
      </c>
    </row>
    <row r="1228" spans="1:18" x14ac:dyDescent="0.25">
      <c r="A1228" s="1">
        <v>42780</v>
      </c>
      <c r="B1228">
        <v>1.309175</v>
      </c>
      <c r="C1228">
        <f t="shared" si="84"/>
        <v>1.3214486749999994</v>
      </c>
      <c r="D1228">
        <f t="shared" si="85"/>
        <v>1.820983212770989E-2</v>
      </c>
      <c r="E1228">
        <f t="shared" si="86"/>
        <v>-0.67401362702968504</v>
      </c>
      <c r="F1228">
        <f t="shared" si="87"/>
        <v>6741</v>
      </c>
      <c r="G1228">
        <f t="shared" si="88"/>
        <v>-376</v>
      </c>
      <c r="H1228">
        <v>-376</v>
      </c>
      <c r="I1228">
        <v>1.309175</v>
      </c>
      <c r="J1228" s="1">
        <v>42780</v>
      </c>
      <c r="K1228">
        <v>8823.8395</v>
      </c>
      <c r="L1228">
        <v>-4572.3071500000096</v>
      </c>
      <c r="M1228">
        <v>4251.5323499999904</v>
      </c>
      <c r="N1228">
        <v>5554.1531791049201</v>
      </c>
      <c r="O1228">
        <f>SUM($H$456:H1228)*I1228</f>
        <v>8823.8395</v>
      </c>
      <c r="P1228">
        <f t="shared" si="89"/>
        <v>4251.5323499999904</v>
      </c>
      <c r="Q1228">
        <f t="shared" si="90"/>
        <v>0.85030646999999804</v>
      </c>
      <c r="R1228">
        <f>SUM($H$456:H1228)</f>
        <v>6740</v>
      </c>
    </row>
    <row r="1229" spans="1:18" x14ac:dyDescent="0.25">
      <c r="A1229" s="1">
        <v>42781</v>
      </c>
      <c r="B1229">
        <v>1.308065</v>
      </c>
      <c r="C1229">
        <f t="shared" si="84"/>
        <v>1.3214588499999997</v>
      </c>
      <c r="D1229">
        <f t="shared" si="85"/>
        <v>1.8201780645791223E-2</v>
      </c>
      <c r="E1229">
        <f t="shared" si="86"/>
        <v>-0.73585382994365178</v>
      </c>
      <c r="F1229">
        <f t="shared" si="87"/>
        <v>7359</v>
      </c>
      <c r="G1229">
        <f t="shared" si="88"/>
        <v>618</v>
      </c>
      <c r="H1229">
        <v>618</v>
      </c>
      <c r="I1229">
        <v>1.308065</v>
      </c>
      <c r="J1229" s="1">
        <v>42781</v>
      </c>
      <c r="K1229">
        <v>9624.7422700000006</v>
      </c>
      <c r="L1229">
        <v>-5380.6913200000099</v>
      </c>
      <c r="M1229">
        <v>4244.0509499999898</v>
      </c>
      <c r="N1229">
        <v>5549.4440225530498</v>
      </c>
      <c r="O1229">
        <f>SUM($H$456:H1229)*I1229</f>
        <v>9624.7422700000006</v>
      </c>
      <c r="P1229">
        <f t="shared" si="89"/>
        <v>4244.0509499999907</v>
      </c>
      <c r="Q1229">
        <f t="shared" si="90"/>
        <v>0.84881018999999813</v>
      </c>
      <c r="R1229">
        <f>SUM($H$456:H1229)</f>
        <v>7358</v>
      </c>
    </row>
    <row r="1230" spans="1:18" x14ac:dyDescent="0.25">
      <c r="A1230" s="1">
        <v>42782</v>
      </c>
      <c r="B1230">
        <v>1.3056049999999999</v>
      </c>
      <c r="C1230">
        <f t="shared" si="84"/>
        <v>1.3214660999999994</v>
      </c>
      <c r="D1230">
        <f t="shared" si="85"/>
        <v>1.8195174436921455E-2</v>
      </c>
      <c r="E1230">
        <f t="shared" si="86"/>
        <v>-0.87172013958900774</v>
      </c>
      <c r="F1230">
        <f t="shared" si="87"/>
        <v>8718</v>
      </c>
      <c r="G1230">
        <f t="shared" si="88"/>
        <v>1359</v>
      </c>
      <c r="H1230">
        <v>1359</v>
      </c>
      <c r="I1230">
        <v>1.3056049999999999</v>
      </c>
      <c r="J1230" s="1">
        <v>42782</v>
      </c>
      <c r="K1230">
        <v>11380.958784999901</v>
      </c>
      <c r="L1230">
        <v>-7155.0085150000004</v>
      </c>
      <c r="M1230">
        <v>4225.9502699999803</v>
      </c>
      <c r="N1230">
        <v>5539.0075134380704</v>
      </c>
      <c r="O1230">
        <f>SUM($H$456:H1230)*I1230</f>
        <v>11380.958784999999</v>
      </c>
      <c r="P1230">
        <f t="shared" si="89"/>
        <v>4225.9502699999985</v>
      </c>
      <c r="Q1230">
        <f t="shared" si="90"/>
        <v>0.84519005399999969</v>
      </c>
      <c r="R1230">
        <f>SUM($H$456:H1230)</f>
        <v>8717</v>
      </c>
    </row>
    <row r="1231" spans="1:18" x14ac:dyDescent="0.25">
      <c r="A1231" s="1">
        <v>42783</v>
      </c>
      <c r="B1231">
        <v>1.312265</v>
      </c>
      <c r="C1231">
        <f t="shared" si="84"/>
        <v>1.3215066500000001</v>
      </c>
      <c r="D1231">
        <f t="shared" si="85"/>
        <v>1.8165562440439331E-2</v>
      </c>
      <c r="E1231">
        <f t="shared" si="86"/>
        <v>-0.5087456020313893</v>
      </c>
      <c r="F1231">
        <f t="shared" si="87"/>
        <v>5088</v>
      </c>
      <c r="G1231">
        <f t="shared" si="88"/>
        <v>-3630</v>
      </c>
      <c r="H1231">
        <v>-3630</v>
      </c>
      <c r="I1231">
        <v>1.312265</v>
      </c>
      <c r="J1231" s="1">
        <v>42783</v>
      </c>
      <c r="K1231">
        <v>6675.4920549999997</v>
      </c>
      <c r="L1231">
        <v>-2391.4865650000002</v>
      </c>
      <c r="M1231">
        <v>4284.0054899999895</v>
      </c>
      <c r="N1231">
        <v>5567.2624527493399</v>
      </c>
      <c r="O1231">
        <f>SUM($H$456:H1231)*I1231</f>
        <v>6675.4920549999997</v>
      </c>
      <c r="P1231">
        <f t="shared" si="89"/>
        <v>4284.0054899999996</v>
      </c>
      <c r="Q1231">
        <f t="shared" si="90"/>
        <v>0.85680109799999993</v>
      </c>
      <c r="R1231">
        <f>SUM($H$456:H1231)</f>
        <v>5087</v>
      </c>
    </row>
    <row r="1232" spans="1:18" x14ac:dyDescent="0.25">
      <c r="A1232" s="1">
        <v>42784</v>
      </c>
      <c r="B1232">
        <v>1.3093699999999999</v>
      </c>
      <c r="C1232">
        <f t="shared" si="84"/>
        <v>1.3215052249999999</v>
      </c>
      <c r="D1232">
        <f t="shared" si="85"/>
        <v>1.8166503242902178E-2</v>
      </c>
      <c r="E1232">
        <f t="shared" si="86"/>
        <v>-0.66800004589443029</v>
      </c>
      <c r="F1232">
        <f t="shared" si="87"/>
        <v>6681</v>
      </c>
      <c r="G1232">
        <f t="shared" si="88"/>
        <v>1593</v>
      </c>
      <c r="H1232">
        <v>1593</v>
      </c>
      <c r="I1232">
        <v>1.3093699999999999</v>
      </c>
      <c r="J1232" s="1">
        <v>42784</v>
      </c>
      <c r="K1232">
        <v>8746.5915999999997</v>
      </c>
      <c r="L1232">
        <v>-4477.3129750000098</v>
      </c>
      <c r="M1232">
        <v>4269.2786249999899</v>
      </c>
      <c r="N1232">
        <v>5554.9804633640397</v>
      </c>
      <c r="O1232">
        <f>SUM($H$456:H1232)*I1232</f>
        <v>8746.5915999999997</v>
      </c>
      <c r="P1232">
        <f t="shared" si="89"/>
        <v>4269.2786249999899</v>
      </c>
      <c r="Q1232">
        <f t="shared" si="90"/>
        <v>0.85385572499999796</v>
      </c>
      <c r="R1232">
        <f>SUM($H$456:H1232)</f>
        <v>6680</v>
      </c>
    </row>
    <row r="1233" spans="1:18" x14ac:dyDescent="0.25">
      <c r="A1233" s="1">
        <v>42785</v>
      </c>
      <c r="B1233">
        <v>1.30945</v>
      </c>
      <c r="C1233">
        <f t="shared" si="84"/>
        <v>1.3215015000000003</v>
      </c>
      <c r="D1233">
        <f t="shared" si="85"/>
        <v>1.8168898219209667E-2</v>
      </c>
      <c r="E1233">
        <f t="shared" si="86"/>
        <v>-0.66330384234628381</v>
      </c>
      <c r="F1233">
        <f t="shared" si="87"/>
        <v>6634</v>
      </c>
      <c r="G1233">
        <f t="shared" si="88"/>
        <v>-47</v>
      </c>
      <c r="H1233">
        <v>-47</v>
      </c>
      <c r="I1233">
        <v>1.30945</v>
      </c>
      <c r="J1233" s="1">
        <v>42785</v>
      </c>
      <c r="K1233">
        <v>8685.5818500000005</v>
      </c>
      <c r="L1233">
        <v>-4415.7688250000101</v>
      </c>
      <c r="M1233">
        <v>4269.8130249999904</v>
      </c>
      <c r="N1233">
        <v>5555.3198620344401</v>
      </c>
      <c r="O1233">
        <f>SUM($H$456:H1233)*I1233</f>
        <v>8685.5818500000005</v>
      </c>
      <c r="P1233">
        <f t="shared" si="89"/>
        <v>4269.8130249999904</v>
      </c>
      <c r="Q1233">
        <f t="shared" si="90"/>
        <v>0.8539626049999981</v>
      </c>
      <c r="R1233">
        <f>SUM($H$456:H1233)</f>
        <v>6633</v>
      </c>
    </row>
    <row r="1234" spans="1:18" x14ac:dyDescent="0.25">
      <c r="A1234" s="1">
        <v>42786</v>
      </c>
      <c r="B1234">
        <v>1.309175</v>
      </c>
      <c r="C1234">
        <f t="shared" si="84"/>
        <v>1.3215073750000004</v>
      </c>
      <c r="D1234">
        <f t="shared" si="85"/>
        <v>1.8164720985591139E-2</v>
      </c>
      <c r="E1234">
        <f t="shared" si="86"/>
        <v>-0.67891904366617273</v>
      </c>
      <c r="F1234">
        <f t="shared" si="87"/>
        <v>6790</v>
      </c>
      <c r="G1234">
        <f t="shared" si="88"/>
        <v>156</v>
      </c>
      <c r="H1234">
        <v>156</v>
      </c>
      <c r="I1234">
        <v>1.309175</v>
      </c>
      <c r="J1234" s="1">
        <v>42786</v>
      </c>
      <c r="K1234">
        <v>8887.9890749999995</v>
      </c>
      <c r="L1234">
        <v>-4620.0001250000096</v>
      </c>
      <c r="M1234">
        <v>4267.9889499999799</v>
      </c>
      <c r="N1234">
        <v>5554.1531791049201</v>
      </c>
      <c r="O1234">
        <f>SUM($H$456:H1234)*I1234</f>
        <v>8887.9890749999995</v>
      </c>
      <c r="P1234">
        <f t="shared" si="89"/>
        <v>4267.9889499999899</v>
      </c>
      <c r="Q1234">
        <f t="shared" si="90"/>
        <v>0.85359778999999802</v>
      </c>
      <c r="R1234">
        <f>SUM($H$456:H1234)</f>
        <v>6789</v>
      </c>
    </row>
    <row r="1235" spans="1:18" x14ac:dyDescent="0.25">
      <c r="A1235" s="1">
        <v>42787</v>
      </c>
      <c r="B1235">
        <v>1.3149500000000001</v>
      </c>
      <c r="C1235">
        <f t="shared" si="84"/>
        <v>1.3215748750000003</v>
      </c>
      <c r="D1235">
        <f t="shared" si="85"/>
        <v>1.8115077604287964E-2</v>
      </c>
      <c r="E1235">
        <f t="shared" si="86"/>
        <v>-0.36571055033360955</v>
      </c>
      <c r="F1235">
        <f t="shared" si="87"/>
        <v>3658</v>
      </c>
      <c r="G1235">
        <f t="shared" si="88"/>
        <v>-3132</v>
      </c>
      <c r="H1235">
        <v>-3132</v>
      </c>
      <c r="I1235">
        <v>1.3149500000000001</v>
      </c>
      <c r="J1235" s="1">
        <v>42787</v>
      </c>
      <c r="K1235">
        <v>4808.7721499999998</v>
      </c>
      <c r="L1235">
        <v>-501.57672500000899</v>
      </c>
      <c r="M1235">
        <v>4307.1954249999899</v>
      </c>
      <c r="N1235">
        <v>5578.65352062483</v>
      </c>
      <c r="O1235">
        <f>SUM($H$456:H1235)*I1235</f>
        <v>4808.7721499999998</v>
      </c>
      <c r="P1235">
        <f t="shared" si="89"/>
        <v>4307.1954249999908</v>
      </c>
      <c r="Q1235">
        <f t="shared" si="90"/>
        <v>0.86143908499999811</v>
      </c>
      <c r="R1235">
        <f>SUM($H$456:H1235)</f>
        <v>3657</v>
      </c>
    </row>
    <row r="1236" spans="1:18" x14ac:dyDescent="0.25">
      <c r="A1236" s="1">
        <v>42788</v>
      </c>
      <c r="B1236">
        <v>1.31955</v>
      </c>
      <c r="C1236">
        <f t="shared" si="84"/>
        <v>1.3215883250000005</v>
      </c>
      <c r="D1236">
        <f t="shared" si="85"/>
        <v>1.8112570388251786E-2</v>
      </c>
      <c r="E1236">
        <f t="shared" si="86"/>
        <v>-0.11253648467931168</v>
      </c>
      <c r="F1236">
        <f t="shared" si="87"/>
        <v>1126</v>
      </c>
      <c r="G1236">
        <f t="shared" si="88"/>
        <v>-2532</v>
      </c>
      <c r="H1236">
        <v>-2532</v>
      </c>
      <c r="I1236">
        <v>1.31955</v>
      </c>
      <c r="J1236" s="1">
        <v>42788</v>
      </c>
      <c r="K1236">
        <v>1484.4937500000001</v>
      </c>
      <c r="L1236">
        <v>2839.5238749999899</v>
      </c>
      <c r="M1236">
        <v>4324.0176249999904</v>
      </c>
      <c r="N1236">
        <v>5598.1689441731596</v>
      </c>
      <c r="O1236">
        <f>SUM($H$456:H1236)*I1236</f>
        <v>1484.4937500000001</v>
      </c>
      <c r="P1236">
        <f t="shared" si="89"/>
        <v>4324.0176249999895</v>
      </c>
      <c r="Q1236">
        <f t="shared" si="90"/>
        <v>0.86480352499999791</v>
      </c>
      <c r="R1236">
        <f>SUM($H$456:H1236)</f>
        <v>1125</v>
      </c>
    </row>
    <row r="1237" spans="1:18" x14ac:dyDescent="0.25">
      <c r="A1237" s="1">
        <v>42789</v>
      </c>
      <c r="B1237">
        <v>1.3108649999999999</v>
      </c>
      <c r="C1237">
        <f t="shared" si="84"/>
        <v>1.3215550000000003</v>
      </c>
      <c r="D1237">
        <f t="shared" si="85"/>
        <v>1.8126132902525023E-2</v>
      </c>
      <c r="E1237">
        <f t="shared" si="86"/>
        <v>-0.58975624075398692</v>
      </c>
      <c r="F1237">
        <f t="shared" si="87"/>
        <v>5898</v>
      </c>
      <c r="G1237">
        <f t="shared" si="88"/>
        <v>4772</v>
      </c>
      <c r="H1237">
        <v>4772</v>
      </c>
      <c r="I1237">
        <v>1.3108649999999999</v>
      </c>
      <c r="J1237" s="1">
        <v>42789</v>
      </c>
      <c r="K1237">
        <v>7730.1709049999999</v>
      </c>
      <c r="L1237">
        <v>-3415.9239050000001</v>
      </c>
      <c r="M1237">
        <v>4314.2469999999903</v>
      </c>
      <c r="N1237">
        <v>5561.3229760172399</v>
      </c>
      <c r="O1237">
        <f>SUM($H$456:H1237)*I1237</f>
        <v>7730.1709049999999</v>
      </c>
      <c r="P1237">
        <f t="shared" si="89"/>
        <v>4314.2469999999994</v>
      </c>
      <c r="Q1237">
        <f t="shared" si="90"/>
        <v>0.86284939999999988</v>
      </c>
      <c r="R1237">
        <f>SUM($H$456:H1237)</f>
        <v>5897</v>
      </c>
    </row>
    <row r="1238" spans="1:18" x14ac:dyDescent="0.25">
      <c r="A1238" s="1">
        <v>42790</v>
      </c>
      <c r="B1238">
        <v>1.3105</v>
      </c>
      <c r="C1238">
        <f t="shared" si="84"/>
        <v>1.3215198499999996</v>
      </c>
      <c r="D1238">
        <f t="shared" si="85"/>
        <v>1.8140714442311807E-2</v>
      </c>
      <c r="E1238">
        <f t="shared" si="86"/>
        <v>-0.60746504968385728</v>
      </c>
      <c r="F1238">
        <f t="shared" si="87"/>
        <v>6075</v>
      </c>
      <c r="G1238">
        <f t="shared" si="88"/>
        <v>177</v>
      </c>
      <c r="H1238">
        <v>177</v>
      </c>
      <c r="I1238">
        <v>1.3105</v>
      </c>
      <c r="J1238" s="1">
        <v>42790</v>
      </c>
      <c r="K1238">
        <v>7959.9769999999999</v>
      </c>
      <c r="L1238">
        <v>-3647.8824049999998</v>
      </c>
      <c r="M1238">
        <v>4312.0945949999896</v>
      </c>
      <c r="N1238">
        <v>5559.7744695835199</v>
      </c>
      <c r="O1238">
        <f>SUM($H$456:H1238)*I1238</f>
        <v>7959.9769999999999</v>
      </c>
      <c r="P1238">
        <f t="shared" si="89"/>
        <v>4312.0945950000005</v>
      </c>
      <c r="Q1238">
        <f t="shared" si="90"/>
        <v>0.86241891900000012</v>
      </c>
      <c r="R1238">
        <f>SUM($H$456:H1238)</f>
        <v>6074</v>
      </c>
    </row>
    <row r="1239" spans="1:18" x14ac:dyDescent="0.25">
      <c r="A1239" s="1">
        <v>42791</v>
      </c>
      <c r="B1239">
        <v>1.30915</v>
      </c>
      <c r="C1239">
        <f t="shared" si="84"/>
        <v>1.3214873749999998</v>
      </c>
      <c r="D1239">
        <f t="shared" si="85"/>
        <v>1.8157008632601782E-2</v>
      </c>
      <c r="E1239">
        <f t="shared" si="86"/>
        <v>-0.67948279640333553</v>
      </c>
      <c r="F1239">
        <f t="shared" si="87"/>
        <v>6795</v>
      </c>
      <c r="G1239">
        <f t="shared" si="88"/>
        <v>720</v>
      </c>
      <c r="H1239">
        <v>720</v>
      </c>
      <c r="I1239">
        <v>1.30915</v>
      </c>
      <c r="J1239" s="1">
        <v>42791</v>
      </c>
      <c r="K1239">
        <v>8894.3651000000009</v>
      </c>
      <c r="L1239">
        <v>-4590.470405</v>
      </c>
      <c r="M1239">
        <v>4303.89469499999</v>
      </c>
      <c r="N1239">
        <v>5554.04711702042</v>
      </c>
      <c r="O1239">
        <f>SUM($H$456:H1239)*I1239</f>
        <v>8894.3651000000009</v>
      </c>
      <c r="P1239">
        <f t="shared" si="89"/>
        <v>4303.8946950000009</v>
      </c>
      <c r="Q1239">
        <f t="shared" si="90"/>
        <v>0.86077893900000013</v>
      </c>
      <c r="R1239">
        <f>SUM($H$456:H1239)</f>
        <v>6794</v>
      </c>
    </row>
    <row r="1240" spans="1:18" x14ac:dyDescent="0.25">
      <c r="A1240" s="1">
        <v>42792</v>
      </c>
      <c r="B1240">
        <v>1.30915</v>
      </c>
      <c r="C1240">
        <f t="shared" si="84"/>
        <v>1.3214665499999998</v>
      </c>
      <c r="D1240">
        <f t="shared" si="85"/>
        <v>1.8168754617405684E-2</v>
      </c>
      <c r="E1240">
        <f t="shared" si="86"/>
        <v>-0.67789731653926866</v>
      </c>
      <c r="F1240">
        <f t="shared" si="87"/>
        <v>6779</v>
      </c>
      <c r="G1240">
        <f t="shared" si="88"/>
        <v>-16</v>
      </c>
      <c r="H1240">
        <v>-16</v>
      </c>
      <c r="I1240">
        <v>1.30915</v>
      </c>
      <c r="J1240" s="1">
        <v>42792</v>
      </c>
      <c r="K1240">
        <v>8873.4187000000002</v>
      </c>
      <c r="L1240">
        <v>-4569.5240050000002</v>
      </c>
      <c r="M1240">
        <v>4303.89469499999</v>
      </c>
      <c r="N1240">
        <v>5554.04711702042</v>
      </c>
      <c r="O1240">
        <f>SUM($H$456:H1240)*I1240</f>
        <v>8873.4187000000002</v>
      </c>
      <c r="P1240">
        <f t="shared" si="89"/>
        <v>4303.894695</v>
      </c>
      <c r="Q1240">
        <f t="shared" si="90"/>
        <v>0.86077893900000002</v>
      </c>
      <c r="R1240">
        <f>SUM($H$456:H1240)</f>
        <v>6778</v>
      </c>
    </row>
    <row r="1241" spans="1:18" x14ac:dyDescent="0.25">
      <c r="A1241" s="1">
        <v>42793</v>
      </c>
      <c r="B1241">
        <v>1.3100050000000001</v>
      </c>
      <c r="C1241">
        <f t="shared" si="84"/>
        <v>1.3214947249999998</v>
      </c>
      <c r="D1241">
        <f t="shared" si="85"/>
        <v>1.8146576152249086E-2</v>
      </c>
      <c r="E1241">
        <f t="shared" si="86"/>
        <v>-0.63316214053832065</v>
      </c>
      <c r="F1241">
        <f t="shared" si="87"/>
        <v>6332</v>
      </c>
      <c r="G1241">
        <f t="shared" si="88"/>
        <v>-447</v>
      </c>
      <c r="H1241">
        <v>-447</v>
      </c>
      <c r="I1241">
        <v>1.3100049999999901</v>
      </c>
      <c r="J1241" s="1">
        <v>42793</v>
      </c>
      <c r="K1241">
        <v>8293.6416549999994</v>
      </c>
      <c r="L1241">
        <v>-3983.9517700000001</v>
      </c>
      <c r="M1241">
        <v>4309.6898849999898</v>
      </c>
      <c r="N1241">
        <v>5557.6744403103803</v>
      </c>
      <c r="O1241">
        <f>SUM($H$456:H1241)*I1241</f>
        <v>8293.6416549999376</v>
      </c>
      <c r="P1241">
        <f t="shared" si="89"/>
        <v>4309.6898849999379</v>
      </c>
      <c r="Q1241">
        <f t="shared" si="90"/>
        <v>0.86193797699998753</v>
      </c>
      <c r="R1241">
        <f>SUM($H$456:H1241)</f>
        <v>6331</v>
      </c>
    </row>
    <row r="1242" spans="1:18" x14ac:dyDescent="0.25">
      <c r="A1242" s="1">
        <v>42794</v>
      </c>
      <c r="B1242">
        <v>1.3244499999999999</v>
      </c>
      <c r="C1242">
        <f t="shared" si="84"/>
        <v>1.3216352</v>
      </c>
      <c r="D1242">
        <f t="shared" si="85"/>
        <v>1.8059959363464811E-2</v>
      </c>
      <c r="E1242">
        <f t="shared" si="86"/>
        <v>0.15585860097195006</v>
      </c>
      <c r="F1242">
        <f t="shared" si="87"/>
        <v>-1558</v>
      </c>
      <c r="G1242">
        <f t="shared" si="88"/>
        <v>-7890</v>
      </c>
      <c r="H1242">
        <v>-7889</v>
      </c>
      <c r="I1242">
        <v>1.3244499999999999</v>
      </c>
      <c r="J1242" s="1">
        <v>42794</v>
      </c>
      <c r="K1242">
        <v>-2063.4930999999901</v>
      </c>
      <c r="L1242">
        <v>6464.6342799999902</v>
      </c>
      <c r="M1242">
        <v>4401.1411799999896</v>
      </c>
      <c r="N1242">
        <v>5618.9571127355102</v>
      </c>
      <c r="O1242">
        <f>SUM($H$456:H1242)*I1242</f>
        <v>-2063.4930999999997</v>
      </c>
      <c r="P1242">
        <f t="shared" si="89"/>
        <v>4401.1411799999905</v>
      </c>
      <c r="Q1242">
        <f t="shared" si="90"/>
        <v>0.88022823599999811</v>
      </c>
      <c r="R1242">
        <f>SUM($H$456:H1242)</f>
        <v>-1558</v>
      </c>
    </row>
    <row r="1243" spans="1:18" x14ac:dyDescent="0.25">
      <c r="A1243" s="1">
        <v>42795</v>
      </c>
      <c r="B1243">
        <v>1.3334999999999999</v>
      </c>
      <c r="C1243">
        <f t="shared" si="84"/>
        <v>1.3218214500000003</v>
      </c>
      <c r="D1243">
        <f t="shared" si="85"/>
        <v>1.7989143077075689E-2</v>
      </c>
      <c r="E1243">
        <f t="shared" si="86"/>
        <v>0.64919990629693092</v>
      </c>
      <c r="F1243">
        <f t="shared" si="87"/>
        <v>-6491</v>
      </c>
      <c r="G1243">
        <f t="shared" si="88"/>
        <v>-4933</v>
      </c>
      <c r="H1243">
        <v>-4933</v>
      </c>
      <c r="I1243">
        <v>1.3334999999999999</v>
      </c>
      <c r="J1243" s="1">
        <v>42795</v>
      </c>
      <c r="K1243">
        <v>-8655.7484999999997</v>
      </c>
      <c r="L1243">
        <v>13042.789779999899</v>
      </c>
      <c r="M1243">
        <v>4387.0412799999904</v>
      </c>
      <c r="N1243">
        <v>5657.3515873251599</v>
      </c>
      <c r="O1243">
        <f>SUM($H$456:H1243)*I1243</f>
        <v>-8655.7484999999997</v>
      </c>
      <c r="P1243">
        <f t="shared" si="89"/>
        <v>4387.0412799998994</v>
      </c>
      <c r="Q1243">
        <f t="shared" si="90"/>
        <v>0.87740825599997985</v>
      </c>
      <c r="R1243">
        <f>SUM($H$456:H1243)</f>
        <v>-6491</v>
      </c>
    </row>
    <row r="1244" spans="1:18" x14ac:dyDescent="0.25">
      <c r="A1244" s="1">
        <v>42796</v>
      </c>
      <c r="B1244">
        <v>1.3382000000000001</v>
      </c>
      <c r="C1244">
        <f t="shared" si="84"/>
        <v>1.3220342500000002</v>
      </c>
      <c r="D1244">
        <f t="shared" si="85"/>
        <v>1.7929805567476195E-2</v>
      </c>
      <c r="E1244">
        <f t="shared" si="86"/>
        <v>0.90161323496579138</v>
      </c>
      <c r="F1244">
        <f t="shared" si="87"/>
        <v>-9016</v>
      </c>
      <c r="G1244">
        <f t="shared" si="88"/>
        <v>-2525</v>
      </c>
      <c r="H1244">
        <v>-2525</v>
      </c>
      <c r="I1244">
        <v>1.3382000000000001</v>
      </c>
      <c r="J1244" s="1">
        <v>42796</v>
      </c>
      <c r="K1244">
        <v>-12065.2112</v>
      </c>
      <c r="L1244">
        <v>16421.744779999899</v>
      </c>
      <c r="M1244">
        <v>4356.5335799999903</v>
      </c>
      <c r="N1244">
        <v>5677.2912592114899</v>
      </c>
      <c r="O1244">
        <f>SUM($H$456:H1244)*I1244</f>
        <v>-12065.2112</v>
      </c>
      <c r="P1244">
        <f t="shared" si="89"/>
        <v>4356.5335799998993</v>
      </c>
      <c r="Q1244">
        <f t="shared" si="90"/>
        <v>0.87130671599997989</v>
      </c>
      <c r="R1244">
        <f>SUM($H$456:H1244)</f>
        <v>-9016</v>
      </c>
    </row>
    <row r="1245" spans="1:18" x14ac:dyDescent="0.25">
      <c r="A1245" s="1">
        <v>42797</v>
      </c>
      <c r="B1245">
        <v>1.34209</v>
      </c>
      <c r="C1245">
        <f t="shared" si="84"/>
        <v>1.3222665</v>
      </c>
      <c r="D1245">
        <f t="shared" si="85"/>
        <v>1.7887198522966087E-2</v>
      </c>
      <c r="E1245">
        <f t="shared" si="86"/>
        <v>1.1082506841162305</v>
      </c>
      <c r="F1245">
        <f t="shared" si="87"/>
        <v>-11082</v>
      </c>
      <c r="G1245">
        <f t="shared" si="88"/>
        <v>-2066</v>
      </c>
      <c r="H1245">
        <v>-2066</v>
      </c>
      <c r="I1245">
        <v>1.34209</v>
      </c>
      <c r="J1245" s="1">
        <v>42797</v>
      </c>
      <c r="K1245">
        <v>-14873.041380000001</v>
      </c>
      <c r="L1245">
        <v>19194.502719999899</v>
      </c>
      <c r="M1245">
        <v>4321.4613399999898</v>
      </c>
      <c r="N1245">
        <v>5693.7945195599696</v>
      </c>
      <c r="O1245">
        <f>SUM($H$456:H1245)*I1245</f>
        <v>-14873.041380000001</v>
      </c>
      <c r="P1245">
        <f t="shared" si="89"/>
        <v>4321.461339999898</v>
      </c>
      <c r="Q1245">
        <f t="shared" si="90"/>
        <v>0.8642922679999796</v>
      </c>
      <c r="R1245">
        <f>SUM($H$456:H1245)</f>
        <v>-11082</v>
      </c>
    </row>
    <row r="1246" spans="1:18" x14ac:dyDescent="0.25">
      <c r="A1246" s="1">
        <v>42798</v>
      </c>
      <c r="B1246">
        <v>1.3376300000000001</v>
      </c>
      <c r="C1246">
        <f t="shared" si="84"/>
        <v>1.3224954</v>
      </c>
      <c r="D1246">
        <f t="shared" si="85"/>
        <v>1.7789149616831045E-2</v>
      </c>
      <c r="E1246">
        <f t="shared" si="86"/>
        <v>0.85077703690122675</v>
      </c>
      <c r="F1246">
        <f t="shared" si="87"/>
        <v>-8507</v>
      </c>
      <c r="G1246">
        <f t="shared" si="88"/>
        <v>2575</v>
      </c>
      <c r="H1246">
        <v>2575</v>
      </c>
      <c r="I1246">
        <v>1.3376299999999901</v>
      </c>
      <c r="J1246" s="1">
        <v>42798</v>
      </c>
      <c r="K1246">
        <v>-11379.218409999999</v>
      </c>
      <c r="L1246">
        <v>15750.1054699999</v>
      </c>
      <c r="M1246">
        <v>4370.88705999999</v>
      </c>
      <c r="N1246">
        <v>5674.87304368485</v>
      </c>
      <c r="O1246">
        <f>SUM($H$456:H1246)*I1246</f>
        <v>-11379.218409999916</v>
      </c>
      <c r="P1246">
        <f>O1246+L1246</f>
        <v>4370.8870599999846</v>
      </c>
      <c r="Q1246">
        <f t="shared" si="90"/>
        <v>0.87417741199999688</v>
      </c>
      <c r="R1246">
        <f>SUM($H$456:H1246)</f>
        <v>-8507</v>
      </c>
    </row>
    <row r="1247" spans="1:18" x14ac:dyDescent="0.25">
      <c r="A1247" s="1">
        <v>42799</v>
      </c>
      <c r="B1247">
        <v>1.33775</v>
      </c>
      <c r="C1247">
        <f t="shared" si="84"/>
        <v>1.3227589750000002</v>
      </c>
      <c r="D1247">
        <f t="shared" si="85"/>
        <v>1.7621903375469261E-2</v>
      </c>
      <c r="E1247">
        <f t="shared" si="86"/>
        <v>0.85070407438893481</v>
      </c>
      <c r="F1247">
        <f t="shared" si="87"/>
        <v>-8507</v>
      </c>
      <c r="G1247">
        <f t="shared" si="88"/>
        <v>0</v>
      </c>
      <c r="H1247">
        <v>0</v>
      </c>
      <c r="I1247">
        <f>B1247</f>
        <v>1.33775</v>
      </c>
      <c r="J1247" s="1">
        <v>42799</v>
      </c>
      <c r="K1247">
        <v>-11380.239250000001</v>
      </c>
      <c r="L1247">
        <v>15750.1054699999</v>
      </c>
      <c r="M1247">
        <v>4369.8662199999899</v>
      </c>
      <c r="N1247">
        <v>5675.3821416904602</v>
      </c>
      <c r="O1247">
        <f>SUM($H$456:H1247)*I1247</f>
        <v>-11380.239250000001</v>
      </c>
      <c r="P1247">
        <f t="shared" si="89"/>
        <v>4369.8662199998998</v>
      </c>
      <c r="Q1247">
        <f t="shared" si="90"/>
        <v>0.87397324399998</v>
      </c>
      <c r="R1247">
        <f>SUM($H$456:H1247)</f>
        <v>-8507</v>
      </c>
    </row>
    <row r="1248" spans="1:18" x14ac:dyDescent="0.25">
      <c r="A1248" s="1">
        <v>42800</v>
      </c>
      <c r="B1248">
        <v>1.3413550000000001</v>
      </c>
      <c r="C1248">
        <f t="shared" si="84"/>
        <v>1.3230291750000003</v>
      </c>
      <c r="D1248">
        <f t="shared" si="85"/>
        <v>1.7490173082173179E-2</v>
      </c>
      <c r="E1248">
        <f t="shared" si="86"/>
        <v>1.0477783675381893</v>
      </c>
      <c r="F1248">
        <f t="shared" si="87"/>
        <v>-10477</v>
      </c>
      <c r="G1248">
        <f t="shared" si="88"/>
        <v>-1970</v>
      </c>
      <c r="H1248">
        <v>-1970</v>
      </c>
      <c r="I1248">
        <v>1.3413549999999901</v>
      </c>
      <c r="J1248" s="1">
        <v>42800</v>
      </c>
      <c r="K1248">
        <v>-14053.376334999901</v>
      </c>
      <c r="L1248">
        <v>18392.5748199999</v>
      </c>
      <c r="M1248">
        <v>4339.1984849999899</v>
      </c>
      <c r="N1248">
        <v>5690.6762942756204</v>
      </c>
      <c r="O1248">
        <f>SUM($H$456:H1248)*I1248</f>
        <v>-14053.376334999895</v>
      </c>
      <c r="P1248">
        <f t="shared" si="89"/>
        <v>4339.1984850000044</v>
      </c>
      <c r="Q1248">
        <f t="shared" si="90"/>
        <v>0.86783969700000085</v>
      </c>
      <c r="R1248">
        <f>SUM($H$456:H1248)</f>
        <v>-10477</v>
      </c>
    </row>
    <row r="1249" spans="1:18" x14ac:dyDescent="0.25">
      <c r="A1249" s="1">
        <v>42801</v>
      </c>
      <c r="B1249">
        <v>1.3414550000000001</v>
      </c>
      <c r="C1249">
        <f t="shared" si="84"/>
        <v>1.3233487250000002</v>
      </c>
      <c r="D1249">
        <f t="shared" si="85"/>
        <v>1.7238258221159559E-2</v>
      </c>
      <c r="E1249">
        <f t="shared" si="86"/>
        <v>1.0503540884295846</v>
      </c>
      <c r="F1249">
        <f t="shared" si="87"/>
        <v>-10503</v>
      </c>
      <c r="G1249">
        <f t="shared" si="88"/>
        <v>-26</v>
      </c>
      <c r="H1249">
        <v>-26</v>
      </c>
      <c r="I1249">
        <v>1.3414549999999901</v>
      </c>
      <c r="J1249" s="1">
        <v>42801</v>
      </c>
      <c r="K1249">
        <v>-14089.301864999899</v>
      </c>
      <c r="L1249">
        <v>18427.452649999901</v>
      </c>
      <c r="M1249">
        <v>4338.1507849999898</v>
      </c>
      <c r="N1249">
        <v>5691.1005426136298</v>
      </c>
      <c r="O1249">
        <f>SUM($H$456:H1249)*I1249</f>
        <v>-14089.301864999896</v>
      </c>
      <c r="P1249">
        <f t="shared" si="89"/>
        <v>4338.1507850000053</v>
      </c>
      <c r="Q1249">
        <f t="shared" si="90"/>
        <v>0.86763015700000101</v>
      </c>
      <c r="R1249">
        <f>SUM($H$456:H1249)</f>
        <v>-10503</v>
      </c>
    </row>
    <row r="1250" spans="1:18" x14ac:dyDescent="0.25">
      <c r="A1250" s="1">
        <v>42802</v>
      </c>
      <c r="B1250">
        <v>1.3475600000000001</v>
      </c>
      <c r="C1250">
        <f t="shared" si="84"/>
        <v>1.3236482750000003</v>
      </c>
      <c r="D1250">
        <f t="shared" si="85"/>
        <v>1.7135540570678683E-2</v>
      </c>
      <c r="E1250">
        <f t="shared" si="86"/>
        <v>1.3954462014998319</v>
      </c>
      <c r="F1250">
        <f t="shared" si="87"/>
        <v>-13954</v>
      </c>
      <c r="G1250">
        <f t="shared" si="88"/>
        <v>-3451</v>
      </c>
      <c r="H1250">
        <v>-3451</v>
      </c>
      <c r="I1250">
        <v>1.3475600000000001</v>
      </c>
      <c r="J1250" s="1">
        <v>42802</v>
      </c>
      <c r="K1250">
        <v>-18803.85224</v>
      </c>
      <c r="L1250">
        <v>23077.882209999902</v>
      </c>
      <c r="M1250">
        <v>4274.0299699999896</v>
      </c>
      <c r="N1250">
        <v>5717.00090364896</v>
      </c>
      <c r="O1250">
        <f>SUM($H$456:H1250)*I1250</f>
        <v>-18803.85224</v>
      </c>
      <c r="P1250">
        <f t="shared" si="89"/>
        <v>4274.0299699999014</v>
      </c>
      <c r="Q1250">
        <f t="shared" si="90"/>
        <v>0.85480599399998025</v>
      </c>
      <c r="R1250">
        <f>SUM($H$456:H1250)</f>
        <v>-13954</v>
      </c>
    </row>
    <row r="1251" spans="1:18" x14ac:dyDescent="0.25">
      <c r="A1251" s="1">
        <v>42803</v>
      </c>
      <c r="B1251">
        <v>1.35101</v>
      </c>
      <c r="C1251">
        <f t="shared" si="84"/>
        <v>1.3239708749999999</v>
      </c>
      <c r="D1251">
        <f t="shared" si="85"/>
        <v>1.7040020917222346E-2</v>
      </c>
      <c r="E1251">
        <f t="shared" si="86"/>
        <v>1.5868011624722669</v>
      </c>
      <c r="F1251">
        <f t="shared" si="87"/>
        <v>-15868</v>
      </c>
      <c r="G1251">
        <f t="shared" si="88"/>
        <v>-1914</v>
      </c>
      <c r="H1251">
        <v>-1914</v>
      </c>
      <c r="I1251">
        <v>1.35101</v>
      </c>
      <c r="J1251" s="1">
        <v>42803</v>
      </c>
      <c r="K1251">
        <v>-21437.826679999998</v>
      </c>
      <c r="L1251">
        <v>25663.7153499999</v>
      </c>
      <c r="M1251">
        <v>4225.8886699999903</v>
      </c>
      <c r="N1251">
        <v>5731.6374713102095</v>
      </c>
      <c r="O1251">
        <f>SUM($H$456:H1251)*I1251</f>
        <v>-21437.826680000002</v>
      </c>
      <c r="P1251">
        <f t="shared" si="89"/>
        <v>4225.8886699998984</v>
      </c>
      <c r="Q1251">
        <f t="shared" si="90"/>
        <v>0.84517773399997964</v>
      </c>
      <c r="R1251">
        <f>SUM($H$456:H1251)</f>
        <v>-15868</v>
      </c>
    </row>
    <row r="1252" spans="1:18" x14ac:dyDescent="0.25">
      <c r="A1252" s="1">
        <v>42804</v>
      </c>
      <c r="B1252">
        <v>1.346495</v>
      </c>
      <c r="C1252">
        <f t="shared" si="84"/>
        <v>1.3242696000000003</v>
      </c>
      <c r="D1252">
        <f t="shared" si="85"/>
        <v>1.6908068771743268E-2</v>
      </c>
      <c r="E1252">
        <f t="shared" si="86"/>
        <v>1.3144848356154533</v>
      </c>
      <c r="F1252">
        <f t="shared" si="87"/>
        <v>-13144</v>
      </c>
      <c r="G1252">
        <f t="shared" si="88"/>
        <v>2724</v>
      </c>
      <c r="H1252">
        <v>2724</v>
      </c>
      <c r="I1252">
        <v>1.346495</v>
      </c>
      <c r="J1252" s="1">
        <v>42804</v>
      </c>
      <c r="K1252">
        <v>-17698.330279999998</v>
      </c>
      <c r="L1252">
        <v>21995.8629699999</v>
      </c>
      <c r="M1252">
        <v>4297.53268999999</v>
      </c>
      <c r="N1252">
        <v>5712.4826588491896</v>
      </c>
      <c r="O1252">
        <f>SUM($H$456:H1252)*I1252</f>
        <v>-17698.330279999998</v>
      </c>
      <c r="P1252">
        <f t="shared" si="89"/>
        <v>4297.5326899999018</v>
      </c>
      <c r="Q1252">
        <f t="shared" si="90"/>
        <v>0.85950653799998034</v>
      </c>
      <c r="R1252">
        <f>SUM($H$456:H1252)</f>
        <v>-13144</v>
      </c>
    </row>
    <row r="1253" spans="1:18" x14ac:dyDescent="0.25">
      <c r="A1253" s="1">
        <v>42805</v>
      </c>
      <c r="B1253">
        <v>1.3467499999999999</v>
      </c>
      <c r="C1253">
        <f t="shared" si="84"/>
        <v>1.324523125</v>
      </c>
      <c r="D1253">
        <f t="shared" si="85"/>
        <v>1.6863042915185124E-2</v>
      </c>
      <c r="E1253">
        <f t="shared" si="86"/>
        <v>1.3180820989303554</v>
      </c>
      <c r="F1253">
        <f t="shared" si="87"/>
        <v>-13180</v>
      </c>
      <c r="G1253">
        <f t="shared" si="88"/>
        <v>-36</v>
      </c>
      <c r="H1253">
        <v>-36</v>
      </c>
      <c r="I1253">
        <v>1.3467499999999999</v>
      </c>
      <c r="J1253" s="1">
        <v>42805</v>
      </c>
      <c r="K1253">
        <v>-17750.164999999899</v>
      </c>
      <c r="L1253">
        <v>22044.3459699999</v>
      </c>
      <c r="M1253">
        <v>4294.1809699999903</v>
      </c>
      <c r="N1253">
        <v>5713.5644921110998</v>
      </c>
      <c r="O1253">
        <f>SUM($H$456:H1253)*I1253</f>
        <v>-17750.164999999997</v>
      </c>
      <c r="P1253">
        <f t="shared" si="89"/>
        <v>4294.180969999903</v>
      </c>
      <c r="Q1253">
        <f t="shared" si="90"/>
        <v>0.85883619399998057</v>
      </c>
      <c r="R1253">
        <f>SUM($H$456:H1253)</f>
        <v>-13180</v>
      </c>
    </row>
    <row r="1254" spans="1:18" x14ac:dyDescent="0.25">
      <c r="A1254" s="1">
        <v>42806</v>
      </c>
      <c r="B1254">
        <v>1.3468500000000001</v>
      </c>
      <c r="C1254">
        <f t="shared" si="84"/>
        <v>1.3248073250000001</v>
      </c>
      <c r="D1254">
        <f t="shared" si="85"/>
        <v>1.6757628545512493E-2</v>
      </c>
      <c r="E1254">
        <f t="shared" si="86"/>
        <v>1.315381525502473</v>
      </c>
      <c r="F1254">
        <f t="shared" si="87"/>
        <v>-13153</v>
      </c>
      <c r="G1254">
        <f t="shared" si="88"/>
        <v>27</v>
      </c>
      <c r="H1254">
        <v>27</v>
      </c>
      <c r="I1254">
        <v>1.3468500000000001</v>
      </c>
      <c r="J1254" s="1">
        <v>42806</v>
      </c>
      <c r="K1254">
        <v>-17715.118050000001</v>
      </c>
      <c r="L1254">
        <v>22007.981019999901</v>
      </c>
      <c r="M1254">
        <v>4292.8629699999901</v>
      </c>
      <c r="N1254">
        <v>5713.9887404491101</v>
      </c>
      <c r="O1254">
        <f>SUM($H$456:H1254)*I1254</f>
        <v>-17715.118050000001</v>
      </c>
      <c r="P1254">
        <f t="shared" si="89"/>
        <v>4292.8629699999001</v>
      </c>
      <c r="Q1254">
        <f t="shared" si="90"/>
        <v>0.85857259399997998</v>
      </c>
      <c r="R1254">
        <f>SUM($H$456:H1254)</f>
        <v>-13153</v>
      </c>
    </row>
    <row r="1255" spans="1:18" x14ac:dyDescent="0.25">
      <c r="A1255" s="1">
        <v>42807</v>
      </c>
      <c r="B1255">
        <v>1.3439000000000001</v>
      </c>
      <c r="C1255">
        <f t="shared" si="84"/>
        <v>1.3250591750000005</v>
      </c>
      <c r="D1255">
        <f t="shared" si="85"/>
        <v>1.6663912564112159E-2</v>
      </c>
      <c r="E1255">
        <f t="shared" si="86"/>
        <v>1.1306363333048035</v>
      </c>
      <c r="F1255">
        <f t="shared" si="87"/>
        <v>-11306</v>
      </c>
      <c r="G1255">
        <f t="shared" si="88"/>
        <v>1847</v>
      </c>
      <c r="H1255">
        <v>1847</v>
      </c>
      <c r="I1255">
        <v>1.3439000000000001</v>
      </c>
      <c r="J1255" s="1">
        <v>42807</v>
      </c>
      <c r="K1255">
        <v>-15194.133400000001</v>
      </c>
      <c r="L1255">
        <v>19525.7977199999</v>
      </c>
      <c r="M1255">
        <v>4331.6643199999899</v>
      </c>
      <c r="N1255">
        <v>5701.4734144779004</v>
      </c>
      <c r="O1255">
        <f>SUM($H$456:H1255)*I1255</f>
        <v>-15194.133400000001</v>
      </c>
      <c r="P1255">
        <f t="shared" si="89"/>
        <v>4331.6643199998998</v>
      </c>
      <c r="Q1255">
        <f t="shared" si="90"/>
        <v>0.86633286399998</v>
      </c>
      <c r="R1255">
        <f>SUM($H$456:H1255)</f>
        <v>-11306</v>
      </c>
    </row>
    <row r="1256" spans="1:18" x14ac:dyDescent="0.25">
      <c r="A1256" s="1">
        <v>42808</v>
      </c>
      <c r="B1256">
        <v>1.348255</v>
      </c>
      <c r="C1256">
        <f t="shared" si="84"/>
        <v>1.3253334500000002</v>
      </c>
      <c r="D1256">
        <f t="shared" si="85"/>
        <v>1.6591849500507773E-2</v>
      </c>
      <c r="E1256">
        <f t="shared" si="86"/>
        <v>1.3814945705298405</v>
      </c>
      <c r="F1256">
        <f t="shared" si="87"/>
        <v>-13814</v>
      </c>
      <c r="G1256">
        <f t="shared" si="88"/>
        <v>-2508</v>
      </c>
      <c r="H1256">
        <v>-2508</v>
      </c>
      <c r="I1256">
        <v>1.348255</v>
      </c>
      <c r="J1256" s="1">
        <v>42808</v>
      </c>
      <c r="K1256">
        <v>-18624.794569999998</v>
      </c>
      <c r="L1256">
        <v>22907.2212599999</v>
      </c>
      <c r="M1256">
        <v>4282.4266899999902</v>
      </c>
      <c r="N1256">
        <v>5719.9494295981103</v>
      </c>
      <c r="O1256">
        <f>SUM($H$456:H1256)*I1256</f>
        <v>-18624.794569999998</v>
      </c>
      <c r="P1256">
        <f t="shared" si="89"/>
        <v>4282.426689999902</v>
      </c>
      <c r="Q1256">
        <f t="shared" si="90"/>
        <v>0.85648533799998039</v>
      </c>
      <c r="R1256">
        <f>SUM($H$456:H1256)</f>
        <v>-13814</v>
      </c>
    </row>
    <row r="1257" spans="1:18" x14ac:dyDescent="0.25">
      <c r="A1257" s="1">
        <v>42809</v>
      </c>
      <c r="B1257">
        <v>1.3455649999999999</v>
      </c>
      <c r="C1257">
        <f t="shared" si="84"/>
        <v>1.3255665250000006</v>
      </c>
      <c r="D1257">
        <f t="shared" si="85"/>
        <v>1.6546942067928293E-2</v>
      </c>
      <c r="E1257">
        <f t="shared" si="86"/>
        <v>1.208590379896286</v>
      </c>
      <c r="F1257">
        <f t="shared" si="87"/>
        <v>-12085</v>
      </c>
      <c r="G1257">
        <f t="shared" si="88"/>
        <v>1729</v>
      </c>
      <c r="H1257">
        <v>1729</v>
      </c>
      <c r="I1257">
        <v>1.3455649999999999</v>
      </c>
      <c r="J1257" s="1">
        <v>42809</v>
      </c>
      <c r="K1257">
        <v>-16261.153025</v>
      </c>
      <c r="L1257">
        <v>20580.739374999899</v>
      </c>
      <c r="M1257">
        <v>4319.5863499999896</v>
      </c>
      <c r="N1257">
        <v>5708.53714930572</v>
      </c>
      <c r="O1257">
        <f>SUM($H$456:H1257)*I1257</f>
        <v>-16261.153025</v>
      </c>
      <c r="P1257">
        <f t="shared" si="89"/>
        <v>4319.5863499998995</v>
      </c>
      <c r="Q1257">
        <f t="shared" si="90"/>
        <v>0.86391726999997986</v>
      </c>
      <c r="R1257">
        <f>SUM($H$456:H1257)</f>
        <v>-12085</v>
      </c>
    </row>
    <row r="1258" spans="1:18" x14ac:dyDescent="0.25">
      <c r="A1258" s="1">
        <v>42810</v>
      </c>
      <c r="B1258">
        <v>1.3317000000000001</v>
      </c>
      <c r="C1258">
        <f t="shared" si="84"/>
        <v>1.3257220250000006</v>
      </c>
      <c r="D1258">
        <f t="shared" si="85"/>
        <v>1.6457477700862158E-2</v>
      </c>
      <c r="E1258">
        <f t="shared" si="86"/>
        <v>0.36323761810027283</v>
      </c>
      <c r="F1258">
        <f t="shared" si="87"/>
        <v>-3632</v>
      </c>
      <c r="G1258">
        <f t="shared" si="88"/>
        <v>8453</v>
      </c>
      <c r="H1258">
        <v>8453</v>
      </c>
      <c r="I1258">
        <v>1.3317000000000001</v>
      </c>
      <c r="J1258" s="1">
        <v>42810</v>
      </c>
      <c r="K1258">
        <v>-4836.7344000000003</v>
      </c>
      <c r="L1258">
        <v>9323.8792749999902</v>
      </c>
      <c r="M1258">
        <v>4487.14487499999</v>
      </c>
      <c r="N1258">
        <v>5649.7151172410304</v>
      </c>
      <c r="O1258">
        <f>SUM($H$456:H1258)*I1258</f>
        <v>-4836.7344000000003</v>
      </c>
      <c r="P1258">
        <f t="shared" si="89"/>
        <v>4487.14487499999</v>
      </c>
      <c r="Q1258">
        <f t="shared" si="90"/>
        <v>0.89742897499999796</v>
      </c>
      <c r="R1258">
        <f>SUM($H$456:H1258)</f>
        <v>-3632</v>
      </c>
    </row>
    <row r="1259" spans="1:18" x14ac:dyDescent="0.25">
      <c r="A1259" s="1">
        <v>42811</v>
      </c>
      <c r="B1259">
        <v>1.3348850000000001</v>
      </c>
      <c r="C1259">
        <f t="shared" si="84"/>
        <v>1.3258962000000005</v>
      </c>
      <c r="D1259">
        <f t="shared" si="85"/>
        <v>1.6368957558745151E-2</v>
      </c>
      <c r="E1259">
        <f t="shared" si="86"/>
        <v>0.54913698491430751</v>
      </c>
      <c r="F1259">
        <f t="shared" si="87"/>
        <v>-5491</v>
      </c>
      <c r="G1259">
        <f t="shared" si="88"/>
        <v>-1859</v>
      </c>
      <c r="H1259">
        <v>-1859</v>
      </c>
      <c r="I1259">
        <v>1.3348850000000001</v>
      </c>
      <c r="J1259" s="1">
        <v>42811</v>
      </c>
      <c r="K1259">
        <v>-7329.8535350000002</v>
      </c>
      <c r="L1259">
        <v>11805.430489999901</v>
      </c>
      <c r="M1259">
        <v>4475.5769549999904</v>
      </c>
      <c r="N1259">
        <v>5663.2274268065603</v>
      </c>
      <c r="O1259">
        <f>SUM($H$456:H1259)*I1259</f>
        <v>-7329.8535350000002</v>
      </c>
      <c r="P1259">
        <f t="shared" si="89"/>
        <v>4475.5769549999004</v>
      </c>
      <c r="Q1259">
        <f t="shared" si="90"/>
        <v>0.89511539099998005</v>
      </c>
      <c r="R1259">
        <f>SUM($H$456:H1259)</f>
        <v>-5491</v>
      </c>
    </row>
    <row r="1260" spans="1:18" x14ac:dyDescent="0.25">
      <c r="A1260" s="1">
        <v>42812</v>
      </c>
      <c r="B1260">
        <v>1.3347199999999999</v>
      </c>
      <c r="C1260">
        <f t="shared" si="84"/>
        <v>1.3260651250000004</v>
      </c>
      <c r="D1260">
        <f t="shared" si="85"/>
        <v>1.6284600873505466E-2</v>
      </c>
      <c r="E1260">
        <f t="shared" si="86"/>
        <v>0.53147602862534482</v>
      </c>
      <c r="F1260">
        <f t="shared" si="87"/>
        <v>-5314</v>
      </c>
      <c r="G1260">
        <f t="shared" si="88"/>
        <v>177</v>
      </c>
      <c r="H1260">
        <v>177</v>
      </c>
      <c r="I1260">
        <v>1.3347199999999999</v>
      </c>
      <c r="J1260" s="1">
        <v>42812</v>
      </c>
      <c r="K1260">
        <v>-7092.70208</v>
      </c>
      <c r="L1260">
        <v>11569.1850499999</v>
      </c>
      <c r="M1260">
        <v>4476.48296999999</v>
      </c>
      <c r="N1260">
        <v>5662.5274170488501</v>
      </c>
      <c r="O1260">
        <f>SUM($H$456:H1260)*I1260</f>
        <v>-7092.7020799999991</v>
      </c>
      <c r="P1260">
        <f t="shared" si="89"/>
        <v>4476.4829699999009</v>
      </c>
      <c r="Q1260">
        <f t="shared" si="90"/>
        <v>0.89529659399998018</v>
      </c>
      <c r="R1260">
        <f>SUM($H$456:H1260)</f>
        <v>-5314</v>
      </c>
    </row>
    <row r="1261" spans="1:18" x14ac:dyDescent="0.25">
      <c r="A1261" s="1">
        <v>42813</v>
      </c>
      <c r="B1261">
        <v>1.3369500000000001</v>
      </c>
      <c r="C1261">
        <f t="shared" si="84"/>
        <v>1.3262118750000003</v>
      </c>
      <c r="D1261">
        <f t="shared" si="85"/>
        <v>1.6249747332170276E-2</v>
      </c>
      <c r="E1261">
        <f t="shared" si="86"/>
        <v>0.66081796722716568</v>
      </c>
      <c r="F1261">
        <f t="shared" si="87"/>
        <v>-6608</v>
      </c>
      <c r="G1261">
        <f t="shared" si="88"/>
        <v>-1294</v>
      </c>
      <c r="H1261">
        <v>-1294</v>
      </c>
      <c r="I1261">
        <v>1.3369500000000001</v>
      </c>
      <c r="J1261" s="1">
        <v>42813</v>
      </c>
      <c r="K1261">
        <v>-8834.5655999999999</v>
      </c>
      <c r="L1261">
        <v>13299.198349999901</v>
      </c>
      <c r="M1261">
        <v>4464.6327499999898</v>
      </c>
      <c r="N1261">
        <v>5671.9881549864103</v>
      </c>
      <c r="O1261">
        <f>SUM($H$456:H1261)*I1261</f>
        <v>-8834.5655999999999</v>
      </c>
      <c r="P1261">
        <f t="shared" si="89"/>
        <v>4464.6327499999006</v>
      </c>
      <c r="Q1261">
        <f t="shared" si="90"/>
        <v>0.89292654999998011</v>
      </c>
      <c r="R1261">
        <f>SUM($H$456:H1261)</f>
        <v>-6608</v>
      </c>
    </row>
    <row r="1262" spans="1:18" x14ac:dyDescent="0.25">
      <c r="A1262" s="1">
        <v>42814</v>
      </c>
      <c r="B1262">
        <v>1.3361700000000001</v>
      </c>
      <c r="C1262">
        <f t="shared" si="84"/>
        <v>1.326331725</v>
      </c>
      <c r="D1262">
        <f t="shared" si="85"/>
        <v>1.6234348844329272E-2</v>
      </c>
      <c r="E1262">
        <f t="shared" si="86"/>
        <v>0.60601599080684221</v>
      </c>
      <c r="F1262">
        <f t="shared" si="87"/>
        <v>-6060</v>
      </c>
      <c r="G1262">
        <f t="shared" si="88"/>
        <v>548</v>
      </c>
      <c r="H1262">
        <v>548</v>
      </c>
      <c r="I1262">
        <v>1.3361700000000001</v>
      </c>
      <c r="J1262" s="1">
        <v>42814</v>
      </c>
      <c r="K1262">
        <v>-8097.1902</v>
      </c>
      <c r="L1262">
        <v>12566.9771899999</v>
      </c>
      <c r="M1262">
        <v>4469.7869899999896</v>
      </c>
      <c r="N1262">
        <v>5668.6790179499503</v>
      </c>
      <c r="O1262">
        <f>SUM($H$456:H1262)*I1262</f>
        <v>-8097.1902000000009</v>
      </c>
      <c r="P1262">
        <f t="shared" si="89"/>
        <v>4469.7869899998987</v>
      </c>
      <c r="Q1262">
        <f t="shared" si="90"/>
        <v>0.89395739799997975</v>
      </c>
      <c r="R1262">
        <f>SUM($H$456:H1262)</f>
        <v>-6060</v>
      </c>
    </row>
    <row r="1263" spans="1:18" x14ac:dyDescent="0.25">
      <c r="A1263" s="1">
        <v>42815</v>
      </c>
      <c r="B1263">
        <v>1.3325849999999999</v>
      </c>
      <c r="C1263">
        <f t="shared" si="84"/>
        <v>1.3264954499999999</v>
      </c>
      <c r="D1263">
        <f t="shared" si="85"/>
        <v>1.6131141816297451E-2</v>
      </c>
      <c r="E1263">
        <f t="shared" si="86"/>
        <v>0.3775027254330916</v>
      </c>
      <c r="F1263">
        <f t="shared" si="87"/>
        <v>-3775</v>
      </c>
      <c r="G1263">
        <f t="shared" si="88"/>
        <v>2285</v>
      </c>
      <c r="H1263">
        <v>2285</v>
      </c>
      <c r="I1263">
        <v>1.3325849999999999</v>
      </c>
      <c r="J1263" s="1">
        <v>42815</v>
      </c>
      <c r="K1263">
        <v>-5030.5083750000003</v>
      </c>
      <c r="L1263">
        <v>9522.0204649999905</v>
      </c>
      <c r="M1263">
        <v>4491.5120899999902</v>
      </c>
      <c r="N1263">
        <v>5653.4697150324</v>
      </c>
      <c r="O1263">
        <f>SUM($H$456:H1263)*I1263</f>
        <v>-5030.5083749999994</v>
      </c>
      <c r="P1263">
        <f t="shared" si="89"/>
        <v>4491.5120899999911</v>
      </c>
      <c r="Q1263">
        <f t="shared" si="90"/>
        <v>0.89830241799999822</v>
      </c>
      <c r="R1263">
        <f>SUM($H$456:H1263)</f>
        <v>-3775</v>
      </c>
    </row>
    <row r="1264" spans="1:18" x14ac:dyDescent="0.25">
      <c r="A1264" s="1">
        <v>42816</v>
      </c>
      <c r="B1264">
        <v>1.3351249999999999</v>
      </c>
      <c r="C1264">
        <f t="shared" si="84"/>
        <v>1.3266741499999997</v>
      </c>
      <c r="D1264">
        <f t="shared" si="85"/>
        <v>1.6027453502584242E-2</v>
      </c>
      <c r="E1264">
        <f t="shared" si="86"/>
        <v>0.52727340613639151</v>
      </c>
      <c r="F1264">
        <f t="shared" si="87"/>
        <v>-5272</v>
      </c>
      <c r="G1264">
        <f t="shared" si="88"/>
        <v>-1497</v>
      </c>
      <c r="H1264">
        <v>-1497</v>
      </c>
      <c r="I1264">
        <v>1.3351249999999999</v>
      </c>
      <c r="J1264" s="1">
        <v>42816</v>
      </c>
      <c r="K1264">
        <v>-7038.7789999999904</v>
      </c>
      <c r="L1264">
        <v>11520.702589999901</v>
      </c>
      <c r="M1264">
        <v>4481.9235899999903</v>
      </c>
      <c r="N1264">
        <v>5664.2456228177798</v>
      </c>
      <c r="O1264">
        <f>SUM($H$456:H1264)*I1264</f>
        <v>-7038.7789999999995</v>
      </c>
      <c r="P1264">
        <f t="shared" si="89"/>
        <v>4481.9235899999012</v>
      </c>
      <c r="Q1264">
        <f t="shared" si="90"/>
        <v>0.89638471799998021</v>
      </c>
      <c r="R1264">
        <f>SUM($H$456:H1264)</f>
        <v>-5272</v>
      </c>
    </row>
    <row r="1265" spans="1:18" x14ac:dyDescent="0.25">
      <c r="A1265" s="1">
        <v>42817</v>
      </c>
      <c r="B1265">
        <v>1.3330500000000001</v>
      </c>
      <c r="C1265">
        <f t="shared" si="84"/>
        <v>1.3268419</v>
      </c>
      <c r="D1265">
        <f t="shared" si="85"/>
        <v>1.5917355650044391E-2</v>
      </c>
      <c r="E1265">
        <f t="shared" si="86"/>
        <v>0.3900208135377522</v>
      </c>
      <c r="F1265">
        <f t="shared" si="87"/>
        <v>-3900</v>
      </c>
      <c r="G1265">
        <f t="shared" si="88"/>
        <v>1372</v>
      </c>
      <c r="H1265">
        <v>1372</v>
      </c>
      <c r="I1265">
        <v>1.3330500000000001</v>
      </c>
      <c r="J1265" s="1">
        <v>42817</v>
      </c>
      <c r="K1265">
        <v>-5198.8950000000004</v>
      </c>
      <c r="L1265">
        <v>9691.7579899999891</v>
      </c>
      <c r="M1265">
        <v>4492.8629899999796</v>
      </c>
      <c r="N1265">
        <v>5655.4424698041303</v>
      </c>
      <c r="O1265">
        <f>SUM($H$456:H1265)*I1265</f>
        <v>-5198.8950000000004</v>
      </c>
      <c r="P1265">
        <f t="shared" si="89"/>
        <v>4492.8629899999887</v>
      </c>
      <c r="Q1265">
        <f t="shared" si="90"/>
        <v>0.89857259799999778</v>
      </c>
      <c r="R1265">
        <f>SUM($H$456:H1265)</f>
        <v>-3900</v>
      </c>
    </row>
    <row r="1266" spans="1:18" x14ac:dyDescent="0.25">
      <c r="A1266" s="1">
        <v>42818</v>
      </c>
      <c r="B1266">
        <v>1.33714</v>
      </c>
      <c r="C1266">
        <f t="shared" si="84"/>
        <v>1.32703035</v>
      </c>
      <c r="D1266">
        <f t="shared" si="85"/>
        <v>1.581472006952701E-2</v>
      </c>
      <c r="E1266">
        <f t="shared" si="86"/>
        <v>0.63925570326597203</v>
      </c>
      <c r="F1266">
        <f t="shared" si="87"/>
        <v>-6392</v>
      </c>
      <c r="G1266">
        <f t="shared" si="88"/>
        <v>-2492</v>
      </c>
      <c r="H1266">
        <v>-2492</v>
      </c>
      <c r="I1266">
        <v>1.33714</v>
      </c>
      <c r="J1266" s="1">
        <v>42818</v>
      </c>
      <c r="K1266">
        <v>-8546.9988799999992</v>
      </c>
      <c r="L1266">
        <v>13023.9108699999</v>
      </c>
      <c r="M1266">
        <v>4476.9119899999896</v>
      </c>
      <c r="N1266">
        <v>5672.7942268286197</v>
      </c>
      <c r="O1266">
        <f>SUM($H$456:H1266)*I1266</f>
        <v>-8546.9988799999992</v>
      </c>
      <c r="P1266">
        <f t="shared" si="89"/>
        <v>4476.9119899999005</v>
      </c>
      <c r="Q1266">
        <f t="shared" si="90"/>
        <v>0.8953823979999801</v>
      </c>
      <c r="R1266">
        <f>SUM($H$456:H1266)</f>
        <v>-6392</v>
      </c>
    </row>
    <row r="1267" spans="1:18" x14ac:dyDescent="0.25">
      <c r="A1267" s="1">
        <v>42819</v>
      </c>
      <c r="B1267">
        <v>1.33755</v>
      </c>
      <c r="C1267">
        <f t="shared" si="84"/>
        <v>1.3272522250000003</v>
      </c>
      <c r="D1267">
        <f t="shared" si="85"/>
        <v>1.5648595270003476E-2</v>
      </c>
      <c r="E1267">
        <f t="shared" si="86"/>
        <v>0.65806385955545543</v>
      </c>
      <c r="F1267">
        <f t="shared" si="87"/>
        <v>-6580</v>
      </c>
      <c r="G1267">
        <f t="shared" si="88"/>
        <v>-188</v>
      </c>
      <c r="H1267">
        <v>-188</v>
      </c>
      <c r="I1267">
        <v>1.33755</v>
      </c>
      <c r="J1267" s="1">
        <v>42819</v>
      </c>
      <c r="K1267">
        <v>-8801.0789999999997</v>
      </c>
      <c r="L1267">
        <v>13275.370269999899</v>
      </c>
      <c r="M1267">
        <v>4474.2912699999797</v>
      </c>
      <c r="N1267">
        <v>5674.5336450144496</v>
      </c>
      <c r="O1267">
        <f>SUM($H$456:H1267)*I1267</f>
        <v>-8801.0789999999997</v>
      </c>
      <c r="P1267">
        <f t="shared" si="89"/>
        <v>4474.2912699998997</v>
      </c>
      <c r="Q1267">
        <f t="shared" si="90"/>
        <v>0.89485825399997998</v>
      </c>
      <c r="R1267">
        <f>SUM($H$456:H1267)</f>
        <v>-6580</v>
      </c>
    </row>
    <row r="1268" spans="1:18" x14ac:dyDescent="0.25">
      <c r="A1268" s="1">
        <v>42820</v>
      </c>
      <c r="B1268">
        <v>1.33755</v>
      </c>
      <c r="C1268">
        <f t="shared" si="84"/>
        <v>1.3275233500000005</v>
      </c>
      <c r="D1268">
        <f t="shared" si="85"/>
        <v>1.5352108667134301E-2</v>
      </c>
      <c r="E1268">
        <f t="shared" si="86"/>
        <v>0.65311223476840419</v>
      </c>
      <c r="F1268">
        <f t="shared" si="87"/>
        <v>-6531</v>
      </c>
      <c r="G1268">
        <f t="shared" si="88"/>
        <v>49</v>
      </c>
      <c r="H1268">
        <v>49</v>
      </c>
      <c r="I1268">
        <v>1.33755</v>
      </c>
      <c r="J1268" s="1">
        <v>42820</v>
      </c>
      <c r="K1268">
        <v>-8735.5390499999994</v>
      </c>
      <c r="L1268">
        <v>13209.830319999901</v>
      </c>
      <c r="M1268">
        <v>4474.2912699999797</v>
      </c>
      <c r="N1268">
        <v>5674.5336450144496</v>
      </c>
      <c r="O1268">
        <f>SUM($H$456:H1268)*I1268</f>
        <v>-8735.5390499999994</v>
      </c>
      <c r="P1268">
        <f t="shared" si="89"/>
        <v>4474.2912699999015</v>
      </c>
      <c r="Q1268">
        <f t="shared" si="90"/>
        <v>0.89485825399998031</v>
      </c>
      <c r="R1268">
        <f>SUM($H$456:H1268)</f>
        <v>-6531</v>
      </c>
    </row>
    <row r="1269" spans="1:18" x14ac:dyDescent="0.25">
      <c r="A1269" s="1">
        <v>42821</v>
      </c>
      <c r="B1269">
        <v>1.3368500000000001</v>
      </c>
      <c r="C1269">
        <f t="shared" si="84"/>
        <v>1.3277588500000004</v>
      </c>
      <c r="D1269">
        <f t="shared" si="85"/>
        <v>1.5130518247155321E-2</v>
      </c>
      <c r="E1269">
        <f t="shared" si="86"/>
        <v>0.60084855333418175</v>
      </c>
      <c r="F1269">
        <f t="shared" si="87"/>
        <v>-6008</v>
      </c>
      <c r="G1269">
        <f t="shared" si="88"/>
        <v>523</v>
      </c>
      <c r="H1269">
        <v>523</v>
      </c>
      <c r="I1269">
        <v>1.3368500000000001</v>
      </c>
      <c r="J1269" s="1">
        <v>42821</v>
      </c>
      <c r="K1269">
        <v>-8031.7947999999997</v>
      </c>
      <c r="L1269">
        <v>12510.6577699999</v>
      </c>
      <c r="M1269">
        <v>4478.8629699999801</v>
      </c>
      <c r="N1269">
        <v>5671.5639066484</v>
      </c>
      <c r="O1269">
        <f>SUM($H$456:H1269)*I1269</f>
        <v>-8031.7948000000006</v>
      </c>
      <c r="P1269">
        <f t="shared" si="89"/>
        <v>4478.8629699998992</v>
      </c>
      <c r="Q1269">
        <f t="shared" si="90"/>
        <v>0.89577259399997988</v>
      </c>
      <c r="R1269">
        <f>SUM($H$456:H1269)</f>
        <v>-6008</v>
      </c>
    </row>
    <row r="1270" spans="1:18" x14ac:dyDescent="0.25">
      <c r="A1270" s="1">
        <v>42822</v>
      </c>
      <c r="B1270">
        <v>1.3363849999999999</v>
      </c>
      <c r="C1270">
        <f t="shared" si="84"/>
        <v>1.3279845000000008</v>
      </c>
      <c r="D1270">
        <f t="shared" si="85"/>
        <v>1.4919485966346164E-2</v>
      </c>
      <c r="E1270">
        <f t="shared" si="86"/>
        <v>0.56305559179103926</v>
      </c>
      <c r="F1270">
        <f t="shared" si="87"/>
        <v>-5630</v>
      </c>
      <c r="G1270">
        <f t="shared" si="88"/>
        <v>378</v>
      </c>
      <c r="H1270">
        <v>378</v>
      </c>
      <c r="I1270">
        <v>1.3363849999999999</v>
      </c>
      <c r="J1270" s="1">
        <v>42822</v>
      </c>
      <c r="K1270">
        <v>-7523.8475499999904</v>
      </c>
      <c r="L1270">
        <v>12005.5042399999</v>
      </c>
      <c r="M1270">
        <v>4481.6566899999898</v>
      </c>
      <c r="N1270">
        <v>5669.5911518766698</v>
      </c>
      <c r="O1270">
        <f>SUM($H$456:H1270)*I1270</f>
        <v>-7523.8475499999995</v>
      </c>
      <c r="P1270">
        <f t="shared" si="89"/>
        <v>4481.6566899999007</v>
      </c>
      <c r="Q1270">
        <f t="shared" si="90"/>
        <v>0.8963313379999801</v>
      </c>
      <c r="R1270">
        <f>SUM($H$456:H1270)</f>
        <v>-5630</v>
      </c>
    </row>
    <row r="1271" spans="1:18" x14ac:dyDescent="0.25">
      <c r="A1271" s="1">
        <v>42823</v>
      </c>
      <c r="B1271">
        <v>1.3369500000000001</v>
      </c>
      <c r="C1271">
        <f t="shared" si="84"/>
        <v>1.3281446250000009</v>
      </c>
      <c r="D1271">
        <f t="shared" si="85"/>
        <v>1.4842796897295842E-2</v>
      </c>
      <c r="E1271">
        <f t="shared" si="86"/>
        <v>0.5932423020356391</v>
      </c>
      <c r="F1271">
        <f t="shared" si="87"/>
        <v>-5932</v>
      </c>
      <c r="G1271">
        <f t="shared" si="88"/>
        <v>-302</v>
      </c>
      <c r="H1271">
        <v>-302</v>
      </c>
      <c r="I1271">
        <v>1.3369500000000001</v>
      </c>
      <c r="J1271" s="1">
        <v>42823</v>
      </c>
      <c r="K1271">
        <v>-7930.7874000000002</v>
      </c>
      <c r="L1271">
        <v>12409.263139999901</v>
      </c>
      <c r="M1271">
        <v>4478.4757399999899</v>
      </c>
      <c r="N1271">
        <v>5671.9881549864103</v>
      </c>
      <c r="O1271">
        <f>SUM($H$456:H1271)*I1271</f>
        <v>-7930.7874000000002</v>
      </c>
      <c r="P1271">
        <f t="shared" si="89"/>
        <v>4478.4757399999007</v>
      </c>
      <c r="Q1271">
        <f t="shared" si="90"/>
        <v>0.89569514799998018</v>
      </c>
      <c r="R1271">
        <f>SUM($H$456:H1271)</f>
        <v>-5932</v>
      </c>
    </row>
    <row r="1272" spans="1:18" x14ac:dyDescent="0.25">
      <c r="A1272" s="1">
        <v>42824</v>
      </c>
      <c r="B1272">
        <v>1.3284199999999999</v>
      </c>
      <c r="C1272">
        <f t="shared" si="84"/>
        <v>1.3282622750000008</v>
      </c>
      <c r="D1272">
        <f t="shared" si="85"/>
        <v>1.4750975203334028E-2</v>
      </c>
      <c r="E1272">
        <f t="shared" si="86"/>
        <v>1.0692513398264009E-2</v>
      </c>
      <c r="F1272">
        <f t="shared" si="87"/>
        <v>-106</v>
      </c>
      <c r="G1272">
        <f t="shared" si="88"/>
        <v>5826</v>
      </c>
      <c r="H1272">
        <v>5826</v>
      </c>
      <c r="I1272">
        <v>1.3284199999999999</v>
      </c>
      <c r="J1272" s="1">
        <v>42824</v>
      </c>
      <c r="K1272">
        <v>-140.81252000000001</v>
      </c>
      <c r="L1272">
        <v>4669.8882199999798</v>
      </c>
      <c r="M1272">
        <v>4529.0756999999803</v>
      </c>
      <c r="N1272">
        <v>5635.7997717544004</v>
      </c>
      <c r="O1272">
        <f>SUM($H$456:H1272)*I1272</f>
        <v>-140.81252000000001</v>
      </c>
      <c r="P1272">
        <f t="shared" si="89"/>
        <v>4529.0756999999794</v>
      </c>
      <c r="Q1272">
        <f t="shared" si="90"/>
        <v>0.90581513999999586</v>
      </c>
      <c r="R1272">
        <f>SUM($H$456:H1272)</f>
        <v>-106</v>
      </c>
    </row>
    <row r="1273" spans="1:18" x14ac:dyDescent="0.25">
      <c r="A1273" s="1">
        <v>42825</v>
      </c>
      <c r="B1273">
        <v>1.330835</v>
      </c>
      <c r="C1273">
        <f t="shared" si="84"/>
        <v>1.3283774500000007</v>
      </c>
      <c r="D1273">
        <f t="shared" si="85"/>
        <v>1.4680516859003985E-2</v>
      </c>
      <c r="E1273">
        <f t="shared" si="86"/>
        <v>0.16740214418894706</v>
      </c>
      <c r="F1273">
        <f t="shared" si="87"/>
        <v>-1674</v>
      </c>
      <c r="G1273">
        <f t="shared" si="88"/>
        <v>-1568</v>
      </c>
      <c r="H1273">
        <v>-1568</v>
      </c>
      <c r="I1273">
        <v>1.330835</v>
      </c>
      <c r="J1273" s="1">
        <v>42825</v>
      </c>
      <c r="K1273">
        <v>-2227.8177900000001</v>
      </c>
      <c r="L1273">
        <v>6756.6374999999798</v>
      </c>
      <c r="M1273">
        <v>4528.8197099999798</v>
      </c>
      <c r="N1273">
        <v>5646.0453691172697</v>
      </c>
      <c r="O1273">
        <f>SUM($H$456:H1273)*I1273</f>
        <v>-2227.8177900000001</v>
      </c>
      <c r="P1273">
        <f t="shared" si="89"/>
        <v>4528.8197099999798</v>
      </c>
      <c r="Q1273">
        <f t="shared" si="90"/>
        <v>0.90576394199999599</v>
      </c>
      <c r="R1273">
        <f>SUM($H$456:H1273)</f>
        <v>-1674</v>
      </c>
    </row>
    <row r="1274" spans="1:18" x14ac:dyDescent="0.25">
      <c r="A1274" s="1">
        <v>42827</v>
      </c>
      <c r="B1274">
        <v>1.3321499999999999</v>
      </c>
      <c r="C1274">
        <f t="shared" si="84"/>
        <v>1.3284552000000005</v>
      </c>
      <c r="D1274">
        <f t="shared" si="85"/>
        <v>1.4659097830698868E-2</v>
      </c>
      <c r="E1274">
        <f t="shared" si="86"/>
        <v>0.25204825308293166</v>
      </c>
      <c r="F1274">
        <f t="shared" si="87"/>
        <v>-2520</v>
      </c>
      <c r="G1274">
        <f t="shared" si="88"/>
        <v>-846</v>
      </c>
      <c r="H1274">
        <v>-846</v>
      </c>
      <c r="I1274">
        <v>1.3321499999999999</v>
      </c>
      <c r="J1274" s="1">
        <v>42827</v>
      </c>
      <c r="K1274">
        <v>-3357.018</v>
      </c>
      <c r="L1274">
        <v>7883.6363999999803</v>
      </c>
      <c r="M1274">
        <v>4526.6183999999803</v>
      </c>
      <c r="N1274">
        <v>5651.62423476206</v>
      </c>
      <c r="O1274">
        <f>SUM($H$456:H1274)*I1274</f>
        <v>-3357.018</v>
      </c>
      <c r="P1274">
        <f t="shared" si="89"/>
        <v>4526.6183999999803</v>
      </c>
      <c r="Q1274">
        <f t="shared" si="90"/>
        <v>0.90532367999999608</v>
      </c>
      <c r="R1274">
        <f>SUM($H$456:H1274)</f>
        <v>-2520</v>
      </c>
    </row>
    <row r="1275" spans="1:18" x14ac:dyDescent="0.25">
      <c r="A1275" s="1">
        <v>42828</v>
      </c>
      <c r="B1275">
        <v>1.339145</v>
      </c>
      <c r="C1275">
        <f t="shared" si="84"/>
        <v>1.3285670000000005</v>
      </c>
      <c r="D1275">
        <f t="shared" si="85"/>
        <v>1.4654932318165108E-2</v>
      </c>
      <c r="E1275">
        <f t="shared" si="86"/>
        <v>0.72180476650089131</v>
      </c>
      <c r="F1275">
        <f t="shared" si="87"/>
        <v>-7218</v>
      </c>
      <c r="G1275">
        <f t="shared" si="88"/>
        <v>-4698</v>
      </c>
      <c r="H1275">
        <v>-4698</v>
      </c>
      <c r="I1275">
        <v>1.339145</v>
      </c>
      <c r="J1275" s="1">
        <v>42828</v>
      </c>
      <c r="K1275">
        <v>-9665.9486099999995</v>
      </c>
      <c r="L1275">
        <v>14174.939609999899</v>
      </c>
      <c r="M1275">
        <v>4508.99099999998</v>
      </c>
      <c r="N1275">
        <v>5681.3004060056601</v>
      </c>
      <c r="O1275">
        <f>SUM($H$456:H1275)*I1275</f>
        <v>-9665.9486099999995</v>
      </c>
      <c r="P1275">
        <f t="shared" si="89"/>
        <v>4508.9909999998999</v>
      </c>
      <c r="Q1275">
        <f t="shared" si="90"/>
        <v>0.90179819999998001</v>
      </c>
      <c r="R1275">
        <f>SUM($H$456:H1275)</f>
        <v>-7218</v>
      </c>
    </row>
    <row r="1276" spans="1:18" x14ac:dyDescent="0.25">
      <c r="A1276" s="1">
        <v>42829</v>
      </c>
      <c r="B1276">
        <v>1.34124</v>
      </c>
      <c r="C1276">
        <f t="shared" si="84"/>
        <v>1.3286820500000005</v>
      </c>
      <c r="D1276">
        <f t="shared" si="85"/>
        <v>1.4663647620817278E-2</v>
      </c>
      <c r="E1276">
        <f t="shared" si="86"/>
        <v>0.856400148498629</v>
      </c>
      <c r="F1276">
        <f t="shared" si="87"/>
        <v>-8564</v>
      </c>
      <c r="G1276">
        <f t="shared" si="88"/>
        <v>-1346</v>
      </c>
      <c r="H1276">
        <v>-1346</v>
      </c>
      <c r="I1276">
        <v>1.34124</v>
      </c>
      <c r="J1276" s="1">
        <v>42829</v>
      </c>
      <c r="K1276">
        <v>-11486.379359999901</v>
      </c>
      <c r="L1276">
        <v>15980.248649999899</v>
      </c>
      <c r="M1276">
        <v>4493.8692899999896</v>
      </c>
      <c r="N1276">
        <v>5690.1884086869104</v>
      </c>
      <c r="O1276">
        <f>SUM($H$456:H1276)*I1276</f>
        <v>-11486.379359999999</v>
      </c>
      <c r="P1276">
        <f t="shared" si="89"/>
        <v>4493.8692899999005</v>
      </c>
      <c r="Q1276">
        <f t="shared" si="90"/>
        <v>0.89877385799998011</v>
      </c>
      <c r="R1276">
        <f>SUM($H$456:H1276)</f>
        <v>-8564</v>
      </c>
    </row>
    <row r="1277" spans="1:18" x14ac:dyDescent="0.25">
      <c r="A1277" s="1">
        <v>42830</v>
      </c>
      <c r="B1277">
        <v>1.3423849999999999</v>
      </c>
      <c r="C1277">
        <f t="shared" si="84"/>
        <v>1.3288241750000003</v>
      </c>
      <c r="D1277">
        <f t="shared" si="85"/>
        <v>1.4658019049120353E-2</v>
      </c>
      <c r="E1277">
        <f t="shared" si="86"/>
        <v>0.92514718084047431</v>
      </c>
      <c r="F1277">
        <f t="shared" si="87"/>
        <v>-9251</v>
      </c>
      <c r="G1277">
        <f t="shared" si="88"/>
        <v>-687</v>
      </c>
      <c r="H1277">
        <v>-687</v>
      </c>
      <c r="I1277">
        <v>1.3423849999999999</v>
      </c>
      <c r="J1277" s="1">
        <v>42830</v>
      </c>
      <c r="K1277">
        <v>-12418.403634999901</v>
      </c>
      <c r="L1277">
        <v>16902.4671449999</v>
      </c>
      <c r="M1277">
        <v>4484.0635099999799</v>
      </c>
      <c r="N1277">
        <v>5695.0460521570903</v>
      </c>
      <c r="O1277">
        <f>SUM($H$456:H1277)*I1277</f>
        <v>-12418.403634999999</v>
      </c>
      <c r="P1277">
        <f t="shared" si="89"/>
        <v>4484.0635099999017</v>
      </c>
      <c r="Q1277">
        <f t="shared" si="90"/>
        <v>0.89681270199998031</v>
      </c>
      <c r="R1277">
        <f>SUM($H$456:H1277)</f>
        <v>-9251</v>
      </c>
    </row>
    <row r="1278" spans="1:18" x14ac:dyDescent="0.25">
      <c r="A1278" s="1">
        <v>42831</v>
      </c>
      <c r="B1278">
        <v>1.3414299999999999</v>
      </c>
      <c r="C1278">
        <f t="shared" si="84"/>
        <v>1.3289253000000003</v>
      </c>
      <c r="D1278">
        <f t="shared" si="85"/>
        <v>1.467486187873672E-2</v>
      </c>
      <c r="E1278">
        <f t="shared" si="86"/>
        <v>0.852117049095937</v>
      </c>
      <c r="F1278">
        <f t="shared" si="87"/>
        <v>-8521</v>
      </c>
      <c r="G1278">
        <f t="shared" si="88"/>
        <v>730</v>
      </c>
      <c r="H1278">
        <v>730</v>
      </c>
      <c r="I1278">
        <v>1.3414299999999999</v>
      </c>
      <c r="J1278" s="1">
        <v>42831</v>
      </c>
      <c r="K1278">
        <v>-11430.32503</v>
      </c>
      <c r="L1278">
        <v>15923.223244999899</v>
      </c>
      <c r="M1278">
        <v>4492.8982149999802</v>
      </c>
      <c r="N1278">
        <v>5690.9944805291198</v>
      </c>
      <c r="O1278">
        <f>SUM($H$456:H1278)*I1278</f>
        <v>-11430.32503</v>
      </c>
      <c r="P1278">
        <f t="shared" si="89"/>
        <v>4492.8982149998992</v>
      </c>
      <c r="Q1278">
        <f t="shared" si="90"/>
        <v>0.89857964299997983</v>
      </c>
      <c r="R1278">
        <f>SUM($H$456:H1278)</f>
        <v>-8521</v>
      </c>
    </row>
    <row r="1279" spans="1:18" x14ac:dyDescent="0.25">
      <c r="A1279" s="1">
        <v>42832</v>
      </c>
      <c r="B1279">
        <v>1.33952</v>
      </c>
      <c r="C1279">
        <f t="shared" si="84"/>
        <v>1.3290161000000003</v>
      </c>
      <c r="D1279">
        <f t="shared" si="85"/>
        <v>1.4683950287303493E-2</v>
      </c>
      <c r="E1279">
        <f t="shared" si="86"/>
        <v>0.7153320322176524</v>
      </c>
      <c r="F1279">
        <f t="shared" si="87"/>
        <v>-7153</v>
      </c>
      <c r="G1279">
        <f t="shared" si="88"/>
        <v>1368</v>
      </c>
      <c r="H1279">
        <v>1368</v>
      </c>
      <c r="I1279">
        <v>1.33952</v>
      </c>
      <c r="J1279" s="1">
        <v>42832</v>
      </c>
      <c r="K1279">
        <v>-9581.5865599999997</v>
      </c>
      <c r="L1279">
        <v>14090.759884999899</v>
      </c>
      <c r="M1279">
        <v>4509.1733249999797</v>
      </c>
      <c r="N1279">
        <v>5682.8913372731904</v>
      </c>
      <c r="O1279">
        <f>SUM($H$456:H1279)*I1279</f>
        <v>-9581.5865599999997</v>
      </c>
      <c r="P1279">
        <f t="shared" si="89"/>
        <v>4509.1733249998997</v>
      </c>
      <c r="Q1279">
        <f t="shared" si="90"/>
        <v>0.90183466499998</v>
      </c>
      <c r="R1279">
        <f>SUM($H$456:H1279)</f>
        <v>-7153</v>
      </c>
    </row>
    <row r="1280" spans="1:18" x14ac:dyDescent="0.25">
      <c r="A1280" s="1">
        <v>42833</v>
      </c>
      <c r="B1280">
        <v>1.3407899999999999</v>
      </c>
      <c r="C1280">
        <f t="shared" si="84"/>
        <v>1.3291133000000004</v>
      </c>
      <c r="D1280">
        <f t="shared" si="85"/>
        <v>1.4697218320485006E-2</v>
      </c>
      <c r="E1280">
        <f t="shared" si="86"/>
        <v>0.79448367339855985</v>
      </c>
      <c r="F1280">
        <f t="shared" si="87"/>
        <v>-7944</v>
      </c>
      <c r="G1280">
        <f t="shared" si="88"/>
        <v>-791</v>
      </c>
      <c r="H1280">
        <v>-791</v>
      </c>
      <c r="I1280">
        <v>1.3407899999999999</v>
      </c>
      <c r="J1280" s="1">
        <v>42833</v>
      </c>
      <c r="K1280">
        <v>-10651.23576</v>
      </c>
      <c r="L1280">
        <v>15151.324774999899</v>
      </c>
      <c r="M1280">
        <v>4500.0890149999796</v>
      </c>
      <c r="N1280">
        <v>5688.2792911658798</v>
      </c>
      <c r="O1280">
        <f>SUM($H$456:H1280)*I1280</f>
        <v>-10651.23576</v>
      </c>
      <c r="P1280">
        <f t="shared" si="89"/>
        <v>4500.0890149998995</v>
      </c>
      <c r="Q1280">
        <f t="shared" si="90"/>
        <v>0.90001780299997991</v>
      </c>
      <c r="R1280">
        <f>SUM($H$456:H1280)</f>
        <v>-7944</v>
      </c>
    </row>
    <row r="1281" spans="1:18" x14ac:dyDescent="0.25">
      <c r="A1281" s="1">
        <v>42834</v>
      </c>
      <c r="B1281">
        <v>1.3407899999999999</v>
      </c>
      <c r="C1281">
        <f t="shared" si="84"/>
        <v>1.3292172750000004</v>
      </c>
      <c r="D1281">
        <f t="shared" si="85"/>
        <v>1.4705897633241405E-2</v>
      </c>
      <c r="E1281">
        <f t="shared" si="86"/>
        <v>0.78694448231710568</v>
      </c>
      <c r="F1281">
        <f t="shared" si="87"/>
        <v>-7869</v>
      </c>
      <c r="G1281">
        <f t="shared" si="88"/>
        <v>75</v>
      </c>
      <c r="H1281">
        <v>75</v>
      </c>
      <c r="I1281">
        <v>1.3407899999999999</v>
      </c>
      <c r="J1281" s="1">
        <v>42834</v>
      </c>
      <c r="K1281">
        <v>-10550.676509999999</v>
      </c>
      <c r="L1281">
        <v>15050.765524999901</v>
      </c>
      <c r="M1281">
        <v>4500.0890149999796</v>
      </c>
      <c r="N1281">
        <v>5688.2792911658798</v>
      </c>
      <c r="O1281">
        <f>SUM($H$456:H1281)*I1281</f>
        <v>-10550.676509999999</v>
      </c>
      <c r="P1281">
        <f t="shared" si="89"/>
        <v>4500.0890149999013</v>
      </c>
      <c r="Q1281">
        <f t="shared" si="90"/>
        <v>0.90001780299998024</v>
      </c>
      <c r="R1281">
        <f>SUM($H$456:H1281)</f>
        <v>-7869</v>
      </c>
    </row>
    <row r="1282" spans="1:18" x14ac:dyDescent="0.25">
      <c r="A1282" s="1">
        <v>42835</v>
      </c>
      <c r="B1282">
        <v>1.3343050000000001</v>
      </c>
      <c r="C1282">
        <f t="shared" si="84"/>
        <v>1.3292752500000007</v>
      </c>
      <c r="D1282">
        <f t="shared" si="85"/>
        <v>1.4702984924412466E-2</v>
      </c>
      <c r="E1282">
        <f t="shared" si="86"/>
        <v>0.34209040040897537</v>
      </c>
      <c r="F1282">
        <f t="shared" si="87"/>
        <v>-3420</v>
      </c>
      <c r="G1282">
        <f t="shared" si="88"/>
        <v>4449</v>
      </c>
      <c r="H1282">
        <v>4449</v>
      </c>
      <c r="I1282">
        <v>1.3343049999999901</v>
      </c>
      <c r="J1282" s="1">
        <v>42835</v>
      </c>
      <c r="K1282">
        <v>-4563.3230999999996</v>
      </c>
      <c r="L1282">
        <v>9114.4425799999808</v>
      </c>
      <c r="M1282">
        <v>4551.1194799999803</v>
      </c>
      <c r="N1282">
        <v>5660.76678644612</v>
      </c>
      <c r="O1282">
        <f>SUM($H$456:H1282)*I1282</f>
        <v>-4563.323099999966</v>
      </c>
      <c r="P1282">
        <f t="shared" si="89"/>
        <v>4551.1194800000148</v>
      </c>
      <c r="Q1282">
        <f t="shared" si="90"/>
        <v>0.91022389600000297</v>
      </c>
      <c r="R1282">
        <f>SUM($H$456:H1282)</f>
        <v>-3420</v>
      </c>
    </row>
    <row r="1283" spans="1:18" x14ac:dyDescent="0.25">
      <c r="A1283" s="1">
        <v>42836</v>
      </c>
      <c r="B1283">
        <v>1.33186</v>
      </c>
      <c r="C1283">
        <f t="shared" si="84"/>
        <v>1.3293346000000006</v>
      </c>
      <c r="D1283">
        <f t="shared" si="85"/>
        <v>1.4689335199048326E-2</v>
      </c>
      <c r="E1283">
        <f t="shared" si="86"/>
        <v>0.17192064622251035</v>
      </c>
      <c r="F1283">
        <f t="shared" si="87"/>
        <v>-1719</v>
      </c>
      <c r="G1283">
        <f t="shared" si="88"/>
        <v>1701</v>
      </c>
      <c r="H1283">
        <v>1701</v>
      </c>
      <c r="I1283">
        <v>1.33186</v>
      </c>
      <c r="J1283" s="1">
        <v>42836</v>
      </c>
      <c r="K1283">
        <v>-2289.4673400000001</v>
      </c>
      <c r="L1283">
        <v>6848.9487199999803</v>
      </c>
      <c r="M1283">
        <v>4559.4813799999802</v>
      </c>
      <c r="N1283">
        <v>5650.3939145818404</v>
      </c>
      <c r="O1283">
        <f>SUM($H$456:H1283)*I1283</f>
        <v>-2289.4673400000001</v>
      </c>
      <c r="P1283">
        <f t="shared" si="89"/>
        <v>4559.4813799999802</v>
      </c>
      <c r="Q1283">
        <f t="shared" si="90"/>
        <v>0.91189627599999601</v>
      </c>
      <c r="R1283">
        <f>SUM($H$456:H1283)</f>
        <v>-1719</v>
      </c>
    </row>
    <row r="1284" spans="1:18" x14ac:dyDescent="0.25">
      <c r="A1284" s="1">
        <v>42837</v>
      </c>
      <c r="B1284">
        <v>1.3305149999999999</v>
      </c>
      <c r="C1284">
        <f t="shared" si="84"/>
        <v>1.3294611500000004</v>
      </c>
      <c r="D1284">
        <f t="shared" si="85"/>
        <v>1.4589596719152323E-2</v>
      </c>
      <c r="E1284">
        <f t="shared" si="86"/>
        <v>7.2232976708399246E-2</v>
      </c>
      <c r="F1284">
        <f t="shared" si="87"/>
        <v>-722</v>
      </c>
      <c r="G1284">
        <f t="shared" si="88"/>
        <v>997</v>
      </c>
      <c r="H1284">
        <v>997</v>
      </c>
      <c r="I1284">
        <v>1.3305149999999999</v>
      </c>
      <c r="J1284" s="1">
        <v>42837</v>
      </c>
      <c r="K1284">
        <v>-960.63182999999901</v>
      </c>
      <c r="L1284">
        <v>5522.4252649999798</v>
      </c>
      <c r="M1284">
        <v>4561.7934349999796</v>
      </c>
      <c r="N1284">
        <v>5644.6877744356498</v>
      </c>
      <c r="O1284">
        <f>SUM($H$456:H1284)*I1284</f>
        <v>-960.63182999999992</v>
      </c>
      <c r="P1284">
        <f t="shared" si="89"/>
        <v>4561.7934349999796</v>
      </c>
      <c r="Q1284">
        <f t="shared" si="90"/>
        <v>0.91235868699999589</v>
      </c>
      <c r="R1284">
        <f>SUM($H$456:H1284)</f>
        <v>-722</v>
      </c>
    </row>
    <row r="1285" spans="1:18" x14ac:dyDescent="0.25">
      <c r="A1285" s="1">
        <v>42838</v>
      </c>
      <c r="B1285">
        <v>1.327745</v>
      </c>
      <c r="C1285">
        <f t="shared" si="84"/>
        <v>1.3295137750000006</v>
      </c>
      <c r="D1285">
        <f t="shared" si="85"/>
        <v>1.4564307746143486E-2</v>
      </c>
      <c r="E1285">
        <f t="shared" si="86"/>
        <v>-0.12144586827128591</v>
      </c>
      <c r="F1285">
        <f t="shared" si="87"/>
        <v>1215</v>
      </c>
      <c r="G1285">
        <f t="shared" si="88"/>
        <v>1937</v>
      </c>
      <c r="H1285">
        <v>1936</v>
      </c>
      <c r="I1285">
        <v>1.327745</v>
      </c>
      <c r="J1285" s="1">
        <v>42838</v>
      </c>
      <c r="K1285">
        <v>1611.8824300000001</v>
      </c>
      <c r="L1285">
        <v>2951.9109449999801</v>
      </c>
      <c r="M1285">
        <v>4563.7933749999802</v>
      </c>
      <c r="N1285">
        <v>5632.93609547285</v>
      </c>
      <c r="O1285">
        <f>SUM($H$456:H1285)*I1285</f>
        <v>1611.8824299999999</v>
      </c>
      <c r="P1285">
        <f t="shared" si="89"/>
        <v>4563.7933749999802</v>
      </c>
      <c r="Q1285">
        <f t="shared" si="90"/>
        <v>0.91275867499999608</v>
      </c>
      <c r="R1285">
        <f>SUM($H$456:H1285)</f>
        <v>1214</v>
      </c>
    </row>
    <row r="1286" spans="1:18" x14ac:dyDescent="0.25">
      <c r="A1286" s="1">
        <v>42839</v>
      </c>
      <c r="B1286">
        <v>1.33189</v>
      </c>
      <c r="C1286">
        <f t="shared" si="84"/>
        <v>1.3295819750000006</v>
      </c>
      <c r="D1286">
        <f t="shared" si="85"/>
        <v>1.4543324172085806E-2</v>
      </c>
      <c r="E1286">
        <f t="shared" si="86"/>
        <v>0.15869996244939394</v>
      </c>
      <c r="F1286">
        <f t="shared" si="87"/>
        <v>-1586</v>
      </c>
      <c r="G1286">
        <f t="shared" si="88"/>
        <v>-2801</v>
      </c>
      <c r="H1286">
        <v>-2800</v>
      </c>
      <c r="I1286">
        <v>1.33189</v>
      </c>
      <c r="J1286" s="1">
        <v>42839</v>
      </c>
      <c r="K1286">
        <v>-2112.37754</v>
      </c>
      <c r="L1286">
        <v>6681.20294499998</v>
      </c>
      <c r="M1286">
        <v>4568.8254049999796</v>
      </c>
      <c r="N1286">
        <v>5650.5211890832397</v>
      </c>
      <c r="O1286">
        <f>SUM($H$456:H1286)*I1286</f>
        <v>-2112.37754</v>
      </c>
      <c r="P1286">
        <f t="shared" si="89"/>
        <v>4568.8254049999796</v>
      </c>
      <c r="Q1286">
        <f t="shared" si="90"/>
        <v>0.91376508099999587</v>
      </c>
      <c r="R1286">
        <f>SUM($H$456:H1286)</f>
        <v>-1586</v>
      </c>
    </row>
    <row r="1287" spans="1:18" x14ac:dyDescent="0.25">
      <c r="A1287" s="1">
        <v>42840</v>
      </c>
      <c r="B1287">
        <v>1.3326450000000001</v>
      </c>
      <c r="C1287">
        <f t="shared" si="84"/>
        <v>1.3296539500000006</v>
      </c>
      <c r="D1287">
        <f t="shared" si="85"/>
        <v>1.4522669861203218E-2</v>
      </c>
      <c r="E1287">
        <f t="shared" si="86"/>
        <v>0.20595730871703699</v>
      </c>
      <c r="F1287">
        <f t="shared" si="87"/>
        <v>-2059</v>
      </c>
      <c r="G1287">
        <f t="shared" si="88"/>
        <v>-473</v>
      </c>
      <c r="H1287">
        <v>-473</v>
      </c>
      <c r="I1287">
        <v>1.3326450000000001</v>
      </c>
      <c r="J1287" s="1">
        <v>42840</v>
      </c>
      <c r="K1287">
        <v>-2743.9160550000001</v>
      </c>
      <c r="L1287">
        <v>7311.54402999998</v>
      </c>
      <c r="M1287">
        <v>4567.6279749999803</v>
      </c>
      <c r="N1287">
        <v>5653.7242640351997</v>
      </c>
      <c r="O1287">
        <f>SUM($H$456:H1287)*I1287</f>
        <v>-2743.9160550000001</v>
      </c>
      <c r="P1287">
        <f t="shared" si="89"/>
        <v>4567.6279749999794</v>
      </c>
      <c r="Q1287">
        <f t="shared" si="90"/>
        <v>0.91352559499999586</v>
      </c>
      <c r="R1287">
        <f>SUM($H$456:H1287)</f>
        <v>-2059</v>
      </c>
    </row>
    <row r="1288" spans="1:18" x14ac:dyDescent="0.25">
      <c r="A1288" s="1">
        <v>42841</v>
      </c>
      <c r="B1288">
        <v>1.3327500000000001</v>
      </c>
      <c r="C1288">
        <f t="shared" si="84"/>
        <v>1.3297149500000001</v>
      </c>
      <c r="D1288">
        <f t="shared" si="85"/>
        <v>1.4509918573083039E-2</v>
      </c>
      <c r="E1288">
        <f t="shared" si="86"/>
        <v>0.20917071206934812</v>
      </c>
      <c r="F1288">
        <f t="shared" si="87"/>
        <v>-2091</v>
      </c>
      <c r="G1288">
        <f t="shared" si="88"/>
        <v>-32</v>
      </c>
      <c r="H1288">
        <v>-32</v>
      </c>
      <c r="I1288">
        <v>1.3327500000000001</v>
      </c>
      <c r="J1288" s="1">
        <v>42841</v>
      </c>
      <c r="K1288">
        <v>-2786.7802499999998</v>
      </c>
      <c r="L1288">
        <v>7354.1920299999802</v>
      </c>
      <c r="M1288">
        <v>4567.4117799999804</v>
      </c>
      <c r="N1288">
        <v>5654.1697247901002</v>
      </c>
      <c r="O1288">
        <f>SUM($H$456:H1288)*I1288</f>
        <v>-2786.7802500000003</v>
      </c>
      <c r="P1288">
        <f t="shared" si="89"/>
        <v>4567.4117799999804</v>
      </c>
      <c r="Q1288">
        <f t="shared" si="90"/>
        <v>0.91348235599999605</v>
      </c>
      <c r="R1288">
        <f>SUM($H$456:H1288)</f>
        <v>-2091</v>
      </c>
    </row>
    <row r="1289" spans="1:18" x14ac:dyDescent="0.25">
      <c r="A1289" s="1">
        <v>42842</v>
      </c>
      <c r="B1289">
        <v>1.32925</v>
      </c>
      <c r="C1289">
        <f t="shared" ref="C1289:C1352" si="91">AVERAGE(B1090:B1289)</f>
        <v>1.3297528750000001</v>
      </c>
      <c r="D1289">
        <f t="shared" ref="D1289:D1352" si="92">_xlfn.STDEV.P(B1090:B1289)</f>
        <v>1.4498736879789741E-2</v>
      </c>
      <c r="E1289">
        <f t="shared" ref="E1289:E1352" si="93">(B1289-C1289)/D1289</f>
        <v>-3.4684055871169545E-2</v>
      </c>
      <c r="F1289">
        <f t="shared" ref="F1289:F1352" si="94">-INT(E1289*10000)</f>
        <v>347</v>
      </c>
      <c r="G1289" s="10">
        <f t="shared" ref="G1289:G1352" si="95">F1289-F1288</f>
        <v>2438</v>
      </c>
      <c r="H1289" s="10">
        <v>2437</v>
      </c>
      <c r="I1289">
        <v>1.32925</v>
      </c>
      <c r="J1289" s="1">
        <v>42842</v>
      </c>
      <c r="K1289">
        <v>459.9205</v>
      </c>
      <c r="L1289">
        <v>4114.8097799999796</v>
      </c>
      <c r="M1289">
        <v>4574.7302799999798</v>
      </c>
      <c r="N1289">
        <v>5639.3210329598596</v>
      </c>
      <c r="O1289">
        <f>SUM($H$456:H1289)*I1289</f>
        <v>459.9205</v>
      </c>
      <c r="P1289">
        <f t="shared" ref="P1289:P1352" si="96">O1289+L1289</f>
        <v>4574.7302799999798</v>
      </c>
      <c r="Q1289">
        <f t="shared" ref="Q1289:Q1352" si="97">P1289/5000</f>
        <v>0.9149460559999959</v>
      </c>
      <c r="R1289">
        <f>SUM($H$456:H1289)</f>
        <v>346</v>
      </c>
    </row>
    <row r="1290" spans="1:18" x14ac:dyDescent="0.25">
      <c r="A1290" s="1">
        <v>42843</v>
      </c>
      <c r="B1290">
        <v>1.339685</v>
      </c>
      <c r="C1290">
        <f t="shared" si="91"/>
        <v>1.3298479749999998</v>
      </c>
      <c r="D1290">
        <f t="shared" si="92"/>
        <v>1.4501193581025503E-2</v>
      </c>
      <c r="E1290">
        <f t="shared" si="93"/>
        <v>0.67835967743177361</v>
      </c>
      <c r="F1290">
        <f t="shared" si="94"/>
        <v>-6783</v>
      </c>
      <c r="G1290" s="10">
        <f t="shared" si="95"/>
        <v>-7130</v>
      </c>
      <c r="H1290" s="10">
        <v>-7129</v>
      </c>
      <c r="I1290">
        <v>1.339685</v>
      </c>
      <c r="J1290" s="1">
        <v>42843</v>
      </c>
      <c r="K1290">
        <v>-9087.0833550000007</v>
      </c>
      <c r="L1290">
        <v>13665.424144999901</v>
      </c>
      <c r="M1290">
        <v>4578.3407899999802</v>
      </c>
      <c r="N1290">
        <v>5683.5913470308997</v>
      </c>
      <c r="O1290">
        <f>SUM($H$456:H1290)*I1290</f>
        <v>-9087.0833550000007</v>
      </c>
      <c r="P1290">
        <f t="shared" si="96"/>
        <v>4578.3407899999002</v>
      </c>
      <c r="Q1290">
        <f t="shared" si="97"/>
        <v>0.91566815799998003</v>
      </c>
      <c r="R1290">
        <f>SUM($H$456:H1290)</f>
        <v>-6783</v>
      </c>
    </row>
    <row r="1291" spans="1:18" x14ac:dyDescent="0.25">
      <c r="A1291" s="1">
        <v>42844</v>
      </c>
      <c r="B1291">
        <v>1.346975</v>
      </c>
      <c r="C1291">
        <f t="shared" si="91"/>
        <v>1.3300014500000001</v>
      </c>
      <c r="D1291">
        <f t="shared" si="92"/>
        <v>1.4519204038014624E-2</v>
      </c>
      <c r="E1291">
        <f t="shared" si="93"/>
        <v>1.1690413576088072</v>
      </c>
      <c r="F1291">
        <f t="shared" si="94"/>
        <v>-11690</v>
      </c>
      <c r="G1291">
        <f t="shared" si="95"/>
        <v>-4907</v>
      </c>
      <c r="H1291">
        <v>-4907</v>
      </c>
      <c r="I1291">
        <v>1.346975</v>
      </c>
      <c r="J1291" s="1">
        <v>42844</v>
      </c>
      <c r="K1291">
        <v>-15746.13775</v>
      </c>
      <c r="L1291">
        <v>20275.0304699999</v>
      </c>
      <c r="M1291">
        <v>4528.8927199999798</v>
      </c>
      <c r="N1291">
        <v>5714.5190508716196</v>
      </c>
      <c r="O1291">
        <f>SUM($H$456:H1291)*I1291</f>
        <v>-15746.13775</v>
      </c>
      <c r="P1291">
        <f t="shared" si="96"/>
        <v>4528.8927199998998</v>
      </c>
      <c r="Q1291">
        <f t="shared" si="97"/>
        <v>0.90577854399997992</v>
      </c>
      <c r="R1291">
        <f>SUM($H$456:H1291)</f>
        <v>-11690</v>
      </c>
    </row>
    <row r="1292" spans="1:18" x14ac:dyDescent="0.25">
      <c r="A1292" s="1">
        <v>42845</v>
      </c>
      <c r="B1292">
        <v>1.347515</v>
      </c>
      <c r="C1292">
        <f t="shared" si="91"/>
        <v>1.3301797</v>
      </c>
      <c r="D1292">
        <f t="shared" si="92"/>
        <v>1.4514285408176326E-2</v>
      </c>
      <c r="E1292">
        <f t="shared" si="93"/>
        <v>1.1943612456617787</v>
      </c>
      <c r="F1292">
        <f t="shared" si="94"/>
        <v>-11943</v>
      </c>
      <c r="G1292">
        <f t="shared" si="95"/>
        <v>-253</v>
      </c>
      <c r="H1292">
        <v>-253</v>
      </c>
      <c r="I1292">
        <v>1.347515</v>
      </c>
      <c r="J1292" s="1">
        <v>42845</v>
      </c>
      <c r="K1292">
        <v>-16093.371644999999</v>
      </c>
      <c r="L1292">
        <v>20615.9517649999</v>
      </c>
      <c r="M1292">
        <v>4522.5801199999796</v>
      </c>
      <c r="N1292">
        <v>5716.8099918968601</v>
      </c>
      <c r="O1292">
        <f>SUM($H$456:H1292)*I1292</f>
        <v>-16093.371645000001</v>
      </c>
      <c r="P1292">
        <f t="shared" si="96"/>
        <v>4522.5801199998987</v>
      </c>
      <c r="Q1292">
        <f t="shared" si="97"/>
        <v>0.90451602399997977</v>
      </c>
      <c r="R1292">
        <f>SUM($H$456:H1292)</f>
        <v>-11943</v>
      </c>
    </row>
    <row r="1293" spans="1:18" x14ac:dyDescent="0.25">
      <c r="A1293" s="1">
        <v>42846</v>
      </c>
      <c r="B1293">
        <v>1.3511</v>
      </c>
      <c r="C1293">
        <f t="shared" si="91"/>
        <v>1.3303713499999998</v>
      </c>
      <c r="D1293">
        <f t="shared" si="92"/>
        <v>1.453618098667942E-2</v>
      </c>
      <c r="E1293">
        <f t="shared" si="93"/>
        <v>1.4260038464707701</v>
      </c>
      <c r="F1293">
        <f t="shared" si="94"/>
        <v>-14260</v>
      </c>
      <c r="G1293">
        <f t="shared" si="95"/>
        <v>-2317</v>
      </c>
      <c r="H1293">
        <v>-2317</v>
      </c>
      <c r="I1293">
        <v>1.3511</v>
      </c>
      <c r="J1293" s="1">
        <v>42846</v>
      </c>
      <c r="K1293">
        <v>-19266.6859999999</v>
      </c>
      <c r="L1293">
        <v>23746.4504649999</v>
      </c>
      <c r="M1293">
        <v>4479.7644649999802</v>
      </c>
      <c r="N1293">
        <v>5732.0192948144104</v>
      </c>
      <c r="O1293">
        <f>SUM($H$456:H1293)*I1293</f>
        <v>-19266.685999999998</v>
      </c>
      <c r="P1293">
        <f t="shared" si="96"/>
        <v>4479.764464999902</v>
      </c>
      <c r="Q1293">
        <f t="shared" si="97"/>
        <v>0.89595289299998038</v>
      </c>
      <c r="R1293">
        <f>SUM($H$456:H1293)</f>
        <v>-14260</v>
      </c>
    </row>
    <row r="1294" spans="1:18" x14ac:dyDescent="0.25">
      <c r="A1294" s="1">
        <v>42847</v>
      </c>
      <c r="B1294">
        <v>1.3496999999999999</v>
      </c>
      <c r="C1294">
        <f t="shared" si="91"/>
        <v>1.3305540999999994</v>
      </c>
      <c r="D1294">
        <f t="shared" si="92"/>
        <v>1.4548273752923405E-2</v>
      </c>
      <c r="E1294">
        <f t="shared" si="93"/>
        <v>1.3160255522517383</v>
      </c>
      <c r="F1294">
        <f t="shared" si="94"/>
        <v>-13160</v>
      </c>
      <c r="G1294">
        <f t="shared" si="95"/>
        <v>1100</v>
      </c>
      <c r="H1294">
        <v>1100</v>
      </c>
      <c r="I1294">
        <v>1.3496999999999999</v>
      </c>
      <c r="J1294" s="1">
        <v>42847</v>
      </c>
      <c r="K1294">
        <v>-17762.052</v>
      </c>
      <c r="L1294">
        <v>22261.780464999902</v>
      </c>
      <c r="M1294">
        <v>4499.7284649999801</v>
      </c>
      <c r="N1294">
        <v>5726.0798180823103</v>
      </c>
      <c r="O1294">
        <f>SUM($H$456:H1294)*I1294</f>
        <v>-17762.052</v>
      </c>
      <c r="P1294">
        <f t="shared" si="96"/>
        <v>4499.7284649999019</v>
      </c>
      <c r="Q1294">
        <f t="shared" si="97"/>
        <v>0.8999456929999804</v>
      </c>
      <c r="R1294">
        <f>SUM($H$456:H1294)</f>
        <v>-13160</v>
      </c>
    </row>
    <row r="1295" spans="1:18" x14ac:dyDescent="0.25">
      <c r="A1295" s="1">
        <v>42848</v>
      </c>
      <c r="B1295">
        <v>1.34985</v>
      </c>
      <c r="C1295">
        <f t="shared" si="91"/>
        <v>1.3307420249999999</v>
      </c>
      <c r="D1295">
        <f t="shared" si="92"/>
        <v>1.4553561635365248E-2</v>
      </c>
      <c r="E1295">
        <f t="shared" si="93"/>
        <v>1.3129414969850097</v>
      </c>
      <c r="F1295">
        <f t="shared" si="94"/>
        <v>-13129</v>
      </c>
      <c r="G1295">
        <f t="shared" si="95"/>
        <v>31</v>
      </c>
      <c r="H1295">
        <v>31</v>
      </c>
      <c r="I1295">
        <v>1.34985</v>
      </c>
      <c r="J1295" s="1">
        <v>42848</v>
      </c>
      <c r="K1295">
        <v>-17722.180649999998</v>
      </c>
      <c r="L1295">
        <v>22219.935114999898</v>
      </c>
      <c r="M1295">
        <v>4497.75446499999</v>
      </c>
      <c r="N1295">
        <v>5726.7161905893199</v>
      </c>
      <c r="O1295">
        <f>SUM($H$456:H1295)*I1295</f>
        <v>-17722.180649999998</v>
      </c>
      <c r="P1295">
        <f t="shared" si="96"/>
        <v>4497.7544649998999</v>
      </c>
      <c r="Q1295">
        <f t="shared" si="97"/>
        <v>0.89955089299998003</v>
      </c>
      <c r="R1295">
        <f>SUM($H$456:H1295)</f>
        <v>-13129</v>
      </c>
    </row>
    <row r="1296" spans="1:18" x14ac:dyDescent="0.25">
      <c r="A1296" s="1">
        <v>42849</v>
      </c>
      <c r="B1296">
        <v>1.3518300000000001</v>
      </c>
      <c r="C1296">
        <f t="shared" si="91"/>
        <v>1.3308972499999998</v>
      </c>
      <c r="D1296">
        <f t="shared" si="92"/>
        <v>1.4611976703632543E-2</v>
      </c>
      <c r="E1296">
        <f t="shared" si="93"/>
        <v>1.4325748271140062</v>
      </c>
      <c r="F1296">
        <f t="shared" si="94"/>
        <v>-14325</v>
      </c>
      <c r="G1296">
        <f t="shared" si="95"/>
        <v>-1196</v>
      </c>
      <c r="H1296">
        <v>-1196</v>
      </c>
      <c r="I1296">
        <v>1.3518299999999901</v>
      </c>
      <c r="J1296" s="1">
        <v>42849</v>
      </c>
      <c r="K1296">
        <v>-19364.964749999999</v>
      </c>
      <c r="L1296">
        <v>23836.7237949999</v>
      </c>
      <c r="M1296">
        <v>4471.7590449999898</v>
      </c>
      <c r="N1296">
        <v>5735.1163076818602</v>
      </c>
      <c r="O1296">
        <f>SUM($H$456:H1296)*I1296</f>
        <v>-19364.964749999857</v>
      </c>
      <c r="P1296">
        <f t="shared" si="96"/>
        <v>4471.7590450000425</v>
      </c>
      <c r="Q1296">
        <f t="shared" si="97"/>
        <v>0.89435180900000855</v>
      </c>
      <c r="R1296">
        <f>SUM($H$456:H1296)</f>
        <v>-14325</v>
      </c>
    </row>
    <row r="1297" spans="1:18" x14ac:dyDescent="0.25">
      <c r="A1297" s="1">
        <v>42850</v>
      </c>
      <c r="B1297">
        <v>1.360455</v>
      </c>
      <c r="C1297">
        <f t="shared" si="91"/>
        <v>1.3311165249999999</v>
      </c>
      <c r="D1297">
        <f t="shared" si="92"/>
        <v>1.4724402459841118E-2</v>
      </c>
      <c r="E1297">
        <f t="shared" si="93"/>
        <v>1.9925070018981714</v>
      </c>
      <c r="F1297">
        <f t="shared" si="94"/>
        <v>-19925</v>
      </c>
      <c r="G1297">
        <f t="shared" si="95"/>
        <v>-5600</v>
      </c>
      <c r="H1297">
        <v>-5600</v>
      </c>
      <c r="I1297">
        <v>1.360455</v>
      </c>
      <c r="J1297" s="1">
        <v>42850</v>
      </c>
      <c r="K1297">
        <v>-27107.065875</v>
      </c>
      <c r="L1297">
        <v>31455.271794999899</v>
      </c>
      <c r="M1297">
        <v>4348.2059199999803</v>
      </c>
      <c r="N1297">
        <v>5771.7077268349803</v>
      </c>
      <c r="O1297">
        <f>SUM($H$456:H1297)*I1297</f>
        <v>-27107.065875</v>
      </c>
      <c r="P1297">
        <f t="shared" si="96"/>
        <v>4348.2059199998985</v>
      </c>
      <c r="Q1297">
        <f t="shared" si="97"/>
        <v>0.86964118399997969</v>
      </c>
      <c r="R1297">
        <f>SUM($H$456:H1297)</f>
        <v>-19925</v>
      </c>
    </row>
    <row r="1298" spans="1:18" x14ac:dyDescent="0.25">
      <c r="A1298" s="1">
        <v>42851</v>
      </c>
      <c r="B1298">
        <v>1.3608750000000001</v>
      </c>
      <c r="C1298">
        <f t="shared" si="91"/>
        <v>1.3313146500000002</v>
      </c>
      <c r="D1298">
        <f t="shared" si="92"/>
        <v>1.4856307309607601E-2</v>
      </c>
      <c r="E1298">
        <f t="shared" si="93"/>
        <v>1.9897508434604856</v>
      </c>
      <c r="F1298">
        <f t="shared" si="94"/>
        <v>-19897</v>
      </c>
      <c r="G1298">
        <f t="shared" si="95"/>
        <v>28</v>
      </c>
      <c r="H1298">
        <v>28</v>
      </c>
      <c r="I1298">
        <v>1.3608750000000001</v>
      </c>
      <c r="J1298" s="1">
        <v>42851</v>
      </c>
      <c r="K1298">
        <v>-27077.329874999999</v>
      </c>
      <c r="L1298">
        <v>31417.167294999901</v>
      </c>
      <c r="M1298">
        <v>4339.8374199999798</v>
      </c>
      <c r="N1298">
        <v>5773.4895698546097</v>
      </c>
      <c r="O1298">
        <f>SUM($H$456:H1298)*I1298</f>
        <v>-27077.329874999999</v>
      </c>
      <c r="P1298">
        <f t="shared" si="96"/>
        <v>4339.8374199999016</v>
      </c>
      <c r="Q1298">
        <f t="shared" si="97"/>
        <v>0.86796748399998036</v>
      </c>
      <c r="R1298">
        <f>SUM($H$456:H1298)</f>
        <v>-19897</v>
      </c>
    </row>
    <row r="1299" spans="1:18" x14ac:dyDescent="0.25">
      <c r="A1299" s="1">
        <v>42852</v>
      </c>
      <c r="B1299">
        <v>1.363615</v>
      </c>
      <c r="C1299">
        <f t="shared" si="91"/>
        <v>1.3314964</v>
      </c>
      <c r="D1299">
        <f t="shared" si="92"/>
        <v>1.5027022277883273E-2</v>
      </c>
      <c r="E1299">
        <f t="shared" si="93"/>
        <v>2.1373895244217516</v>
      </c>
      <c r="F1299">
        <f t="shared" si="94"/>
        <v>-21373</v>
      </c>
      <c r="G1299">
        <f t="shared" si="95"/>
        <v>-1476</v>
      </c>
      <c r="H1299">
        <v>-1476</v>
      </c>
      <c r="I1299">
        <v>1.363615</v>
      </c>
      <c r="J1299" s="1">
        <v>42852</v>
      </c>
      <c r="K1299">
        <v>-29144.543395000001</v>
      </c>
      <c r="L1299">
        <v>33429.8630349999</v>
      </c>
      <c r="M1299">
        <v>4285.3196399999797</v>
      </c>
      <c r="N1299">
        <v>5785.1139743160102</v>
      </c>
      <c r="O1299">
        <f>SUM($H$456:H1299)*I1299</f>
        <v>-29144.543395000001</v>
      </c>
      <c r="P1299">
        <f t="shared" si="96"/>
        <v>4285.3196399998997</v>
      </c>
      <c r="Q1299">
        <f t="shared" si="97"/>
        <v>0.85706392799997988</v>
      </c>
      <c r="R1299">
        <f>SUM($H$456:H1299)</f>
        <v>-21373</v>
      </c>
    </row>
    <row r="1300" spans="1:18" x14ac:dyDescent="0.25">
      <c r="A1300" s="1">
        <v>42853</v>
      </c>
      <c r="B1300">
        <v>1.3658600000000001</v>
      </c>
      <c r="C1300">
        <f t="shared" si="91"/>
        <v>1.3316774499999999</v>
      </c>
      <c r="D1300">
        <f t="shared" si="92"/>
        <v>1.5220573527219674E-2</v>
      </c>
      <c r="E1300">
        <f t="shared" si="93"/>
        <v>2.2458122184995113</v>
      </c>
      <c r="F1300">
        <f t="shared" si="94"/>
        <v>-22458</v>
      </c>
      <c r="G1300">
        <f t="shared" si="95"/>
        <v>-1085</v>
      </c>
      <c r="H1300">
        <v>-1085</v>
      </c>
      <c r="I1300">
        <v>1.3658600000000001</v>
      </c>
      <c r="J1300" s="1">
        <v>42853</v>
      </c>
      <c r="K1300">
        <v>-30674.48388</v>
      </c>
      <c r="L1300">
        <v>34911.821134999896</v>
      </c>
      <c r="M1300">
        <v>4237.3372549999804</v>
      </c>
      <c r="N1300">
        <v>5794.6383495042701</v>
      </c>
      <c r="O1300">
        <f>SUM($H$456:H1300)*I1300</f>
        <v>-30674.483880000003</v>
      </c>
      <c r="P1300">
        <f t="shared" si="96"/>
        <v>4237.337254999893</v>
      </c>
      <c r="Q1300">
        <f t="shared" si="97"/>
        <v>0.84746745099997856</v>
      </c>
      <c r="R1300">
        <f>SUM($H$456:H1300)</f>
        <v>-22458</v>
      </c>
    </row>
    <row r="1301" spans="1:18" x14ac:dyDescent="0.25">
      <c r="A1301" s="1">
        <v>42854</v>
      </c>
      <c r="B1301">
        <v>1.3655600000000001</v>
      </c>
      <c r="C1301">
        <f t="shared" si="91"/>
        <v>1.3319188500000001</v>
      </c>
      <c r="D1301">
        <f t="shared" si="92"/>
        <v>1.5372419707954254E-2</v>
      </c>
      <c r="E1301">
        <f t="shared" si="93"/>
        <v>2.1884095437878814</v>
      </c>
      <c r="F1301">
        <f t="shared" si="94"/>
        <v>-21884</v>
      </c>
      <c r="G1301">
        <f t="shared" si="95"/>
        <v>574</v>
      </c>
      <c r="H1301">
        <v>574</v>
      </c>
      <c r="I1301">
        <v>1.3655600000000001</v>
      </c>
      <c r="J1301" s="1">
        <v>42854</v>
      </c>
      <c r="K1301">
        <v>-29883.91504</v>
      </c>
      <c r="L1301">
        <v>34127.989694999902</v>
      </c>
      <c r="M1301">
        <v>4244.0746549999803</v>
      </c>
      <c r="N1301">
        <v>5793.36560449024</v>
      </c>
      <c r="O1301">
        <f>SUM($H$456:H1301)*I1301</f>
        <v>-29883.915040000004</v>
      </c>
      <c r="P1301">
        <f t="shared" si="96"/>
        <v>4244.0746549998985</v>
      </c>
      <c r="Q1301">
        <f t="shared" si="97"/>
        <v>0.84881493099997973</v>
      </c>
      <c r="R1301">
        <f>SUM($H$456:H1301)</f>
        <v>-21884</v>
      </c>
    </row>
    <row r="1302" spans="1:18" x14ac:dyDescent="0.25">
      <c r="A1302" s="1">
        <v>42855</v>
      </c>
      <c r="B1302">
        <v>1.36575</v>
      </c>
      <c r="C1302">
        <f t="shared" si="91"/>
        <v>1.3321134750000001</v>
      </c>
      <c r="D1302">
        <f t="shared" si="92"/>
        <v>1.5552054713103834E-2</v>
      </c>
      <c r="E1302">
        <f t="shared" si="93"/>
        <v>2.1628347906761469</v>
      </c>
      <c r="F1302">
        <f t="shared" si="94"/>
        <v>-21628</v>
      </c>
      <c r="G1302">
        <f t="shared" si="95"/>
        <v>256</v>
      </c>
      <c r="H1302">
        <v>256</v>
      </c>
      <c r="I1302">
        <v>1.36575</v>
      </c>
      <c r="J1302" s="1">
        <v>42855</v>
      </c>
      <c r="K1302">
        <v>-29538.440999999999</v>
      </c>
      <c r="L1302">
        <v>33778.357694999897</v>
      </c>
      <c r="M1302">
        <v>4239.9166949999899</v>
      </c>
      <c r="N1302">
        <v>5794.1716763324603</v>
      </c>
      <c r="O1302">
        <f>SUM($H$456:H1302)*I1302</f>
        <v>-29538.440999999999</v>
      </c>
      <c r="P1302">
        <f t="shared" si="96"/>
        <v>4239.916694999898</v>
      </c>
      <c r="Q1302">
        <f t="shared" si="97"/>
        <v>0.84798333899997957</v>
      </c>
      <c r="R1302">
        <f>SUM($H$456:H1302)</f>
        <v>-21628</v>
      </c>
    </row>
    <row r="1303" spans="1:18" x14ac:dyDescent="0.25">
      <c r="A1303" s="1">
        <v>42856</v>
      </c>
      <c r="B1303">
        <v>1.3665350000000001</v>
      </c>
      <c r="C1303">
        <f t="shared" si="91"/>
        <v>1.3323236000000001</v>
      </c>
      <c r="D1303">
        <f t="shared" si="92"/>
        <v>1.5730778621543189E-2</v>
      </c>
      <c r="E1303">
        <f t="shared" si="93"/>
        <v>2.1748065256698568</v>
      </c>
      <c r="F1303">
        <f t="shared" si="94"/>
        <v>-21748</v>
      </c>
      <c r="G1303">
        <f t="shared" si="95"/>
        <v>-120</v>
      </c>
      <c r="H1303">
        <v>-120</v>
      </c>
      <c r="I1303">
        <v>1.3665350000000001</v>
      </c>
      <c r="J1303" s="1">
        <v>42856</v>
      </c>
      <c r="K1303">
        <v>-29719.403180000001</v>
      </c>
      <c r="L1303">
        <v>33942.341894999903</v>
      </c>
      <c r="M1303">
        <v>4222.9387149999802</v>
      </c>
      <c r="N1303">
        <v>5797.5020257858096</v>
      </c>
      <c r="O1303">
        <f>SUM($H$456:H1303)*I1303</f>
        <v>-29719.403180000001</v>
      </c>
      <c r="P1303">
        <f t="shared" si="96"/>
        <v>4222.938714999902</v>
      </c>
      <c r="Q1303">
        <f t="shared" si="97"/>
        <v>0.84458774299998041</v>
      </c>
      <c r="R1303">
        <f>SUM($H$456:H1303)</f>
        <v>-21748</v>
      </c>
    </row>
    <row r="1304" spans="1:18" x14ac:dyDescent="0.25">
      <c r="A1304" s="1">
        <v>42857</v>
      </c>
      <c r="B1304">
        <v>1.3725750000000001</v>
      </c>
      <c r="C1304">
        <f t="shared" si="91"/>
        <v>1.3325882250000001</v>
      </c>
      <c r="D1304">
        <f t="shared" si="92"/>
        <v>1.5958857884396847E-2</v>
      </c>
      <c r="E1304">
        <f t="shared" si="93"/>
        <v>2.5056163348064868</v>
      </c>
      <c r="F1304">
        <f t="shared" si="94"/>
        <v>-25056</v>
      </c>
      <c r="G1304">
        <f t="shared" si="95"/>
        <v>-3308</v>
      </c>
      <c r="J1304" s="1"/>
    </row>
    <row r="1305" spans="1:18" x14ac:dyDescent="0.25">
      <c r="A1305" s="1">
        <v>42859</v>
      </c>
      <c r="B1305">
        <v>1.374285</v>
      </c>
      <c r="C1305">
        <f t="shared" si="91"/>
        <v>1.3329019249999998</v>
      </c>
      <c r="D1305">
        <f t="shared" si="92"/>
        <v>1.6157529387854298E-2</v>
      </c>
      <c r="E1305">
        <f t="shared" si="93"/>
        <v>2.5612254204598903</v>
      </c>
      <c r="F1305">
        <f t="shared" si="94"/>
        <v>-25612</v>
      </c>
      <c r="G1305">
        <f t="shared" si="95"/>
        <v>-556</v>
      </c>
      <c r="J1305" s="1"/>
    </row>
    <row r="1306" spans="1:18" x14ac:dyDescent="0.25">
      <c r="A1306" s="1">
        <v>42860</v>
      </c>
      <c r="B1306">
        <v>1.370055</v>
      </c>
      <c r="C1306">
        <f t="shared" si="91"/>
        <v>1.333181975</v>
      </c>
      <c r="D1306">
        <f t="shared" si="92"/>
        <v>1.6312914047599693E-2</v>
      </c>
      <c r="E1306">
        <f t="shared" si="93"/>
        <v>2.260357952748826</v>
      </c>
      <c r="F1306">
        <f t="shared" si="94"/>
        <v>-22603</v>
      </c>
      <c r="G1306">
        <f t="shared" si="95"/>
        <v>3009</v>
      </c>
      <c r="J1306" s="1"/>
    </row>
    <row r="1307" spans="1:18" x14ac:dyDescent="0.25">
      <c r="A1307" s="1">
        <v>42861</v>
      </c>
      <c r="B1307">
        <v>1.365175</v>
      </c>
      <c r="C1307">
        <f t="shared" si="91"/>
        <v>1.3334361000000003</v>
      </c>
      <c r="D1307">
        <f t="shared" si="92"/>
        <v>1.6413139158613147E-2</v>
      </c>
      <c r="E1307">
        <f t="shared" si="93"/>
        <v>1.9337495218484158</v>
      </c>
      <c r="F1307">
        <f t="shared" si="94"/>
        <v>-19337</v>
      </c>
      <c r="G1307">
        <f t="shared" si="95"/>
        <v>3266</v>
      </c>
      <c r="J1307" s="1"/>
    </row>
    <row r="1308" spans="1:18" x14ac:dyDescent="0.25">
      <c r="A1308" s="1">
        <v>42862</v>
      </c>
      <c r="B1308">
        <v>1.365175</v>
      </c>
      <c r="C1308">
        <f t="shared" si="91"/>
        <v>1.3336955500000003</v>
      </c>
      <c r="D1308">
        <f t="shared" si="92"/>
        <v>1.650243247062385E-2</v>
      </c>
      <c r="E1308">
        <f t="shared" si="93"/>
        <v>1.907564236729139</v>
      </c>
      <c r="F1308">
        <f t="shared" si="94"/>
        <v>-19075</v>
      </c>
      <c r="G1308">
        <f t="shared" si="95"/>
        <v>262</v>
      </c>
      <c r="J1308" s="1"/>
    </row>
    <row r="1309" spans="1:18" x14ac:dyDescent="0.25">
      <c r="A1309" s="1">
        <v>42863</v>
      </c>
      <c r="B1309">
        <v>1.3713599999999999</v>
      </c>
      <c r="C1309">
        <f t="shared" si="91"/>
        <v>1.3339980499999999</v>
      </c>
      <c r="D1309">
        <f t="shared" si="92"/>
        <v>1.6635038726961239E-2</v>
      </c>
      <c r="E1309">
        <f t="shared" si="93"/>
        <v>2.2459791415721559</v>
      </c>
      <c r="F1309">
        <f t="shared" si="94"/>
        <v>-22459</v>
      </c>
      <c r="G1309">
        <f t="shared" si="95"/>
        <v>-3384</v>
      </c>
      <c r="J1309" s="1"/>
    </row>
    <row r="1310" spans="1:18" x14ac:dyDescent="0.25">
      <c r="A1310" s="1">
        <v>42864</v>
      </c>
      <c r="B1310">
        <v>1.3738250000000001</v>
      </c>
      <c r="C1310">
        <f t="shared" si="91"/>
        <v>1.33430885</v>
      </c>
      <c r="D1310">
        <f t="shared" si="92"/>
        <v>1.6794791482108388E-2</v>
      </c>
      <c r="E1310">
        <f t="shared" si="93"/>
        <v>2.3528812514342272</v>
      </c>
      <c r="F1310">
        <f t="shared" si="94"/>
        <v>-23528</v>
      </c>
      <c r="G1310">
        <f t="shared" si="95"/>
        <v>-1069</v>
      </c>
      <c r="J1310" s="1"/>
    </row>
    <row r="1311" spans="1:18" x14ac:dyDescent="0.25">
      <c r="A1311" s="1">
        <v>42865</v>
      </c>
      <c r="B1311">
        <v>1.3651249999999999</v>
      </c>
      <c r="C1311">
        <f t="shared" si="91"/>
        <v>1.3345333749999997</v>
      </c>
      <c r="D1311">
        <f t="shared" si="92"/>
        <v>1.6904742130076263E-2</v>
      </c>
      <c r="E1311">
        <f t="shared" si="93"/>
        <v>1.8096475394068743</v>
      </c>
      <c r="F1311">
        <f t="shared" si="94"/>
        <v>-18096</v>
      </c>
      <c r="G1311">
        <f t="shared" si="95"/>
        <v>5432</v>
      </c>
      <c r="J1311" s="1"/>
    </row>
    <row r="1312" spans="1:18" x14ac:dyDescent="0.25">
      <c r="A1312" s="1">
        <v>42866</v>
      </c>
      <c r="B1312">
        <v>1.370395</v>
      </c>
      <c r="C1312">
        <f t="shared" si="91"/>
        <v>1.3347214249999999</v>
      </c>
      <c r="D1312">
        <f t="shared" si="92"/>
        <v>1.7092394225045694E-2</v>
      </c>
      <c r="E1312">
        <f t="shared" si="93"/>
        <v>2.0871022824717675</v>
      </c>
      <c r="F1312">
        <f t="shared" si="94"/>
        <v>-20871</v>
      </c>
      <c r="G1312">
        <f t="shared" si="95"/>
        <v>-2775</v>
      </c>
      <c r="J1312" s="1"/>
    </row>
    <row r="1313" spans="1:10" x14ac:dyDescent="0.25">
      <c r="A1313" s="1">
        <v>42867</v>
      </c>
      <c r="B1313">
        <v>1.372085</v>
      </c>
      <c r="C1313">
        <f t="shared" si="91"/>
        <v>1.3349161</v>
      </c>
      <c r="D1313">
        <f t="shared" si="92"/>
        <v>1.7293926066396847E-2</v>
      </c>
      <c r="E1313">
        <f t="shared" si="93"/>
        <v>2.1492459177457333</v>
      </c>
      <c r="F1313">
        <f t="shared" si="94"/>
        <v>-21492</v>
      </c>
      <c r="G1313">
        <f t="shared" si="95"/>
        <v>-621</v>
      </c>
      <c r="J1313" s="1"/>
    </row>
    <row r="1314" spans="1:10" x14ac:dyDescent="0.25">
      <c r="A1314" s="1">
        <v>42868</v>
      </c>
      <c r="B1314">
        <v>1.37114</v>
      </c>
      <c r="C1314">
        <f t="shared" si="91"/>
        <v>1.3351060500000003</v>
      </c>
      <c r="D1314">
        <f t="shared" si="92"/>
        <v>1.7481105711524666E-2</v>
      </c>
      <c r="E1314">
        <f t="shared" si="93"/>
        <v>2.061308397457025</v>
      </c>
      <c r="F1314">
        <f t="shared" si="94"/>
        <v>-20613</v>
      </c>
      <c r="G1314">
        <f t="shared" si="95"/>
        <v>879</v>
      </c>
      <c r="J1314" s="1"/>
    </row>
    <row r="1315" spans="1:10" x14ac:dyDescent="0.25">
      <c r="A1315" s="1">
        <v>42869</v>
      </c>
      <c r="B1315">
        <v>1.3714500000000001</v>
      </c>
      <c r="C1315">
        <f t="shared" si="91"/>
        <v>1.335268575</v>
      </c>
      <c r="D1315">
        <f t="shared" si="92"/>
        <v>1.7666164505754367E-2</v>
      </c>
      <c r="E1315">
        <f t="shared" si="93"/>
        <v>2.0480634032483276</v>
      </c>
      <c r="F1315">
        <f t="shared" si="94"/>
        <v>-20480</v>
      </c>
      <c r="G1315">
        <f t="shared" si="95"/>
        <v>133</v>
      </c>
      <c r="J1315" s="1"/>
    </row>
    <row r="1316" spans="1:10" x14ac:dyDescent="0.25">
      <c r="A1316" s="1">
        <v>42870</v>
      </c>
      <c r="B1316">
        <v>1.36467</v>
      </c>
      <c r="C1316">
        <f t="shared" si="91"/>
        <v>1.3354276749999996</v>
      </c>
      <c r="D1316">
        <f t="shared" si="92"/>
        <v>1.7786540612760401E-2</v>
      </c>
      <c r="E1316">
        <f t="shared" si="93"/>
        <v>1.6440704033825138</v>
      </c>
      <c r="F1316">
        <f t="shared" si="94"/>
        <v>-16440</v>
      </c>
      <c r="G1316">
        <f t="shared" si="95"/>
        <v>4040</v>
      </c>
      <c r="J1316" s="1"/>
    </row>
    <row r="1317" spans="1:10" x14ac:dyDescent="0.25">
      <c r="A1317" s="1">
        <v>42871</v>
      </c>
      <c r="B1317">
        <v>1.35869</v>
      </c>
      <c r="C1317">
        <f t="shared" si="91"/>
        <v>1.3355424</v>
      </c>
      <c r="D1317">
        <f t="shared" si="92"/>
        <v>1.7862055886431447E-2</v>
      </c>
      <c r="E1317">
        <f t="shared" si="93"/>
        <v>1.2959090570074605</v>
      </c>
      <c r="F1317">
        <f t="shared" si="94"/>
        <v>-12959</v>
      </c>
      <c r="G1317">
        <f t="shared" si="95"/>
        <v>3481</v>
      </c>
      <c r="J1317" s="1"/>
    </row>
    <row r="1318" spans="1:10" x14ac:dyDescent="0.25">
      <c r="A1318" s="1">
        <v>42872</v>
      </c>
      <c r="B1318">
        <v>1.360995</v>
      </c>
      <c r="C1318">
        <f t="shared" si="91"/>
        <v>1.3356529499999996</v>
      </c>
      <c r="D1318">
        <f t="shared" si="92"/>
        <v>1.7950602456394054E-2</v>
      </c>
      <c r="E1318">
        <f t="shared" si="93"/>
        <v>1.4117659873289339</v>
      </c>
      <c r="F1318">
        <f t="shared" si="94"/>
        <v>-14117</v>
      </c>
      <c r="G1318">
        <f t="shared" si="95"/>
        <v>-1158</v>
      </c>
      <c r="J1318" s="1"/>
    </row>
    <row r="1319" spans="1:10" x14ac:dyDescent="0.25">
      <c r="A1319" s="1">
        <v>42873</v>
      </c>
      <c r="B1319">
        <v>1.3596950000000001</v>
      </c>
      <c r="C1319">
        <f t="shared" si="91"/>
        <v>1.3357596749999998</v>
      </c>
      <c r="D1319">
        <f t="shared" si="92"/>
        <v>1.8029599795041911E-2</v>
      </c>
      <c r="E1319">
        <f t="shared" si="93"/>
        <v>1.3275571988337995</v>
      </c>
      <c r="F1319">
        <f t="shared" si="94"/>
        <v>-13275</v>
      </c>
      <c r="G1319">
        <f t="shared" si="95"/>
        <v>842</v>
      </c>
      <c r="J1319" s="1"/>
    </row>
    <row r="1320" spans="1:10" x14ac:dyDescent="0.25">
      <c r="A1320" s="1">
        <v>42875</v>
      </c>
      <c r="B1320">
        <v>1.351005</v>
      </c>
      <c r="C1320">
        <f t="shared" si="91"/>
        <v>1.3358168249999998</v>
      </c>
      <c r="D1320">
        <f t="shared" si="92"/>
        <v>1.805969320875566E-2</v>
      </c>
      <c r="E1320">
        <f t="shared" si="93"/>
        <v>0.8409985055912661</v>
      </c>
      <c r="F1320">
        <f t="shared" si="94"/>
        <v>-8409</v>
      </c>
      <c r="G1320">
        <f t="shared" si="95"/>
        <v>4866</v>
      </c>
      <c r="J1320" s="1"/>
    </row>
    <row r="1321" spans="1:10" x14ac:dyDescent="0.25">
      <c r="A1321" s="1">
        <v>42876</v>
      </c>
      <c r="B1321">
        <v>1.3510500000000001</v>
      </c>
      <c r="C1321">
        <f t="shared" si="91"/>
        <v>1.3358743249999998</v>
      </c>
      <c r="D1321">
        <f t="shared" si="92"/>
        <v>1.8089769972815445E-2</v>
      </c>
      <c r="E1321">
        <f t="shared" si="93"/>
        <v>0.83890923006791418</v>
      </c>
      <c r="F1321">
        <f t="shared" si="94"/>
        <v>-8389</v>
      </c>
      <c r="G1321">
        <f t="shared" si="95"/>
        <v>20</v>
      </c>
      <c r="J1321" s="1"/>
    </row>
    <row r="1322" spans="1:10" x14ac:dyDescent="0.25">
      <c r="A1322" s="1">
        <v>42877</v>
      </c>
      <c r="B1322">
        <v>1.350705</v>
      </c>
      <c r="C1322">
        <f t="shared" si="91"/>
        <v>1.3359242499999997</v>
      </c>
      <c r="D1322">
        <f t="shared" si="92"/>
        <v>1.8116832696073018E-2</v>
      </c>
      <c r="E1322">
        <f t="shared" si="93"/>
        <v>0.81585728852064743</v>
      </c>
      <c r="F1322">
        <f t="shared" si="94"/>
        <v>-8158</v>
      </c>
      <c r="G1322">
        <f t="shared" si="95"/>
        <v>231</v>
      </c>
      <c r="J1322" s="1"/>
    </row>
    <row r="1323" spans="1:10" x14ac:dyDescent="0.25">
      <c r="A1323" s="1">
        <v>42878</v>
      </c>
      <c r="B1323">
        <v>1.350355</v>
      </c>
      <c r="C1323">
        <f t="shared" si="91"/>
        <v>1.3359752499999997</v>
      </c>
      <c r="D1323">
        <f t="shared" si="92"/>
        <v>1.8143008637971279E-2</v>
      </c>
      <c r="E1323">
        <f t="shared" si="93"/>
        <v>0.79257802754417728</v>
      </c>
      <c r="F1323">
        <f t="shared" si="94"/>
        <v>-7925</v>
      </c>
      <c r="G1323">
        <f t="shared" si="95"/>
        <v>233</v>
      </c>
      <c r="J1323" s="1"/>
    </row>
    <row r="1324" spans="1:10" x14ac:dyDescent="0.25">
      <c r="A1324" s="1">
        <v>42879</v>
      </c>
      <c r="B1324">
        <v>1.3457749999999999</v>
      </c>
      <c r="C1324">
        <f t="shared" si="91"/>
        <v>1.3360060249999994</v>
      </c>
      <c r="D1324">
        <f t="shared" si="92"/>
        <v>1.8154381559953383E-2</v>
      </c>
      <c r="E1324">
        <f t="shared" si="93"/>
        <v>0.53810563404428069</v>
      </c>
      <c r="F1324">
        <f t="shared" si="94"/>
        <v>-5381</v>
      </c>
      <c r="G1324">
        <f t="shared" si="95"/>
        <v>2544</v>
      </c>
      <c r="J1324" s="1"/>
    </row>
    <row r="1325" spans="1:10" x14ac:dyDescent="0.25">
      <c r="A1325" s="1">
        <v>42880</v>
      </c>
      <c r="B1325">
        <v>1.3458699999999999</v>
      </c>
      <c r="C1325">
        <f t="shared" si="91"/>
        <v>1.3360368249999997</v>
      </c>
      <c r="D1325">
        <f t="shared" si="92"/>
        <v>1.8165861224956423E-2</v>
      </c>
      <c r="E1325">
        <f t="shared" si="93"/>
        <v>0.5412996872667587</v>
      </c>
      <c r="F1325">
        <f t="shared" si="94"/>
        <v>-5412</v>
      </c>
      <c r="G1325">
        <f t="shared" si="95"/>
        <v>-31</v>
      </c>
      <c r="J1325" s="1"/>
    </row>
    <row r="1326" spans="1:10" x14ac:dyDescent="0.25">
      <c r="A1326" s="1">
        <v>42881</v>
      </c>
      <c r="B1326">
        <v>1.3462499999999999</v>
      </c>
      <c r="C1326">
        <f t="shared" si="91"/>
        <v>1.3360685499999991</v>
      </c>
      <c r="D1326">
        <f t="shared" si="92"/>
        <v>1.8178125271806778E-2</v>
      </c>
      <c r="E1326">
        <f t="shared" si="93"/>
        <v>0.56009351062134305</v>
      </c>
      <c r="F1326">
        <f t="shared" si="94"/>
        <v>-5600</v>
      </c>
      <c r="G1326">
        <f t="shared" si="95"/>
        <v>-188</v>
      </c>
      <c r="J1326" s="1"/>
    </row>
    <row r="1327" spans="1:10" x14ac:dyDescent="0.25">
      <c r="A1327" s="1">
        <v>42882</v>
      </c>
      <c r="B1327">
        <v>1.3451500000000001</v>
      </c>
      <c r="C1327">
        <f t="shared" si="91"/>
        <v>1.3360926749999993</v>
      </c>
      <c r="D1327">
        <f t="shared" si="92"/>
        <v>1.8186957778017064E-2</v>
      </c>
      <c r="E1327">
        <f t="shared" si="93"/>
        <v>0.49801209804030833</v>
      </c>
      <c r="F1327">
        <f t="shared" si="94"/>
        <v>-4980</v>
      </c>
      <c r="G1327">
        <f t="shared" si="95"/>
        <v>620</v>
      </c>
      <c r="J1327" s="1"/>
    </row>
    <row r="1328" spans="1:10" x14ac:dyDescent="0.25">
      <c r="A1328" s="1">
        <v>42883</v>
      </c>
      <c r="B1328">
        <v>1.3451500000000001</v>
      </c>
      <c r="C1328">
        <f t="shared" si="91"/>
        <v>1.3361156749999992</v>
      </c>
      <c r="D1328">
        <f t="shared" si="92"/>
        <v>1.8195486835184578E-2</v>
      </c>
      <c r="E1328">
        <f t="shared" si="93"/>
        <v>0.49651460726685481</v>
      </c>
      <c r="F1328">
        <f t="shared" si="94"/>
        <v>-4965</v>
      </c>
      <c r="G1328">
        <f t="shared" si="95"/>
        <v>15</v>
      </c>
      <c r="J1328" s="1"/>
    </row>
    <row r="1329" spans="1:10" x14ac:dyDescent="0.25">
      <c r="A1329" s="1">
        <v>42884</v>
      </c>
      <c r="B1329">
        <v>1.3441399999999999</v>
      </c>
      <c r="C1329">
        <f t="shared" si="91"/>
        <v>1.3361423749999992</v>
      </c>
      <c r="D1329">
        <f t="shared" si="92"/>
        <v>1.8203322477898791E-2</v>
      </c>
      <c r="E1329">
        <f t="shared" si="93"/>
        <v>0.43934974012083972</v>
      </c>
      <c r="F1329">
        <f t="shared" si="94"/>
        <v>-4393</v>
      </c>
      <c r="G1329">
        <f t="shared" si="95"/>
        <v>572</v>
      </c>
      <c r="J1329" s="1"/>
    </row>
    <row r="1330" spans="1:10" x14ac:dyDescent="0.25">
      <c r="A1330" s="1">
        <v>42885</v>
      </c>
      <c r="B1330">
        <v>1.3465849999999999</v>
      </c>
      <c r="C1330">
        <f t="shared" si="91"/>
        <v>1.336207049999999</v>
      </c>
      <c r="D1330">
        <f t="shared" si="92"/>
        <v>1.8217325511652369E-2</v>
      </c>
      <c r="E1330">
        <f t="shared" si="93"/>
        <v>0.56967473042971695</v>
      </c>
      <c r="F1330">
        <f t="shared" si="94"/>
        <v>-5696</v>
      </c>
      <c r="G1330">
        <f t="shared" si="95"/>
        <v>-1303</v>
      </c>
      <c r="J1330" s="1"/>
    </row>
    <row r="1331" spans="1:10" x14ac:dyDescent="0.25">
      <c r="A1331" s="1">
        <v>42886</v>
      </c>
      <c r="B1331">
        <v>1.3512500000000001</v>
      </c>
      <c r="C1331">
        <f t="shared" si="91"/>
        <v>1.336257249999999</v>
      </c>
      <c r="D1331">
        <f t="shared" si="92"/>
        <v>1.8244854971676265E-2</v>
      </c>
      <c r="E1331">
        <f t="shared" si="93"/>
        <v>0.82175221580419255</v>
      </c>
      <c r="F1331">
        <f t="shared" si="94"/>
        <v>-8217</v>
      </c>
      <c r="G1331">
        <f t="shared" si="95"/>
        <v>-2521</v>
      </c>
      <c r="J1331" s="1"/>
    </row>
    <row r="1332" spans="1:10" x14ac:dyDescent="0.25">
      <c r="A1332" s="1">
        <v>42887</v>
      </c>
      <c r="B1332">
        <v>1.350125</v>
      </c>
      <c r="C1332">
        <f t="shared" si="91"/>
        <v>1.3362705999999991</v>
      </c>
      <c r="D1332">
        <f t="shared" si="92"/>
        <v>1.8254018164228943E-2</v>
      </c>
      <c r="E1332">
        <f t="shared" si="93"/>
        <v>0.75897809870433797</v>
      </c>
      <c r="F1332">
        <f t="shared" si="94"/>
        <v>-7589</v>
      </c>
      <c r="G1332">
        <f t="shared" si="95"/>
        <v>628</v>
      </c>
      <c r="J1332" s="1"/>
    </row>
    <row r="1333" spans="1:10" x14ac:dyDescent="0.25">
      <c r="A1333" s="1">
        <v>42888</v>
      </c>
      <c r="B1333">
        <v>1.3489450000000001</v>
      </c>
      <c r="C1333">
        <f t="shared" si="91"/>
        <v>1.3362579249999993</v>
      </c>
      <c r="D1333">
        <f t="shared" si="92"/>
        <v>1.8244330388352853E-2</v>
      </c>
      <c r="E1333">
        <f t="shared" si="93"/>
        <v>0.69539822673350482</v>
      </c>
      <c r="F1333">
        <f t="shared" si="94"/>
        <v>-6953</v>
      </c>
      <c r="G1333">
        <f t="shared" si="95"/>
        <v>636</v>
      </c>
      <c r="J1333" s="1"/>
    </row>
    <row r="1334" spans="1:10" x14ac:dyDescent="0.25">
      <c r="A1334" s="1">
        <v>42889</v>
      </c>
      <c r="B1334">
        <v>1.3488500000000001</v>
      </c>
      <c r="C1334">
        <f t="shared" si="91"/>
        <v>1.3362317249999995</v>
      </c>
      <c r="D1334">
        <f t="shared" si="92"/>
        <v>1.8222452967407422E-2</v>
      </c>
      <c r="E1334">
        <f t="shared" si="93"/>
        <v>0.69245754249274472</v>
      </c>
      <c r="F1334">
        <f t="shared" si="94"/>
        <v>-6924</v>
      </c>
      <c r="G1334">
        <f t="shared" si="95"/>
        <v>29</v>
      </c>
      <c r="J1334" s="1"/>
    </row>
    <row r="1335" spans="1:10" x14ac:dyDescent="0.25">
      <c r="A1335" s="1">
        <v>42890</v>
      </c>
      <c r="B1335">
        <v>1.3488500000000001</v>
      </c>
      <c r="C1335">
        <f t="shared" si="91"/>
        <v>1.3362055249999996</v>
      </c>
      <c r="D1335">
        <f t="shared" si="92"/>
        <v>1.8200511534002976E-2</v>
      </c>
      <c r="E1335">
        <f t="shared" si="93"/>
        <v>0.69473184730976345</v>
      </c>
      <c r="F1335">
        <f t="shared" si="94"/>
        <v>-6947</v>
      </c>
      <c r="G1335">
        <f t="shared" si="95"/>
        <v>-23</v>
      </c>
      <c r="J1335" s="1"/>
    </row>
    <row r="1336" spans="1:10" x14ac:dyDescent="0.25">
      <c r="A1336" s="1">
        <v>42891</v>
      </c>
      <c r="B1336">
        <v>1.347925</v>
      </c>
      <c r="C1336">
        <f t="shared" si="91"/>
        <v>1.3361544999999995</v>
      </c>
      <c r="D1336">
        <f t="shared" si="92"/>
        <v>1.8153218282166941E-2</v>
      </c>
      <c r="E1336">
        <f t="shared" si="93"/>
        <v>0.64839742557183266</v>
      </c>
      <c r="F1336">
        <f t="shared" si="94"/>
        <v>-6483</v>
      </c>
      <c r="G1336">
        <f t="shared" si="95"/>
        <v>464</v>
      </c>
      <c r="J1336" s="1"/>
    </row>
    <row r="1337" spans="1:10" x14ac:dyDescent="0.25">
      <c r="A1337" s="1">
        <v>42892</v>
      </c>
      <c r="B1337">
        <v>1.3455250000000001</v>
      </c>
      <c r="C1337">
        <f t="shared" si="91"/>
        <v>1.3361437249999994</v>
      </c>
      <c r="D1337">
        <f t="shared" si="92"/>
        <v>1.8147012522709498E-2</v>
      </c>
      <c r="E1337">
        <f t="shared" si="93"/>
        <v>0.51695974685975099</v>
      </c>
      <c r="F1337">
        <f t="shared" si="94"/>
        <v>-5169</v>
      </c>
      <c r="G1337">
        <f t="shared" si="95"/>
        <v>1314</v>
      </c>
      <c r="J1337" s="1"/>
    </row>
    <row r="1338" spans="1:10" x14ac:dyDescent="0.25">
      <c r="A1338" s="1">
        <v>42893</v>
      </c>
      <c r="B1338">
        <v>1.351985</v>
      </c>
      <c r="C1338">
        <f t="shared" si="91"/>
        <v>1.3362005249999995</v>
      </c>
      <c r="D1338">
        <f t="shared" si="92"/>
        <v>1.8178700671372953E-2</v>
      </c>
      <c r="E1338">
        <f t="shared" si="93"/>
        <v>0.86829500553123617</v>
      </c>
      <c r="F1338">
        <f t="shared" si="94"/>
        <v>-8682</v>
      </c>
      <c r="G1338">
        <f t="shared" si="95"/>
        <v>-3513</v>
      </c>
      <c r="J1338" s="1"/>
    </row>
    <row r="1339" spans="1:10" x14ac:dyDescent="0.25">
      <c r="A1339" s="1">
        <v>42894</v>
      </c>
      <c r="B1339">
        <v>1.3499650000000001</v>
      </c>
      <c r="C1339">
        <f t="shared" si="91"/>
        <v>1.3362337999999996</v>
      </c>
      <c r="D1339">
        <f t="shared" si="92"/>
        <v>1.8197764465999671E-2</v>
      </c>
      <c r="E1339">
        <f t="shared" si="93"/>
        <v>0.7545542215174611</v>
      </c>
      <c r="F1339">
        <f t="shared" si="94"/>
        <v>-7545</v>
      </c>
      <c r="G1339">
        <f t="shared" si="95"/>
        <v>1137</v>
      </c>
      <c r="J1339" s="1"/>
    </row>
    <row r="1340" spans="1:10" x14ac:dyDescent="0.25">
      <c r="A1340" s="1">
        <v>42895</v>
      </c>
      <c r="B1340">
        <v>1.343645</v>
      </c>
      <c r="C1340">
        <f t="shared" si="91"/>
        <v>1.3361931749999996</v>
      </c>
      <c r="D1340">
        <f t="shared" si="92"/>
        <v>1.8172086920449602E-2</v>
      </c>
      <c r="E1340">
        <f t="shared" si="93"/>
        <v>0.41006985233020465</v>
      </c>
      <c r="F1340">
        <f t="shared" si="94"/>
        <v>-4100</v>
      </c>
      <c r="G1340">
        <f t="shared" si="95"/>
        <v>3445</v>
      </c>
      <c r="J1340" s="1"/>
    </row>
    <row r="1341" spans="1:10" x14ac:dyDescent="0.25">
      <c r="A1341" s="1">
        <v>42896</v>
      </c>
      <c r="B1341">
        <v>1.34673</v>
      </c>
      <c r="C1341">
        <f t="shared" si="91"/>
        <v>1.3361733749999993</v>
      </c>
      <c r="D1341">
        <f t="shared" si="92"/>
        <v>1.8158432882117752E-2</v>
      </c>
      <c r="E1341">
        <f t="shared" si="93"/>
        <v>0.58136211800505722</v>
      </c>
      <c r="F1341">
        <f t="shared" si="94"/>
        <v>-5813</v>
      </c>
      <c r="G1341">
        <f t="shared" si="95"/>
        <v>-1713</v>
      </c>
      <c r="J1341" s="1"/>
    </row>
    <row r="1342" spans="1:10" x14ac:dyDescent="0.25">
      <c r="A1342" s="1">
        <v>42897</v>
      </c>
      <c r="B1342">
        <v>1.3464499999999999</v>
      </c>
      <c r="C1342">
        <f t="shared" si="91"/>
        <v>1.3361523749999995</v>
      </c>
      <c r="D1342">
        <f t="shared" si="92"/>
        <v>1.8144101672013843E-2</v>
      </c>
      <c r="E1342">
        <f t="shared" si="93"/>
        <v>0.56754669843389782</v>
      </c>
      <c r="F1342">
        <f t="shared" si="94"/>
        <v>-5675</v>
      </c>
      <c r="G1342">
        <f t="shared" si="95"/>
        <v>138</v>
      </c>
      <c r="J1342" s="1"/>
    </row>
    <row r="1343" spans="1:10" x14ac:dyDescent="0.25">
      <c r="A1343" s="1">
        <v>42898</v>
      </c>
      <c r="B1343">
        <v>1.3466050000000001</v>
      </c>
      <c r="C1343">
        <f t="shared" si="91"/>
        <v>1.3361654749999994</v>
      </c>
      <c r="D1343">
        <f t="shared" si="92"/>
        <v>1.815069669873241E-2</v>
      </c>
      <c r="E1343">
        <f t="shared" si="93"/>
        <v>0.57515836296960088</v>
      </c>
      <c r="F1343">
        <f t="shared" si="94"/>
        <v>-5751</v>
      </c>
      <c r="G1343">
        <f t="shared" si="95"/>
        <v>-76</v>
      </c>
      <c r="J1343" s="1"/>
    </row>
    <row r="1344" spans="1:10" x14ac:dyDescent="0.25">
      <c r="A1344" s="1">
        <v>42899</v>
      </c>
      <c r="B1344">
        <v>1.3237749999999999</v>
      </c>
      <c r="C1344">
        <f t="shared" si="91"/>
        <v>1.3360693749999997</v>
      </c>
      <c r="D1344">
        <f t="shared" si="92"/>
        <v>1.8165157933097507E-2</v>
      </c>
      <c r="E1344">
        <f t="shared" si="93"/>
        <v>-0.67681079599087857</v>
      </c>
      <c r="F1344">
        <f t="shared" si="94"/>
        <v>6769</v>
      </c>
      <c r="G1344">
        <f t="shared" si="95"/>
        <v>12520</v>
      </c>
      <c r="J1344" s="1"/>
    </row>
    <row r="1345" spans="1:10" x14ac:dyDescent="0.25">
      <c r="A1345" s="1">
        <v>42900</v>
      </c>
      <c r="B1345">
        <v>1.3219000000000001</v>
      </c>
      <c r="C1345">
        <f t="shared" si="91"/>
        <v>1.3359421249999996</v>
      </c>
      <c r="D1345">
        <f t="shared" si="92"/>
        <v>1.8174827746346742E-2</v>
      </c>
      <c r="E1345">
        <f t="shared" si="93"/>
        <v>-0.77261392492823655</v>
      </c>
      <c r="F1345">
        <f t="shared" si="94"/>
        <v>7727</v>
      </c>
      <c r="G1345">
        <f t="shared" si="95"/>
        <v>958</v>
      </c>
      <c r="J1345" s="1"/>
    </row>
    <row r="1346" spans="1:10" x14ac:dyDescent="0.25">
      <c r="A1346" s="1">
        <v>42901</v>
      </c>
      <c r="B1346">
        <v>1.3288549999999999</v>
      </c>
      <c r="C1346">
        <f t="shared" si="91"/>
        <v>1.3358429999999992</v>
      </c>
      <c r="D1346">
        <f t="shared" si="92"/>
        <v>1.8159141148468456E-2</v>
      </c>
      <c r="E1346">
        <f t="shared" si="93"/>
        <v>-0.38481996163065768</v>
      </c>
      <c r="F1346">
        <f t="shared" si="94"/>
        <v>3849</v>
      </c>
      <c r="G1346">
        <f t="shared" si="95"/>
        <v>-3878</v>
      </c>
      <c r="J1346" s="1"/>
    </row>
    <row r="1347" spans="1:10" x14ac:dyDescent="0.25">
      <c r="A1347" s="1">
        <v>42902</v>
      </c>
      <c r="B1347">
        <v>1.3229550000000001</v>
      </c>
      <c r="C1347">
        <f t="shared" si="91"/>
        <v>1.3357011499999996</v>
      </c>
      <c r="D1347">
        <f t="shared" si="92"/>
        <v>1.8148452466463922E-2</v>
      </c>
      <c r="E1347">
        <f t="shared" si="93"/>
        <v>-0.70232710053668501</v>
      </c>
      <c r="F1347">
        <f t="shared" si="94"/>
        <v>7024</v>
      </c>
      <c r="G1347">
        <f t="shared" si="95"/>
        <v>3175</v>
      </c>
      <c r="J1347" s="1"/>
    </row>
    <row r="1348" spans="1:10" x14ac:dyDescent="0.25">
      <c r="A1348" s="1">
        <v>42903</v>
      </c>
      <c r="B1348">
        <v>1.32125</v>
      </c>
      <c r="C1348">
        <f t="shared" si="91"/>
        <v>1.3355469249999996</v>
      </c>
      <c r="D1348">
        <f t="shared" si="92"/>
        <v>1.8139540475694951E-2</v>
      </c>
      <c r="E1348">
        <f t="shared" si="93"/>
        <v>-0.78816357113102864</v>
      </c>
      <c r="F1348">
        <f t="shared" si="94"/>
        <v>7882</v>
      </c>
      <c r="G1348">
        <f t="shared" si="95"/>
        <v>858</v>
      </c>
    </row>
    <row r="1349" spans="1:10" x14ac:dyDescent="0.25">
      <c r="A1349" s="1">
        <v>42904</v>
      </c>
      <c r="B1349">
        <v>1.32125</v>
      </c>
      <c r="C1349">
        <f t="shared" si="91"/>
        <v>1.3353909249999998</v>
      </c>
      <c r="D1349">
        <f t="shared" si="92"/>
        <v>1.8127659343372914E-2</v>
      </c>
      <c r="E1349">
        <f t="shared" si="93"/>
        <v>-0.78007451111824699</v>
      </c>
      <c r="F1349">
        <f t="shared" si="94"/>
        <v>7801</v>
      </c>
      <c r="G1349">
        <f t="shared" si="95"/>
        <v>-81</v>
      </c>
    </row>
    <row r="1350" spans="1:10" x14ac:dyDescent="0.25">
      <c r="A1350" s="1">
        <v>42905</v>
      </c>
      <c r="B1350">
        <v>1.3215300000000001</v>
      </c>
      <c r="C1350">
        <f t="shared" si="91"/>
        <v>1.3352914499999999</v>
      </c>
      <c r="D1350">
        <f t="shared" si="92"/>
        <v>1.8148848831193137E-2</v>
      </c>
      <c r="E1350">
        <f t="shared" si="93"/>
        <v>-0.75825470408610707</v>
      </c>
      <c r="F1350">
        <f t="shared" si="94"/>
        <v>7583</v>
      </c>
      <c r="G1350">
        <f t="shared" si="95"/>
        <v>-218</v>
      </c>
    </row>
    <row r="1351" spans="1:10" x14ac:dyDescent="0.25">
      <c r="A1351" s="1">
        <v>42906</v>
      </c>
      <c r="B1351">
        <v>1.3270649999999999</v>
      </c>
      <c r="C1351">
        <f t="shared" si="91"/>
        <v>1.335204075</v>
      </c>
      <c r="D1351">
        <f t="shared" si="92"/>
        <v>1.8146177931437118E-2</v>
      </c>
      <c r="E1351">
        <f t="shared" si="93"/>
        <v>-0.44852833642172485</v>
      </c>
      <c r="F1351">
        <f t="shared" si="94"/>
        <v>4486</v>
      </c>
      <c r="G1351">
        <f t="shared" si="95"/>
        <v>-3097</v>
      </c>
    </row>
    <row r="1352" spans="1:10" x14ac:dyDescent="0.25">
      <c r="A1352" s="1">
        <v>42907</v>
      </c>
      <c r="B1352">
        <v>1.3339350000000001</v>
      </c>
      <c r="C1352">
        <f t="shared" si="91"/>
        <v>1.3351540499999999</v>
      </c>
      <c r="D1352">
        <f t="shared" si="92"/>
        <v>1.8135813790605047E-2</v>
      </c>
      <c r="E1352">
        <f t="shared" si="93"/>
        <v>-6.7217827337380673E-2</v>
      </c>
      <c r="F1352">
        <f t="shared" si="94"/>
        <v>673</v>
      </c>
      <c r="G1352">
        <f t="shared" si="95"/>
        <v>-3813</v>
      </c>
    </row>
    <row r="1353" spans="1:10" x14ac:dyDescent="0.25">
      <c r="A1353" s="1">
        <v>42908</v>
      </c>
      <c r="B1353">
        <v>1.32335</v>
      </c>
      <c r="C1353">
        <f t="shared" ref="C1353:C1416" si="98">AVERAGE(B1154:B1353)</f>
        <v>1.335107075</v>
      </c>
      <c r="D1353">
        <f t="shared" ref="D1353:D1416" si="99">_xlfn.STDEV.P(B1154:B1353)</f>
        <v>1.8154150918436682E-2</v>
      </c>
      <c r="E1353">
        <f t="shared" ref="E1353:E1416" si="100">(B1353-C1353)/D1353</f>
        <v>-0.64762461504382207</v>
      </c>
      <c r="F1353">
        <f t="shared" ref="F1353:F1416" si="101">-INT(E1353*10000)</f>
        <v>6477</v>
      </c>
      <c r="G1353">
        <f t="shared" ref="G1353:G1416" si="102">F1353-F1352</f>
        <v>5804</v>
      </c>
    </row>
    <row r="1354" spans="1:10" x14ac:dyDescent="0.25">
      <c r="A1354" s="1">
        <v>42909</v>
      </c>
      <c r="B1354">
        <v>1.326535</v>
      </c>
      <c r="C1354">
        <f t="shared" si="98"/>
        <v>1.3350902249999999</v>
      </c>
      <c r="D1354">
        <f t="shared" si="99"/>
        <v>1.8160534300355143E-2</v>
      </c>
      <c r="E1354">
        <f t="shared" si="100"/>
        <v>-0.47108883794418588</v>
      </c>
      <c r="F1354">
        <f t="shared" si="101"/>
        <v>4711</v>
      </c>
      <c r="G1354">
        <f t="shared" si="102"/>
        <v>-1766</v>
      </c>
    </row>
    <row r="1355" spans="1:10" x14ac:dyDescent="0.25">
      <c r="A1355" s="1">
        <v>42910</v>
      </c>
      <c r="B1355">
        <v>1.3270550000000001</v>
      </c>
      <c r="C1355">
        <f t="shared" si="98"/>
        <v>1.3350789749999998</v>
      </c>
      <c r="D1355">
        <f t="shared" si="99"/>
        <v>1.8164811025011388E-2</v>
      </c>
      <c r="E1355">
        <f t="shared" si="100"/>
        <v>-0.44173181812634399</v>
      </c>
      <c r="F1355">
        <f t="shared" si="101"/>
        <v>4418</v>
      </c>
      <c r="G1355">
        <f t="shared" si="102"/>
        <v>-293</v>
      </c>
    </row>
    <row r="1356" spans="1:10" x14ac:dyDescent="0.25">
      <c r="A1356" s="1">
        <v>42911</v>
      </c>
      <c r="B1356">
        <v>1.3263499999999999</v>
      </c>
      <c r="C1356">
        <f t="shared" si="98"/>
        <v>1.3350649749999999</v>
      </c>
      <c r="D1356">
        <f t="shared" si="99"/>
        <v>1.8170453348069639E-2</v>
      </c>
      <c r="E1356">
        <f t="shared" si="100"/>
        <v>-0.47962342122442447</v>
      </c>
      <c r="F1356">
        <f t="shared" si="101"/>
        <v>4797</v>
      </c>
      <c r="G1356">
        <f t="shared" si="102"/>
        <v>379</v>
      </c>
    </row>
    <row r="1357" spans="1:10" x14ac:dyDescent="0.25">
      <c r="A1357" s="1">
        <v>42912</v>
      </c>
      <c r="B1357">
        <v>1.3245549999999999</v>
      </c>
      <c r="C1357">
        <f t="shared" si="98"/>
        <v>1.3350556999999998</v>
      </c>
      <c r="D1357">
        <f t="shared" si="99"/>
        <v>1.8175341640805566E-2</v>
      </c>
      <c r="E1357">
        <f t="shared" si="100"/>
        <v>-0.57774429815529493</v>
      </c>
      <c r="F1357">
        <f t="shared" si="101"/>
        <v>5778</v>
      </c>
      <c r="G1357">
        <f t="shared" si="102"/>
        <v>981</v>
      </c>
    </row>
    <row r="1358" spans="1:10" x14ac:dyDescent="0.25">
      <c r="A1358" s="1">
        <v>42913</v>
      </c>
      <c r="B1358">
        <v>1.31995</v>
      </c>
      <c r="C1358">
        <f t="shared" si="98"/>
        <v>1.3350119499999999</v>
      </c>
      <c r="D1358">
        <f t="shared" si="99"/>
        <v>1.8201100679560572E-2</v>
      </c>
      <c r="E1358">
        <f t="shared" si="100"/>
        <v>-0.82752962390424123</v>
      </c>
      <c r="F1358">
        <f t="shared" si="101"/>
        <v>8276</v>
      </c>
      <c r="G1358">
        <f t="shared" si="102"/>
        <v>2498</v>
      </c>
    </row>
    <row r="1359" spans="1:10" x14ac:dyDescent="0.25">
      <c r="A1359" s="1">
        <v>42914</v>
      </c>
      <c r="B1359">
        <v>1.3040149999999999</v>
      </c>
      <c r="C1359">
        <f t="shared" si="98"/>
        <v>1.3349061999999998</v>
      </c>
      <c r="D1359">
        <f t="shared" si="99"/>
        <v>1.8319064531520175E-2</v>
      </c>
      <c r="E1359">
        <f t="shared" si="100"/>
        <v>-1.6862869797116462</v>
      </c>
      <c r="F1359">
        <f t="shared" si="101"/>
        <v>16863</v>
      </c>
      <c r="G1359">
        <f t="shared" si="102"/>
        <v>8587</v>
      </c>
    </row>
    <row r="1360" spans="1:10" x14ac:dyDescent="0.25">
      <c r="A1360" s="1">
        <v>42915</v>
      </c>
      <c r="B1360">
        <v>1.3023499999999999</v>
      </c>
      <c r="C1360">
        <f t="shared" si="98"/>
        <v>1.3348074249999999</v>
      </c>
      <c r="D1360">
        <f t="shared" si="99"/>
        <v>1.8440676397420332E-2</v>
      </c>
      <c r="E1360">
        <f t="shared" si="100"/>
        <v>-1.7600994833649655</v>
      </c>
      <c r="F1360">
        <f t="shared" si="101"/>
        <v>17601</v>
      </c>
      <c r="G1360">
        <f t="shared" si="102"/>
        <v>738</v>
      </c>
    </row>
    <row r="1361" spans="1:7" x14ac:dyDescent="0.25">
      <c r="A1361" s="1">
        <v>42916</v>
      </c>
      <c r="B1361">
        <v>1.2990550000000001</v>
      </c>
      <c r="C1361">
        <f t="shared" si="98"/>
        <v>1.3347195249999999</v>
      </c>
      <c r="D1361">
        <f t="shared" si="99"/>
        <v>1.8568543666625432E-2</v>
      </c>
      <c r="E1361">
        <f t="shared" si="100"/>
        <v>-1.9206958628695383</v>
      </c>
      <c r="F1361">
        <f t="shared" si="101"/>
        <v>19207</v>
      </c>
      <c r="G1361">
        <f t="shared" si="102"/>
        <v>1606</v>
      </c>
    </row>
    <row r="1362" spans="1:7" x14ac:dyDescent="0.25">
      <c r="A1362" s="1">
        <v>42917</v>
      </c>
      <c r="B1362">
        <v>1.2963499999999999</v>
      </c>
      <c r="C1362">
        <f t="shared" si="98"/>
        <v>1.3346111249999999</v>
      </c>
      <c r="D1362">
        <f t="shared" si="99"/>
        <v>1.8728253104851385E-2</v>
      </c>
      <c r="E1362">
        <f t="shared" si="100"/>
        <v>-2.0429628319199087</v>
      </c>
      <c r="F1362">
        <f t="shared" si="101"/>
        <v>20430</v>
      </c>
      <c r="G1362">
        <f t="shared" si="102"/>
        <v>1223</v>
      </c>
    </row>
    <row r="1363" spans="1:7" x14ac:dyDescent="0.25">
      <c r="A1363" s="1">
        <v>42918</v>
      </c>
      <c r="B1363">
        <v>1.2963499999999999</v>
      </c>
      <c r="C1363">
        <f t="shared" si="98"/>
        <v>1.3345021250000002</v>
      </c>
      <c r="D1363">
        <f t="shared" si="99"/>
        <v>1.888651128740762E-2</v>
      </c>
      <c r="E1363">
        <f t="shared" si="100"/>
        <v>-2.0200726549978469</v>
      </c>
      <c r="F1363">
        <f t="shared" si="101"/>
        <v>20201</v>
      </c>
      <c r="G1363">
        <f t="shared" si="102"/>
        <v>-229</v>
      </c>
    </row>
    <row r="1364" spans="1:7" x14ac:dyDescent="0.25">
      <c r="A1364" s="1">
        <v>42919</v>
      </c>
      <c r="B1364">
        <v>1.3004800000000001</v>
      </c>
      <c r="C1364">
        <f t="shared" si="98"/>
        <v>1.3344344250000004</v>
      </c>
      <c r="D1364">
        <f t="shared" si="99"/>
        <v>1.8983826354146197E-2</v>
      </c>
      <c r="E1364">
        <f t="shared" si="100"/>
        <v>-1.7885975338467246</v>
      </c>
      <c r="F1364">
        <f t="shared" si="101"/>
        <v>17886</v>
      </c>
      <c r="G1364">
        <f t="shared" si="102"/>
        <v>-2315</v>
      </c>
    </row>
    <row r="1365" spans="1:7" x14ac:dyDescent="0.25">
      <c r="A1365" s="1">
        <v>42920</v>
      </c>
      <c r="B1365">
        <v>1.29328</v>
      </c>
      <c r="C1365">
        <f t="shared" si="98"/>
        <v>1.3343414000000002</v>
      </c>
      <c r="D1365">
        <f t="shared" si="99"/>
        <v>1.9139045431786836E-2</v>
      </c>
      <c r="E1365">
        <f t="shared" si="100"/>
        <v>-2.1454257029874619</v>
      </c>
      <c r="F1365">
        <f t="shared" si="101"/>
        <v>21455</v>
      </c>
      <c r="G1365">
        <f t="shared" si="102"/>
        <v>3569</v>
      </c>
    </row>
    <row r="1366" spans="1:7" x14ac:dyDescent="0.25">
      <c r="A1366" s="1">
        <v>42921</v>
      </c>
      <c r="B1366">
        <v>1.2986949999999999</v>
      </c>
      <c r="C1366">
        <f t="shared" si="98"/>
        <v>1.3342763500000001</v>
      </c>
      <c r="D1366">
        <f t="shared" si="99"/>
        <v>1.9237726598470537E-2</v>
      </c>
      <c r="E1366">
        <f t="shared" si="100"/>
        <v>-1.8495610600282162</v>
      </c>
      <c r="F1366">
        <f t="shared" si="101"/>
        <v>18496</v>
      </c>
      <c r="G1366">
        <f t="shared" si="102"/>
        <v>-2959</v>
      </c>
    </row>
    <row r="1367" spans="1:7" x14ac:dyDescent="0.25">
      <c r="A1367" s="1">
        <v>42922</v>
      </c>
      <c r="B1367">
        <v>1.2937799999999999</v>
      </c>
      <c r="C1367">
        <f t="shared" si="98"/>
        <v>1.3340430250000004</v>
      </c>
      <c r="D1367">
        <f t="shared" si="99"/>
        <v>1.9443384343379506E-2</v>
      </c>
      <c r="E1367">
        <f t="shared" si="100"/>
        <v>-2.0707827551487998</v>
      </c>
      <c r="F1367">
        <f t="shared" si="101"/>
        <v>20708</v>
      </c>
      <c r="G1367">
        <f t="shared" si="102"/>
        <v>2212</v>
      </c>
    </row>
    <row r="1368" spans="1:7" x14ac:dyDescent="0.25">
      <c r="A1368" s="1">
        <v>42923</v>
      </c>
      <c r="B1368">
        <v>1.286265</v>
      </c>
      <c r="C1368">
        <f t="shared" si="98"/>
        <v>1.3338110500000004</v>
      </c>
      <c r="D1368">
        <f t="shared" si="99"/>
        <v>1.9733107127300056E-2</v>
      </c>
      <c r="E1368">
        <f t="shared" si="100"/>
        <v>-2.4094558293976003</v>
      </c>
      <c r="F1368">
        <f t="shared" si="101"/>
        <v>24095</v>
      </c>
      <c r="G1368">
        <f t="shared" si="102"/>
        <v>3387</v>
      </c>
    </row>
    <row r="1369" spans="1:7" x14ac:dyDescent="0.25">
      <c r="A1369" s="1">
        <v>42924</v>
      </c>
      <c r="B1369">
        <v>1.287755</v>
      </c>
      <c r="C1369">
        <f t="shared" si="98"/>
        <v>1.3335815750000004</v>
      </c>
      <c r="D1369">
        <f t="shared" si="99"/>
        <v>1.9998713137208992E-2</v>
      </c>
      <c r="E1369">
        <f t="shared" si="100"/>
        <v>-2.2914761907723404</v>
      </c>
      <c r="F1369">
        <f t="shared" si="101"/>
        <v>22915</v>
      </c>
      <c r="G1369">
        <f t="shared" si="102"/>
        <v>-1180</v>
      </c>
    </row>
    <row r="1370" spans="1:7" x14ac:dyDescent="0.25">
      <c r="A1370" s="1">
        <v>42925</v>
      </c>
      <c r="B1370">
        <v>1.28755</v>
      </c>
      <c r="C1370">
        <f t="shared" si="98"/>
        <v>1.3333510750000004</v>
      </c>
      <c r="D1370">
        <f t="shared" si="99"/>
        <v>2.0260550411313499E-2</v>
      </c>
      <c r="E1370">
        <f t="shared" si="100"/>
        <v>-2.2606036889513659</v>
      </c>
      <c r="F1370">
        <f t="shared" si="101"/>
        <v>22607</v>
      </c>
      <c r="G1370">
        <f t="shared" si="102"/>
        <v>-308</v>
      </c>
    </row>
    <row r="1371" spans="1:7" x14ac:dyDescent="0.25">
      <c r="A1371" s="1">
        <v>42926</v>
      </c>
      <c r="B1371">
        <v>1.2887500000000001</v>
      </c>
      <c r="C1371">
        <f t="shared" si="98"/>
        <v>1.3330954250000002</v>
      </c>
      <c r="D1371">
        <f t="shared" si="99"/>
        <v>2.0497748442069811E-2</v>
      </c>
      <c r="E1371">
        <f t="shared" si="100"/>
        <v>-2.1634290773607656</v>
      </c>
      <c r="F1371">
        <f t="shared" si="101"/>
        <v>21635</v>
      </c>
      <c r="G1371">
        <f t="shared" si="102"/>
        <v>-972</v>
      </c>
    </row>
    <row r="1372" spans="1:7" x14ac:dyDescent="0.25">
      <c r="A1372" s="1">
        <v>42927</v>
      </c>
      <c r="B1372">
        <v>1.292435</v>
      </c>
      <c r="C1372">
        <f t="shared" si="98"/>
        <v>1.3328691000000004</v>
      </c>
      <c r="D1372">
        <f t="shared" si="99"/>
        <v>2.0694608197305897E-2</v>
      </c>
      <c r="E1372">
        <f t="shared" si="100"/>
        <v>-1.9538470897585887</v>
      </c>
      <c r="F1372">
        <f t="shared" si="101"/>
        <v>19539</v>
      </c>
      <c r="G1372">
        <f t="shared" si="102"/>
        <v>-2096</v>
      </c>
    </row>
    <row r="1373" spans="1:7" x14ac:dyDescent="0.25">
      <c r="A1373" s="1">
        <v>42928</v>
      </c>
      <c r="B1373">
        <v>1.2720100000000001</v>
      </c>
      <c r="C1373">
        <f t="shared" si="98"/>
        <v>1.3325339250000006</v>
      </c>
      <c r="D1373">
        <f t="shared" si="99"/>
        <v>2.1130142160415658E-2</v>
      </c>
      <c r="E1373">
        <f t="shared" si="100"/>
        <v>-2.8643406438307601</v>
      </c>
      <c r="F1373">
        <f t="shared" si="101"/>
        <v>28644</v>
      </c>
      <c r="G1373">
        <f t="shared" si="102"/>
        <v>9105</v>
      </c>
    </row>
    <row r="1374" spans="1:7" x14ac:dyDescent="0.25">
      <c r="A1374" s="1">
        <v>42929</v>
      </c>
      <c r="B1374">
        <v>1.273925</v>
      </c>
      <c r="C1374">
        <f t="shared" si="98"/>
        <v>1.3321669000000005</v>
      </c>
      <c r="D1374">
        <f t="shared" si="99"/>
        <v>2.1504153357898112E-2</v>
      </c>
      <c r="E1374">
        <f t="shared" si="100"/>
        <v>-2.7084023737493133</v>
      </c>
      <c r="F1374">
        <f t="shared" si="101"/>
        <v>27085</v>
      </c>
      <c r="G1374">
        <f t="shared" si="102"/>
        <v>-1559</v>
      </c>
    </row>
    <row r="1375" spans="1:7" x14ac:dyDescent="0.25">
      <c r="A1375" s="1">
        <v>42930</v>
      </c>
      <c r="B1375">
        <v>1.26535</v>
      </c>
      <c r="C1375">
        <f t="shared" si="98"/>
        <v>1.3317299000000005</v>
      </c>
      <c r="D1375">
        <f t="shared" si="99"/>
        <v>2.1964558116201668E-2</v>
      </c>
      <c r="E1375">
        <f t="shared" si="100"/>
        <v>-3.0221368282859662</v>
      </c>
      <c r="F1375">
        <f t="shared" si="101"/>
        <v>30222</v>
      </c>
      <c r="G1375">
        <f t="shared" si="102"/>
        <v>3137</v>
      </c>
    </row>
    <row r="1376" spans="1:7" x14ac:dyDescent="0.25">
      <c r="A1376" s="1">
        <v>42931</v>
      </c>
      <c r="B1376">
        <v>1.264605</v>
      </c>
      <c r="C1376">
        <f t="shared" si="98"/>
        <v>1.3312786750000003</v>
      </c>
      <c r="D1376">
        <f t="shared" si="99"/>
        <v>2.2407460255891909E-2</v>
      </c>
      <c r="E1376">
        <f t="shared" si="100"/>
        <v>-2.9755123623378457</v>
      </c>
      <c r="F1376">
        <f t="shared" si="101"/>
        <v>29756</v>
      </c>
      <c r="G1376">
        <f t="shared" si="102"/>
        <v>-466</v>
      </c>
    </row>
    <row r="1377" spans="1:7" x14ac:dyDescent="0.25">
      <c r="A1377" s="1">
        <v>42932</v>
      </c>
      <c r="B1377">
        <v>1.264605</v>
      </c>
      <c r="C1377">
        <f t="shared" si="98"/>
        <v>1.3308274500000001</v>
      </c>
      <c r="D1377">
        <f t="shared" si="99"/>
        <v>2.2832860727414347E-2</v>
      </c>
      <c r="E1377">
        <f t="shared" si="100"/>
        <v>-2.9003133155579564</v>
      </c>
      <c r="F1377">
        <f t="shared" si="101"/>
        <v>29004</v>
      </c>
      <c r="G1377">
        <f t="shared" si="102"/>
        <v>-752</v>
      </c>
    </row>
    <row r="1378" spans="1:7" x14ac:dyDescent="0.25">
      <c r="A1378" s="1">
        <v>42933</v>
      </c>
      <c r="B1378">
        <v>1.26773</v>
      </c>
      <c r="C1378">
        <f t="shared" si="98"/>
        <v>1.3304128500000005</v>
      </c>
      <c r="D1378">
        <f t="shared" si="99"/>
        <v>2.3218729710677552E-2</v>
      </c>
      <c r="E1378">
        <f t="shared" si="100"/>
        <v>-2.6996675003790012</v>
      </c>
      <c r="F1378">
        <f t="shared" si="101"/>
        <v>26997</v>
      </c>
      <c r="G1378">
        <f t="shared" si="102"/>
        <v>-2007</v>
      </c>
    </row>
    <row r="1379" spans="1:7" x14ac:dyDescent="0.25">
      <c r="A1379" s="1">
        <v>42934</v>
      </c>
      <c r="B1379">
        <v>1.2658499999999999</v>
      </c>
      <c r="C1379">
        <f t="shared" si="98"/>
        <v>1.3299649750000002</v>
      </c>
      <c r="D1379">
        <f t="shared" si="99"/>
        <v>2.3592850339125521E-2</v>
      </c>
      <c r="E1379">
        <f t="shared" si="100"/>
        <v>-2.7175595181763335</v>
      </c>
      <c r="F1379">
        <f t="shared" si="101"/>
        <v>27176</v>
      </c>
      <c r="G1379">
        <f t="shared" si="102"/>
        <v>179</v>
      </c>
    </row>
    <row r="1380" spans="1:7" x14ac:dyDescent="0.25">
      <c r="A1380" s="1">
        <v>42935</v>
      </c>
      <c r="B1380">
        <v>1.2593449999999999</v>
      </c>
      <c r="C1380">
        <f t="shared" si="98"/>
        <v>1.3294819000000004</v>
      </c>
      <c r="D1380">
        <f t="shared" si="99"/>
        <v>2.4040516287925279E-2</v>
      </c>
      <c r="E1380">
        <f t="shared" si="100"/>
        <v>-2.9174456638116313</v>
      </c>
      <c r="F1380">
        <f t="shared" si="101"/>
        <v>29175</v>
      </c>
      <c r="G1380">
        <f t="shared" si="102"/>
        <v>1999</v>
      </c>
    </row>
    <row r="1381" spans="1:7" x14ac:dyDescent="0.25">
      <c r="A1381" s="1">
        <v>42936</v>
      </c>
      <c r="B1381">
        <v>1.2580450000000001</v>
      </c>
      <c r="C1381">
        <f t="shared" si="98"/>
        <v>1.3290258999999998</v>
      </c>
      <c r="D1381">
        <f t="shared" si="99"/>
        <v>2.4521454691555325E-2</v>
      </c>
      <c r="E1381">
        <f t="shared" si="100"/>
        <v>-2.8946447465224816</v>
      </c>
      <c r="F1381">
        <f t="shared" si="101"/>
        <v>28947</v>
      </c>
      <c r="G1381">
        <f t="shared" si="102"/>
        <v>-228</v>
      </c>
    </row>
    <row r="1382" spans="1:7" x14ac:dyDescent="0.25">
      <c r="A1382" s="1">
        <v>42937</v>
      </c>
      <c r="B1382">
        <v>1.254955</v>
      </c>
      <c r="C1382">
        <f t="shared" si="98"/>
        <v>1.3285909249999996</v>
      </c>
      <c r="D1382">
        <f t="shared" si="99"/>
        <v>2.5054138705399062E-2</v>
      </c>
      <c r="E1382">
        <f t="shared" si="100"/>
        <v>-2.9390722972301324</v>
      </c>
      <c r="F1382">
        <f t="shared" si="101"/>
        <v>29391</v>
      </c>
      <c r="G1382">
        <f t="shared" si="102"/>
        <v>444</v>
      </c>
    </row>
    <row r="1383" spans="1:7" x14ac:dyDescent="0.25">
      <c r="A1383" s="1">
        <v>42938</v>
      </c>
      <c r="B1383">
        <v>1.2539499999999999</v>
      </c>
      <c r="C1383">
        <f t="shared" si="98"/>
        <v>1.3281414249999997</v>
      </c>
      <c r="D1383">
        <f t="shared" si="99"/>
        <v>2.5577332886647416E-2</v>
      </c>
      <c r="E1383">
        <f t="shared" si="100"/>
        <v>-2.9006708920276516</v>
      </c>
      <c r="F1383">
        <f t="shared" si="101"/>
        <v>29007</v>
      </c>
      <c r="G1383">
        <f t="shared" si="102"/>
        <v>-384</v>
      </c>
    </row>
    <row r="1384" spans="1:7" x14ac:dyDescent="0.25">
      <c r="A1384" s="1">
        <v>42939</v>
      </c>
      <c r="B1384">
        <v>1.2539499999999999</v>
      </c>
      <c r="C1384">
        <f t="shared" si="98"/>
        <v>1.3276919249999994</v>
      </c>
      <c r="D1384">
        <f t="shared" si="99"/>
        <v>2.6082291855191245E-2</v>
      </c>
      <c r="E1384">
        <f t="shared" si="100"/>
        <v>-2.8272793437560759</v>
      </c>
      <c r="F1384">
        <f t="shared" si="101"/>
        <v>28273</v>
      </c>
      <c r="G1384">
        <f t="shared" si="102"/>
        <v>-734</v>
      </c>
    </row>
    <row r="1385" spans="1:7" x14ac:dyDescent="0.25">
      <c r="A1385" s="1">
        <v>42940</v>
      </c>
      <c r="B1385">
        <v>1.251295</v>
      </c>
      <c r="C1385">
        <f t="shared" si="98"/>
        <v>1.3272263999999996</v>
      </c>
      <c r="D1385">
        <f t="shared" si="99"/>
        <v>2.6605561200433277E-2</v>
      </c>
      <c r="E1385">
        <f t="shared" si="100"/>
        <v>-2.853967237449702</v>
      </c>
      <c r="F1385">
        <f t="shared" si="101"/>
        <v>28540</v>
      </c>
      <c r="G1385">
        <f t="shared" si="102"/>
        <v>267</v>
      </c>
    </row>
    <row r="1386" spans="1:7" x14ac:dyDescent="0.25">
      <c r="A1386" s="1">
        <v>42941</v>
      </c>
      <c r="B1386">
        <v>1.25017</v>
      </c>
      <c r="C1386">
        <f t="shared" si="98"/>
        <v>1.3267620499999995</v>
      </c>
      <c r="D1386">
        <f t="shared" si="99"/>
        <v>2.7130764088899161E-2</v>
      </c>
      <c r="E1386">
        <f t="shared" si="100"/>
        <v>-2.8230701409304544</v>
      </c>
      <c r="F1386">
        <f t="shared" si="101"/>
        <v>28231</v>
      </c>
      <c r="G1386">
        <f t="shared" si="102"/>
        <v>-309</v>
      </c>
    </row>
    <row r="1387" spans="1:7" x14ac:dyDescent="0.25">
      <c r="A1387" s="1">
        <v>42942</v>
      </c>
      <c r="B1387">
        <v>1.2507250000000001</v>
      </c>
      <c r="C1387">
        <f t="shared" si="98"/>
        <v>1.3263651999999999</v>
      </c>
      <c r="D1387">
        <f t="shared" si="99"/>
        <v>2.7654538365519697E-2</v>
      </c>
      <c r="E1387">
        <f t="shared" si="100"/>
        <v>-2.7351821607085558</v>
      </c>
      <c r="F1387">
        <f t="shared" si="101"/>
        <v>27352</v>
      </c>
      <c r="G1387">
        <f t="shared" si="102"/>
        <v>-879</v>
      </c>
    </row>
    <row r="1388" spans="1:7" x14ac:dyDescent="0.25">
      <c r="A1388" s="1">
        <v>42943</v>
      </c>
      <c r="B1388">
        <v>1.251665</v>
      </c>
      <c r="C1388">
        <f t="shared" si="98"/>
        <v>1.3260144999999997</v>
      </c>
      <c r="D1388">
        <f t="shared" si="99"/>
        <v>2.8150437367827883E-2</v>
      </c>
      <c r="E1388">
        <f t="shared" si="100"/>
        <v>-2.6411490176337713</v>
      </c>
      <c r="F1388">
        <f t="shared" si="101"/>
        <v>26412</v>
      </c>
      <c r="G1388">
        <f t="shared" si="102"/>
        <v>-940</v>
      </c>
    </row>
    <row r="1389" spans="1:7" x14ac:dyDescent="0.25">
      <c r="A1389" s="1">
        <v>42944</v>
      </c>
      <c r="B1389">
        <v>1.243825</v>
      </c>
      <c r="C1389">
        <f t="shared" si="98"/>
        <v>1.3256268750000002</v>
      </c>
      <c r="D1389">
        <f t="shared" si="99"/>
        <v>2.873958337570981E-2</v>
      </c>
      <c r="E1389">
        <f t="shared" si="100"/>
        <v>-2.8463138776443695</v>
      </c>
      <c r="F1389">
        <f t="shared" si="101"/>
        <v>28464</v>
      </c>
      <c r="G1389">
        <f t="shared" si="102"/>
        <v>2052</v>
      </c>
    </row>
    <row r="1390" spans="1:7" x14ac:dyDescent="0.25">
      <c r="A1390" s="1">
        <v>42945</v>
      </c>
      <c r="B1390">
        <v>1.24335</v>
      </c>
      <c r="C1390">
        <f t="shared" si="98"/>
        <v>1.325223075</v>
      </c>
      <c r="D1390">
        <f t="shared" si="99"/>
        <v>2.9319558564538033E-2</v>
      </c>
      <c r="E1390">
        <f t="shared" si="100"/>
        <v>-2.7924388704482559</v>
      </c>
      <c r="F1390">
        <f t="shared" si="101"/>
        <v>27925</v>
      </c>
      <c r="G1390">
        <f t="shared" si="102"/>
        <v>-539</v>
      </c>
    </row>
    <row r="1391" spans="1:7" x14ac:dyDescent="0.25">
      <c r="A1391" s="1">
        <v>42946</v>
      </c>
      <c r="B1391">
        <v>1.24335</v>
      </c>
      <c r="C1391">
        <f t="shared" si="98"/>
        <v>1.3248205750000002</v>
      </c>
      <c r="D1391">
        <f t="shared" si="99"/>
        <v>2.9882789085766002E-2</v>
      </c>
      <c r="E1391">
        <f t="shared" si="100"/>
        <v>-2.7263377178807882</v>
      </c>
      <c r="F1391">
        <f t="shared" si="101"/>
        <v>27264</v>
      </c>
      <c r="G1391">
        <f t="shared" si="102"/>
        <v>-661</v>
      </c>
    </row>
    <row r="1392" spans="1:7" x14ac:dyDescent="0.25">
      <c r="A1392" s="1">
        <v>42947</v>
      </c>
      <c r="B1392">
        <v>1.2488049999999999</v>
      </c>
      <c r="C1392">
        <f t="shared" si="98"/>
        <v>1.3244536500000004</v>
      </c>
      <c r="D1392">
        <f t="shared" si="99"/>
        <v>3.0359573254206015E-2</v>
      </c>
      <c r="E1392">
        <f t="shared" si="100"/>
        <v>-2.4917560390780547</v>
      </c>
      <c r="F1392">
        <f t="shared" si="101"/>
        <v>24918</v>
      </c>
      <c r="G1392">
        <f t="shared" si="102"/>
        <v>-2346</v>
      </c>
    </row>
    <row r="1393" spans="1:7" x14ac:dyDescent="0.25">
      <c r="A1393" s="1">
        <v>42948</v>
      </c>
      <c r="B1393">
        <v>1.2538</v>
      </c>
      <c r="C1393">
        <f t="shared" si="98"/>
        <v>1.3241195250000002</v>
      </c>
      <c r="D1393">
        <f t="shared" si="99"/>
        <v>3.0764889844583809E-2</v>
      </c>
      <c r="E1393">
        <f t="shared" si="100"/>
        <v>-2.2857070301644518</v>
      </c>
      <c r="F1393">
        <f t="shared" si="101"/>
        <v>22858</v>
      </c>
      <c r="G1393">
        <f t="shared" si="102"/>
        <v>-2060</v>
      </c>
    </row>
    <row r="1394" spans="1:7" x14ac:dyDescent="0.25">
      <c r="A1394" s="1">
        <v>42949</v>
      </c>
      <c r="B1394">
        <v>1.2546949999999999</v>
      </c>
      <c r="C1394">
        <f t="shared" si="98"/>
        <v>1.3237881500000004</v>
      </c>
      <c r="D1394">
        <f t="shared" si="99"/>
        <v>3.1151530677921764E-2</v>
      </c>
      <c r="E1394">
        <f t="shared" si="100"/>
        <v>-2.2179696630114343</v>
      </c>
      <c r="F1394">
        <f t="shared" si="101"/>
        <v>22180</v>
      </c>
      <c r="G1394">
        <f t="shared" si="102"/>
        <v>-678</v>
      </c>
    </row>
    <row r="1395" spans="1:7" x14ac:dyDescent="0.25">
      <c r="A1395" s="1">
        <v>42950</v>
      </c>
      <c r="B1395">
        <v>1.25708</v>
      </c>
      <c r="C1395">
        <f t="shared" si="98"/>
        <v>1.3235075500000002</v>
      </c>
      <c r="D1395">
        <f t="shared" si="99"/>
        <v>3.1496483438592009E-2</v>
      </c>
      <c r="E1395">
        <f t="shared" si="100"/>
        <v>-2.10904655846779</v>
      </c>
      <c r="F1395">
        <f t="shared" si="101"/>
        <v>21091</v>
      </c>
      <c r="G1395">
        <f t="shared" si="102"/>
        <v>-1089</v>
      </c>
    </row>
    <row r="1396" spans="1:7" x14ac:dyDescent="0.25">
      <c r="A1396" s="1">
        <v>42951</v>
      </c>
      <c r="B1396">
        <v>1.26589</v>
      </c>
      <c r="C1396">
        <f t="shared" si="98"/>
        <v>1.3232684250000002</v>
      </c>
      <c r="D1396">
        <f t="shared" si="99"/>
        <v>3.175044453853168E-2</v>
      </c>
      <c r="E1396">
        <f t="shared" si="100"/>
        <v>-1.8071691856272112</v>
      </c>
      <c r="F1396">
        <f t="shared" si="101"/>
        <v>18072</v>
      </c>
      <c r="G1396">
        <f t="shared" si="102"/>
        <v>-3019</v>
      </c>
    </row>
    <row r="1397" spans="1:7" x14ac:dyDescent="0.25">
      <c r="A1397" s="1">
        <v>42952</v>
      </c>
      <c r="B1397">
        <v>1.265215</v>
      </c>
      <c r="C1397">
        <f t="shared" si="98"/>
        <v>1.3230373</v>
      </c>
      <c r="D1397">
        <f t="shared" si="99"/>
        <v>3.2002949117386048E-2</v>
      </c>
      <c r="E1397">
        <f t="shared" si="100"/>
        <v>-1.8067803622694016</v>
      </c>
      <c r="F1397">
        <f t="shared" si="101"/>
        <v>18068</v>
      </c>
      <c r="G1397">
        <f t="shared" si="102"/>
        <v>-4</v>
      </c>
    </row>
    <row r="1398" spans="1:7" x14ac:dyDescent="0.25">
      <c r="A1398" s="1">
        <v>42953</v>
      </c>
      <c r="B1398">
        <v>1.26525</v>
      </c>
      <c r="C1398">
        <f t="shared" si="98"/>
        <v>1.3228057999999996</v>
      </c>
      <c r="D1398">
        <f t="shared" si="99"/>
        <v>3.2251701193270414E-2</v>
      </c>
      <c r="E1398">
        <f t="shared" si="100"/>
        <v>-1.7845818319812878</v>
      </c>
      <c r="F1398">
        <f t="shared" si="101"/>
        <v>17846</v>
      </c>
      <c r="G1398">
        <f t="shared" si="102"/>
        <v>-222</v>
      </c>
    </row>
    <row r="1399" spans="1:7" x14ac:dyDescent="0.25">
      <c r="A1399" s="1">
        <v>42954</v>
      </c>
      <c r="B1399">
        <v>1.2682150000000001</v>
      </c>
      <c r="C1399">
        <f t="shared" si="98"/>
        <v>1.3225649999999995</v>
      </c>
      <c r="D1399">
        <f t="shared" si="99"/>
        <v>3.2477811602692697E-2</v>
      </c>
      <c r="E1399">
        <f t="shared" si="100"/>
        <v>-1.6734501900827998</v>
      </c>
      <c r="F1399">
        <f t="shared" si="101"/>
        <v>16735</v>
      </c>
      <c r="G1399">
        <f t="shared" si="102"/>
        <v>-1111</v>
      </c>
    </row>
    <row r="1400" spans="1:7" x14ac:dyDescent="0.25">
      <c r="A1400" s="1">
        <v>42955</v>
      </c>
      <c r="B1400">
        <v>1.266</v>
      </c>
      <c r="C1400">
        <f t="shared" si="98"/>
        <v>1.3223650249999996</v>
      </c>
      <c r="D1400">
        <f t="shared" si="99"/>
        <v>3.2701581431551226E-2</v>
      </c>
      <c r="E1400">
        <f t="shared" si="100"/>
        <v>-1.7236177130448307</v>
      </c>
      <c r="F1400">
        <f t="shared" si="101"/>
        <v>17237</v>
      </c>
      <c r="G1400">
        <f t="shared" si="102"/>
        <v>502</v>
      </c>
    </row>
    <row r="1401" spans="1:7" x14ac:dyDescent="0.25">
      <c r="A1401" s="1">
        <v>42956</v>
      </c>
      <c r="B1401">
        <v>1.2710999999999999</v>
      </c>
      <c r="C1401">
        <f t="shared" si="98"/>
        <v>1.3221324749999996</v>
      </c>
      <c r="D1401">
        <f t="shared" si="99"/>
        <v>3.2899343629461293E-2</v>
      </c>
      <c r="E1401">
        <f t="shared" si="100"/>
        <v>-1.5511700043249577</v>
      </c>
      <c r="F1401">
        <f t="shared" si="101"/>
        <v>15512</v>
      </c>
      <c r="G1401">
        <f t="shared" si="102"/>
        <v>-1725</v>
      </c>
    </row>
    <row r="1402" spans="1:7" x14ac:dyDescent="0.25">
      <c r="A1402" s="1">
        <v>42957</v>
      </c>
      <c r="B1402">
        <v>1.2705949999999999</v>
      </c>
      <c r="C1402">
        <f t="shared" si="98"/>
        <v>1.3218198749999999</v>
      </c>
      <c r="D1402">
        <f t="shared" si="99"/>
        <v>3.3089976879100057E-2</v>
      </c>
      <c r="E1402">
        <f t="shared" si="100"/>
        <v>-1.5480480747133452</v>
      </c>
      <c r="F1402">
        <f t="shared" si="101"/>
        <v>15481</v>
      </c>
      <c r="G1402">
        <f t="shared" si="102"/>
        <v>-31</v>
      </c>
    </row>
    <row r="1403" spans="1:7" x14ac:dyDescent="0.25">
      <c r="A1403" s="1">
        <v>42958</v>
      </c>
      <c r="B1403">
        <v>1.268545</v>
      </c>
      <c r="C1403">
        <f t="shared" si="98"/>
        <v>1.3214930999999999</v>
      </c>
      <c r="D1403">
        <f t="shared" si="99"/>
        <v>3.329115802116233E-2</v>
      </c>
      <c r="E1403">
        <f t="shared" si="100"/>
        <v>-1.5904553385118683</v>
      </c>
      <c r="F1403">
        <f t="shared" si="101"/>
        <v>15905</v>
      </c>
      <c r="G1403">
        <f t="shared" si="102"/>
        <v>424</v>
      </c>
    </row>
    <row r="1404" spans="1:7" x14ac:dyDescent="0.25">
      <c r="A1404" s="1">
        <v>42959</v>
      </c>
      <c r="B1404">
        <v>1.26745</v>
      </c>
      <c r="C1404">
        <f t="shared" si="98"/>
        <v>1.3211651</v>
      </c>
      <c r="D1404">
        <f t="shared" si="99"/>
        <v>3.3498195354227683E-2</v>
      </c>
      <c r="E1404">
        <f t="shared" si="100"/>
        <v>-1.6035222026735489</v>
      </c>
      <c r="F1404">
        <f t="shared" si="101"/>
        <v>16036</v>
      </c>
      <c r="G1404">
        <f t="shared" si="102"/>
        <v>131</v>
      </c>
    </row>
    <row r="1405" spans="1:7" x14ac:dyDescent="0.25">
      <c r="A1405" s="1">
        <v>42960</v>
      </c>
      <c r="B1405">
        <v>1.26745</v>
      </c>
      <c r="C1405">
        <f t="shared" si="98"/>
        <v>1.3208371000000003</v>
      </c>
      <c r="D1405">
        <f t="shared" si="99"/>
        <v>3.3700768738858182E-2</v>
      </c>
      <c r="E1405">
        <f t="shared" si="100"/>
        <v>-1.5841508071726309</v>
      </c>
      <c r="F1405">
        <f t="shared" si="101"/>
        <v>15842</v>
      </c>
      <c r="G1405">
        <f t="shared" si="102"/>
        <v>-194</v>
      </c>
    </row>
    <row r="1406" spans="1:7" x14ac:dyDescent="0.25">
      <c r="A1406" s="1">
        <v>42961</v>
      </c>
      <c r="B1406">
        <v>1.2703450000000001</v>
      </c>
      <c r="C1406">
        <f t="shared" si="98"/>
        <v>1.3205379250000002</v>
      </c>
      <c r="D1406">
        <f t="shared" si="99"/>
        <v>3.3881604445766371E-2</v>
      </c>
      <c r="E1406">
        <f t="shared" si="100"/>
        <v>-1.4814211375480464</v>
      </c>
      <c r="F1406">
        <f t="shared" si="101"/>
        <v>14815</v>
      </c>
      <c r="G1406">
        <f t="shared" si="102"/>
        <v>-1027</v>
      </c>
    </row>
    <row r="1407" spans="1:7" x14ac:dyDescent="0.25">
      <c r="A1407" s="1">
        <v>42962</v>
      </c>
      <c r="B1407">
        <v>1.2758400000000001</v>
      </c>
      <c r="C1407">
        <f t="shared" si="98"/>
        <v>1.3203390500000001</v>
      </c>
      <c r="D1407">
        <f t="shared" si="99"/>
        <v>3.4026341488580594E-2</v>
      </c>
      <c r="E1407">
        <f t="shared" si="100"/>
        <v>-1.3077823842723169</v>
      </c>
      <c r="F1407">
        <f t="shared" si="101"/>
        <v>13078</v>
      </c>
      <c r="G1407">
        <f t="shared" si="102"/>
        <v>-1737</v>
      </c>
    </row>
    <row r="1408" spans="1:7" x14ac:dyDescent="0.25">
      <c r="A1408" s="1">
        <v>42963</v>
      </c>
      <c r="B1408">
        <v>1.27111</v>
      </c>
      <c r="C1408">
        <f t="shared" si="98"/>
        <v>1.3201586000000003</v>
      </c>
      <c r="D1408">
        <f t="shared" si="99"/>
        <v>3.4190841998114063E-2</v>
      </c>
      <c r="E1408">
        <f t="shared" si="100"/>
        <v>-1.4345537323329389</v>
      </c>
      <c r="F1408">
        <f t="shared" si="101"/>
        <v>14346</v>
      </c>
      <c r="G1408">
        <f t="shared" si="102"/>
        <v>1268</v>
      </c>
    </row>
    <row r="1409" spans="1:7" x14ac:dyDescent="0.25">
      <c r="A1409" s="1">
        <v>42964</v>
      </c>
      <c r="B1409">
        <v>1.2653099999999999</v>
      </c>
      <c r="C1409">
        <f t="shared" si="98"/>
        <v>1.319931325</v>
      </c>
      <c r="D1409">
        <f t="shared" si="99"/>
        <v>3.4402945638700416E-2</v>
      </c>
      <c r="E1409">
        <f t="shared" si="100"/>
        <v>-1.5876932624791193</v>
      </c>
      <c r="F1409">
        <f t="shared" si="101"/>
        <v>15877</v>
      </c>
      <c r="G1409">
        <f t="shared" si="102"/>
        <v>1531</v>
      </c>
    </row>
    <row r="1410" spans="1:7" x14ac:dyDescent="0.25">
      <c r="A1410" s="1">
        <v>42965</v>
      </c>
      <c r="B1410">
        <v>1.2562150000000001</v>
      </c>
      <c r="C1410">
        <f t="shared" si="98"/>
        <v>1.3196574749999999</v>
      </c>
      <c r="D1410">
        <f t="shared" si="99"/>
        <v>3.4689859346779942E-2</v>
      </c>
      <c r="E1410">
        <f t="shared" si="100"/>
        <v>-1.8288478591334725</v>
      </c>
      <c r="F1410">
        <f t="shared" si="101"/>
        <v>18289</v>
      </c>
      <c r="G1410">
        <f t="shared" si="102"/>
        <v>2412</v>
      </c>
    </row>
    <row r="1411" spans="1:7" x14ac:dyDescent="0.25">
      <c r="A1411" s="1">
        <v>42966</v>
      </c>
      <c r="B1411">
        <v>1.2583200000000001</v>
      </c>
      <c r="C1411">
        <f t="shared" si="98"/>
        <v>1.3193718750000003</v>
      </c>
      <c r="D1411">
        <f t="shared" si="99"/>
        <v>3.4957506602436274E-2</v>
      </c>
      <c r="E1411">
        <f t="shared" si="100"/>
        <v>-1.7464596572727342</v>
      </c>
      <c r="F1411">
        <f t="shared" si="101"/>
        <v>17465</v>
      </c>
      <c r="G1411">
        <f t="shared" si="102"/>
        <v>-824</v>
      </c>
    </row>
    <row r="1412" spans="1:7" x14ac:dyDescent="0.25">
      <c r="A1412" s="1">
        <v>42967</v>
      </c>
      <c r="B1412">
        <v>1.2585500000000001</v>
      </c>
      <c r="C1412">
        <f t="shared" si="98"/>
        <v>1.319089875</v>
      </c>
      <c r="D1412">
        <f t="shared" si="99"/>
        <v>3.5218553084409576E-2</v>
      </c>
      <c r="E1412">
        <f t="shared" si="100"/>
        <v>-1.7189767806446168</v>
      </c>
      <c r="F1412">
        <f t="shared" si="101"/>
        <v>17190</v>
      </c>
      <c r="G1412">
        <f t="shared" si="102"/>
        <v>-275</v>
      </c>
    </row>
    <row r="1413" spans="1:7" x14ac:dyDescent="0.25">
      <c r="A1413" s="1">
        <v>42968</v>
      </c>
      <c r="B1413">
        <v>1.2579199999999999</v>
      </c>
      <c r="C1413">
        <f t="shared" si="98"/>
        <v>1.3188347499999999</v>
      </c>
      <c r="D1413">
        <f t="shared" si="99"/>
        <v>3.5474999199260046E-2</v>
      </c>
      <c r="E1413">
        <f t="shared" si="100"/>
        <v>-1.7171177272717346</v>
      </c>
      <c r="F1413">
        <f t="shared" si="101"/>
        <v>17172</v>
      </c>
      <c r="G1413">
        <f t="shared" si="102"/>
        <v>-18</v>
      </c>
    </row>
    <row r="1414" spans="1:7" x14ac:dyDescent="0.25">
      <c r="A1414" s="1">
        <v>42970</v>
      </c>
      <c r="B1414">
        <v>1.2566600000000001</v>
      </c>
      <c r="C1414">
        <f t="shared" si="98"/>
        <v>1.3186001499999997</v>
      </c>
      <c r="D1414">
        <f t="shared" si="99"/>
        <v>3.5729336569932275E-2</v>
      </c>
      <c r="E1414">
        <f t="shared" si="100"/>
        <v>-1.7335936221140151</v>
      </c>
      <c r="F1414">
        <f t="shared" si="101"/>
        <v>17336</v>
      </c>
      <c r="G1414">
        <f t="shared" si="102"/>
        <v>164</v>
      </c>
    </row>
    <row r="1415" spans="1:7" x14ac:dyDescent="0.25">
      <c r="A1415" s="1">
        <v>42971</v>
      </c>
      <c r="B1415">
        <v>1.2525500000000001</v>
      </c>
      <c r="C1415">
        <f t="shared" si="98"/>
        <v>1.3183175749999998</v>
      </c>
      <c r="D1415">
        <f t="shared" si="99"/>
        <v>3.6025881796902297E-2</v>
      </c>
      <c r="E1415">
        <f t="shared" si="100"/>
        <v>-1.8255646140951587</v>
      </c>
      <c r="F1415">
        <f t="shared" si="101"/>
        <v>18256</v>
      </c>
      <c r="G1415">
        <f t="shared" si="102"/>
        <v>920</v>
      </c>
    </row>
    <row r="1416" spans="1:7" x14ac:dyDescent="0.25">
      <c r="A1416" s="1">
        <v>42972</v>
      </c>
      <c r="B1416">
        <v>1.2471099999999999</v>
      </c>
      <c r="C1416">
        <f t="shared" si="98"/>
        <v>1.3180444999999998</v>
      </c>
      <c r="D1416">
        <f t="shared" si="99"/>
        <v>3.6356094609432413E-2</v>
      </c>
      <c r="E1416">
        <f t="shared" si="100"/>
        <v>-1.9511034054135257</v>
      </c>
      <c r="F1416">
        <f t="shared" si="101"/>
        <v>19512</v>
      </c>
      <c r="G1416">
        <f t="shared" si="102"/>
        <v>1256</v>
      </c>
    </row>
    <row r="1417" spans="1:7" x14ac:dyDescent="0.25">
      <c r="A1417" s="1">
        <v>42973</v>
      </c>
      <c r="B1417">
        <v>1.248205</v>
      </c>
      <c r="C1417">
        <f t="shared" ref="C1417:C1480" si="103">AVERAGE(B1218:B1417)</f>
        <v>1.3177836499999995</v>
      </c>
      <c r="D1417">
        <f t="shared" ref="D1417:D1480" si="104">_xlfn.STDEV.P(B1218:B1417)</f>
        <v>3.6667755524131838E-2</v>
      </c>
      <c r="E1417">
        <f t="shared" ref="E1417:E1480" si="105">(B1417-C1417)/D1417</f>
        <v>-1.8975431957979625</v>
      </c>
      <c r="F1417">
        <f t="shared" ref="F1417:F1480" si="106">-INT(E1417*10000)</f>
        <v>18976</v>
      </c>
      <c r="G1417">
        <f t="shared" ref="G1417:G1480" si="107">F1417-F1416</f>
        <v>-536</v>
      </c>
    </row>
    <row r="1418" spans="1:7" x14ac:dyDescent="0.25">
      <c r="A1418" s="1">
        <v>42974</v>
      </c>
      <c r="B1418">
        <v>1.2480500000000001</v>
      </c>
      <c r="C1418">
        <f t="shared" si="103"/>
        <v>1.3175113999999994</v>
      </c>
      <c r="D1418">
        <f t="shared" si="104"/>
        <v>3.6981023985822786E-2</v>
      </c>
      <c r="E1418">
        <f t="shared" si="105"/>
        <v>-1.8782984491351127</v>
      </c>
      <c r="F1418">
        <f t="shared" si="106"/>
        <v>18783</v>
      </c>
      <c r="G1418">
        <f t="shared" si="107"/>
        <v>-193</v>
      </c>
    </row>
    <row r="1419" spans="1:7" x14ac:dyDescent="0.25">
      <c r="A1419" s="1">
        <v>42975</v>
      </c>
      <c r="B1419">
        <v>1.2501500000000001</v>
      </c>
      <c r="C1419">
        <f t="shared" si="103"/>
        <v>1.3172488999999994</v>
      </c>
      <c r="D1419">
        <f t="shared" si="104"/>
        <v>3.7270775599523021E-2</v>
      </c>
      <c r="E1419">
        <f t="shared" si="105"/>
        <v>-1.8003086579410492</v>
      </c>
      <c r="F1419">
        <f t="shared" si="106"/>
        <v>18004</v>
      </c>
      <c r="G1419">
        <f t="shared" si="107"/>
        <v>-779</v>
      </c>
    </row>
    <row r="1420" spans="1:7" x14ac:dyDescent="0.25">
      <c r="A1420" s="1">
        <v>42976</v>
      </c>
      <c r="B1420">
        <v>1.2532049999999999</v>
      </c>
      <c r="C1420">
        <f t="shared" si="103"/>
        <v>1.3169584499999996</v>
      </c>
      <c r="D1420">
        <f t="shared" si="104"/>
        <v>3.7541406654486201E-2</v>
      </c>
      <c r="E1420">
        <f t="shared" si="105"/>
        <v>-1.6982168672249556</v>
      </c>
      <c r="F1420">
        <f t="shared" si="106"/>
        <v>16983</v>
      </c>
      <c r="G1420">
        <f t="shared" si="107"/>
        <v>-1021</v>
      </c>
    </row>
    <row r="1421" spans="1:7" x14ac:dyDescent="0.25">
      <c r="A1421" s="1">
        <v>42977</v>
      </c>
      <c r="B1421">
        <v>1.262005</v>
      </c>
      <c r="C1421">
        <f t="shared" si="103"/>
        <v>1.3166863999999996</v>
      </c>
      <c r="D1421">
        <f t="shared" si="104"/>
        <v>3.7740974206292029E-2</v>
      </c>
      <c r="E1421">
        <f t="shared" si="105"/>
        <v>-1.4488603209104041</v>
      </c>
      <c r="F1421">
        <f t="shared" si="106"/>
        <v>14489</v>
      </c>
      <c r="G1421">
        <f t="shared" si="107"/>
        <v>-2494</v>
      </c>
    </row>
    <row r="1422" spans="1:7" x14ac:dyDescent="0.25">
      <c r="A1422" s="1">
        <v>42978</v>
      </c>
      <c r="B1422">
        <v>1.25345</v>
      </c>
      <c r="C1422">
        <f t="shared" si="103"/>
        <v>1.3163701999999993</v>
      </c>
      <c r="D1422">
        <f t="shared" si="104"/>
        <v>3.8003623024127589E-2</v>
      </c>
      <c r="E1422">
        <f t="shared" si="105"/>
        <v>-1.6556368838848019</v>
      </c>
      <c r="F1422">
        <f t="shared" si="106"/>
        <v>16557</v>
      </c>
      <c r="G1422">
        <f t="shared" si="107"/>
        <v>2068</v>
      </c>
    </row>
    <row r="1423" spans="1:7" x14ac:dyDescent="0.25">
      <c r="A1423" s="1">
        <v>42979</v>
      </c>
      <c r="B1423">
        <v>1.2383850000000001</v>
      </c>
      <c r="C1423">
        <f t="shared" si="103"/>
        <v>1.3159920999999994</v>
      </c>
      <c r="D1423">
        <f t="shared" si="104"/>
        <v>3.8399386578303572E-2</v>
      </c>
      <c r="E1423">
        <f t="shared" si="105"/>
        <v>-2.0210505144852742</v>
      </c>
      <c r="F1423">
        <f t="shared" si="106"/>
        <v>20211</v>
      </c>
      <c r="G1423">
        <f t="shared" si="107"/>
        <v>3654</v>
      </c>
    </row>
    <row r="1424" spans="1:7" x14ac:dyDescent="0.25">
      <c r="A1424" s="1">
        <v>42980</v>
      </c>
      <c r="B1424">
        <v>1.239825</v>
      </c>
      <c r="C1424">
        <f t="shared" si="103"/>
        <v>1.3156551499999998</v>
      </c>
      <c r="D1424">
        <f t="shared" si="104"/>
        <v>3.8768818688186782E-2</v>
      </c>
      <c r="E1424">
        <f t="shared" si="105"/>
        <v>-1.9559571987450308</v>
      </c>
      <c r="F1424">
        <f t="shared" si="106"/>
        <v>19560</v>
      </c>
      <c r="G1424">
        <f t="shared" si="107"/>
        <v>-651</v>
      </c>
    </row>
    <row r="1425" spans="1:7" x14ac:dyDescent="0.25">
      <c r="A1425" s="1">
        <v>42981</v>
      </c>
      <c r="B1425">
        <v>1.2397499999999999</v>
      </c>
      <c r="C1425">
        <f t="shared" si="103"/>
        <v>1.3153110499999996</v>
      </c>
      <c r="D1425">
        <f t="shared" si="104"/>
        <v>3.9133871005786039E-2</v>
      </c>
      <c r="E1425">
        <f t="shared" si="105"/>
        <v>-1.9308350556178764</v>
      </c>
      <c r="F1425">
        <f t="shared" si="106"/>
        <v>19309</v>
      </c>
      <c r="G1425">
        <f t="shared" si="107"/>
        <v>-251</v>
      </c>
    </row>
    <row r="1426" spans="1:7" x14ac:dyDescent="0.25">
      <c r="A1426" s="1">
        <v>42982</v>
      </c>
      <c r="B1426">
        <v>1.240815</v>
      </c>
      <c r="C1426">
        <f t="shared" si="103"/>
        <v>1.3149738749999997</v>
      </c>
      <c r="D1426">
        <f t="shared" si="104"/>
        <v>3.9482213566483015E-2</v>
      </c>
      <c r="E1426">
        <f t="shared" si="105"/>
        <v>-1.8782856456395396</v>
      </c>
      <c r="F1426">
        <f t="shared" si="106"/>
        <v>18783</v>
      </c>
      <c r="G1426">
        <f t="shared" si="107"/>
        <v>-526</v>
      </c>
    </row>
    <row r="1427" spans="1:7" x14ac:dyDescent="0.25">
      <c r="A1427" s="1">
        <v>42983</v>
      </c>
      <c r="B1427">
        <v>1.23733</v>
      </c>
      <c r="C1427">
        <f t="shared" si="103"/>
        <v>1.3146177999999997</v>
      </c>
      <c r="D1427">
        <f t="shared" si="104"/>
        <v>3.9857930241797561E-2</v>
      </c>
      <c r="E1427">
        <f t="shared" si="105"/>
        <v>-1.9390821232094682</v>
      </c>
      <c r="F1427">
        <f t="shared" si="106"/>
        <v>19391</v>
      </c>
      <c r="G1427">
        <f t="shared" si="107"/>
        <v>608</v>
      </c>
    </row>
    <row r="1428" spans="1:7" x14ac:dyDescent="0.25">
      <c r="A1428" s="1">
        <v>42984</v>
      </c>
      <c r="B1428">
        <v>1.2213449999999999</v>
      </c>
      <c r="C1428">
        <f t="shared" si="103"/>
        <v>1.3141786499999997</v>
      </c>
      <c r="D1428">
        <f t="shared" si="104"/>
        <v>4.0395701580459041E-2</v>
      </c>
      <c r="E1428">
        <f t="shared" si="105"/>
        <v>-2.2981071343716182</v>
      </c>
      <c r="F1428">
        <f t="shared" si="106"/>
        <v>22982</v>
      </c>
      <c r="G1428">
        <f t="shared" si="107"/>
        <v>3591</v>
      </c>
    </row>
    <row r="1429" spans="1:7" x14ac:dyDescent="0.25">
      <c r="A1429" s="1">
        <v>42985</v>
      </c>
      <c r="B1429">
        <v>1.215625</v>
      </c>
      <c r="C1429">
        <f t="shared" si="103"/>
        <v>1.3137164499999998</v>
      </c>
      <c r="D1429">
        <f t="shared" si="104"/>
        <v>4.0987513993867707E-2</v>
      </c>
      <c r="E1429">
        <f t="shared" si="105"/>
        <v>-2.3932032085350596</v>
      </c>
      <c r="F1429">
        <f t="shared" si="106"/>
        <v>23933</v>
      </c>
      <c r="G1429">
        <f t="shared" si="107"/>
        <v>951</v>
      </c>
    </row>
    <row r="1430" spans="1:7" x14ac:dyDescent="0.25">
      <c r="A1430" s="1">
        <v>42986</v>
      </c>
      <c r="B1430">
        <v>1.2133750000000001</v>
      </c>
      <c r="C1430">
        <f t="shared" si="103"/>
        <v>1.3132552999999996</v>
      </c>
      <c r="D1430">
        <f t="shared" si="104"/>
        <v>4.1590584257858179E-2</v>
      </c>
      <c r="E1430">
        <f t="shared" si="105"/>
        <v>-2.4015123081885528</v>
      </c>
      <c r="F1430">
        <f t="shared" si="106"/>
        <v>24016</v>
      </c>
      <c r="G1430">
        <f t="shared" si="107"/>
        <v>83</v>
      </c>
    </row>
    <row r="1431" spans="1:7" x14ac:dyDescent="0.25">
      <c r="A1431" s="1">
        <v>42987</v>
      </c>
      <c r="B1431">
        <v>1.2157</v>
      </c>
      <c r="C1431">
        <f t="shared" si="103"/>
        <v>1.3127724749999998</v>
      </c>
      <c r="D1431">
        <f t="shared" si="104"/>
        <v>4.2155946890674589E-2</v>
      </c>
      <c r="E1431">
        <f t="shared" si="105"/>
        <v>-2.3026994329351296</v>
      </c>
      <c r="F1431">
        <f t="shared" si="106"/>
        <v>23027</v>
      </c>
      <c r="G1431">
        <f t="shared" si="107"/>
        <v>-989</v>
      </c>
    </row>
    <row r="1432" spans="1:7" x14ac:dyDescent="0.25">
      <c r="A1432" s="1">
        <v>42988</v>
      </c>
      <c r="B1432">
        <v>1.2161500000000001</v>
      </c>
      <c r="C1432">
        <f t="shared" si="103"/>
        <v>1.3123063749999999</v>
      </c>
      <c r="D1432">
        <f t="shared" si="104"/>
        <v>4.2702789583754071E-2</v>
      </c>
      <c r="E1432">
        <f t="shared" si="105"/>
        <v>-2.2517586306956807</v>
      </c>
      <c r="F1432">
        <f t="shared" si="106"/>
        <v>22518</v>
      </c>
      <c r="G1432">
        <f t="shared" si="107"/>
        <v>-509</v>
      </c>
    </row>
    <row r="1433" spans="1:7" x14ac:dyDescent="0.25">
      <c r="A1433" s="1">
        <v>42989</v>
      </c>
      <c r="B1433">
        <v>1.212685</v>
      </c>
      <c r="C1433">
        <f t="shared" si="103"/>
        <v>1.31182255</v>
      </c>
      <c r="D1433">
        <f t="shared" si="104"/>
        <v>4.3276731034096155E-2</v>
      </c>
      <c r="E1433">
        <f t="shared" si="105"/>
        <v>-2.2907818504566153</v>
      </c>
      <c r="F1433">
        <f t="shared" si="106"/>
        <v>22908</v>
      </c>
      <c r="G1433">
        <f t="shared" si="107"/>
        <v>390</v>
      </c>
    </row>
    <row r="1434" spans="1:7" x14ac:dyDescent="0.25">
      <c r="A1434" s="1">
        <v>42990</v>
      </c>
      <c r="B1434">
        <v>1.2164649999999999</v>
      </c>
      <c r="C1434">
        <f t="shared" si="103"/>
        <v>1.3113590000000004</v>
      </c>
      <c r="D1434">
        <f t="shared" si="104"/>
        <v>4.379601391108557E-2</v>
      </c>
      <c r="E1434">
        <f t="shared" si="105"/>
        <v>-2.1667268668023936</v>
      </c>
      <c r="F1434">
        <f t="shared" si="106"/>
        <v>21668</v>
      </c>
      <c r="G1434">
        <f t="shared" si="107"/>
        <v>-1240</v>
      </c>
    </row>
    <row r="1435" spans="1:7" x14ac:dyDescent="0.25">
      <c r="A1435" s="1">
        <v>42991</v>
      </c>
      <c r="B1435">
        <v>1.2215499999999999</v>
      </c>
      <c r="C1435">
        <f t="shared" si="103"/>
        <v>1.3108920000000004</v>
      </c>
      <c r="D1435">
        <f t="shared" si="104"/>
        <v>4.425083673220203E-2</v>
      </c>
      <c r="E1435">
        <f t="shared" si="105"/>
        <v>-2.0189900710958737</v>
      </c>
      <c r="F1435">
        <f t="shared" si="106"/>
        <v>20190</v>
      </c>
      <c r="G1435">
        <f t="shared" si="107"/>
        <v>-1478</v>
      </c>
    </row>
    <row r="1436" spans="1:7" x14ac:dyDescent="0.25">
      <c r="A1436" s="1">
        <v>42992</v>
      </c>
      <c r="B1436">
        <v>1.2200850000000001</v>
      </c>
      <c r="C1436">
        <f t="shared" si="103"/>
        <v>1.310394675</v>
      </c>
      <c r="D1436">
        <f t="shared" si="104"/>
        <v>4.4707314510819995E-2</v>
      </c>
      <c r="E1436">
        <f t="shared" si="105"/>
        <v>-2.020020123958536</v>
      </c>
      <c r="F1436">
        <f t="shared" si="106"/>
        <v>20201</v>
      </c>
      <c r="G1436">
        <f t="shared" si="107"/>
        <v>11</v>
      </c>
    </row>
    <row r="1437" spans="1:7" x14ac:dyDescent="0.25">
      <c r="A1437" s="1">
        <v>42993</v>
      </c>
      <c r="B1437">
        <v>1.22081</v>
      </c>
      <c r="C1437">
        <f t="shared" si="103"/>
        <v>1.3099444</v>
      </c>
      <c r="D1437">
        <f t="shared" si="104"/>
        <v>4.5151602265478909E-2</v>
      </c>
      <c r="E1437">
        <f t="shared" si="105"/>
        <v>-1.9741137750973816</v>
      </c>
      <c r="F1437">
        <f t="shared" si="106"/>
        <v>19742</v>
      </c>
      <c r="G1437">
        <f t="shared" si="107"/>
        <v>-459</v>
      </c>
    </row>
    <row r="1438" spans="1:7" x14ac:dyDescent="0.25">
      <c r="A1438" s="1">
        <v>42994</v>
      </c>
      <c r="B1438">
        <v>1.2196549999999999</v>
      </c>
      <c r="C1438">
        <f t="shared" si="103"/>
        <v>1.3094901749999996</v>
      </c>
      <c r="D1438">
        <f t="shared" si="104"/>
        <v>4.5598467102462723E-2</v>
      </c>
      <c r="E1438">
        <f t="shared" si="105"/>
        <v>-1.9701358556228268</v>
      </c>
      <c r="F1438">
        <f t="shared" si="106"/>
        <v>19702</v>
      </c>
      <c r="G1438">
        <f t="shared" si="107"/>
        <v>-40</v>
      </c>
    </row>
    <row r="1439" spans="1:7" x14ac:dyDescent="0.25">
      <c r="A1439" s="1">
        <v>42995</v>
      </c>
      <c r="B1439">
        <v>1.2197499999999999</v>
      </c>
      <c r="C1439">
        <f t="shared" si="103"/>
        <v>1.3090431749999996</v>
      </c>
      <c r="D1439">
        <f t="shared" si="104"/>
        <v>4.6035706897411439E-2</v>
      </c>
      <c r="E1439">
        <f t="shared" si="105"/>
        <v>-1.9396503500855458</v>
      </c>
      <c r="F1439">
        <f t="shared" si="106"/>
        <v>19397</v>
      </c>
      <c r="G1439">
        <f t="shared" si="107"/>
        <v>-305</v>
      </c>
    </row>
    <row r="1440" spans="1:7" x14ac:dyDescent="0.25">
      <c r="A1440" s="1">
        <v>42996</v>
      </c>
      <c r="B1440">
        <v>1.2234499999999999</v>
      </c>
      <c r="C1440">
        <f t="shared" si="103"/>
        <v>1.3086146749999998</v>
      </c>
      <c r="D1440">
        <f t="shared" si="104"/>
        <v>4.6429878292640149E-2</v>
      </c>
      <c r="E1440">
        <f t="shared" si="105"/>
        <v>-1.834264446338207</v>
      </c>
      <c r="F1440">
        <f t="shared" si="106"/>
        <v>18343</v>
      </c>
      <c r="G1440">
        <f t="shared" si="107"/>
        <v>-1054</v>
      </c>
    </row>
    <row r="1441" spans="1:7" x14ac:dyDescent="0.25">
      <c r="A1441" s="1">
        <v>42997</v>
      </c>
      <c r="B1441">
        <v>1.2282949999999999</v>
      </c>
      <c r="C1441">
        <f t="shared" si="103"/>
        <v>1.3082061249999999</v>
      </c>
      <c r="D1441">
        <f t="shared" si="104"/>
        <v>4.6774066223810126E-2</v>
      </c>
      <c r="E1441">
        <f t="shared" si="105"/>
        <v>-1.7084493919692956</v>
      </c>
      <c r="F1441">
        <f t="shared" si="106"/>
        <v>17085</v>
      </c>
      <c r="G1441">
        <f t="shared" si="107"/>
        <v>-1258</v>
      </c>
    </row>
    <row r="1442" spans="1:7" x14ac:dyDescent="0.25">
      <c r="A1442" s="1">
        <v>42998</v>
      </c>
      <c r="B1442">
        <v>1.225905</v>
      </c>
      <c r="C1442">
        <f t="shared" si="103"/>
        <v>1.3077134000000001</v>
      </c>
      <c r="D1442">
        <f t="shared" si="104"/>
        <v>4.711813400050982E-2</v>
      </c>
      <c r="E1442">
        <f t="shared" si="105"/>
        <v>-1.7362402339429432</v>
      </c>
      <c r="F1442">
        <f t="shared" si="106"/>
        <v>17363</v>
      </c>
      <c r="G1442">
        <f t="shared" si="107"/>
        <v>278</v>
      </c>
    </row>
    <row r="1443" spans="1:7" x14ac:dyDescent="0.25">
      <c r="A1443" s="1">
        <v>42999</v>
      </c>
      <c r="B1443">
        <v>1.232785</v>
      </c>
      <c r="C1443">
        <f t="shared" si="103"/>
        <v>1.3072098249999999</v>
      </c>
      <c r="D1443">
        <f t="shared" si="104"/>
        <v>4.73773315610364E-2</v>
      </c>
      <c r="E1443">
        <f t="shared" si="105"/>
        <v>-1.5708952477434937</v>
      </c>
      <c r="F1443">
        <f t="shared" si="106"/>
        <v>15709</v>
      </c>
      <c r="G1443">
        <f t="shared" si="107"/>
        <v>-1654</v>
      </c>
    </row>
    <row r="1444" spans="1:7" x14ac:dyDescent="0.25">
      <c r="A1444" s="1">
        <v>43000</v>
      </c>
      <c r="B1444">
        <v>1.2342150000000001</v>
      </c>
      <c r="C1444">
        <f t="shared" si="103"/>
        <v>1.3066899000000001</v>
      </c>
      <c r="D1444">
        <f t="shared" si="104"/>
        <v>4.7604416722505913E-2</v>
      </c>
      <c r="E1444">
        <f t="shared" si="105"/>
        <v>-1.5224406681100262</v>
      </c>
      <c r="F1444">
        <f t="shared" si="106"/>
        <v>15225</v>
      </c>
      <c r="G1444">
        <f t="shared" si="107"/>
        <v>-484</v>
      </c>
    </row>
    <row r="1445" spans="1:7" x14ac:dyDescent="0.25">
      <c r="A1445" s="1">
        <v>43001</v>
      </c>
      <c r="B1445">
        <v>1.233805</v>
      </c>
      <c r="C1445">
        <f t="shared" si="103"/>
        <v>1.3061484749999999</v>
      </c>
      <c r="D1445">
        <f t="shared" si="104"/>
        <v>4.7814041434492617E-2</v>
      </c>
      <c r="E1445">
        <f t="shared" si="105"/>
        <v>-1.513017365392834</v>
      </c>
      <c r="F1445">
        <f t="shared" si="106"/>
        <v>15131</v>
      </c>
      <c r="G1445">
        <f t="shared" si="107"/>
        <v>-94</v>
      </c>
    </row>
    <row r="1446" spans="1:7" x14ac:dyDescent="0.25">
      <c r="A1446" s="1">
        <v>43002</v>
      </c>
      <c r="B1446">
        <v>1.2334499999999999</v>
      </c>
      <c r="C1446">
        <f t="shared" si="103"/>
        <v>1.3056275749999999</v>
      </c>
      <c r="D1446">
        <f t="shared" si="104"/>
        <v>4.8035207199973409E-2</v>
      </c>
      <c r="E1446">
        <f t="shared" si="105"/>
        <v>-1.502597349055256</v>
      </c>
      <c r="F1446">
        <f t="shared" si="106"/>
        <v>15026</v>
      </c>
      <c r="G1446">
        <f t="shared" si="107"/>
        <v>-105</v>
      </c>
    </row>
    <row r="1447" spans="1:7" x14ac:dyDescent="0.25">
      <c r="A1447" s="1">
        <v>43003</v>
      </c>
      <c r="B1447">
        <v>1.234755</v>
      </c>
      <c r="C1447">
        <f t="shared" si="103"/>
        <v>1.3051126</v>
      </c>
      <c r="D1447">
        <f t="shared" si="104"/>
        <v>4.8239727300120612E-2</v>
      </c>
      <c r="E1447">
        <f t="shared" si="105"/>
        <v>-1.4584991238087699</v>
      </c>
      <c r="F1447">
        <f t="shared" si="106"/>
        <v>14585</v>
      </c>
      <c r="G1447">
        <f t="shared" si="107"/>
        <v>-441</v>
      </c>
    </row>
    <row r="1448" spans="1:7" x14ac:dyDescent="0.25">
      <c r="A1448" s="1">
        <v>43004</v>
      </c>
      <c r="B1448">
        <v>1.238375</v>
      </c>
      <c r="C1448">
        <f t="shared" si="103"/>
        <v>1.3045977</v>
      </c>
      <c r="D1448">
        <f t="shared" si="104"/>
        <v>4.8399464319969505E-2</v>
      </c>
      <c r="E1448">
        <f t="shared" si="105"/>
        <v>-1.3682527468114278</v>
      </c>
      <c r="F1448">
        <f t="shared" si="106"/>
        <v>13683</v>
      </c>
      <c r="G1448">
        <f t="shared" si="107"/>
        <v>-902</v>
      </c>
    </row>
    <row r="1449" spans="1:7" x14ac:dyDescent="0.25">
      <c r="A1449" s="1">
        <v>43005</v>
      </c>
      <c r="B1449">
        <v>1.2425349999999999</v>
      </c>
      <c r="C1449">
        <f t="shared" si="103"/>
        <v>1.3041030999999998</v>
      </c>
      <c r="D1449">
        <f t="shared" si="104"/>
        <v>4.8525561389230733E-2</v>
      </c>
      <c r="E1449">
        <f t="shared" si="105"/>
        <v>-1.2687766660987811</v>
      </c>
      <c r="F1449">
        <f t="shared" si="106"/>
        <v>12688</v>
      </c>
      <c r="G1449">
        <f t="shared" si="107"/>
        <v>-995</v>
      </c>
    </row>
    <row r="1450" spans="1:7" x14ac:dyDescent="0.25">
      <c r="A1450" s="1">
        <v>43006</v>
      </c>
      <c r="B1450">
        <v>1.24404</v>
      </c>
      <c r="C1450">
        <f t="shared" si="103"/>
        <v>1.3035854999999998</v>
      </c>
      <c r="D1450">
        <f t="shared" si="104"/>
        <v>4.8611290535224443E-2</v>
      </c>
      <c r="E1450">
        <f t="shared" si="105"/>
        <v>-1.2249314787652528</v>
      </c>
      <c r="F1450">
        <f t="shared" si="106"/>
        <v>12250</v>
      </c>
      <c r="G1450">
        <f t="shared" si="107"/>
        <v>-438</v>
      </c>
    </row>
    <row r="1451" spans="1:7" x14ac:dyDescent="0.25">
      <c r="A1451" s="1">
        <v>43007</v>
      </c>
      <c r="B1451">
        <v>1.2485550000000001</v>
      </c>
      <c r="C1451">
        <f t="shared" si="103"/>
        <v>1.3030732249999997</v>
      </c>
      <c r="D1451">
        <f t="shared" si="104"/>
        <v>4.8648653686144031E-2</v>
      </c>
      <c r="E1451">
        <f t="shared" si="105"/>
        <v>-1.1206522867358879</v>
      </c>
      <c r="F1451">
        <f t="shared" si="106"/>
        <v>11207</v>
      </c>
      <c r="G1451">
        <f t="shared" si="107"/>
        <v>-1043</v>
      </c>
    </row>
    <row r="1452" spans="1:7" x14ac:dyDescent="0.25">
      <c r="A1452" s="1">
        <v>43008</v>
      </c>
      <c r="B1452">
        <v>1.24048</v>
      </c>
      <c r="C1452">
        <f t="shared" si="103"/>
        <v>1.3025431499999995</v>
      </c>
      <c r="D1452">
        <f t="shared" si="104"/>
        <v>4.8750105972474568E-2</v>
      </c>
      <c r="E1452">
        <f t="shared" si="105"/>
        <v>-1.2730874889798556</v>
      </c>
      <c r="F1452">
        <f t="shared" si="106"/>
        <v>12731</v>
      </c>
      <c r="G1452">
        <f t="shared" si="107"/>
        <v>1524</v>
      </c>
    </row>
    <row r="1453" spans="1:7" x14ac:dyDescent="0.25">
      <c r="A1453" s="1">
        <v>43009</v>
      </c>
      <c r="B1453">
        <v>1.24735</v>
      </c>
      <c r="C1453">
        <f t="shared" si="103"/>
        <v>1.3020461499999996</v>
      </c>
      <c r="D1453">
        <f t="shared" si="104"/>
        <v>4.8803545101022132E-2</v>
      </c>
      <c r="E1453">
        <f t="shared" si="105"/>
        <v>-1.1207413290731223</v>
      </c>
      <c r="F1453">
        <f t="shared" si="106"/>
        <v>11208</v>
      </c>
      <c r="G1453">
        <f t="shared" si="107"/>
        <v>-1523</v>
      </c>
    </row>
    <row r="1454" spans="1:7" x14ac:dyDescent="0.25">
      <c r="A1454" s="1">
        <v>43010</v>
      </c>
      <c r="B1454">
        <v>1.2509749999999999</v>
      </c>
      <c r="C1454">
        <f t="shared" si="103"/>
        <v>1.3015667749999995</v>
      </c>
      <c r="D1454">
        <f t="shared" si="104"/>
        <v>4.8831962903147536E-2</v>
      </c>
      <c r="E1454">
        <f t="shared" si="105"/>
        <v>-1.0360381191381229</v>
      </c>
      <c r="F1454">
        <f t="shared" si="106"/>
        <v>10361</v>
      </c>
      <c r="G1454">
        <f t="shared" si="107"/>
        <v>-847</v>
      </c>
    </row>
    <row r="1455" spans="1:7" x14ac:dyDescent="0.25">
      <c r="A1455" s="1">
        <v>43011</v>
      </c>
      <c r="B1455">
        <v>1.2490300000000001</v>
      </c>
      <c r="C1455">
        <f t="shared" si="103"/>
        <v>1.3010924249999996</v>
      </c>
      <c r="D1455">
        <f t="shared" si="104"/>
        <v>4.8879194418426912E-2</v>
      </c>
      <c r="E1455">
        <f t="shared" si="105"/>
        <v>-1.0651244485398579</v>
      </c>
      <c r="F1455">
        <f t="shared" si="106"/>
        <v>10652</v>
      </c>
      <c r="G1455">
        <f t="shared" si="107"/>
        <v>291</v>
      </c>
    </row>
    <row r="1456" spans="1:7" x14ac:dyDescent="0.25">
      <c r="A1456" s="1">
        <v>43012</v>
      </c>
      <c r="B1456">
        <v>1.2479499999999999</v>
      </c>
      <c r="C1456">
        <f t="shared" si="103"/>
        <v>1.3005909</v>
      </c>
      <c r="D1456">
        <f t="shared" si="104"/>
        <v>4.8907291521203683E-2</v>
      </c>
      <c r="E1456">
        <f t="shared" si="105"/>
        <v>-1.0763405284297478</v>
      </c>
      <c r="F1456">
        <f t="shared" si="106"/>
        <v>10764</v>
      </c>
      <c r="G1456">
        <f t="shared" si="107"/>
        <v>112</v>
      </c>
    </row>
    <row r="1457" spans="1:7" x14ac:dyDescent="0.25">
      <c r="A1457" s="1">
        <v>43013</v>
      </c>
      <c r="B1457">
        <v>1.2552749999999999</v>
      </c>
      <c r="C1457">
        <f t="shared" si="103"/>
        <v>1.3001394499999999</v>
      </c>
      <c r="D1457">
        <f t="shared" si="104"/>
        <v>4.8906785443816485E-2</v>
      </c>
      <c r="E1457">
        <f t="shared" si="105"/>
        <v>-0.91734612268761095</v>
      </c>
      <c r="F1457">
        <f t="shared" si="106"/>
        <v>9174</v>
      </c>
      <c r="G1457">
        <f t="shared" si="107"/>
        <v>-1590</v>
      </c>
    </row>
    <row r="1458" spans="1:7" x14ac:dyDescent="0.25">
      <c r="A1458" s="1">
        <v>43014</v>
      </c>
      <c r="B1458">
        <v>1.255385</v>
      </c>
      <c r="C1458">
        <f t="shared" si="103"/>
        <v>1.2997578749999996</v>
      </c>
      <c r="D1458">
        <f t="shared" si="104"/>
        <v>4.8956741367858395E-2</v>
      </c>
      <c r="E1458">
        <f t="shared" si="105"/>
        <v>-0.9063690466361759</v>
      </c>
      <c r="F1458">
        <f t="shared" si="106"/>
        <v>9064</v>
      </c>
      <c r="G1458">
        <f t="shared" si="107"/>
        <v>-110</v>
      </c>
    </row>
    <row r="1459" spans="1:7" x14ac:dyDescent="0.25">
      <c r="A1459" s="1">
        <v>43015</v>
      </c>
      <c r="B1459">
        <v>1.25275</v>
      </c>
      <c r="C1459">
        <f t="shared" si="103"/>
        <v>1.2993471999999997</v>
      </c>
      <c r="D1459">
        <f t="shared" si="104"/>
        <v>4.9004826276704633E-2</v>
      </c>
      <c r="E1459">
        <f t="shared" si="105"/>
        <v>-0.95086960898278972</v>
      </c>
      <c r="F1459">
        <f t="shared" si="106"/>
        <v>9509</v>
      </c>
      <c r="G1459">
        <f t="shared" si="107"/>
        <v>445</v>
      </c>
    </row>
    <row r="1460" spans="1:7" x14ac:dyDescent="0.25">
      <c r="A1460" s="1">
        <v>43016</v>
      </c>
      <c r="B1460">
        <v>1.25275</v>
      </c>
      <c r="C1460">
        <f t="shared" si="103"/>
        <v>1.2989373499999999</v>
      </c>
      <c r="D1460">
        <f t="shared" si="104"/>
        <v>4.9050028967652017E-2</v>
      </c>
      <c r="E1460">
        <f t="shared" si="105"/>
        <v>-0.9416375682562782</v>
      </c>
      <c r="F1460">
        <f t="shared" si="106"/>
        <v>9417</v>
      </c>
      <c r="G1460">
        <f t="shared" si="107"/>
        <v>-92</v>
      </c>
    </row>
    <row r="1461" spans="1:7" x14ac:dyDescent="0.25">
      <c r="A1461" s="1">
        <v>43017</v>
      </c>
      <c r="B1461">
        <v>1.2541500000000001</v>
      </c>
      <c r="C1461">
        <f t="shared" si="103"/>
        <v>1.2985233499999997</v>
      </c>
      <c r="D1461">
        <f t="shared" si="104"/>
        <v>4.9076864931732363E-2</v>
      </c>
      <c r="E1461">
        <f t="shared" si="105"/>
        <v>-0.90416024050689725</v>
      </c>
      <c r="F1461">
        <f t="shared" si="106"/>
        <v>9042</v>
      </c>
      <c r="G1461">
        <f t="shared" si="107"/>
        <v>-375</v>
      </c>
    </row>
    <row r="1462" spans="1:7" x14ac:dyDescent="0.25">
      <c r="A1462" s="1">
        <v>43018</v>
      </c>
      <c r="B1462">
        <v>1.2500500000000001</v>
      </c>
      <c r="C1462">
        <f t="shared" si="103"/>
        <v>1.2980927499999999</v>
      </c>
      <c r="D1462">
        <f t="shared" si="104"/>
        <v>4.9122451406536108E-2</v>
      </c>
      <c r="E1462">
        <f t="shared" si="105"/>
        <v>-0.97802020510742171</v>
      </c>
      <c r="F1462">
        <f t="shared" si="106"/>
        <v>9781</v>
      </c>
      <c r="G1462">
        <f t="shared" si="107"/>
        <v>739</v>
      </c>
    </row>
    <row r="1463" spans="1:7" x14ac:dyDescent="0.25">
      <c r="A1463" s="1">
        <v>43019</v>
      </c>
      <c r="B1463">
        <v>1.2505500000000001</v>
      </c>
      <c r="C1463">
        <f t="shared" si="103"/>
        <v>1.2976825749999998</v>
      </c>
      <c r="D1463">
        <f t="shared" si="104"/>
        <v>4.917519677128273E-2</v>
      </c>
      <c r="E1463">
        <f t="shared" si="105"/>
        <v>-0.95846235693202575</v>
      </c>
      <c r="F1463">
        <f t="shared" si="106"/>
        <v>9585</v>
      </c>
      <c r="G1463">
        <f t="shared" si="107"/>
        <v>-196</v>
      </c>
    </row>
    <row r="1464" spans="1:7" x14ac:dyDescent="0.25">
      <c r="A1464" s="1">
        <v>43020</v>
      </c>
      <c r="B1464">
        <v>1.248345</v>
      </c>
      <c r="C1464">
        <f t="shared" si="103"/>
        <v>1.2972486750000001</v>
      </c>
      <c r="D1464">
        <f t="shared" si="104"/>
        <v>4.9225735280129385E-2</v>
      </c>
      <c r="E1464">
        <f t="shared" si="105"/>
        <v>-0.9934574815734778</v>
      </c>
      <c r="F1464">
        <f t="shared" si="106"/>
        <v>9935</v>
      </c>
      <c r="G1464">
        <f t="shared" si="107"/>
        <v>350</v>
      </c>
    </row>
    <row r="1465" spans="1:7" x14ac:dyDescent="0.25">
      <c r="A1465" s="1">
        <v>43022</v>
      </c>
      <c r="B1465">
        <v>1.24665</v>
      </c>
      <c r="C1465">
        <f t="shared" si="103"/>
        <v>1.2968166750000001</v>
      </c>
      <c r="D1465">
        <f t="shared" si="104"/>
        <v>4.9288729391914504E-2</v>
      </c>
      <c r="E1465">
        <f t="shared" si="105"/>
        <v>-1.0178122994631216</v>
      </c>
      <c r="F1465">
        <f t="shared" si="106"/>
        <v>10179</v>
      </c>
      <c r="G1465">
        <f t="shared" si="107"/>
        <v>244</v>
      </c>
    </row>
    <row r="1466" spans="1:7" x14ac:dyDescent="0.25">
      <c r="A1466" s="1">
        <v>43023</v>
      </c>
      <c r="B1466">
        <v>1.24685</v>
      </c>
      <c r="C1466">
        <f t="shared" si="103"/>
        <v>1.2963652250000002</v>
      </c>
      <c r="D1466">
        <f t="shared" si="104"/>
        <v>4.9330807091759375E-2</v>
      </c>
      <c r="E1466">
        <f t="shared" si="105"/>
        <v>-1.0037383922768131</v>
      </c>
      <c r="F1466">
        <f t="shared" si="106"/>
        <v>10038</v>
      </c>
      <c r="G1466">
        <f t="shared" si="107"/>
        <v>-141</v>
      </c>
    </row>
    <row r="1467" spans="1:7" x14ac:dyDescent="0.25">
      <c r="A1467" s="1">
        <v>43024</v>
      </c>
      <c r="B1467">
        <v>1.2527550000000001</v>
      </c>
      <c r="C1467">
        <f t="shared" si="103"/>
        <v>1.2959412500000003</v>
      </c>
      <c r="D1467">
        <f t="shared" si="104"/>
        <v>4.9339407208513361E-2</v>
      </c>
      <c r="E1467">
        <f t="shared" si="105"/>
        <v>-0.87528919464902999</v>
      </c>
      <c r="F1467">
        <f t="shared" si="106"/>
        <v>8753</v>
      </c>
      <c r="G1467">
        <f t="shared" si="107"/>
        <v>-1285</v>
      </c>
    </row>
    <row r="1468" spans="1:7" x14ac:dyDescent="0.25">
      <c r="A1468" s="1">
        <v>43025</v>
      </c>
      <c r="B1468">
        <v>1.2555499999999999</v>
      </c>
      <c r="C1468">
        <f t="shared" si="103"/>
        <v>1.2955312500000005</v>
      </c>
      <c r="D1468">
        <f t="shared" si="104"/>
        <v>4.9332644655314194E-2</v>
      </c>
      <c r="E1468">
        <f t="shared" si="105"/>
        <v>-0.81044205676278658</v>
      </c>
      <c r="F1468">
        <f t="shared" si="106"/>
        <v>8105</v>
      </c>
      <c r="G1468">
        <f t="shared" si="107"/>
        <v>-648</v>
      </c>
    </row>
    <row r="1469" spans="1:7" x14ac:dyDescent="0.25">
      <c r="A1469" s="1">
        <v>43026</v>
      </c>
      <c r="B1469">
        <v>1.2477450000000001</v>
      </c>
      <c r="C1469">
        <f t="shared" si="103"/>
        <v>1.2950857250000005</v>
      </c>
      <c r="D1469">
        <f t="shared" si="104"/>
        <v>4.9359829508410738E-2</v>
      </c>
      <c r="E1469">
        <f t="shared" si="105"/>
        <v>-0.95909417580005474</v>
      </c>
      <c r="F1469">
        <f t="shared" si="106"/>
        <v>9591</v>
      </c>
      <c r="G1469">
        <f t="shared" si="107"/>
        <v>1486</v>
      </c>
    </row>
    <row r="1470" spans="1:7" x14ac:dyDescent="0.25">
      <c r="A1470" s="1">
        <v>43027</v>
      </c>
      <c r="B1470">
        <v>1.2475350000000001</v>
      </c>
      <c r="C1470">
        <f t="shared" si="103"/>
        <v>1.2946414750000006</v>
      </c>
      <c r="D1470">
        <f t="shared" si="104"/>
        <v>4.9385955672634055E-2</v>
      </c>
      <c r="E1470">
        <f t="shared" si="105"/>
        <v>-0.95384354435209129</v>
      </c>
      <c r="F1470">
        <f t="shared" si="106"/>
        <v>9539</v>
      </c>
      <c r="G1470">
        <f t="shared" si="107"/>
        <v>-52</v>
      </c>
    </row>
    <row r="1471" spans="1:7" x14ac:dyDescent="0.25">
      <c r="A1471" s="1">
        <v>43028</v>
      </c>
      <c r="B1471">
        <v>1.26152</v>
      </c>
      <c r="C1471">
        <f t="shared" si="103"/>
        <v>1.2942643250000003</v>
      </c>
      <c r="D1471">
        <f t="shared" si="104"/>
        <v>4.934942228303564E-2</v>
      </c>
      <c r="E1471">
        <f t="shared" si="105"/>
        <v>-0.66351992556671813</v>
      </c>
      <c r="F1471">
        <f t="shared" si="106"/>
        <v>6636</v>
      </c>
      <c r="G1471">
        <f t="shared" si="107"/>
        <v>-2903</v>
      </c>
    </row>
    <row r="1472" spans="1:7" x14ac:dyDescent="0.25">
      <c r="A1472" s="1">
        <v>43029</v>
      </c>
      <c r="B1472">
        <v>1.2626500000000001</v>
      </c>
      <c r="C1472">
        <f t="shared" si="103"/>
        <v>1.2939354750000005</v>
      </c>
      <c r="D1472">
        <f t="shared" si="104"/>
        <v>4.9339858272996466E-2</v>
      </c>
      <c r="E1472">
        <f t="shared" si="105"/>
        <v>-0.63408116875607001</v>
      </c>
      <c r="F1472">
        <f t="shared" si="106"/>
        <v>6341</v>
      </c>
      <c r="G1472">
        <f t="shared" si="107"/>
        <v>-295</v>
      </c>
    </row>
    <row r="1473" spans="1:7" x14ac:dyDescent="0.25">
      <c r="A1473" s="1">
        <v>43030</v>
      </c>
      <c r="B1473">
        <v>1.26285</v>
      </c>
      <c r="C1473">
        <f t="shared" si="103"/>
        <v>1.2935955500000005</v>
      </c>
      <c r="D1473">
        <f t="shared" si="104"/>
        <v>4.9318654933478277E-2</v>
      </c>
      <c r="E1473">
        <f t="shared" si="105"/>
        <v>-0.62340609332250652</v>
      </c>
      <c r="F1473">
        <f t="shared" si="106"/>
        <v>6235</v>
      </c>
      <c r="G1473">
        <f t="shared" si="107"/>
        <v>-106</v>
      </c>
    </row>
    <row r="1474" spans="1:7" x14ac:dyDescent="0.25">
      <c r="A1474" s="1">
        <v>43031</v>
      </c>
      <c r="B1474">
        <v>1.2645150000000001</v>
      </c>
      <c r="C1474">
        <f t="shared" si="103"/>
        <v>1.2932573750000003</v>
      </c>
      <c r="D1474">
        <f t="shared" si="104"/>
        <v>4.9285003053508844E-2</v>
      </c>
      <c r="E1474">
        <f t="shared" si="105"/>
        <v>-0.58318703904298319</v>
      </c>
      <c r="F1474">
        <f t="shared" si="106"/>
        <v>5832</v>
      </c>
      <c r="G1474">
        <f t="shared" si="107"/>
        <v>-403</v>
      </c>
    </row>
    <row r="1475" spans="1:7" x14ac:dyDescent="0.25">
      <c r="A1475" s="1">
        <v>43032</v>
      </c>
      <c r="B1475">
        <v>1.267395</v>
      </c>
      <c r="C1475">
        <f t="shared" si="103"/>
        <v>1.2928986250000003</v>
      </c>
      <c r="D1475">
        <f t="shared" si="104"/>
        <v>4.9210758640610051E-2</v>
      </c>
      <c r="E1475">
        <f t="shared" si="105"/>
        <v>-0.51825303459056959</v>
      </c>
      <c r="F1475">
        <f t="shared" si="106"/>
        <v>5183</v>
      </c>
      <c r="G1475">
        <f t="shared" si="107"/>
        <v>-649</v>
      </c>
    </row>
    <row r="1476" spans="1:7" x14ac:dyDescent="0.25">
      <c r="A1476" s="1">
        <v>43033</v>
      </c>
      <c r="B1476">
        <v>1.2810550000000001</v>
      </c>
      <c r="C1476">
        <f t="shared" si="103"/>
        <v>1.2925976999999997</v>
      </c>
      <c r="D1476">
        <f t="shared" si="104"/>
        <v>4.9098117323477887E-2</v>
      </c>
      <c r="E1476">
        <f t="shared" si="105"/>
        <v>-0.23509455411399574</v>
      </c>
      <c r="F1476">
        <f t="shared" si="106"/>
        <v>2351</v>
      </c>
      <c r="G1476">
        <f t="shared" si="107"/>
        <v>-2832</v>
      </c>
    </row>
    <row r="1477" spans="1:7" x14ac:dyDescent="0.25">
      <c r="A1477" s="1">
        <v>43034</v>
      </c>
      <c r="B1477">
        <v>1.2844549999999999</v>
      </c>
      <c r="C1477">
        <f t="shared" si="103"/>
        <v>1.2923080499999997</v>
      </c>
      <c r="D1477">
        <f t="shared" si="104"/>
        <v>4.8974267418691417E-2</v>
      </c>
      <c r="E1477">
        <f t="shared" si="105"/>
        <v>-0.16035053537120653</v>
      </c>
      <c r="F1477">
        <f t="shared" si="106"/>
        <v>1604</v>
      </c>
      <c r="G1477">
        <f t="shared" si="107"/>
        <v>-747</v>
      </c>
    </row>
    <row r="1478" spans="1:7" x14ac:dyDescent="0.25">
      <c r="A1478" s="1">
        <v>43035</v>
      </c>
      <c r="B1478">
        <v>1.2870950000000001</v>
      </c>
      <c r="C1478">
        <f t="shared" si="103"/>
        <v>1.2920363750000001</v>
      </c>
      <c r="D1478">
        <f t="shared" si="104"/>
        <v>4.8851572251918107E-2</v>
      </c>
      <c r="E1478">
        <f t="shared" si="105"/>
        <v>-0.10115078742027607</v>
      </c>
      <c r="F1478">
        <f t="shared" si="106"/>
        <v>1012</v>
      </c>
      <c r="G1478">
        <f t="shared" si="107"/>
        <v>-592</v>
      </c>
    </row>
    <row r="1479" spans="1:7" x14ac:dyDescent="0.25">
      <c r="A1479" s="1">
        <v>43036</v>
      </c>
      <c r="B1479">
        <v>1.28091</v>
      </c>
      <c r="C1479">
        <f t="shared" si="103"/>
        <v>1.2917433250000001</v>
      </c>
      <c r="D1479">
        <f t="shared" si="104"/>
        <v>4.8741519683626763E-2</v>
      </c>
      <c r="E1479">
        <f t="shared" si="105"/>
        <v>-0.2222607146908315</v>
      </c>
      <c r="F1479">
        <f t="shared" si="106"/>
        <v>2223</v>
      </c>
      <c r="G1479">
        <f t="shared" si="107"/>
        <v>1211</v>
      </c>
    </row>
    <row r="1480" spans="1:7" x14ac:dyDescent="0.25">
      <c r="A1480" s="1">
        <v>43037</v>
      </c>
      <c r="B1480">
        <v>1.28125</v>
      </c>
      <c r="C1480">
        <f t="shared" si="103"/>
        <v>1.2914456249999997</v>
      </c>
      <c r="D1480">
        <f t="shared" si="104"/>
        <v>4.8622729083057169E-2</v>
      </c>
      <c r="E1480">
        <f t="shared" si="105"/>
        <v>-0.20968845624817931</v>
      </c>
      <c r="F1480">
        <f t="shared" si="106"/>
        <v>2097</v>
      </c>
      <c r="G1480">
        <f t="shared" si="107"/>
        <v>-126</v>
      </c>
    </row>
    <row r="1481" spans="1:7" x14ac:dyDescent="0.25">
      <c r="A1481" s="1">
        <v>43038</v>
      </c>
      <c r="B1481">
        <v>1.2827500000000001</v>
      </c>
      <c r="C1481">
        <f t="shared" ref="C1481:C1544" si="108">AVERAGE(B1282:B1481)</f>
        <v>1.2911554250000004</v>
      </c>
      <c r="D1481">
        <f t="shared" ref="D1481:D1544" si="109">_xlfn.STDEV.P(B1282:B1481)</f>
        <v>4.8500405154950778E-2</v>
      </c>
      <c r="E1481">
        <f t="shared" ref="E1481:E1544" si="110">(B1481-C1481)/D1481</f>
        <v>-0.17330628420827324</v>
      </c>
      <c r="F1481">
        <f t="shared" ref="F1481:F1544" si="111">-INT(E1481*10000)</f>
        <v>1734</v>
      </c>
      <c r="G1481">
        <f t="shared" ref="G1481:G1544" si="112">F1481-F1480</f>
        <v>-363</v>
      </c>
    </row>
    <row r="1482" spans="1:7" x14ac:dyDescent="0.25">
      <c r="A1482" s="1">
        <v>43039</v>
      </c>
      <c r="B1482">
        <v>1.289855</v>
      </c>
      <c r="C1482">
        <f t="shared" si="108"/>
        <v>1.2909331750000002</v>
      </c>
      <c r="D1482">
        <f t="shared" si="109"/>
        <v>4.8403914423777512E-2</v>
      </c>
      <c r="E1482">
        <f t="shared" si="110"/>
        <v>-2.2274541487713809E-2</v>
      </c>
      <c r="F1482">
        <f t="shared" si="111"/>
        <v>223</v>
      </c>
      <c r="G1482">
        <f t="shared" si="112"/>
        <v>-1511</v>
      </c>
    </row>
    <row r="1483" spans="1:7" x14ac:dyDescent="0.25">
      <c r="A1483" s="1">
        <v>43040</v>
      </c>
      <c r="B1483">
        <v>1.2876350000000001</v>
      </c>
      <c r="C1483">
        <f t="shared" si="108"/>
        <v>1.2907120500000002</v>
      </c>
      <c r="D1483">
        <f t="shared" si="109"/>
        <v>4.8317381965991286E-2</v>
      </c>
      <c r="E1483">
        <f t="shared" si="110"/>
        <v>-6.3684121009825234E-2</v>
      </c>
      <c r="F1483">
        <f t="shared" si="111"/>
        <v>637</v>
      </c>
      <c r="G1483">
        <f t="shared" si="112"/>
        <v>414</v>
      </c>
    </row>
    <row r="1484" spans="1:7" x14ac:dyDescent="0.25">
      <c r="A1484" s="1">
        <v>43041</v>
      </c>
      <c r="B1484">
        <v>1.282035</v>
      </c>
      <c r="C1484">
        <f t="shared" si="108"/>
        <v>1.2904696500000004</v>
      </c>
      <c r="D1484">
        <f t="shared" si="109"/>
        <v>4.8238633107992396E-2</v>
      </c>
      <c r="E1484">
        <f t="shared" si="110"/>
        <v>-0.17485259130617509</v>
      </c>
      <c r="F1484">
        <f t="shared" si="111"/>
        <v>1749</v>
      </c>
      <c r="G1484">
        <f t="shared" si="112"/>
        <v>1112</v>
      </c>
    </row>
    <row r="1485" spans="1:7" x14ac:dyDescent="0.25">
      <c r="A1485" s="1">
        <v>43042</v>
      </c>
      <c r="B1485">
        <v>1.2770649999999999</v>
      </c>
      <c r="C1485">
        <f t="shared" si="108"/>
        <v>1.2902162499999996</v>
      </c>
      <c r="D1485">
        <f t="shared" si="109"/>
        <v>4.8175228875299618E-2</v>
      </c>
      <c r="E1485">
        <f t="shared" si="110"/>
        <v>-0.27298780528975608</v>
      </c>
      <c r="F1485">
        <f t="shared" si="111"/>
        <v>2730</v>
      </c>
      <c r="G1485">
        <f t="shared" si="112"/>
        <v>981</v>
      </c>
    </row>
    <row r="1486" spans="1:7" x14ac:dyDescent="0.25">
      <c r="A1486" s="1">
        <v>43043</v>
      </c>
      <c r="B1486">
        <v>1.2763549999999999</v>
      </c>
      <c r="C1486">
        <f t="shared" si="108"/>
        <v>1.2899385750000001</v>
      </c>
      <c r="D1486">
        <f t="shared" si="109"/>
        <v>4.8094206905243547E-2</v>
      </c>
      <c r="E1486">
        <f t="shared" si="110"/>
        <v>-0.28243682293717604</v>
      </c>
      <c r="F1486">
        <f t="shared" si="111"/>
        <v>2825</v>
      </c>
      <c r="G1486">
        <f t="shared" si="112"/>
        <v>95</v>
      </c>
    </row>
    <row r="1487" spans="1:7" x14ac:dyDescent="0.25">
      <c r="A1487" s="1">
        <v>43044</v>
      </c>
      <c r="B1487">
        <v>1.2766500000000001</v>
      </c>
      <c r="C1487">
        <f t="shared" si="108"/>
        <v>1.2896585999999999</v>
      </c>
      <c r="D1487">
        <f t="shared" si="109"/>
        <v>4.800768781445322E-2</v>
      </c>
      <c r="E1487">
        <f t="shared" si="110"/>
        <v>-0.27096910082979331</v>
      </c>
      <c r="F1487">
        <f t="shared" si="111"/>
        <v>2710</v>
      </c>
      <c r="G1487">
        <f t="shared" si="112"/>
        <v>-115</v>
      </c>
    </row>
    <row r="1488" spans="1:7" x14ac:dyDescent="0.25">
      <c r="A1488" s="1">
        <v>43045</v>
      </c>
      <c r="B1488">
        <v>1.2740750000000001</v>
      </c>
      <c r="C1488">
        <f t="shared" si="108"/>
        <v>1.2893652250000001</v>
      </c>
      <c r="D1488">
        <f t="shared" si="109"/>
        <v>4.7922666031580262E-2</v>
      </c>
      <c r="E1488">
        <f t="shared" si="110"/>
        <v>-0.31906040014393144</v>
      </c>
      <c r="F1488">
        <f t="shared" si="111"/>
        <v>3191</v>
      </c>
      <c r="G1488">
        <f t="shared" si="112"/>
        <v>481</v>
      </c>
    </row>
    <row r="1489" spans="1:7" x14ac:dyDescent="0.25">
      <c r="A1489" s="1">
        <v>43046</v>
      </c>
      <c r="B1489">
        <v>1.2794350000000001</v>
      </c>
      <c r="C1489">
        <f t="shared" si="108"/>
        <v>1.2891161499999999</v>
      </c>
      <c r="D1489">
        <f t="shared" si="109"/>
        <v>4.7844110940402057E-2</v>
      </c>
      <c r="E1489">
        <f t="shared" si="110"/>
        <v>-0.20234778763178016</v>
      </c>
      <c r="F1489">
        <f t="shared" si="111"/>
        <v>2024</v>
      </c>
      <c r="G1489">
        <f t="shared" si="112"/>
        <v>-1167</v>
      </c>
    </row>
    <row r="1490" spans="1:7" x14ac:dyDescent="0.25">
      <c r="A1490" s="1">
        <v>43047</v>
      </c>
      <c r="B1490">
        <v>1.2731049999999999</v>
      </c>
      <c r="C1490">
        <f t="shared" si="108"/>
        <v>1.2887832499999998</v>
      </c>
      <c r="D1490">
        <f t="shared" si="109"/>
        <v>4.7722571922911912E-2</v>
      </c>
      <c r="E1490">
        <f t="shared" si="110"/>
        <v>-0.32852902449024685</v>
      </c>
      <c r="F1490">
        <f t="shared" si="111"/>
        <v>3286</v>
      </c>
      <c r="G1490">
        <f t="shared" si="112"/>
        <v>1262</v>
      </c>
    </row>
    <row r="1491" spans="1:7" x14ac:dyDescent="0.25">
      <c r="A1491" s="1">
        <v>43048</v>
      </c>
      <c r="B1491">
        <v>1.2693950000000001</v>
      </c>
      <c r="C1491">
        <f t="shared" si="108"/>
        <v>1.2883953499999998</v>
      </c>
      <c r="D1491">
        <f t="shared" si="109"/>
        <v>4.7563026889354938E-2</v>
      </c>
      <c r="E1491">
        <f t="shared" si="110"/>
        <v>-0.39947730921751401</v>
      </c>
      <c r="F1491">
        <f t="shared" si="111"/>
        <v>3995</v>
      </c>
      <c r="G1491">
        <f t="shared" si="112"/>
        <v>709</v>
      </c>
    </row>
    <row r="1492" spans="1:7" x14ac:dyDescent="0.25">
      <c r="A1492" s="1">
        <v>43049</v>
      </c>
      <c r="B1492">
        <v>1.2688950000000001</v>
      </c>
      <c r="C1492">
        <f t="shared" si="108"/>
        <v>1.2880022499999999</v>
      </c>
      <c r="D1492">
        <f t="shared" si="109"/>
        <v>4.7397390776682015E-2</v>
      </c>
      <c r="E1492">
        <f t="shared" si="110"/>
        <v>-0.40312873107352459</v>
      </c>
      <c r="F1492">
        <f t="shared" si="111"/>
        <v>4032</v>
      </c>
      <c r="G1492">
        <f t="shared" si="112"/>
        <v>37</v>
      </c>
    </row>
    <row r="1493" spans="1:7" x14ac:dyDescent="0.25">
      <c r="A1493" s="1">
        <v>43050</v>
      </c>
      <c r="B1493">
        <v>1.26867</v>
      </c>
      <c r="C1493">
        <f t="shared" si="108"/>
        <v>1.2875900999999998</v>
      </c>
      <c r="D1493">
        <f t="shared" si="109"/>
        <v>4.7204923832053797E-2</v>
      </c>
      <c r="E1493">
        <f t="shared" si="110"/>
        <v>-0.40080776461612411</v>
      </c>
      <c r="F1493">
        <f t="shared" si="111"/>
        <v>4009</v>
      </c>
      <c r="G1493">
        <f t="shared" si="112"/>
        <v>-23</v>
      </c>
    </row>
    <row r="1494" spans="1:7" x14ac:dyDescent="0.25">
      <c r="A1494" s="1">
        <v>43051</v>
      </c>
      <c r="B1494">
        <v>1.26867</v>
      </c>
      <c r="C1494">
        <f t="shared" si="108"/>
        <v>1.2871849499999999</v>
      </c>
      <c r="D1494">
        <f t="shared" si="109"/>
        <v>4.7017468455856921E-2</v>
      </c>
      <c r="E1494">
        <f t="shared" si="110"/>
        <v>-0.39378874720537044</v>
      </c>
      <c r="F1494">
        <f t="shared" si="111"/>
        <v>3938</v>
      </c>
      <c r="G1494">
        <f t="shared" si="112"/>
        <v>-71</v>
      </c>
    </row>
    <row r="1495" spans="1:7" x14ac:dyDescent="0.25">
      <c r="A1495" s="1">
        <v>43052</v>
      </c>
      <c r="B1495">
        <v>1.2734700000000001</v>
      </c>
      <c r="C1495">
        <f t="shared" si="108"/>
        <v>1.2868030499999998</v>
      </c>
      <c r="D1495">
        <f t="shared" si="109"/>
        <v>4.6816689857330805E-2</v>
      </c>
      <c r="E1495">
        <f t="shared" si="110"/>
        <v>-0.28479266775653889</v>
      </c>
      <c r="F1495">
        <f t="shared" si="111"/>
        <v>2848</v>
      </c>
      <c r="G1495">
        <f t="shared" si="112"/>
        <v>-1090</v>
      </c>
    </row>
    <row r="1496" spans="1:7" x14ac:dyDescent="0.25">
      <c r="A1496" s="1">
        <v>43053</v>
      </c>
      <c r="B1496">
        <v>1.273355</v>
      </c>
      <c r="C1496">
        <f t="shared" si="108"/>
        <v>1.2864106749999997</v>
      </c>
      <c r="D1496">
        <f t="shared" si="109"/>
        <v>4.6598392892559889E-2</v>
      </c>
      <c r="E1496">
        <f t="shared" si="110"/>
        <v>-0.28017436202363621</v>
      </c>
      <c r="F1496">
        <f t="shared" si="111"/>
        <v>2802</v>
      </c>
      <c r="G1496">
        <f t="shared" si="112"/>
        <v>-46</v>
      </c>
    </row>
    <row r="1497" spans="1:7" x14ac:dyDescent="0.25">
      <c r="A1497" s="1">
        <v>43054</v>
      </c>
      <c r="B1497">
        <v>1.277895</v>
      </c>
      <c r="C1497">
        <f t="shared" si="108"/>
        <v>1.2859978749999998</v>
      </c>
      <c r="D1497">
        <f t="shared" si="109"/>
        <v>4.630539482187121E-2</v>
      </c>
      <c r="E1497">
        <f t="shared" si="110"/>
        <v>-0.17498770998865665</v>
      </c>
      <c r="F1497">
        <f t="shared" si="111"/>
        <v>1750</v>
      </c>
      <c r="G1497">
        <f t="shared" si="112"/>
        <v>-1052</v>
      </c>
    </row>
    <row r="1498" spans="1:7" x14ac:dyDescent="0.25">
      <c r="A1498" s="1">
        <v>43055</v>
      </c>
      <c r="B1498">
        <v>1.2742849999999999</v>
      </c>
      <c r="C1498">
        <f t="shared" si="108"/>
        <v>1.2855649249999999</v>
      </c>
      <c r="D1498">
        <f t="shared" si="109"/>
        <v>4.6007120990878975E-2</v>
      </c>
      <c r="E1498">
        <f t="shared" si="110"/>
        <v>-0.24517780632776917</v>
      </c>
      <c r="F1498">
        <f t="shared" si="111"/>
        <v>2452</v>
      </c>
      <c r="G1498">
        <f t="shared" si="112"/>
        <v>702</v>
      </c>
    </row>
    <row r="1499" spans="1:7" x14ac:dyDescent="0.25">
      <c r="A1499" s="1">
        <v>43056</v>
      </c>
      <c r="B1499">
        <v>1.2798499999999999</v>
      </c>
      <c r="C1499">
        <f t="shared" si="108"/>
        <v>1.2851460999999997</v>
      </c>
      <c r="D1499">
        <f t="shared" si="109"/>
        <v>4.567476325379257E-2</v>
      </c>
      <c r="E1499">
        <f t="shared" si="110"/>
        <v>-0.1159524346206665</v>
      </c>
      <c r="F1499">
        <f t="shared" si="111"/>
        <v>1160</v>
      </c>
      <c r="G1499">
        <f t="shared" si="112"/>
        <v>-1292</v>
      </c>
    </row>
    <row r="1500" spans="1:7" x14ac:dyDescent="0.25">
      <c r="A1500" s="1">
        <v>43057</v>
      </c>
      <c r="B1500">
        <v>1.2766200000000001</v>
      </c>
      <c r="C1500">
        <f t="shared" si="108"/>
        <v>1.2846998999999997</v>
      </c>
      <c r="D1500">
        <f t="shared" si="109"/>
        <v>4.5318591190481657E-2</v>
      </c>
      <c r="E1500">
        <f t="shared" si="110"/>
        <v>-0.17829106747909279</v>
      </c>
      <c r="F1500">
        <f t="shared" si="111"/>
        <v>1783</v>
      </c>
      <c r="G1500">
        <f t="shared" si="112"/>
        <v>623</v>
      </c>
    </row>
    <row r="1501" spans="1:7" x14ac:dyDescent="0.25">
      <c r="A1501" s="1">
        <v>43058</v>
      </c>
      <c r="B1501">
        <v>1.2767500000000001</v>
      </c>
      <c r="C1501">
        <f t="shared" si="108"/>
        <v>1.2842558499999999</v>
      </c>
      <c r="D1501">
        <f t="shared" si="109"/>
        <v>4.4957777444814814E-2</v>
      </c>
      <c r="E1501">
        <f t="shared" si="110"/>
        <v>-0.16695331545722347</v>
      </c>
      <c r="F1501">
        <f t="shared" si="111"/>
        <v>1670</v>
      </c>
      <c r="G1501">
        <f t="shared" si="112"/>
        <v>-113</v>
      </c>
    </row>
    <row r="1502" spans="1:7" x14ac:dyDescent="0.25">
      <c r="A1502" s="1">
        <v>43059</v>
      </c>
      <c r="B1502">
        <v>1.2798099999999999</v>
      </c>
      <c r="C1502">
        <f t="shared" si="108"/>
        <v>1.2838261499999997</v>
      </c>
      <c r="D1502">
        <f t="shared" si="109"/>
        <v>4.4585978246277164E-2</v>
      </c>
      <c r="E1502">
        <f t="shared" si="110"/>
        <v>-9.0076525355482454E-2</v>
      </c>
      <c r="F1502">
        <f t="shared" si="111"/>
        <v>901</v>
      </c>
      <c r="G1502">
        <f t="shared" si="112"/>
        <v>-769</v>
      </c>
    </row>
    <row r="1503" spans="1:7" x14ac:dyDescent="0.25">
      <c r="A1503" s="1">
        <v>43060</v>
      </c>
      <c r="B1503">
        <v>1.2755650000000001</v>
      </c>
      <c r="C1503">
        <f t="shared" si="108"/>
        <v>1.2833712999999998</v>
      </c>
      <c r="D1503">
        <f t="shared" si="109"/>
        <v>4.420226273970599E-2</v>
      </c>
      <c r="E1503">
        <f t="shared" si="110"/>
        <v>-0.17660408124282451</v>
      </c>
      <c r="F1503">
        <f t="shared" si="111"/>
        <v>1767</v>
      </c>
      <c r="G1503">
        <f t="shared" si="112"/>
        <v>866</v>
      </c>
    </row>
    <row r="1504" spans="1:7" x14ac:dyDescent="0.25">
      <c r="A1504" s="1">
        <v>43061</v>
      </c>
      <c r="B1504">
        <v>1.2729950000000001</v>
      </c>
      <c r="C1504">
        <f t="shared" si="108"/>
        <v>1.2828733999999999</v>
      </c>
      <c r="D1504">
        <f t="shared" si="109"/>
        <v>4.3753216618209911E-2</v>
      </c>
      <c r="E1504">
        <f t="shared" si="110"/>
        <v>-0.22577540038252852</v>
      </c>
      <c r="F1504">
        <f t="shared" si="111"/>
        <v>2258</v>
      </c>
      <c r="G1504">
        <f t="shared" si="112"/>
        <v>491</v>
      </c>
    </row>
    <row r="1505" spans="1:7" x14ac:dyDescent="0.25">
      <c r="A1505" s="1">
        <v>43062</v>
      </c>
      <c r="B1505">
        <v>1.27142</v>
      </c>
      <c r="C1505">
        <f t="shared" si="108"/>
        <v>1.282359075</v>
      </c>
      <c r="D1505">
        <f t="shared" si="109"/>
        <v>4.3277649347202019E-2</v>
      </c>
      <c r="E1505">
        <f t="shared" si="110"/>
        <v>-0.25276499913938261</v>
      </c>
      <c r="F1505">
        <f t="shared" si="111"/>
        <v>2528</v>
      </c>
      <c r="G1505">
        <f t="shared" si="112"/>
        <v>270</v>
      </c>
    </row>
    <row r="1506" spans="1:7" x14ac:dyDescent="0.25">
      <c r="A1506" s="1">
        <v>43063</v>
      </c>
      <c r="B1506">
        <v>1.269965</v>
      </c>
      <c r="C1506">
        <f t="shared" si="108"/>
        <v>1.2818586249999999</v>
      </c>
      <c r="D1506">
        <f t="shared" si="109"/>
        <v>4.283712959553166E-2</v>
      </c>
      <c r="E1506">
        <f t="shared" si="110"/>
        <v>-0.27764757144793689</v>
      </c>
      <c r="F1506">
        <f t="shared" si="111"/>
        <v>2777</v>
      </c>
      <c r="G1506">
        <f t="shared" si="112"/>
        <v>249</v>
      </c>
    </row>
    <row r="1507" spans="1:7" x14ac:dyDescent="0.25">
      <c r="A1507" s="1">
        <v>43064</v>
      </c>
      <c r="B1507">
        <v>1.27115</v>
      </c>
      <c r="C1507">
        <f t="shared" si="108"/>
        <v>1.2813885000000003</v>
      </c>
      <c r="D1507">
        <f t="shared" si="109"/>
        <v>4.2434230710594947E-2</v>
      </c>
      <c r="E1507">
        <f t="shared" si="110"/>
        <v>-0.24127926507794378</v>
      </c>
      <c r="F1507">
        <f t="shared" si="111"/>
        <v>2413</v>
      </c>
      <c r="G1507">
        <f t="shared" si="112"/>
        <v>-364</v>
      </c>
    </row>
    <row r="1508" spans="1:7" x14ac:dyDescent="0.25">
      <c r="A1508" s="1">
        <v>43065</v>
      </c>
      <c r="B1508">
        <v>1.27115</v>
      </c>
      <c r="C1508">
        <f t="shared" si="108"/>
        <v>1.2809183749999999</v>
      </c>
      <c r="D1508">
        <f t="shared" si="109"/>
        <v>4.2022210377184767E-2</v>
      </c>
      <c r="E1508">
        <f t="shared" si="110"/>
        <v>-0.23245742935272892</v>
      </c>
      <c r="F1508">
        <f t="shared" si="111"/>
        <v>2325</v>
      </c>
      <c r="G1508">
        <f t="shared" si="112"/>
        <v>-88</v>
      </c>
    </row>
    <row r="1509" spans="1:7" x14ac:dyDescent="0.25">
      <c r="A1509" s="1">
        <v>43066</v>
      </c>
      <c r="B1509">
        <v>1.2744599999999999</v>
      </c>
      <c r="C1509">
        <f t="shared" si="108"/>
        <v>1.2804338750000002</v>
      </c>
      <c r="D1509">
        <f t="shared" si="109"/>
        <v>4.153241553424717E-2</v>
      </c>
      <c r="E1509">
        <f t="shared" si="110"/>
        <v>-0.14383644493478229</v>
      </c>
      <c r="F1509">
        <f t="shared" si="111"/>
        <v>1439</v>
      </c>
      <c r="G1509">
        <f t="shared" si="112"/>
        <v>-886</v>
      </c>
    </row>
    <row r="1510" spans="1:7" x14ac:dyDescent="0.25">
      <c r="A1510" s="1">
        <v>43067</v>
      </c>
      <c r="B1510">
        <v>1.2804150000000001</v>
      </c>
      <c r="C1510">
        <f t="shared" si="108"/>
        <v>1.2799668250000003</v>
      </c>
      <c r="D1510">
        <f t="shared" si="109"/>
        <v>4.1001388940429519E-2</v>
      </c>
      <c r="E1510">
        <f t="shared" si="110"/>
        <v>1.093072726514161E-2</v>
      </c>
      <c r="F1510">
        <f t="shared" si="111"/>
        <v>-109</v>
      </c>
      <c r="G1510">
        <f t="shared" si="112"/>
        <v>-1548</v>
      </c>
    </row>
    <row r="1511" spans="1:7" x14ac:dyDescent="0.25">
      <c r="A1511" s="1">
        <v>43068</v>
      </c>
      <c r="B1511">
        <v>1.2854950000000001</v>
      </c>
      <c r="C1511">
        <f t="shared" si="108"/>
        <v>1.2795686750000004</v>
      </c>
      <c r="D1511">
        <f t="shared" si="109"/>
        <v>4.0556733120030455E-2</v>
      </c>
      <c r="E1511">
        <f t="shared" si="110"/>
        <v>0.14612431880201762</v>
      </c>
      <c r="F1511">
        <f t="shared" si="111"/>
        <v>-1461</v>
      </c>
      <c r="G1511">
        <f t="shared" si="112"/>
        <v>-1352</v>
      </c>
    </row>
    <row r="1512" spans="1:7" x14ac:dyDescent="0.25">
      <c r="A1512" s="1">
        <v>43069</v>
      </c>
      <c r="B1512">
        <v>1.2889649999999999</v>
      </c>
      <c r="C1512">
        <f t="shared" si="108"/>
        <v>1.2791615250000001</v>
      </c>
      <c r="D1512">
        <f t="shared" si="109"/>
        <v>4.0048435403887826E-2</v>
      </c>
      <c r="E1512">
        <f t="shared" si="110"/>
        <v>0.24479046187777118</v>
      </c>
      <c r="F1512">
        <f t="shared" si="111"/>
        <v>-2447</v>
      </c>
      <c r="G1512">
        <f t="shared" si="112"/>
        <v>-986</v>
      </c>
    </row>
    <row r="1513" spans="1:7" x14ac:dyDescent="0.25">
      <c r="A1513" s="1">
        <v>43070</v>
      </c>
      <c r="B1513">
        <v>1.270195</v>
      </c>
      <c r="C1513">
        <f t="shared" si="108"/>
        <v>1.2786520749999999</v>
      </c>
      <c r="D1513">
        <f t="shared" si="109"/>
        <v>3.9507540683006034E-2</v>
      </c>
      <c r="E1513">
        <f t="shared" si="110"/>
        <v>-0.21406229934321608</v>
      </c>
      <c r="F1513">
        <f t="shared" si="111"/>
        <v>2141</v>
      </c>
      <c r="G1513">
        <f t="shared" si="112"/>
        <v>4588</v>
      </c>
    </row>
    <row r="1514" spans="1:7" x14ac:dyDescent="0.25">
      <c r="A1514" s="1">
        <v>43071</v>
      </c>
      <c r="B1514">
        <v>1.2685200000000001</v>
      </c>
      <c r="C1514">
        <f t="shared" si="108"/>
        <v>1.2781389750000001</v>
      </c>
      <c r="D1514">
        <f t="shared" si="109"/>
        <v>3.8965699179847602E-2</v>
      </c>
      <c r="E1514">
        <f t="shared" si="110"/>
        <v>-0.24685749781117092</v>
      </c>
      <c r="F1514">
        <f t="shared" si="111"/>
        <v>2469</v>
      </c>
      <c r="G1514">
        <f t="shared" si="112"/>
        <v>328</v>
      </c>
    </row>
    <row r="1515" spans="1:7" x14ac:dyDescent="0.25">
      <c r="A1515" s="1">
        <v>43072</v>
      </c>
      <c r="B1515">
        <v>1.2685500000000001</v>
      </c>
      <c r="C1515">
        <f t="shared" si="108"/>
        <v>1.2776244749999999</v>
      </c>
      <c r="D1515">
        <f t="shared" si="109"/>
        <v>3.8405546573371085E-2</v>
      </c>
      <c r="E1515">
        <f t="shared" si="110"/>
        <v>-0.23628032431887566</v>
      </c>
      <c r="F1515">
        <f t="shared" si="111"/>
        <v>2363</v>
      </c>
      <c r="G1515">
        <f t="shared" si="112"/>
        <v>-106</v>
      </c>
    </row>
    <row r="1516" spans="1:7" x14ac:dyDescent="0.25">
      <c r="A1516" s="1">
        <v>43073</v>
      </c>
      <c r="B1516">
        <v>1.269835</v>
      </c>
      <c r="C1516">
        <f t="shared" si="108"/>
        <v>1.2771502999999997</v>
      </c>
      <c r="D1516">
        <f t="shared" si="109"/>
        <v>3.7910156002844413E-2</v>
      </c>
      <c r="E1516">
        <f t="shared" si="110"/>
        <v>-0.19296412284483402</v>
      </c>
      <c r="F1516">
        <f t="shared" si="111"/>
        <v>1930</v>
      </c>
      <c r="G1516">
        <f t="shared" si="112"/>
        <v>-433</v>
      </c>
    </row>
    <row r="1517" spans="1:7" x14ac:dyDescent="0.25">
      <c r="A1517" s="1">
        <v>43074</v>
      </c>
      <c r="B1517">
        <v>1.26935</v>
      </c>
      <c r="C1517">
        <f t="shared" si="108"/>
        <v>1.2767035999999998</v>
      </c>
      <c r="D1517">
        <f t="shared" si="109"/>
        <v>3.7470535054760036E-2</v>
      </c>
      <c r="E1517">
        <f t="shared" si="110"/>
        <v>-0.19625020003726076</v>
      </c>
      <c r="F1517">
        <f t="shared" si="111"/>
        <v>1963</v>
      </c>
      <c r="G1517">
        <f t="shared" si="112"/>
        <v>33</v>
      </c>
    </row>
    <row r="1518" spans="1:7" x14ac:dyDescent="0.25">
      <c r="A1518" s="1">
        <v>43075</v>
      </c>
      <c r="B1518">
        <v>1.279175</v>
      </c>
      <c r="C1518">
        <f t="shared" si="108"/>
        <v>1.2762944999999999</v>
      </c>
      <c r="D1518">
        <f t="shared" si="109"/>
        <v>3.699160679127092E-2</v>
      </c>
      <c r="E1518">
        <f t="shared" si="110"/>
        <v>7.786901542973225E-2</v>
      </c>
      <c r="F1518">
        <f t="shared" si="111"/>
        <v>-778</v>
      </c>
      <c r="G1518">
        <f t="shared" si="112"/>
        <v>-2741</v>
      </c>
    </row>
    <row r="1519" spans="1:7" x14ac:dyDescent="0.25">
      <c r="A1519" s="1">
        <v>43076</v>
      </c>
      <c r="B1519">
        <v>1.2835749999999999</v>
      </c>
      <c r="C1519">
        <f t="shared" si="108"/>
        <v>1.2759138999999999</v>
      </c>
      <c r="D1519">
        <f t="shared" si="109"/>
        <v>3.6520144140460342E-2</v>
      </c>
      <c r="E1519">
        <f t="shared" si="110"/>
        <v>0.20977737575554395</v>
      </c>
      <c r="F1519">
        <f t="shared" si="111"/>
        <v>-2097</v>
      </c>
      <c r="G1519">
        <f t="shared" si="112"/>
        <v>-1319</v>
      </c>
    </row>
    <row r="1520" spans="1:7" x14ac:dyDescent="0.25">
      <c r="A1520" s="1">
        <v>43077</v>
      </c>
      <c r="B1520">
        <v>1.287015</v>
      </c>
      <c r="C1520">
        <f t="shared" si="108"/>
        <v>1.2755939500000002</v>
      </c>
      <c r="D1520">
        <f t="shared" si="109"/>
        <v>3.6139194313757179E-2</v>
      </c>
      <c r="E1520">
        <f t="shared" si="110"/>
        <v>0.31602945823427359</v>
      </c>
      <c r="F1520">
        <f t="shared" si="111"/>
        <v>-3160</v>
      </c>
      <c r="G1520">
        <f t="shared" si="112"/>
        <v>-1063</v>
      </c>
    </row>
    <row r="1521" spans="1:7" x14ac:dyDescent="0.25">
      <c r="A1521" s="1">
        <v>43078</v>
      </c>
      <c r="B1521">
        <v>1.2847500000000001</v>
      </c>
      <c r="C1521">
        <f t="shared" si="108"/>
        <v>1.2752624500000003</v>
      </c>
      <c r="D1521">
        <f t="shared" si="109"/>
        <v>3.5747483299492566E-2</v>
      </c>
      <c r="E1521">
        <f t="shared" si="110"/>
        <v>0.26540469773810521</v>
      </c>
      <c r="F1521">
        <f t="shared" si="111"/>
        <v>-2654</v>
      </c>
      <c r="G1521">
        <f t="shared" si="112"/>
        <v>506</v>
      </c>
    </row>
    <row r="1522" spans="1:7" x14ac:dyDescent="0.25">
      <c r="A1522" s="1">
        <v>43080</v>
      </c>
      <c r="B1522">
        <v>1.2852650000000001</v>
      </c>
      <c r="C1522">
        <f t="shared" si="108"/>
        <v>1.2749352500000002</v>
      </c>
      <c r="D1522">
        <f t="shared" si="109"/>
        <v>3.5352763197344275E-2</v>
      </c>
      <c r="E1522">
        <f t="shared" si="110"/>
        <v>0.29219073887768676</v>
      </c>
      <c r="F1522">
        <f t="shared" si="111"/>
        <v>-2921</v>
      </c>
      <c r="G1522">
        <f t="shared" si="112"/>
        <v>-267</v>
      </c>
    </row>
    <row r="1523" spans="1:7" x14ac:dyDescent="0.25">
      <c r="A1523" s="1">
        <v>43081</v>
      </c>
      <c r="B1523">
        <v>1.2886150000000001</v>
      </c>
      <c r="C1523">
        <f t="shared" si="108"/>
        <v>1.2746265500000002</v>
      </c>
      <c r="D1523">
        <f t="shared" si="109"/>
        <v>3.4960228179282522E-2</v>
      </c>
      <c r="E1523">
        <f t="shared" si="110"/>
        <v>0.4001246767688259</v>
      </c>
      <c r="F1523">
        <f t="shared" si="111"/>
        <v>-4001</v>
      </c>
      <c r="G1523">
        <f t="shared" si="112"/>
        <v>-1080</v>
      </c>
    </row>
    <row r="1524" spans="1:7" x14ac:dyDescent="0.25">
      <c r="A1524" s="1">
        <v>43082</v>
      </c>
      <c r="B1524">
        <v>1.2875749999999999</v>
      </c>
      <c r="C1524">
        <f t="shared" si="108"/>
        <v>1.2743355500000002</v>
      </c>
      <c r="D1524">
        <f t="shared" si="109"/>
        <v>3.4607234438011669E-2</v>
      </c>
      <c r="E1524">
        <f t="shared" si="110"/>
        <v>0.3825630743107819</v>
      </c>
      <c r="F1524">
        <f t="shared" si="111"/>
        <v>-3825</v>
      </c>
      <c r="G1524">
        <f t="shared" si="112"/>
        <v>176</v>
      </c>
    </row>
    <row r="1525" spans="1:7" x14ac:dyDescent="0.25">
      <c r="A1525" s="1">
        <v>43083</v>
      </c>
      <c r="B1525">
        <v>1.284945</v>
      </c>
      <c r="C1525">
        <f t="shared" si="108"/>
        <v>1.2740309250000004</v>
      </c>
      <c r="D1525">
        <f t="shared" si="109"/>
        <v>3.4242441407110205E-2</v>
      </c>
      <c r="E1525">
        <f t="shared" si="110"/>
        <v>0.31872946412440684</v>
      </c>
      <c r="F1525">
        <f t="shared" si="111"/>
        <v>-3187</v>
      </c>
      <c r="G1525">
        <f t="shared" si="112"/>
        <v>638</v>
      </c>
    </row>
    <row r="1526" spans="1:7" x14ac:dyDescent="0.25">
      <c r="A1526" s="1">
        <v>43084</v>
      </c>
      <c r="B1526">
        <v>1.2838149999999999</v>
      </c>
      <c r="C1526">
        <f t="shared" si="108"/>
        <v>1.2737187500000002</v>
      </c>
      <c r="D1526">
        <f t="shared" si="109"/>
        <v>3.3865144425168192E-2</v>
      </c>
      <c r="E1526">
        <f t="shared" si="110"/>
        <v>0.29813101852582907</v>
      </c>
      <c r="F1526">
        <f t="shared" si="111"/>
        <v>-2981</v>
      </c>
      <c r="G1526">
        <f t="shared" si="112"/>
        <v>206</v>
      </c>
    </row>
    <row r="1527" spans="1:7" x14ac:dyDescent="0.25">
      <c r="A1527" s="1">
        <v>43085</v>
      </c>
      <c r="B1527">
        <v>1.2865800000000001</v>
      </c>
      <c r="C1527">
        <f t="shared" si="108"/>
        <v>1.2734259000000003</v>
      </c>
      <c r="D1527">
        <f t="shared" si="109"/>
        <v>3.3497420605025689E-2</v>
      </c>
      <c r="E1527">
        <f t="shared" si="110"/>
        <v>0.39268993738658753</v>
      </c>
      <c r="F1527">
        <f t="shared" si="111"/>
        <v>-3926</v>
      </c>
      <c r="G1527">
        <f t="shared" si="112"/>
        <v>-945</v>
      </c>
    </row>
    <row r="1528" spans="1:7" x14ac:dyDescent="0.25">
      <c r="A1528" s="1">
        <v>43086</v>
      </c>
      <c r="B1528">
        <v>1.2865500000000001</v>
      </c>
      <c r="C1528">
        <f t="shared" si="108"/>
        <v>1.2731329000000002</v>
      </c>
      <c r="D1528">
        <f t="shared" si="109"/>
        <v>3.3122965078476924E-2</v>
      </c>
      <c r="E1528">
        <f t="shared" si="110"/>
        <v>0.40506941236121968</v>
      </c>
      <c r="F1528">
        <f t="shared" si="111"/>
        <v>-4050</v>
      </c>
      <c r="G1528">
        <f t="shared" si="112"/>
        <v>-124</v>
      </c>
    </row>
    <row r="1529" spans="1:7" x14ac:dyDescent="0.25">
      <c r="A1529" s="1">
        <v>43087</v>
      </c>
      <c r="B1529">
        <v>1.2854449999999999</v>
      </c>
      <c r="C1529">
        <f t="shared" si="108"/>
        <v>1.2728394250000004</v>
      </c>
      <c r="D1529">
        <f t="shared" si="109"/>
        <v>3.2750459321883953E-2</v>
      </c>
      <c r="E1529">
        <f t="shared" si="110"/>
        <v>0.38489765520865565</v>
      </c>
      <c r="F1529">
        <f t="shared" si="111"/>
        <v>-3848</v>
      </c>
      <c r="G1529">
        <f t="shared" si="112"/>
        <v>202</v>
      </c>
    </row>
    <row r="1530" spans="1:7" x14ac:dyDescent="0.25">
      <c r="A1530" s="1">
        <v>43088</v>
      </c>
      <c r="B1530">
        <v>1.291175</v>
      </c>
      <c r="C1530">
        <f t="shared" si="108"/>
        <v>1.2725623750000004</v>
      </c>
      <c r="D1530">
        <f t="shared" si="109"/>
        <v>3.2357452719340804E-2</v>
      </c>
      <c r="E1530">
        <f t="shared" si="110"/>
        <v>0.57521910520707975</v>
      </c>
      <c r="F1530">
        <f t="shared" si="111"/>
        <v>-5752</v>
      </c>
      <c r="G1530">
        <f t="shared" si="112"/>
        <v>-1904</v>
      </c>
    </row>
    <row r="1531" spans="1:7" x14ac:dyDescent="0.25">
      <c r="A1531" s="1">
        <v>43089</v>
      </c>
      <c r="B1531">
        <v>1.28392</v>
      </c>
      <c r="C1531">
        <f t="shared" si="108"/>
        <v>1.2722257250000004</v>
      </c>
      <c r="D1531">
        <f t="shared" si="109"/>
        <v>3.1883815327676444E-2</v>
      </c>
      <c r="E1531">
        <f t="shared" si="110"/>
        <v>0.36677777988032778</v>
      </c>
      <c r="F1531">
        <f t="shared" si="111"/>
        <v>-3667</v>
      </c>
      <c r="G1531">
        <f t="shared" si="112"/>
        <v>2085</v>
      </c>
    </row>
    <row r="1532" spans="1:7" x14ac:dyDescent="0.25">
      <c r="A1532" s="1">
        <v>43090</v>
      </c>
      <c r="B1532">
        <v>1.2724850000000001</v>
      </c>
      <c r="C1532">
        <f t="shared" si="108"/>
        <v>1.2718375250000005</v>
      </c>
      <c r="D1532">
        <f t="shared" si="109"/>
        <v>3.1402003622370583E-2</v>
      </c>
      <c r="E1532">
        <f t="shared" si="110"/>
        <v>2.0618907245089382E-2</v>
      </c>
      <c r="F1532">
        <f t="shared" si="111"/>
        <v>-206</v>
      </c>
      <c r="G1532">
        <f t="shared" si="112"/>
        <v>3461</v>
      </c>
    </row>
    <row r="1533" spans="1:7" x14ac:dyDescent="0.25">
      <c r="A1533" s="1">
        <v>43091</v>
      </c>
      <c r="B1533">
        <v>1.27519</v>
      </c>
      <c r="C1533">
        <f t="shared" si="108"/>
        <v>1.2714687500000006</v>
      </c>
      <c r="D1533">
        <f t="shared" si="109"/>
        <v>3.092374845385825E-2</v>
      </c>
      <c r="E1533">
        <f t="shared" si="110"/>
        <v>0.12033631710437634</v>
      </c>
      <c r="F1533">
        <f t="shared" si="111"/>
        <v>-1203</v>
      </c>
      <c r="G1533">
        <f t="shared" si="112"/>
        <v>-997</v>
      </c>
    </row>
    <row r="1534" spans="1:7" x14ac:dyDescent="0.25">
      <c r="A1534" s="1">
        <v>43092</v>
      </c>
      <c r="B1534">
        <v>1.27315</v>
      </c>
      <c r="C1534">
        <f t="shared" si="108"/>
        <v>1.2710902500000003</v>
      </c>
      <c r="D1534">
        <f t="shared" si="109"/>
        <v>3.0433695141035694E-2</v>
      </c>
      <c r="E1534">
        <f t="shared" si="110"/>
        <v>6.7679918276581583E-2</v>
      </c>
      <c r="F1534">
        <f t="shared" si="111"/>
        <v>-676</v>
      </c>
      <c r="G1534">
        <f t="shared" si="112"/>
        <v>527</v>
      </c>
    </row>
    <row r="1535" spans="1:7" x14ac:dyDescent="0.25">
      <c r="A1535" s="1">
        <v>43093</v>
      </c>
      <c r="B1535">
        <v>1.27315</v>
      </c>
      <c r="C1535">
        <f t="shared" si="108"/>
        <v>1.2707117500000003</v>
      </c>
      <c r="D1535">
        <f t="shared" si="109"/>
        <v>2.9930834551303451E-2</v>
      </c>
      <c r="E1535">
        <f t="shared" si="110"/>
        <v>8.1462813735461659E-2</v>
      </c>
      <c r="F1535">
        <f t="shared" si="111"/>
        <v>-814</v>
      </c>
      <c r="G1535">
        <f t="shared" si="112"/>
        <v>-138</v>
      </c>
    </row>
    <row r="1536" spans="1:7" x14ac:dyDescent="0.25">
      <c r="A1536" s="1">
        <v>43094</v>
      </c>
      <c r="B1536">
        <v>1.27295</v>
      </c>
      <c r="C1536">
        <f t="shared" si="108"/>
        <v>1.2703368750000004</v>
      </c>
      <c r="D1536">
        <f t="shared" si="109"/>
        <v>2.9426687625510539E-2</v>
      </c>
      <c r="E1536">
        <f t="shared" si="110"/>
        <v>8.880119411517777E-2</v>
      </c>
      <c r="F1536">
        <f t="shared" si="111"/>
        <v>-888</v>
      </c>
      <c r="G1536">
        <f t="shared" si="112"/>
        <v>-74</v>
      </c>
    </row>
    <row r="1537" spans="1:7" x14ac:dyDescent="0.25">
      <c r="A1537" s="1">
        <v>43095</v>
      </c>
      <c r="B1537">
        <v>1.2689950000000001</v>
      </c>
      <c r="C1537">
        <f t="shared" si="108"/>
        <v>1.2699542250000002</v>
      </c>
      <c r="D1537">
        <f t="shared" si="109"/>
        <v>2.8940045888428974E-2</v>
      </c>
      <c r="E1537">
        <f t="shared" si="110"/>
        <v>-3.3145248065541026E-2</v>
      </c>
      <c r="F1537">
        <f t="shared" si="111"/>
        <v>332</v>
      </c>
      <c r="G1537">
        <f t="shared" si="112"/>
        <v>1220</v>
      </c>
    </row>
    <row r="1538" spans="1:7" x14ac:dyDescent="0.25">
      <c r="A1538" s="1">
        <v>43096</v>
      </c>
      <c r="B1538">
        <v>1.265085</v>
      </c>
      <c r="C1538">
        <f t="shared" si="108"/>
        <v>1.2695197250000003</v>
      </c>
      <c r="D1538">
        <f t="shared" si="109"/>
        <v>2.8351556787932736E-2</v>
      </c>
      <c r="E1538">
        <f t="shared" si="110"/>
        <v>-0.15641910012814028</v>
      </c>
      <c r="F1538">
        <f t="shared" si="111"/>
        <v>1565</v>
      </c>
      <c r="G1538">
        <f t="shared" si="112"/>
        <v>1233</v>
      </c>
    </row>
    <row r="1539" spans="1:7" x14ac:dyDescent="0.25">
      <c r="A1539" s="1">
        <v>43097</v>
      </c>
      <c r="B1539">
        <v>1.2586649999999999</v>
      </c>
      <c r="C1539">
        <f t="shared" si="108"/>
        <v>1.2690632250000002</v>
      </c>
      <c r="D1539">
        <f t="shared" si="109"/>
        <v>2.7781905873686469E-2</v>
      </c>
      <c r="E1539">
        <f t="shared" si="110"/>
        <v>-0.37428047763450806</v>
      </c>
      <c r="F1539">
        <f t="shared" si="111"/>
        <v>3743</v>
      </c>
      <c r="G1539">
        <f t="shared" si="112"/>
        <v>2178</v>
      </c>
    </row>
    <row r="1540" spans="1:7" x14ac:dyDescent="0.25">
      <c r="A1540" s="1">
        <v>43098</v>
      </c>
      <c r="B1540">
        <v>1.2522</v>
      </c>
      <c r="C1540">
        <f t="shared" si="108"/>
        <v>1.2686060000000001</v>
      </c>
      <c r="D1540">
        <f t="shared" si="109"/>
        <v>2.7298990370524696E-2</v>
      </c>
      <c r="E1540">
        <f t="shared" si="110"/>
        <v>-0.6009746066548326</v>
      </c>
      <c r="F1540">
        <f t="shared" si="111"/>
        <v>6010</v>
      </c>
      <c r="G1540">
        <f t="shared" si="112"/>
        <v>2267</v>
      </c>
    </row>
    <row r="1541" spans="1:7" x14ac:dyDescent="0.25">
      <c r="A1541" s="1">
        <v>43099</v>
      </c>
      <c r="B1541">
        <v>1.25759</v>
      </c>
      <c r="C1541">
        <f t="shared" si="108"/>
        <v>1.2681602999999999</v>
      </c>
      <c r="D1541">
        <f t="shared" si="109"/>
        <v>2.6741843451041292E-2</v>
      </c>
      <c r="E1541">
        <f t="shared" si="110"/>
        <v>-0.39527192728324523</v>
      </c>
      <c r="F1541">
        <f t="shared" si="111"/>
        <v>3953</v>
      </c>
      <c r="G1541">
        <f t="shared" si="112"/>
        <v>-2057</v>
      </c>
    </row>
    <row r="1542" spans="1:7" x14ac:dyDescent="0.25">
      <c r="A1542" s="1">
        <v>43100</v>
      </c>
      <c r="B1542">
        <v>1.25725</v>
      </c>
      <c r="C1542">
        <f t="shared" si="108"/>
        <v>1.2677143</v>
      </c>
      <c r="D1542">
        <f t="shared" si="109"/>
        <v>2.6170136850234459E-2</v>
      </c>
      <c r="E1542">
        <f t="shared" si="110"/>
        <v>-0.3998565257753412</v>
      </c>
      <c r="F1542">
        <f t="shared" si="111"/>
        <v>3999</v>
      </c>
      <c r="G1542">
        <f t="shared" si="112"/>
        <v>46</v>
      </c>
    </row>
    <row r="1543" spans="1:7" x14ac:dyDescent="0.25">
      <c r="A1543" s="1">
        <v>43101</v>
      </c>
      <c r="B1543">
        <v>1.2638499999999999</v>
      </c>
      <c r="C1543">
        <f t="shared" si="108"/>
        <v>1.2673005249999998</v>
      </c>
      <c r="D1543">
        <f t="shared" si="109"/>
        <v>2.5566791045208918E-2</v>
      </c>
      <c r="E1543">
        <f t="shared" si="110"/>
        <v>-0.13496120783787144</v>
      </c>
      <c r="F1543">
        <f t="shared" si="111"/>
        <v>1350</v>
      </c>
      <c r="G1543">
        <f t="shared" si="112"/>
        <v>-2649</v>
      </c>
    </row>
    <row r="1544" spans="1:7" x14ac:dyDescent="0.25">
      <c r="A1544" s="1">
        <v>43102</v>
      </c>
      <c r="B1544">
        <v>1.250065</v>
      </c>
      <c r="C1544">
        <f t="shared" si="108"/>
        <v>1.2669319749999999</v>
      </c>
      <c r="D1544">
        <f t="shared" si="109"/>
        <v>2.5279704512204564E-2</v>
      </c>
      <c r="E1544">
        <f t="shared" si="110"/>
        <v>-0.66721408835521945</v>
      </c>
      <c r="F1544">
        <f t="shared" si="111"/>
        <v>6673</v>
      </c>
      <c r="G1544">
        <f t="shared" si="112"/>
        <v>5323</v>
      </c>
    </row>
    <row r="1545" spans="1:7" x14ac:dyDescent="0.25">
      <c r="A1545" s="1">
        <v>43103</v>
      </c>
      <c r="B1545">
        <v>1.25362</v>
      </c>
      <c r="C1545">
        <f t="shared" ref="C1545:C1601" si="113">AVERAGE(B1346:B1545)</f>
        <v>1.2665905749999999</v>
      </c>
      <c r="D1545">
        <f t="shared" ref="D1545:D1601" si="114">_xlfn.STDEV.P(B1346:B1545)</f>
        <v>2.4994510013088386E-2</v>
      </c>
      <c r="E1545">
        <f t="shared" ref="E1545:E1601" si="115">(B1545-C1545)/D1545</f>
        <v>-0.51893695828435671</v>
      </c>
      <c r="F1545">
        <f t="shared" ref="F1545:F1601" si="116">-INT(E1545*10000)</f>
        <v>5190</v>
      </c>
      <c r="G1545">
        <f t="shared" ref="G1545:G1601" si="117">F1545-F1544</f>
        <v>-1483</v>
      </c>
    </row>
    <row r="1546" spans="1:7" x14ac:dyDescent="0.25">
      <c r="A1546" s="1">
        <v>43104</v>
      </c>
      <c r="B1546">
        <v>1.2524150000000001</v>
      </c>
      <c r="C1546">
        <f t="shared" si="113"/>
        <v>1.2662083750000002</v>
      </c>
      <c r="D1546">
        <f t="shared" si="114"/>
        <v>2.4621127014910899E-2</v>
      </c>
      <c r="E1546">
        <f t="shared" si="115"/>
        <v>-0.56022516725764204</v>
      </c>
      <c r="F1546">
        <f t="shared" si="116"/>
        <v>5603</v>
      </c>
      <c r="G1546">
        <f t="shared" si="117"/>
        <v>413</v>
      </c>
    </row>
    <row r="1547" spans="1:7" x14ac:dyDescent="0.25">
      <c r="A1547" s="1">
        <v>43105</v>
      </c>
      <c r="B1547">
        <v>1.2398149999999999</v>
      </c>
      <c r="C1547">
        <f t="shared" si="113"/>
        <v>1.2657926750000001</v>
      </c>
      <c r="D1547">
        <f t="shared" si="114"/>
        <v>2.4359992671784108E-2</v>
      </c>
      <c r="E1547">
        <f t="shared" si="115"/>
        <v>-1.066407340511637</v>
      </c>
      <c r="F1547">
        <f t="shared" si="116"/>
        <v>10665</v>
      </c>
      <c r="G1547">
        <f t="shared" si="117"/>
        <v>5062</v>
      </c>
    </row>
    <row r="1548" spans="1:7" x14ac:dyDescent="0.25">
      <c r="A1548" s="1">
        <v>43106</v>
      </c>
      <c r="B1548">
        <v>1.2413749999999999</v>
      </c>
      <c r="C1548">
        <f t="shared" si="113"/>
        <v>1.2653933000000002</v>
      </c>
      <c r="D1548">
        <f t="shared" si="114"/>
        <v>2.4100897957545074E-2</v>
      </c>
      <c r="E1548">
        <f t="shared" si="115"/>
        <v>-0.99657282655234236</v>
      </c>
      <c r="F1548">
        <f t="shared" si="116"/>
        <v>9966</v>
      </c>
      <c r="G1548">
        <f t="shared" si="117"/>
        <v>-699</v>
      </c>
    </row>
    <row r="1549" spans="1:7" x14ac:dyDescent="0.25">
      <c r="A1549" s="1">
        <v>43107</v>
      </c>
      <c r="B1549">
        <v>1.24125</v>
      </c>
      <c r="C1549">
        <f t="shared" si="113"/>
        <v>1.2649933000000002</v>
      </c>
      <c r="D1549">
        <f t="shared" si="114"/>
        <v>2.3832916782467049E-2</v>
      </c>
      <c r="E1549">
        <f t="shared" si="115"/>
        <v>-0.99623978956143833</v>
      </c>
      <c r="F1549">
        <f t="shared" si="116"/>
        <v>9963</v>
      </c>
      <c r="G1549">
        <f t="shared" si="117"/>
        <v>-3</v>
      </c>
    </row>
    <row r="1550" spans="1:7" x14ac:dyDescent="0.25">
      <c r="A1550" s="1">
        <v>43108</v>
      </c>
      <c r="B1550">
        <v>1.2425250000000001</v>
      </c>
      <c r="C1550">
        <f t="shared" si="113"/>
        <v>1.2645982750000002</v>
      </c>
      <c r="D1550">
        <f t="shared" si="114"/>
        <v>2.3545573000022219E-2</v>
      </c>
      <c r="E1550">
        <f t="shared" si="115"/>
        <v>-0.93747028369109064</v>
      </c>
      <c r="F1550">
        <f t="shared" si="116"/>
        <v>9375</v>
      </c>
      <c r="G1550">
        <f t="shared" si="117"/>
        <v>-588</v>
      </c>
    </row>
    <row r="1551" spans="1:7" x14ac:dyDescent="0.25">
      <c r="A1551" s="1">
        <v>43109</v>
      </c>
      <c r="B1551">
        <v>1.2457050000000001</v>
      </c>
      <c r="C1551">
        <f t="shared" si="113"/>
        <v>1.2641914750000001</v>
      </c>
      <c r="D1551">
        <f t="shared" si="114"/>
        <v>2.3162530997267446E-2</v>
      </c>
      <c r="E1551">
        <f t="shared" si="115"/>
        <v>-0.79811981696563761</v>
      </c>
      <c r="F1551">
        <f t="shared" si="116"/>
        <v>7982</v>
      </c>
      <c r="G1551">
        <f t="shared" si="117"/>
        <v>-1393</v>
      </c>
    </row>
    <row r="1552" spans="1:7" x14ac:dyDescent="0.25">
      <c r="A1552" s="1">
        <v>43110</v>
      </c>
      <c r="B1552">
        <v>1.2488950000000001</v>
      </c>
      <c r="C1552">
        <f t="shared" si="113"/>
        <v>1.263766275</v>
      </c>
      <c r="D1552">
        <f t="shared" si="114"/>
        <v>2.2653281473097336E-2</v>
      </c>
      <c r="E1552">
        <f t="shared" si="115"/>
        <v>-0.65647332452302076</v>
      </c>
      <c r="F1552">
        <f t="shared" si="116"/>
        <v>6565</v>
      </c>
      <c r="G1552">
        <f t="shared" si="117"/>
        <v>-1417</v>
      </c>
    </row>
    <row r="1553" spans="1:7" x14ac:dyDescent="0.25">
      <c r="A1553" s="1">
        <v>43111</v>
      </c>
      <c r="B1553">
        <v>1.2534149999999999</v>
      </c>
      <c r="C1553">
        <f t="shared" si="113"/>
        <v>1.2634166</v>
      </c>
      <c r="D1553">
        <f t="shared" si="114"/>
        <v>2.2267319819412473E-2</v>
      </c>
      <c r="E1553">
        <f t="shared" si="115"/>
        <v>-0.44916047737728809</v>
      </c>
      <c r="F1553">
        <f t="shared" si="116"/>
        <v>4492</v>
      </c>
      <c r="G1553">
        <f t="shared" si="117"/>
        <v>-2073</v>
      </c>
    </row>
    <row r="1554" spans="1:7" x14ac:dyDescent="0.25">
      <c r="A1554" s="1">
        <v>43112</v>
      </c>
      <c r="B1554">
        <v>1.2519149999999999</v>
      </c>
      <c r="C1554">
        <f t="shared" si="113"/>
        <v>1.2630434999999998</v>
      </c>
      <c r="D1554">
        <f t="shared" si="114"/>
        <v>2.1827416252273187E-2</v>
      </c>
      <c r="E1554">
        <f t="shared" si="115"/>
        <v>-0.50984046262648752</v>
      </c>
      <c r="F1554">
        <f t="shared" si="116"/>
        <v>5099</v>
      </c>
      <c r="G1554">
        <f t="shared" si="117"/>
        <v>607</v>
      </c>
    </row>
    <row r="1555" spans="1:7" x14ac:dyDescent="0.25">
      <c r="A1555" s="1">
        <v>43113</v>
      </c>
      <c r="B1555">
        <v>1.2459499999999999</v>
      </c>
      <c r="C1555">
        <f t="shared" si="113"/>
        <v>1.2626379749999999</v>
      </c>
      <c r="D1555">
        <f t="shared" si="114"/>
        <v>2.138329319291991E-2</v>
      </c>
      <c r="E1555">
        <f t="shared" si="115"/>
        <v>-0.78042118440041863</v>
      </c>
      <c r="F1555">
        <f t="shared" si="116"/>
        <v>7805</v>
      </c>
      <c r="G1555">
        <f t="shared" si="117"/>
        <v>2706</v>
      </c>
    </row>
    <row r="1556" spans="1:7" x14ac:dyDescent="0.25">
      <c r="A1556" s="1">
        <v>43114</v>
      </c>
      <c r="B1556">
        <v>1.2459499999999999</v>
      </c>
      <c r="C1556">
        <f t="shared" si="113"/>
        <v>1.2622359749999996</v>
      </c>
      <c r="D1556">
        <f t="shared" si="114"/>
        <v>2.0932748402309114E-2</v>
      </c>
      <c r="E1556">
        <f t="shared" si="115"/>
        <v>-0.77801417601728817</v>
      </c>
      <c r="F1556">
        <f t="shared" si="116"/>
        <v>7781</v>
      </c>
      <c r="G1556">
        <f t="shared" si="117"/>
        <v>-24</v>
      </c>
    </row>
    <row r="1557" spans="1:7" x14ac:dyDescent="0.25">
      <c r="A1557" s="1">
        <v>43115</v>
      </c>
      <c r="B1557">
        <v>1.2415149999999999</v>
      </c>
      <c r="C1557">
        <f t="shared" si="113"/>
        <v>1.2618207749999997</v>
      </c>
      <c r="D1557">
        <f t="shared" si="114"/>
        <v>2.0511851556463033E-2</v>
      </c>
      <c r="E1557">
        <f t="shared" si="115"/>
        <v>-0.98995329329992388</v>
      </c>
      <c r="F1557">
        <f t="shared" si="116"/>
        <v>9900</v>
      </c>
      <c r="G1557">
        <f t="shared" si="117"/>
        <v>2119</v>
      </c>
    </row>
    <row r="1558" spans="1:7" x14ac:dyDescent="0.25">
      <c r="A1558" s="1">
        <v>43116</v>
      </c>
      <c r="B1558">
        <v>1.242245</v>
      </c>
      <c r="C1558">
        <f t="shared" si="113"/>
        <v>1.2614322499999999</v>
      </c>
      <c r="D1558">
        <f t="shared" si="114"/>
        <v>2.0139665425162843E-2</v>
      </c>
      <c r="E1558">
        <f t="shared" si="115"/>
        <v>-0.95270947133148487</v>
      </c>
      <c r="F1558">
        <f t="shared" si="116"/>
        <v>9528</v>
      </c>
      <c r="G1558">
        <f t="shared" si="117"/>
        <v>-372</v>
      </c>
    </row>
    <row r="1559" spans="1:7" x14ac:dyDescent="0.25">
      <c r="A1559" s="1">
        <v>43117</v>
      </c>
      <c r="B1559">
        <v>1.244715</v>
      </c>
      <c r="C1559">
        <f t="shared" si="113"/>
        <v>1.2611357499999998</v>
      </c>
      <c r="D1559">
        <f t="shared" si="114"/>
        <v>1.9946154778239845E-2</v>
      </c>
      <c r="E1559">
        <f t="shared" si="115"/>
        <v>-0.82325391447949126</v>
      </c>
      <c r="F1559">
        <f t="shared" si="116"/>
        <v>8233</v>
      </c>
      <c r="G1559">
        <f t="shared" si="117"/>
        <v>-1295</v>
      </c>
    </row>
    <row r="1560" spans="1:7" x14ac:dyDescent="0.25">
      <c r="A1560" s="1">
        <v>43118</v>
      </c>
      <c r="B1560">
        <v>1.244275</v>
      </c>
      <c r="C1560">
        <f t="shared" si="113"/>
        <v>1.2608453749999997</v>
      </c>
      <c r="D1560">
        <f t="shared" si="114"/>
        <v>1.9765958748170429E-2</v>
      </c>
      <c r="E1560">
        <f t="shared" si="115"/>
        <v>-0.83832892758280575</v>
      </c>
      <c r="F1560">
        <f t="shared" si="116"/>
        <v>8384</v>
      </c>
      <c r="G1560">
        <f t="shared" si="117"/>
        <v>151</v>
      </c>
    </row>
    <row r="1561" spans="1:7" x14ac:dyDescent="0.25">
      <c r="A1561" s="1">
        <v>43119</v>
      </c>
      <c r="B1561">
        <v>1.2461500000000001</v>
      </c>
      <c r="C1561">
        <f t="shared" si="113"/>
        <v>1.2605808499999998</v>
      </c>
      <c r="D1561">
        <f t="shared" si="114"/>
        <v>1.9606199141534296E-2</v>
      </c>
      <c r="E1561">
        <f t="shared" si="115"/>
        <v>-0.736035061963079</v>
      </c>
      <c r="F1561">
        <f t="shared" si="116"/>
        <v>7361</v>
      </c>
      <c r="G1561">
        <f t="shared" si="117"/>
        <v>-1023</v>
      </c>
    </row>
    <row r="1562" spans="1:7" x14ac:dyDescent="0.25">
      <c r="A1562" s="1">
        <v>43120</v>
      </c>
      <c r="B1562">
        <v>1.2495499999999999</v>
      </c>
      <c r="C1562">
        <f t="shared" si="113"/>
        <v>1.2603468499999999</v>
      </c>
      <c r="D1562">
        <f t="shared" si="114"/>
        <v>1.9456606245116338E-2</v>
      </c>
      <c r="E1562">
        <f t="shared" si="115"/>
        <v>-0.55491948924597312</v>
      </c>
      <c r="F1562">
        <f t="shared" si="116"/>
        <v>5550</v>
      </c>
      <c r="G1562">
        <f t="shared" si="117"/>
        <v>-1811</v>
      </c>
    </row>
    <row r="1563" spans="1:7" x14ac:dyDescent="0.25">
      <c r="A1563" s="1">
        <v>43121</v>
      </c>
      <c r="B1563">
        <v>1.2495499999999999</v>
      </c>
      <c r="C1563">
        <f t="shared" si="113"/>
        <v>1.2601128499999998</v>
      </c>
      <c r="D1563">
        <f t="shared" si="114"/>
        <v>1.930301780493144E-2</v>
      </c>
      <c r="E1563">
        <f t="shared" si="115"/>
        <v>-0.54721236372176774</v>
      </c>
      <c r="F1563">
        <f t="shared" si="116"/>
        <v>5473</v>
      </c>
      <c r="G1563">
        <f t="shared" si="117"/>
        <v>-77</v>
      </c>
    </row>
    <row r="1564" spans="1:7" x14ac:dyDescent="0.25">
      <c r="A1564" s="1">
        <v>43122</v>
      </c>
      <c r="B1564">
        <v>1.2464249999999999</v>
      </c>
      <c r="C1564">
        <f t="shared" si="113"/>
        <v>1.2598425749999997</v>
      </c>
      <c r="D1564">
        <f t="shared" si="114"/>
        <v>1.9113416753536651E-2</v>
      </c>
      <c r="E1564">
        <f t="shared" si="115"/>
        <v>-0.70199772092120194</v>
      </c>
      <c r="F1564">
        <f t="shared" si="116"/>
        <v>7020</v>
      </c>
      <c r="G1564">
        <f t="shared" si="117"/>
        <v>1547</v>
      </c>
    </row>
    <row r="1565" spans="1:7" x14ac:dyDescent="0.25">
      <c r="A1565" s="1">
        <v>43123</v>
      </c>
      <c r="B1565">
        <v>1.245255</v>
      </c>
      <c r="C1565">
        <f t="shared" si="113"/>
        <v>1.2596024499999998</v>
      </c>
      <c r="D1565">
        <f t="shared" si="114"/>
        <v>1.8993122959310833E-2</v>
      </c>
      <c r="E1565">
        <f t="shared" si="115"/>
        <v>-0.75540236488420098</v>
      </c>
      <c r="F1565">
        <f t="shared" si="116"/>
        <v>7555</v>
      </c>
      <c r="G1565">
        <f t="shared" si="117"/>
        <v>535</v>
      </c>
    </row>
    <row r="1566" spans="1:7" x14ac:dyDescent="0.25">
      <c r="A1566" s="1">
        <v>43124</v>
      </c>
      <c r="B1566">
        <v>1.2355750000000001</v>
      </c>
      <c r="C1566">
        <f t="shared" si="113"/>
        <v>1.2592868499999996</v>
      </c>
      <c r="D1566">
        <f t="shared" si="114"/>
        <v>1.8864903149168305E-2</v>
      </c>
      <c r="E1566">
        <f t="shared" si="115"/>
        <v>-1.2569293259819845</v>
      </c>
      <c r="F1566">
        <f t="shared" si="116"/>
        <v>12570</v>
      </c>
      <c r="G1566">
        <f t="shared" si="117"/>
        <v>5015</v>
      </c>
    </row>
    <row r="1567" spans="1:7" x14ac:dyDescent="0.25">
      <c r="A1567" s="1">
        <v>43125</v>
      </c>
      <c r="B1567">
        <v>1.231355</v>
      </c>
      <c r="C1567">
        <f t="shared" si="113"/>
        <v>1.2589747249999996</v>
      </c>
      <c r="D1567">
        <f t="shared" si="114"/>
        <v>1.8807955844518966E-2</v>
      </c>
      <c r="E1567">
        <f t="shared" si="115"/>
        <v>-1.4685128585118739</v>
      </c>
      <c r="F1567">
        <f t="shared" si="116"/>
        <v>14686</v>
      </c>
      <c r="G1567">
        <f t="shared" si="117"/>
        <v>2116</v>
      </c>
    </row>
    <row r="1568" spans="1:7" x14ac:dyDescent="0.25">
      <c r="A1568" s="1">
        <v>43126</v>
      </c>
      <c r="B1568">
        <v>1.232235</v>
      </c>
      <c r="C1568">
        <f t="shared" si="113"/>
        <v>1.2587045749999997</v>
      </c>
      <c r="D1568">
        <f t="shared" si="114"/>
        <v>1.8802060816420496E-2</v>
      </c>
      <c r="E1568">
        <f t="shared" si="115"/>
        <v>-1.407801796752135</v>
      </c>
      <c r="F1568">
        <f t="shared" si="116"/>
        <v>14079</v>
      </c>
      <c r="G1568">
        <f t="shared" si="117"/>
        <v>-607</v>
      </c>
    </row>
    <row r="1569" spans="1:7" x14ac:dyDescent="0.25">
      <c r="A1569" s="1">
        <v>43127</v>
      </c>
      <c r="B1569">
        <v>1.23105</v>
      </c>
      <c r="C1569">
        <f t="shared" si="113"/>
        <v>1.2584210499999997</v>
      </c>
      <c r="D1569">
        <f t="shared" si="114"/>
        <v>1.8789394512530196E-2</v>
      </c>
      <c r="E1569">
        <f t="shared" si="115"/>
        <v>-1.4567286871190359</v>
      </c>
      <c r="F1569">
        <f t="shared" si="116"/>
        <v>14568</v>
      </c>
      <c r="G1569">
        <f t="shared" si="117"/>
        <v>489</v>
      </c>
    </row>
    <row r="1570" spans="1:7" x14ac:dyDescent="0.25">
      <c r="A1570" s="1">
        <v>43128</v>
      </c>
      <c r="B1570">
        <v>1.23105</v>
      </c>
      <c r="C1570">
        <f t="shared" si="113"/>
        <v>1.2581385499999997</v>
      </c>
      <c r="D1570">
        <f t="shared" si="114"/>
        <v>1.8774049460558585E-2</v>
      </c>
      <c r="E1570">
        <f t="shared" si="115"/>
        <v>-1.4428719843797513</v>
      </c>
      <c r="F1570">
        <f t="shared" si="116"/>
        <v>14429</v>
      </c>
      <c r="G1570">
        <f t="shared" si="117"/>
        <v>-139</v>
      </c>
    </row>
    <row r="1571" spans="1:7" x14ac:dyDescent="0.25">
      <c r="A1571" s="1">
        <v>43129</v>
      </c>
      <c r="B1571">
        <v>1.2346550000000001</v>
      </c>
      <c r="C1571">
        <f t="shared" si="113"/>
        <v>1.257868075</v>
      </c>
      <c r="D1571">
        <f t="shared" si="114"/>
        <v>1.8720679946769431E-2</v>
      </c>
      <c r="E1571">
        <f t="shared" si="115"/>
        <v>-1.2399696520641454</v>
      </c>
      <c r="F1571">
        <f t="shared" si="116"/>
        <v>12400</v>
      </c>
      <c r="G1571">
        <f t="shared" si="117"/>
        <v>-2029</v>
      </c>
    </row>
    <row r="1572" spans="1:7" x14ac:dyDescent="0.25">
      <c r="A1572" s="1">
        <v>43130</v>
      </c>
      <c r="B1572">
        <v>1.234075</v>
      </c>
      <c r="C1572">
        <f t="shared" si="113"/>
        <v>1.2575762749999999</v>
      </c>
      <c r="D1572">
        <f t="shared" si="114"/>
        <v>1.8634240016683679E-2</v>
      </c>
      <c r="E1572">
        <f t="shared" si="115"/>
        <v>-1.2611877371418758</v>
      </c>
      <c r="F1572">
        <f t="shared" si="116"/>
        <v>12612</v>
      </c>
      <c r="G1572">
        <f t="shared" si="117"/>
        <v>212</v>
      </c>
    </row>
    <row r="1573" spans="1:7" x14ac:dyDescent="0.25">
      <c r="A1573" s="1">
        <v>43131</v>
      </c>
      <c r="B1573">
        <v>1.2300150000000001</v>
      </c>
      <c r="C1573">
        <f t="shared" si="113"/>
        <v>1.2573662999999999</v>
      </c>
      <c r="D1573">
        <f t="shared" si="114"/>
        <v>1.8706877580451538E-2</v>
      </c>
      <c r="E1573">
        <f t="shared" si="115"/>
        <v>-1.4620986256189348</v>
      </c>
      <c r="F1573">
        <f t="shared" si="116"/>
        <v>14621</v>
      </c>
      <c r="G1573">
        <f t="shared" si="117"/>
        <v>2009</v>
      </c>
    </row>
    <row r="1574" spans="1:7" x14ac:dyDescent="0.25">
      <c r="A1574" s="1">
        <v>43132</v>
      </c>
      <c r="B1574">
        <v>1.22855</v>
      </c>
      <c r="C1574">
        <f t="shared" si="113"/>
        <v>1.2571394250000001</v>
      </c>
      <c r="D1574">
        <f t="shared" si="114"/>
        <v>1.8779689548668665E-2</v>
      </c>
      <c r="E1574">
        <f t="shared" si="115"/>
        <v>-1.5223587656179773</v>
      </c>
      <c r="F1574">
        <f t="shared" si="116"/>
        <v>15224</v>
      </c>
      <c r="G1574">
        <f t="shared" si="117"/>
        <v>603</v>
      </c>
    </row>
    <row r="1575" spans="1:7" x14ac:dyDescent="0.25">
      <c r="A1575" s="1">
        <v>43133</v>
      </c>
      <c r="B1575">
        <v>1.23855</v>
      </c>
      <c r="C1575">
        <f t="shared" si="113"/>
        <v>1.257005425</v>
      </c>
      <c r="D1575">
        <f t="shared" si="114"/>
        <v>1.8816204437781155E-2</v>
      </c>
      <c r="E1575">
        <f t="shared" si="115"/>
        <v>-0.9808261310630334</v>
      </c>
      <c r="F1575">
        <f t="shared" si="116"/>
        <v>9809</v>
      </c>
      <c r="G1575">
        <f t="shared" si="117"/>
        <v>-5415</v>
      </c>
    </row>
    <row r="1576" spans="1:7" x14ac:dyDescent="0.25">
      <c r="A1576" s="1">
        <v>43134</v>
      </c>
      <c r="B1576">
        <v>1.2421500000000001</v>
      </c>
      <c r="C1576">
        <f t="shared" si="113"/>
        <v>1.25689315</v>
      </c>
      <c r="D1576">
        <f t="shared" si="114"/>
        <v>1.8837504992102853E-2</v>
      </c>
      <c r="E1576">
        <f t="shared" si="115"/>
        <v>-0.78264876405769335</v>
      </c>
      <c r="F1576">
        <f t="shared" si="116"/>
        <v>7827</v>
      </c>
      <c r="G1576">
        <f t="shared" si="117"/>
        <v>-1982</v>
      </c>
    </row>
    <row r="1577" spans="1:7" x14ac:dyDescent="0.25">
      <c r="A1577" s="1">
        <v>43135</v>
      </c>
      <c r="B1577">
        <v>1.2421500000000001</v>
      </c>
      <c r="C1577">
        <f t="shared" si="113"/>
        <v>1.256780875</v>
      </c>
      <c r="D1577">
        <f t="shared" si="114"/>
        <v>1.885811305139979E-2</v>
      </c>
      <c r="E1577">
        <f t="shared" si="115"/>
        <v>-0.77583981812612579</v>
      </c>
      <c r="F1577">
        <f t="shared" si="116"/>
        <v>7759</v>
      </c>
      <c r="G1577">
        <f t="shared" si="117"/>
        <v>-68</v>
      </c>
    </row>
    <row r="1578" spans="1:7" x14ac:dyDescent="0.25">
      <c r="A1578" s="1">
        <v>43136</v>
      </c>
      <c r="B1578">
        <v>1.2487950000000001</v>
      </c>
      <c r="C1578">
        <f t="shared" si="113"/>
        <v>1.2566862000000001</v>
      </c>
      <c r="D1578">
        <f t="shared" si="114"/>
        <v>1.8850435507170658E-2</v>
      </c>
      <c r="E1578">
        <f t="shared" si="115"/>
        <v>-0.41862162797237201</v>
      </c>
      <c r="F1578">
        <f t="shared" si="116"/>
        <v>4187</v>
      </c>
      <c r="G1578">
        <f t="shared" si="117"/>
        <v>-3572</v>
      </c>
    </row>
    <row r="1579" spans="1:7" x14ac:dyDescent="0.25">
      <c r="A1579" s="1">
        <v>43137</v>
      </c>
      <c r="B1579">
        <v>1.2531650000000001</v>
      </c>
      <c r="C1579">
        <f t="shared" si="113"/>
        <v>1.2566227750000001</v>
      </c>
      <c r="D1579">
        <f t="shared" si="114"/>
        <v>1.884083369106514E-2</v>
      </c>
      <c r="E1579">
        <f t="shared" si="115"/>
        <v>-0.18352558367094826</v>
      </c>
      <c r="F1579">
        <f t="shared" si="116"/>
        <v>1836</v>
      </c>
      <c r="G1579">
        <f t="shared" si="117"/>
        <v>-2351</v>
      </c>
    </row>
    <row r="1580" spans="1:7" x14ac:dyDescent="0.25">
      <c r="A1580" s="1">
        <v>43138</v>
      </c>
      <c r="B1580">
        <v>1.2548699999999999</v>
      </c>
      <c r="C1580">
        <f t="shared" si="113"/>
        <v>1.2566004000000002</v>
      </c>
      <c r="D1580">
        <f t="shared" si="114"/>
        <v>1.8840244746021754E-2</v>
      </c>
      <c r="E1580">
        <f t="shared" si="115"/>
        <v>-9.184594060889939E-2</v>
      </c>
      <c r="F1580">
        <f t="shared" si="116"/>
        <v>919</v>
      </c>
      <c r="G1580">
        <f t="shared" si="117"/>
        <v>-917</v>
      </c>
    </row>
    <row r="1581" spans="1:7" x14ac:dyDescent="0.25">
      <c r="A1581" s="1">
        <v>43139</v>
      </c>
      <c r="B1581">
        <v>1.260375</v>
      </c>
      <c r="C1581">
        <f t="shared" si="113"/>
        <v>1.2566120500000002</v>
      </c>
      <c r="D1581">
        <f t="shared" si="114"/>
        <v>1.8841854740112515E-2</v>
      </c>
      <c r="E1581">
        <f t="shared" si="115"/>
        <v>0.19971229222932382</v>
      </c>
      <c r="F1581">
        <f t="shared" si="116"/>
        <v>-1997</v>
      </c>
      <c r="G1581">
        <f t="shared" si="117"/>
        <v>-2916</v>
      </c>
    </row>
    <row r="1582" spans="1:7" x14ac:dyDescent="0.25">
      <c r="A1582" s="1">
        <v>43140</v>
      </c>
      <c r="B1582">
        <v>1.2594650000000001</v>
      </c>
      <c r="C1582">
        <f t="shared" si="113"/>
        <v>1.2566346000000004</v>
      </c>
      <c r="D1582">
        <f t="shared" si="114"/>
        <v>1.8842556861795593E-2</v>
      </c>
      <c r="E1582">
        <f t="shared" si="115"/>
        <v>0.15021315953879286</v>
      </c>
      <c r="F1582">
        <f t="shared" si="116"/>
        <v>-1502</v>
      </c>
      <c r="G1582">
        <f t="shared" si="117"/>
        <v>495</v>
      </c>
    </row>
    <row r="1583" spans="1:7" x14ac:dyDescent="0.25">
      <c r="A1583" s="1">
        <v>43141</v>
      </c>
      <c r="B1583">
        <v>1.2582500000000001</v>
      </c>
      <c r="C1583">
        <f t="shared" si="113"/>
        <v>1.2566561000000003</v>
      </c>
      <c r="D1583">
        <f t="shared" si="114"/>
        <v>1.8841934588571325E-2</v>
      </c>
      <c r="E1583">
        <f t="shared" si="115"/>
        <v>8.4593224358532879E-2</v>
      </c>
      <c r="F1583">
        <f t="shared" si="116"/>
        <v>-845</v>
      </c>
      <c r="G1583">
        <f t="shared" si="117"/>
        <v>657</v>
      </c>
    </row>
    <row r="1584" spans="1:7" x14ac:dyDescent="0.25">
      <c r="A1584" s="1">
        <v>43142</v>
      </c>
      <c r="B1584">
        <v>1.2582500000000001</v>
      </c>
      <c r="C1584">
        <f t="shared" si="113"/>
        <v>1.2566776000000004</v>
      </c>
      <c r="D1584">
        <f t="shared" si="114"/>
        <v>1.8841287760925477E-2</v>
      </c>
      <c r="E1584">
        <f t="shared" si="115"/>
        <v>8.3455017510037782E-2</v>
      </c>
      <c r="F1584">
        <f t="shared" si="116"/>
        <v>-834</v>
      </c>
      <c r="G1584">
        <f t="shared" si="117"/>
        <v>11</v>
      </c>
    </row>
    <row r="1585" spans="1:7" x14ac:dyDescent="0.25">
      <c r="A1585" s="1">
        <v>43143</v>
      </c>
      <c r="B1585">
        <v>1.2617849999999999</v>
      </c>
      <c r="C1585">
        <f t="shared" si="113"/>
        <v>1.2567300500000003</v>
      </c>
      <c r="D1585">
        <f t="shared" si="114"/>
        <v>1.8840831702647845E-2</v>
      </c>
      <c r="E1585">
        <f t="shared" si="115"/>
        <v>0.26829760383079365</v>
      </c>
      <c r="F1585">
        <f t="shared" si="116"/>
        <v>-2682</v>
      </c>
      <c r="G1585">
        <f t="shared" si="117"/>
        <v>-1848</v>
      </c>
    </row>
    <row r="1586" spans="1:7" x14ac:dyDescent="0.25">
      <c r="A1586" s="1">
        <v>43144</v>
      </c>
      <c r="B1586">
        <v>1.26007</v>
      </c>
      <c r="C1586">
        <f t="shared" si="113"/>
        <v>1.2567795500000005</v>
      </c>
      <c r="D1586">
        <f t="shared" si="114"/>
        <v>1.8836536147803298E-2</v>
      </c>
      <c r="E1586">
        <f t="shared" si="115"/>
        <v>0.17468445228892204</v>
      </c>
      <c r="F1586">
        <f t="shared" si="116"/>
        <v>-1746</v>
      </c>
      <c r="G1586">
        <f t="shared" si="117"/>
        <v>936</v>
      </c>
    </row>
    <row r="1587" spans="1:7" x14ac:dyDescent="0.25">
      <c r="A1587" s="1">
        <v>43145</v>
      </c>
      <c r="B1587">
        <v>1.256605</v>
      </c>
      <c r="C1587">
        <f t="shared" si="113"/>
        <v>1.2568089500000006</v>
      </c>
      <c r="D1587">
        <f t="shared" si="114"/>
        <v>1.8831651391938525E-2</v>
      </c>
      <c r="E1587">
        <f t="shared" si="115"/>
        <v>-1.0830170745828805E-2</v>
      </c>
      <c r="F1587">
        <f t="shared" si="116"/>
        <v>109</v>
      </c>
      <c r="G1587">
        <f t="shared" si="117"/>
        <v>1855</v>
      </c>
    </row>
    <row r="1588" spans="1:7" x14ac:dyDescent="0.25">
      <c r="A1588" s="1">
        <v>43146</v>
      </c>
      <c r="B1588">
        <v>1.252105</v>
      </c>
      <c r="C1588">
        <f t="shared" si="113"/>
        <v>1.2568111500000005</v>
      </c>
      <c r="D1588">
        <f t="shared" si="114"/>
        <v>1.8831076016189312E-2</v>
      </c>
      <c r="E1588">
        <f t="shared" si="115"/>
        <v>-0.2499140248785881</v>
      </c>
      <c r="F1588">
        <f t="shared" si="116"/>
        <v>2500</v>
      </c>
      <c r="G1588">
        <f t="shared" si="117"/>
        <v>2391</v>
      </c>
    </row>
    <row r="1589" spans="1:7" x14ac:dyDescent="0.25">
      <c r="A1589" s="1">
        <v>43147</v>
      </c>
      <c r="B1589">
        <v>1.25305</v>
      </c>
      <c r="C1589">
        <f t="shared" si="113"/>
        <v>1.2568572750000007</v>
      </c>
      <c r="D1589">
        <f t="shared" si="114"/>
        <v>1.8810497792439599E-2</v>
      </c>
      <c r="E1589">
        <f t="shared" si="115"/>
        <v>-0.20240160797503734</v>
      </c>
      <c r="F1589">
        <f t="shared" si="116"/>
        <v>2025</v>
      </c>
      <c r="G1589">
        <f t="shared" si="117"/>
        <v>-475</v>
      </c>
    </row>
    <row r="1590" spans="1:7" x14ac:dyDescent="0.25">
      <c r="A1590" s="1">
        <v>43148</v>
      </c>
      <c r="B1590">
        <v>1.2558499999999999</v>
      </c>
      <c r="C1590">
        <f t="shared" si="113"/>
        <v>1.2569197750000007</v>
      </c>
      <c r="D1590">
        <f t="shared" si="114"/>
        <v>1.8786265237517946E-2</v>
      </c>
      <c r="E1590">
        <f t="shared" si="115"/>
        <v>-5.6944527636306655E-2</v>
      </c>
      <c r="F1590">
        <f t="shared" si="116"/>
        <v>570</v>
      </c>
      <c r="G1590">
        <f t="shared" si="117"/>
        <v>-1455</v>
      </c>
    </row>
    <row r="1591" spans="1:7" x14ac:dyDescent="0.25">
      <c r="A1591" s="1">
        <v>43149</v>
      </c>
      <c r="B1591">
        <v>1.2558499999999999</v>
      </c>
      <c r="C1591">
        <f t="shared" si="113"/>
        <v>1.2569822750000008</v>
      </c>
      <c r="D1591">
        <f t="shared" si="114"/>
        <v>1.8761793183205467E-2</v>
      </c>
      <c r="E1591">
        <f t="shared" si="115"/>
        <v>-6.0350041648175444E-2</v>
      </c>
      <c r="F1591">
        <f t="shared" si="116"/>
        <v>604</v>
      </c>
      <c r="G1591">
        <f t="shared" si="117"/>
        <v>34</v>
      </c>
    </row>
    <row r="1592" spans="1:7" x14ac:dyDescent="0.25">
      <c r="A1592" s="1">
        <v>43150</v>
      </c>
      <c r="B1592">
        <v>1.2561500000000001</v>
      </c>
      <c r="C1592">
        <f t="shared" si="113"/>
        <v>1.2570190000000008</v>
      </c>
      <c r="D1592">
        <f t="shared" si="114"/>
        <v>1.8752937343253735E-2</v>
      </c>
      <c r="E1592">
        <f t="shared" si="115"/>
        <v>-4.63394072136274E-2</v>
      </c>
      <c r="F1592">
        <f t="shared" si="116"/>
        <v>464</v>
      </c>
      <c r="G1592">
        <f t="shared" si="117"/>
        <v>-140</v>
      </c>
    </row>
    <row r="1593" spans="1:7" x14ac:dyDescent="0.25">
      <c r="A1593" s="1">
        <v>43151</v>
      </c>
      <c r="B1593">
        <v>1.26186</v>
      </c>
      <c r="C1593">
        <f t="shared" si="113"/>
        <v>1.2570593000000008</v>
      </c>
      <c r="D1593">
        <f t="shared" si="114"/>
        <v>1.8754636800268891E-2</v>
      </c>
      <c r="E1593">
        <f t="shared" si="115"/>
        <v>0.25597403197540913</v>
      </c>
      <c r="F1593">
        <f t="shared" si="116"/>
        <v>-2559</v>
      </c>
      <c r="G1593">
        <f t="shared" si="117"/>
        <v>-3023</v>
      </c>
    </row>
    <row r="1594" spans="1:7" x14ac:dyDescent="0.25">
      <c r="A1594" s="1">
        <v>43152</v>
      </c>
      <c r="B1594">
        <v>1.2680849999999999</v>
      </c>
      <c r="C1594">
        <f t="shared" si="113"/>
        <v>1.2571262500000007</v>
      </c>
      <c r="D1594">
        <f t="shared" si="114"/>
        <v>1.8769970696234456E-2</v>
      </c>
      <c r="E1594">
        <f t="shared" si="115"/>
        <v>0.5838448113399417</v>
      </c>
      <c r="F1594">
        <f t="shared" si="116"/>
        <v>-5838</v>
      </c>
      <c r="G1594">
        <f t="shared" si="117"/>
        <v>-3279</v>
      </c>
    </row>
    <row r="1595" spans="1:7" x14ac:dyDescent="0.25">
      <c r="A1595" s="1">
        <v>43153</v>
      </c>
      <c r="B1595">
        <v>1.2700549999999999</v>
      </c>
      <c r="C1595">
        <f t="shared" si="113"/>
        <v>1.2571911250000007</v>
      </c>
      <c r="D1595">
        <f t="shared" si="114"/>
        <v>1.8792108539474099E-2</v>
      </c>
      <c r="E1595">
        <f t="shared" si="115"/>
        <v>0.68453601004792786</v>
      </c>
      <c r="F1595">
        <f t="shared" si="116"/>
        <v>-6845</v>
      </c>
      <c r="G1595">
        <f t="shared" si="117"/>
        <v>-1007</v>
      </c>
    </row>
    <row r="1596" spans="1:7" x14ac:dyDescent="0.25">
      <c r="A1596" s="1">
        <v>43154</v>
      </c>
      <c r="B1596">
        <v>1.2661549999999999</v>
      </c>
      <c r="C1596">
        <f t="shared" si="113"/>
        <v>1.2571924500000009</v>
      </c>
      <c r="D1596">
        <f t="shared" si="114"/>
        <v>1.8792731167861145E-2</v>
      </c>
      <c r="E1596">
        <f t="shared" si="115"/>
        <v>0.47691577769848276</v>
      </c>
      <c r="F1596">
        <f t="shared" si="116"/>
        <v>-4769</v>
      </c>
      <c r="G1596">
        <f t="shared" si="117"/>
        <v>2076</v>
      </c>
    </row>
    <row r="1597" spans="1:7" x14ac:dyDescent="0.25">
      <c r="A1597" s="1">
        <v>43155</v>
      </c>
      <c r="B1597">
        <v>1.26335</v>
      </c>
      <c r="C1597">
        <f t="shared" si="113"/>
        <v>1.2571831250000007</v>
      </c>
      <c r="D1597">
        <f t="shared" si="114"/>
        <v>1.8789210424053883E-2</v>
      </c>
      <c r="E1597">
        <f t="shared" si="115"/>
        <v>0.32821363222929406</v>
      </c>
      <c r="F1597">
        <f t="shared" si="116"/>
        <v>-3282</v>
      </c>
      <c r="G1597">
        <f t="shared" si="117"/>
        <v>1487</v>
      </c>
    </row>
    <row r="1598" spans="1:7" x14ac:dyDescent="0.25">
      <c r="A1598" s="1">
        <v>43156</v>
      </c>
      <c r="B1598">
        <v>1.26335</v>
      </c>
      <c r="C1598">
        <f t="shared" si="113"/>
        <v>1.2571736250000007</v>
      </c>
      <c r="D1598">
        <f t="shared" si="114"/>
        <v>1.8785609318954097E-2</v>
      </c>
      <c r="E1598">
        <f t="shared" si="115"/>
        <v>0.32878225534944261</v>
      </c>
      <c r="F1598">
        <f t="shared" si="116"/>
        <v>-3287</v>
      </c>
      <c r="G1598">
        <f t="shared" si="117"/>
        <v>-5</v>
      </c>
    </row>
    <row r="1599" spans="1:7" x14ac:dyDescent="0.25">
      <c r="A1599" s="1">
        <v>43157</v>
      </c>
      <c r="B1599">
        <v>1.268915</v>
      </c>
      <c r="C1599">
        <f t="shared" si="113"/>
        <v>1.2571771250000008</v>
      </c>
      <c r="D1599">
        <f t="shared" si="114"/>
        <v>1.878773123235946E-2</v>
      </c>
      <c r="E1599">
        <f t="shared" si="115"/>
        <v>0.62476276964097965</v>
      </c>
      <c r="F1599">
        <f t="shared" si="116"/>
        <v>-6247</v>
      </c>
      <c r="G1599">
        <f t="shared" si="117"/>
        <v>-2960</v>
      </c>
    </row>
    <row r="1600" spans="1:7" x14ac:dyDescent="0.25">
      <c r="A1600" s="1">
        <v>43158</v>
      </c>
      <c r="B1600">
        <v>1.27491</v>
      </c>
      <c r="C1600">
        <f t="shared" si="113"/>
        <v>1.2572216750000007</v>
      </c>
      <c r="D1600">
        <f t="shared" si="114"/>
        <v>1.8819137037052867E-2</v>
      </c>
      <c r="E1600">
        <f t="shared" si="115"/>
        <v>0.93991158920692608</v>
      </c>
      <c r="F1600">
        <f t="shared" si="116"/>
        <v>-9399</v>
      </c>
      <c r="G1600">
        <f t="shared" si="117"/>
        <v>-3152</v>
      </c>
    </row>
    <row r="1601" spans="1:7" x14ac:dyDescent="0.25">
      <c r="A1601" s="1">
        <v>43159</v>
      </c>
      <c r="B1601">
        <v>1.281045</v>
      </c>
      <c r="C1601">
        <f t="shared" si="113"/>
        <v>1.2572714000000007</v>
      </c>
      <c r="D1601">
        <f t="shared" si="114"/>
        <v>1.8868814504096443E-2</v>
      </c>
      <c r="E1601">
        <f t="shared" si="115"/>
        <v>1.2599413701818949</v>
      </c>
      <c r="F1601">
        <f t="shared" si="116"/>
        <v>-12599</v>
      </c>
      <c r="G1601">
        <f t="shared" si="117"/>
        <v>-3200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2AAB-1BC3-4CFB-A3A4-3CE6C252AC30}">
  <dimension ref="A1:O4568"/>
  <sheetViews>
    <sheetView tabSelected="1" topLeftCell="A4013" workbookViewId="0">
      <selection activeCell="W4022" sqref="W4022"/>
    </sheetView>
  </sheetViews>
  <sheetFormatPr defaultRowHeight="15" x14ac:dyDescent="0.25"/>
  <cols>
    <col min="1" max="1" width="10.7109375" bestFit="1" customWidth="1"/>
    <col min="3" max="3" width="10.7109375" bestFit="1" customWidth="1"/>
    <col min="6" max="6" width="10.7109375" bestFit="1" customWidth="1"/>
  </cols>
  <sheetData>
    <row r="1" spans="1:5" x14ac:dyDescent="0.25">
      <c r="A1" t="s">
        <v>0</v>
      </c>
      <c r="B1" t="s">
        <v>27</v>
      </c>
      <c r="C1" t="s">
        <v>0</v>
      </c>
      <c r="D1" t="s">
        <v>28</v>
      </c>
      <c r="E1" t="s">
        <v>27</v>
      </c>
    </row>
    <row r="2" spans="1:5" x14ac:dyDescent="0.25">
      <c r="A2" s="1">
        <v>36528</v>
      </c>
      <c r="B2">
        <v>11</v>
      </c>
      <c r="C2" s="1">
        <v>36528</v>
      </c>
      <c r="D2">
        <v>16.625</v>
      </c>
      <c r="E2">
        <f>VLOOKUP(C2,A:B,2,FALSE)</f>
        <v>11</v>
      </c>
    </row>
    <row r="3" spans="1:5" x14ac:dyDescent="0.25">
      <c r="A3" s="1">
        <v>36529</v>
      </c>
      <c r="B3">
        <v>10.75</v>
      </c>
      <c r="C3" s="1">
        <v>36529</v>
      </c>
      <c r="D3">
        <v>15.875</v>
      </c>
      <c r="E3">
        <f t="shared" ref="E3:E66" si="0">VLOOKUP(C3,A:B,2,FALSE)</f>
        <v>10.75</v>
      </c>
    </row>
    <row r="4" spans="1:5" x14ac:dyDescent="0.25">
      <c r="A4" s="1">
        <v>36530</v>
      </c>
      <c r="B4">
        <v>10.8125</v>
      </c>
      <c r="C4" s="1">
        <v>36530</v>
      </c>
      <c r="D4">
        <v>16.1875</v>
      </c>
      <c r="E4">
        <f t="shared" si="0"/>
        <v>10.8125</v>
      </c>
    </row>
    <row r="5" spans="1:5" x14ac:dyDescent="0.25">
      <c r="A5" s="1">
        <v>36531</v>
      </c>
      <c r="B5">
        <v>10.6875</v>
      </c>
      <c r="C5" s="1">
        <v>36531</v>
      </c>
      <c r="D5">
        <v>16</v>
      </c>
      <c r="E5">
        <f t="shared" si="0"/>
        <v>10.6875</v>
      </c>
    </row>
    <row r="6" spans="1:5" x14ac:dyDescent="0.25">
      <c r="A6" s="1">
        <v>36532</v>
      </c>
      <c r="B6">
        <v>10.625</v>
      </c>
      <c r="C6" s="1">
        <v>36532</v>
      </c>
      <c r="D6">
        <v>16.25</v>
      </c>
      <c r="E6">
        <f t="shared" si="0"/>
        <v>10.625</v>
      </c>
    </row>
    <row r="7" spans="1:5" x14ac:dyDescent="0.25">
      <c r="A7" s="1">
        <v>36535</v>
      </c>
      <c r="B7">
        <v>11</v>
      </c>
      <c r="C7" s="1">
        <v>36535</v>
      </c>
      <c r="D7">
        <v>16.8125</v>
      </c>
      <c r="E7">
        <f t="shared" si="0"/>
        <v>11</v>
      </c>
    </row>
    <row r="8" spans="1:5" x14ac:dyDescent="0.25">
      <c r="A8" s="1">
        <v>36536</v>
      </c>
      <c r="B8">
        <v>11.0625</v>
      </c>
      <c r="C8" s="1">
        <v>36536</v>
      </c>
      <c r="D8">
        <v>16.75</v>
      </c>
      <c r="E8">
        <f t="shared" si="0"/>
        <v>11.0625</v>
      </c>
    </row>
    <row r="9" spans="1:5" x14ac:dyDescent="0.25">
      <c r="A9" s="1">
        <v>36537</v>
      </c>
      <c r="B9">
        <v>10.875</v>
      </c>
      <c r="C9" s="1">
        <v>36537</v>
      </c>
      <c r="D9">
        <v>16.4375</v>
      </c>
      <c r="E9">
        <f t="shared" si="0"/>
        <v>10.875</v>
      </c>
    </row>
    <row r="10" spans="1:5" x14ac:dyDescent="0.25">
      <c r="A10" s="1">
        <v>36538</v>
      </c>
      <c r="B10">
        <v>10.9375</v>
      </c>
      <c r="C10" s="1">
        <v>36538</v>
      </c>
      <c r="D10">
        <v>16.4375</v>
      </c>
      <c r="E10">
        <f t="shared" si="0"/>
        <v>10.9375</v>
      </c>
    </row>
    <row r="11" spans="1:5" x14ac:dyDescent="0.25">
      <c r="A11" s="1">
        <v>36539</v>
      </c>
      <c r="B11">
        <v>11.25</v>
      </c>
      <c r="C11" s="1">
        <v>36539</v>
      </c>
      <c r="D11">
        <v>16.75</v>
      </c>
      <c r="E11">
        <f t="shared" si="0"/>
        <v>11.25</v>
      </c>
    </row>
    <row r="12" spans="1:5" x14ac:dyDescent="0.25">
      <c r="A12" s="1">
        <v>36543</v>
      </c>
      <c r="B12">
        <v>11.25</v>
      </c>
      <c r="C12" s="1">
        <v>36543</v>
      </c>
      <c r="D12">
        <v>16.625</v>
      </c>
      <c r="E12">
        <f t="shared" si="0"/>
        <v>11.25</v>
      </c>
    </row>
    <row r="13" spans="1:5" x14ac:dyDescent="0.25">
      <c r="A13" s="1">
        <v>36544</v>
      </c>
      <c r="B13">
        <v>11</v>
      </c>
      <c r="C13" s="1">
        <v>36544</v>
      </c>
      <c r="D13">
        <v>16.875</v>
      </c>
      <c r="E13">
        <f t="shared" si="0"/>
        <v>11</v>
      </c>
    </row>
    <row r="14" spans="1:5" x14ac:dyDescent="0.25">
      <c r="A14" s="1">
        <v>36545</v>
      </c>
      <c r="B14">
        <v>11.0625</v>
      </c>
      <c r="C14" s="1">
        <v>36545</v>
      </c>
      <c r="D14">
        <v>16.875</v>
      </c>
      <c r="E14">
        <f t="shared" si="0"/>
        <v>11.0625</v>
      </c>
    </row>
    <row r="15" spans="1:5" x14ac:dyDescent="0.25">
      <c r="A15" s="1">
        <v>36546</v>
      </c>
      <c r="B15">
        <v>10.9375</v>
      </c>
      <c r="C15" s="1">
        <v>36546</v>
      </c>
      <c r="D15">
        <v>16.8125</v>
      </c>
      <c r="E15">
        <f t="shared" si="0"/>
        <v>10.9375</v>
      </c>
    </row>
    <row r="16" spans="1:5" x14ac:dyDescent="0.25">
      <c r="A16" s="1">
        <v>36549</v>
      </c>
      <c r="B16">
        <v>10.625</v>
      </c>
      <c r="C16" s="1">
        <v>36549</v>
      </c>
      <c r="D16">
        <v>16.6875</v>
      </c>
      <c r="E16">
        <f t="shared" si="0"/>
        <v>10.625</v>
      </c>
    </row>
    <row r="17" spans="1:5" x14ac:dyDescent="0.25">
      <c r="A17" s="1">
        <v>36550</v>
      </c>
      <c r="B17">
        <v>10.6875</v>
      </c>
      <c r="C17" s="1">
        <v>36550</v>
      </c>
      <c r="D17">
        <v>16.25</v>
      </c>
      <c r="E17">
        <f t="shared" si="0"/>
        <v>10.6875</v>
      </c>
    </row>
    <row r="18" spans="1:5" x14ac:dyDescent="0.25">
      <c r="A18" s="1">
        <v>36551</v>
      </c>
      <c r="B18">
        <v>10.75</v>
      </c>
      <c r="C18" s="1">
        <v>36551</v>
      </c>
      <c r="D18">
        <v>17.0625</v>
      </c>
      <c r="E18">
        <f t="shared" si="0"/>
        <v>10.75</v>
      </c>
    </row>
    <row r="19" spans="1:5" x14ac:dyDescent="0.25">
      <c r="A19" s="1">
        <v>36552</v>
      </c>
      <c r="B19">
        <v>10.75</v>
      </c>
      <c r="C19" s="1">
        <v>36552</v>
      </c>
      <c r="D19">
        <v>17.0625</v>
      </c>
      <c r="E19">
        <f t="shared" si="0"/>
        <v>10.75</v>
      </c>
    </row>
    <row r="20" spans="1:5" x14ac:dyDescent="0.25">
      <c r="A20" s="1">
        <v>36553</v>
      </c>
      <c r="B20">
        <v>10.375</v>
      </c>
      <c r="C20" s="1">
        <v>36553</v>
      </c>
      <c r="D20">
        <v>16.75</v>
      </c>
      <c r="E20">
        <f t="shared" si="0"/>
        <v>10.375</v>
      </c>
    </row>
    <row r="21" spans="1:5" x14ac:dyDescent="0.25">
      <c r="A21" s="1">
        <v>36556</v>
      </c>
      <c r="B21">
        <v>10.625</v>
      </c>
      <c r="C21" s="1">
        <v>36556</v>
      </c>
      <c r="D21">
        <v>16.6875</v>
      </c>
      <c r="E21">
        <f t="shared" si="0"/>
        <v>10.625</v>
      </c>
    </row>
    <row r="22" spans="1:5" x14ac:dyDescent="0.25">
      <c r="A22" s="1">
        <v>36557</v>
      </c>
      <c r="B22">
        <v>10.5625</v>
      </c>
      <c r="C22" s="1">
        <v>36557</v>
      </c>
      <c r="D22">
        <v>16.75</v>
      </c>
      <c r="E22">
        <f t="shared" si="0"/>
        <v>10.5625</v>
      </c>
    </row>
    <row r="23" spans="1:5" x14ac:dyDescent="0.25">
      <c r="A23" s="1">
        <v>36558</v>
      </c>
      <c r="B23">
        <v>10.75</v>
      </c>
      <c r="C23" s="1">
        <v>36558</v>
      </c>
      <c r="D23">
        <v>17.375</v>
      </c>
      <c r="E23">
        <f t="shared" si="0"/>
        <v>10.75</v>
      </c>
    </row>
    <row r="24" spans="1:5" x14ac:dyDescent="0.25">
      <c r="A24" s="1">
        <v>36559</v>
      </c>
      <c r="B24">
        <v>10.6875</v>
      </c>
      <c r="C24" s="1">
        <v>36559</v>
      </c>
      <c r="D24">
        <v>17.25</v>
      </c>
      <c r="E24">
        <f t="shared" si="0"/>
        <v>10.6875</v>
      </c>
    </row>
    <row r="25" spans="1:5" x14ac:dyDescent="0.25">
      <c r="A25" s="1">
        <v>36560</v>
      </c>
      <c r="B25">
        <v>10.5</v>
      </c>
      <c r="C25" s="1">
        <v>36560</v>
      </c>
      <c r="D25">
        <v>18.0625</v>
      </c>
      <c r="E25">
        <f t="shared" si="0"/>
        <v>10.5</v>
      </c>
    </row>
    <row r="26" spans="1:5" x14ac:dyDescent="0.25">
      <c r="A26" s="1">
        <v>36563</v>
      </c>
      <c r="B26">
        <v>10.5</v>
      </c>
      <c r="C26" s="1">
        <v>36563</v>
      </c>
      <c r="D26">
        <v>17.75</v>
      </c>
      <c r="E26">
        <f t="shared" si="0"/>
        <v>10.5</v>
      </c>
    </row>
    <row r="27" spans="1:5" x14ac:dyDescent="0.25">
      <c r="A27" s="1">
        <v>36564</v>
      </c>
      <c r="B27">
        <v>10.625</v>
      </c>
      <c r="C27" s="1">
        <v>36564</v>
      </c>
      <c r="D27">
        <v>17.75</v>
      </c>
      <c r="E27">
        <f t="shared" si="0"/>
        <v>10.625</v>
      </c>
    </row>
    <row r="28" spans="1:5" x14ac:dyDescent="0.25">
      <c r="A28" s="1">
        <v>36565</v>
      </c>
      <c r="B28">
        <v>10.6875</v>
      </c>
      <c r="C28" s="1">
        <v>36565</v>
      </c>
      <c r="D28">
        <v>17.9375</v>
      </c>
      <c r="E28">
        <f t="shared" si="0"/>
        <v>10.6875</v>
      </c>
    </row>
    <row r="29" spans="1:5" x14ac:dyDescent="0.25">
      <c r="A29" s="1">
        <v>36566</v>
      </c>
      <c r="B29">
        <v>10.625</v>
      </c>
      <c r="C29" s="1">
        <v>36566</v>
      </c>
      <c r="D29">
        <v>17.625</v>
      </c>
      <c r="E29">
        <f t="shared" si="0"/>
        <v>10.625</v>
      </c>
    </row>
    <row r="30" spans="1:5" x14ac:dyDescent="0.25">
      <c r="A30" s="1">
        <v>36567</v>
      </c>
      <c r="B30">
        <v>10.4375</v>
      </c>
      <c r="C30" s="1">
        <v>36567</v>
      </c>
      <c r="D30">
        <v>17.5625</v>
      </c>
      <c r="E30">
        <f t="shared" si="0"/>
        <v>10.4375</v>
      </c>
    </row>
    <row r="31" spans="1:5" x14ac:dyDescent="0.25">
      <c r="A31" s="1">
        <v>36570</v>
      </c>
      <c r="B31">
        <v>10.375</v>
      </c>
      <c r="C31" s="1">
        <v>36570</v>
      </c>
      <c r="D31">
        <v>17.6875</v>
      </c>
      <c r="E31">
        <f t="shared" si="0"/>
        <v>10.375</v>
      </c>
    </row>
    <row r="32" spans="1:5" x14ac:dyDescent="0.25">
      <c r="A32" s="1">
        <v>36571</v>
      </c>
      <c r="B32">
        <v>10.3125</v>
      </c>
      <c r="C32" s="1">
        <v>36571</v>
      </c>
      <c r="D32">
        <v>17.875</v>
      </c>
      <c r="E32">
        <f t="shared" si="0"/>
        <v>10.3125</v>
      </c>
    </row>
    <row r="33" spans="1:5" x14ac:dyDescent="0.25">
      <c r="A33" s="1">
        <v>36572</v>
      </c>
      <c r="B33">
        <v>10.3125</v>
      </c>
      <c r="C33" s="1">
        <v>36572</v>
      </c>
      <c r="D33">
        <v>18.125</v>
      </c>
      <c r="E33">
        <f t="shared" si="0"/>
        <v>10.3125</v>
      </c>
    </row>
    <row r="34" spans="1:5" x14ac:dyDescent="0.25">
      <c r="A34" s="1">
        <v>36573</v>
      </c>
      <c r="B34">
        <v>10.5625</v>
      </c>
      <c r="C34" s="1">
        <v>36573</v>
      </c>
      <c r="D34">
        <v>18.25</v>
      </c>
      <c r="E34">
        <f t="shared" si="0"/>
        <v>10.5625</v>
      </c>
    </row>
    <row r="35" spans="1:5" x14ac:dyDescent="0.25">
      <c r="A35" s="1">
        <v>36574</v>
      </c>
      <c r="B35">
        <v>10.125</v>
      </c>
      <c r="C35" s="1">
        <v>36574</v>
      </c>
      <c r="D35">
        <v>18.1875</v>
      </c>
      <c r="E35">
        <f t="shared" si="0"/>
        <v>10.125</v>
      </c>
    </row>
    <row r="36" spans="1:5" x14ac:dyDescent="0.25">
      <c r="A36" s="1">
        <v>36578</v>
      </c>
      <c r="B36">
        <v>10.0625</v>
      </c>
      <c r="C36" s="1">
        <v>36578</v>
      </c>
      <c r="D36">
        <v>17.6875</v>
      </c>
      <c r="E36">
        <f t="shared" si="0"/>
        <v>10.0625</v>
      </c>
    </row>
    <row r="37" spans="1:5" x14ac:dyDescent="0.25">
      <c r="A37" s="1">
        <v>36579</v>
      </c>
      <c r="B37">
        <v>10.375</v>
      </c>
      <c r="C37" s="1">
        <v>36579</v>
      </c>
      <c r="D37">
        <v>17.5</v>
      </c>
      <c r="E37">
        <f t="shared" si="0"/>
        <v>10.375</v>
      </c>
    </row>
    <row r="38" spans="1:5" x14ac:dyDescent="0.25">
      <c r="A38" s="1">
        <v>36580</v>
      </c>
      <c r="B38">
        <v>10</v>
      </c>
      <c r="C38" s="1">
        <v>36580</v>
      </c>
      <c r="D38">
        <v>17.5</v>
      </c>
      <c r="E38">
        <f t="shared" si="0"/>
        <v>10</v>
      </c>
    </row>
    <row r="39" spans="1:5" x14ac:dyDescent="0.25">
      <c r="A39" s="1">
        <v>36581</v>
      </c>
      <c r="B39">
        <v>10.125</v>
      </c>
      <c r="C39" s="1">
        <v>36581</v>
      </c>
      <c r="D39">
        <v>17.375</v>
      </c>
      <c r="E39">
        <f t="shared" si="0"/>
        <v>10.125</v>
      </c>
    </row>
    <row r="40" spans="1:5" x14ac:dyDescent="0.25">
      <c r="A40" s="1">
        <v>36584</v>
      </c>
      <c r="B40">
        <v>10.125</v>
      </c>
      <c r="C40" s="1">
        <v>36584</v>
      </c>
      <c r="D40">
        <v>17.375</v>
      </c>
      <c r="E40">
        <f t="shared" si="0"/>
        <v>10.125</v>
      </c>
    </row>
    <row r="41" spans="1:5" x14ac:dyDescent="0.25">
      <c r="A41" s="1">
        <v>36585</v>
      </c>
      <c r="B41">
        <v>10.3125</v>
      </c>
      <c r="C41" s="1">
        <v>36585</v>
      </c>
      <c r="D41">
        <v>17.375</v>
      </c>
      <c r="E41">
        <f t="shared" si="0"/>
        <v>10.3125</v>
      </c>
    </row>
    <row r="42" spans="1:5" x14ac:dyDescent="0.25">
      <c r="A42" s="1">
        <v>36586</v>
      </c>
      <c r="B42">
        <v>10.25</v>
      </c>
      <c r="C42" s="1">
        <v>36586</v>
      </c>
      <c r="D42">
        <v>17.5</v>
      </c>
      <c r="E42">
        <f t="shared" si="0"/>
        <v>10.25</v>
      </c>
    </row>
    <row r="43" spans="1:5" x14ac:dyDescent="0.25">
      <c r="A43" s="1">
        <v>36587</v>
      </c>
      <c r="B43">
        <v>10.5</v>
      </c>
      <c r="C43" s="1">
        <v>36587</v>
      </c>
      <c r="D43">
        <v>17.875</v>
      </c>
      <c r="E43">
        <f t="shared" si="0"/>
        <v>10.5</v>
      </c>
    </row>
    <row r="44" spans="1:5" x14ac:dyDescent="0.25">
      <c r="A44" s="1">
        <v>36588</v>
      </c>
      <c r="B44">
        <v>10.6875</v>
      </c>
      <c r="C44" s="1">
        <v>36588</v>
      </c>
      <c r="D44">
        <v>17.875</v>
      </c>
      <c r="E44">
        <f t="shared" si="0"/>
        <v>10.6875</v>
      </c>
    </row>
    <row r="45" spans="1:5" x14ac:dyDescent="0.25">
      <c r="A45" s="1">
        <v>36591</v>
      </c>
      <c r="B45">
        <v>10.4375</v>
      </c>
      <c r="C45" s="1">
        <v>36591</v>
      </c>
      <c r="D45">
        <v>17.6875</v>
      </c>
      <c r="E45">
        <f t="shared" si="0"/>
        <v>10.4375</v>
      </c>
    </row>
    <row r="46" spans="1:5" x14ac:dyDescent="0.25">
      <c r="A46" s="1">
        <v>36592</v>
      </c>
      <c r="B46">
        <v>10.5625</v>
      </c>
      <c r="C46" s="1">
        <v>36592</v>
      </c>
      <c r="D46">
        <v>18</v>
      </c>
      <c r="E46">
        <f t="shared" si="0"/>
        <v>10.5625</v>
      </c>
    </row>
    <row r="47" spans="1:5" x14ac:dyDescent="0.25">
      <c r="A47" s="1">
        <v>36593</v>
      </c>
      <c r="B47">
        <v>10.375</v>
      </c>
      <c r="C47" s="1">
        <v>36593</v>
      </c>
      <c r="D47">
        <v>17.625</v>
      </c>
      <c r="E47">
        <f t="shared" si="0"/>
        <v>10.375</v>
      </c>
    </row>
    <row r="48" spans="1:5" x14ac:dyDescent="0.25">
      <c r="A48" s="1">
        <v>36594</v>
      </c>
      <c r="B48">
        <v>10.25</v>
      </c>
      <c r="C48" s="1">
        <v>36594</v>
      </c>
      <c r="D48">
        <v>17.3125</v>
      </c>
      <c r="E48">
        <f t="shared" si="0"/>
        <v>10.25</v>
      </c>
    </row>
    <row r="49" spans="1:5" x14ac:dyDescent="0.25">
      <c r="A49" s="1">
        <v>36595</v>
      </c>
      <c r="B49">
        <v>10.25</v>
      </c>
      <c r="C49" s="1">
        <v>36595</v>
      </c>
      <c r="D49">
        <v>17.375</v>
      </c>
      <c r="E49">
        <f t="shared" si="0"/>
        <v>10.25</v>
      </c>
    </row>
    <row r="50" spans="1:5" x14ac:dyDescent="0.25">
      <c r="A50" s="1">
        <v>36598</v>
      </c>
      <c r="B50">
        <v>10.25</v>
      </c>
      <c r="C50" s="1">
        <v>36598</v>
      </c>
      <c r="D50">
        <v>17.125</v>
      </c>
      <c r="E50">
        <f t="shared" si="0"/>
        <v>10.25</v>
      </c>
    </row>
    <row r="51" spans="1:5" x14ac:dyDescent="0.25">
      <c r="A51" s="1">
        <v>36599</v>
      </c>
      <c r="B51">
        <v>10.4375</v>
      </c>
      <c r="C51" s="1">
        <v>36599</v>
      </c>
      <c r="D51">
        <v>17.25</v>
      </c>
      <c r="E51">
        <f t="shared" si="0"/>
        <v>10.4375</v>
      </c>
    </row>
    <row r="52" spans="1:5" x14ac:dyDescent="0.25">
      <c r="A52" s="1">
        <v>36600</v>
      </c>
      <c r="B52">
        <v>10.125</v>
      </c>
      <c r="C52" s="1">
        <v>36600</v>
      </c>
      <c r="D52">
        <v>17.5</v>
      </c>
      <c r="E52">
        <f t="shared" si="0"/>
        <v>10.125</v>
      </c>
    </row>
    <row r="53" spans="1:5" x14ac:dyDescent="0.25">
      <c r="A53" s="1">
        <v>36601</v>
      </c>
      <c r="B53">
        <v>10.375</v>
      </c>
      <c r="C53" s="1">
        <v>36601</v>
      </c>
      <c r="D53">
        <v>17.625</v>
      </c>
      <c r="E53">
        <f t="shared" si="0"/>
        <v>10.375</v>
      </c>
    </row>
    <row r="54" spans="1:5" x14ac:dyDescent="0.25">
      <c r="A54" s="1">
        <v>36602</v>
      </c>
      <c r="B54">
        <v>10.25</v>
      </c>
      <c r="C54" s="1">
        <v>36602</v>
      </c>
      <c r="D54">
        <v>17.8125</v>
      </c>
      <c r="E54">
        <f t="shared" si="0"/>
        <v>10.25</v>
      </c>
    </row>
    <row r="55" spans="1:5" x14ac:dyDescent="0.25">
      <c r="A55" s="1">
        <v>36605</v>
      </c>
      <c r="B55">
        <v>10.5</v>
      </c>
      <c r="C55" s="1">
        <v>36605</v>
      </c>
      <c r="D55">
        <v>17.875</v>
      </c>
      <c r="E55">
        <f t="shared" si="0"/>
        <v>10.5</v>
      </c>
    </row>
    <row r="56" spans="1:5" x14ac:dyDescent="0.25">
      <c r="A56" s="1">
        <v>36606</v>
      </c>
      <c r="B56">
        <v>10.625</v>
      </c>
      <c r="C56" s="1">
        <v>36606</v>
      </c>
      <c r="D56">
        <v>18</v>
      </c>
      <c r="E56">
        <f t="shared" si="0"/>
        <v>10.625</v>
      </c>
    </row>
    <row r="57" spans="1:5" x14ac:dyDescent="0.25">
      <c r="A57" s="1">
        <v>36607</v>
      </c>
      <c r="B57">
        <v>10.375</v>
      </c>
      <c r="C57" s="1">
        <v>36607</v>
      </c>
      <c r="D57">
        <v>18.3125</v>
      </c>
      <c r="E57">
        <f t="shared" si="0"/>
        <v>10.375</v>
      </c>
    </row>
    <row r="58" spans="1:5" x14ac:dyDescent="0.25">
      <c r="A58" s="1">
        <v>36608</v>
      </c>
      <c r="B58">
        <v>10.5</v>
      </c>
      <c r="C58" s="1">
        <v>36608</v>
      </c>
      <c r="D58">
        <v>19</v>
      </c>
      <c r="E58">
        <f t="shared" si="0"/>
        <v>10.5</v>
      </c>
    </row>
    <row r="59" spans="1:5" x14ac:dyDescent="0.25">
      <c r="A59" s="1">
        <v>36609</v>
      </c>
      <c r="B59">
        <v>10.25</v>
      </c>
      <c r="C59" s="1">
        <v>36609</v>
      </c>
      <c r="D59">
        <v>19.0625</v>
      </c>
      <c r="E59">
        <f t="shared" si="0"/>
        <v>10.25</v>
      </c>
    </row>
    <row r="60" spans="1:5" x14ac:dyDescent="0.25">
      <c r="A60" s="1">
        <v>36612</v>
      </c>
      <c r="B60">
        <v>10.375</v>
      </c>
      <c r="C60" s="1">
        <v>36612</v>
      </c>
      <c r="D60">
        <v>18.9375</v>
      </c>
      <c r="E60">
        <f t="shared" si="0"/>
        <v>10.375</v>
      </c>
    </row>
    <row r="61" spans="1:5" x14ac:dyDescent="0.25">
      <c r="A61" s="1">
        <v>36613</v>
      </c>
      <c r="B61">
        <v>10.625</v>
      </c>
      <c r="C61" s="1">
        <v>36613</v>
      </c>
      <c r="D61">
        <v>18.9375</v>
      </c>
      <c r="E61">
        <f t="shared" si="0"/>
        <v>10.625</v>
      </c>
    </row>
    <row r="62" spans="1:5" x14ac:dyDescent="0.25">
      <c r="A62" s="1">
        <v>36614</v>
      </c>
      <c r="B62">
        <v>10.3125</v>
      </c>
      <c r="C62" s="1">
        <v>36614</v>
      </c>
      <c r="D62">
        <v>18.5</v>
      </c>
      <c r="E62">
        <f t="shared" si="0"/>
        <v>10.3125</v>
      </c>
    </row>
    <row r="63" spans="1:5" x14ac:dyDescent="0.25">
      <c r="A63" s="1">
        <v>36615</v>
      </c>
      <c r="B63">
        <v>10.3125</v>
      </c>
      <c r="C63" s="1">
        <v>36615</v>
      </c>
      <c r="D63">
        <v>18.125</v>
      </c>
      <c r="E63">
        <f t="shared" si="0"/>
        <v>10.3125</v>
      </c>
    </row>
    <row r="64" spans="1:5" x14ac:dyDescent="0.25">
      <c r="A64" s="1">
        <v>36616</v>
      </c>
      <c r="B64">
        <v>9.875</v>
      </c>
      <c r="C64" s="1">
        <v>36616</v>
      </c>
      <c r="D64">
        <v>18.4375</v>
      </c>
      <c r="E64">
        <f t="shared" si="0"/>
        <v>9.875</v>
      </c>
    </row>
    <row r="65" spans="1:5" x14ac:dyDescent="0.25">
      <c r="A65" s="1">
        <v>36619</v>
      </c>
      <c r="B65">
        <v>10.375</v>
      </c>
      <c r="C65" s="1">
        <v>36619</v>
      </c>
      <c r="D65">
        <v>18.4375</v>
      </c>
      <c r="E65">
        <f t="shared" si="0"/>
        <v>10.375</v>
      </c>
    </row>
    <row r="66" spans="1:5" x14ac:dyDescent="0.25">
      <c r="A66" s="1">
        <v>36620</v>
      </c>
      <c r="B66">
        <v>10.375</v>
      </c>
      <c r="C66" s="1">
        <v>36620</v>
      </c>
      <c r="D66">
        <v>17.5</v>
      </c>
      <c r="E66">
        <f t="shared" si="0"/>
        <v>10.375</v>
      </c>
    </row>
    <row r="67" spans="1:5" x14ac:dyDescent="0.25">
      <c r="A67" s="1">
        <v>36621</v>
      </c>
      <c r="B67">
        <v>10</v>
      </c>
      <c r="C67" s="1">
        <v>36621</v>
      </c>
      <c r="D67">
        <v>18</v>
      </c>
      <c r="E67">
        <f t="shared" ref="E67:E130" si="1">VLOOKUP(C67,A:B,2,FALSE)</f>
        <v>10</v>
      </c>
    </row>
    <row r="68" spans="1:5" x14ac:dyDescent="0.25">
      <c r="A68" s="1">
        <v>36622</v>
      </c>
      <c r="B68">
        <v>10.3125</v>
      </c>
      <c r="C68" s="1">
        <v>36622</v>
      </c>
      <c r="D68">
        <v>18.375</v>
      </c>
      <c r="E68">
        <f t="shared" si="1"/>
        <v>10.3125</v>
      </c>
    </row>
    <row r="69" spans="1:5" x14ac:dyDescent="0.25">
      <c r="A69" s="1">
        <v>36623</v>
      </c>
      <c r="B69">
        <v>10.25</v>
      </c>
      <c r="C69" s="1">
        <v>36623</v>
      </c>
      <c r="D69">
        <v>18.1875</v>
      </c>
      <c r="E69">
        <f t="shared" si="1"/>
        <v>10.25</v>
      </c>
    </row>
    <row r="70" spans="1:5" x14ac:dyDescent="0.25">
      <c r="A70" s="1">
        <v>36626</v>
      </c>
      <c r="B70">
        <v>10.1875</v>
      </c>
      <c r="C70" s="1">
        <v>36626</v>
      </c>
      <c r="D70">
        <v>18.25</v>
      </c>
      <c r="E70">
        <f t="shared" si="1"/>
        <v>10.1875</v>
      </c>
    </row>
    <row r="71" spans="1:5" x14ac:dyDescent="0.25">
      <c r="A71" s="1">
        <v>36627</v>
      </c>
      <c r="B71">
        <v>10.1875</v>
      </c>
      <c r="C71" s="1">
        <v>36627</v>
      </c>
      <c r="D71">
        <v>18.0625</v>
      </c>
      <c r="E71">
        <f t="shared" si="1"/>
        <v>10.1875</v>
      </c>
    </row>
    <row r="72" spans="1:5" x14ac:dyDescent="0.25">
      <c r="A72" s="1">
        <v>36628</v>
      </c>
      <c r="B72">
        <v>9.9375</v>
      </c>
      <c r="C72" s="1">
        <v>36628</v>
      </c>
      <c r="D72">
        <v>18</v>
      </c>
      <c r="E72">
        <f t="shared" si="1"/>
        <v>9.9375</v>
      </c>
    </row>
    <row r="73" spans="1:5" x14ac:dyDescent="0.25">
      <c r="A73" s="1">
        <v>36629</v>
      </c>
      <c r="B73">
        <v>9.9375</v>
      </c>
      <c r="C73" s="1">
        <v>36629</v>
      </c>
      <c r="D73">
        <v>17.75</v>
      </c>
      <c r="E73">
        <f t="shared" si="1"/>
        <v>9.9375</v>
      </c>
    </row>
    <row r="74" spans="1:5" x14ac:dyDescent="0.25">
      <c r="A74" s="1">
        <v>36630</v>
      </c>
      <c r="B74">
        <v>9.6875</v>
      </c>
      <c r="C74" s="1">
        <v>36630</v>
      </c>
      <c r="D74">
        <v>17</v>
      </c>
      <c r="E74">
        <f t="shared" si="1"/>
        <v>9.6875</v>
      </c>
    </row>
    <row r="75" spans="1:5" x14ac:dyDescent="0.25">
      <c r="A75" s="1">
        <v>36633</v>
      </c>
      <c r="B75">
        <v>9.4375</v>
      </c>
      <c r="C75" s="1">
        <v>36633</v>
      </c>
      <c r="D75">
        <v>16.875</v>
      </c>
      <c r="E75">
        <f t="shared" si="1"/>
        <v>9.4375</v>
      </c>
    </row>
    <row r="76" spans="1:5" x14ac:dyDescent="0.25">
      <c r="A76" s="1">
        <v>36634</v>
      </c>
      <c r="B76">
        <v>9.4375</v>
      </c>
      <c r="C76" s="1">
        <v>36634</v>
      </c>
      <c r="D76">
        <v>17.375</v>
      </c>
      <c r="E76">
        <f t="shared" si="1"/>
        <v>9.4375</v>
      </c>
    </row>
    <row r="77" spans="1:5" x14ac:dyDescent="0.25">
      <c r="A77" s="1">
        <v>36635</v>
      </c>
      <c r="B77">
        <v>9.875</v>
      </c>
      <c r="C77" s="1">
        <v>36635</v>
      </c>
      <c r="D77">
        <v>17.75</v>
      </c>
      <c r="E77">
        <f t="shared" si="1"/>
        <v>9.875</v>
      </c>
    </row>
    <row r="78" spans="1:5" x14ac:dyDescent="0.25">
      <c r="A78" s="1">
        <v>36636</v>
      </c>
      <c r="B78">
        <v>9.8125</v>
      </c>
      <c r="C78" s="1">
        <v>36640</v>
      </c>
      <c r="D78">
        <v>17.1875</v>
      </c>
      <c r="E78">
        <f t="shared" si="1"/>
        <v>9.5</v>
      </c>
    </row>
    <row r="79" spans="1:5" x14ac:dyDescent="0.25">
      <c r="A79" s="1">
        <v>36640</v>
      </c>
      <c r="B79">
        <v>9.5</v>
      </c>
      <c r="C79" s="1">
        <v>36641</v>
      </c>
      <c r="D79">
        <v>17.5625</v>
      </c>
      <c r="E79">
        <f t="shared" si="1"/>
        <v>9.6875</v>
      </c>
    </row>
    <row r="80" spans="1:5" x14ac:dyDescent="0.25">
      <c r="A80" s="1">
        <v>36641</v>
      </c>
      <c r="B80">
        <v>9.6875</v>
      </c>
      <c r="C80" s="1">
        <v>36642</v>
      </c>
      <c r="D80">
        <v>18.0625</v>
      </c>
      <c r="E80">
        <f t="shared" si="1"/>
        <v>10</v>
      </c>
    </row>
    <row r="81" spans="1:5" x14ac:dyDescent="0.25">
      <c r="A81" s="1">
        <v>36642</v>
      </c>
      <c r="B81">
        <v>10</v>
      </c>
      <c r="C81" s="1">
        <v>36643</v>
      </c>
      <c r="D81">
        <v>17.875</v>
      </c>
      <c r="E81">
        <f t="shared" si="1"/>
        <v>9.6875</v>
      </c>
    </row>
    <row r="82" spans="1:5" x14ac:dyDescent="0.25">
      <c r="A82" s="1">
        <v>36643</v>
      </c>
      <c r="B82">
        <v>9.6875</v>
      </c>
      <c r="C82" s="1">
        <v>36644</v>
      </c>
      <c r="D82">
        <v>18.0625</v>
      </c>
      <c r="E82">
        <f t="shared" si="1"/>
        <v>9.9375</v>
      </c>
    </row>
    <row r="83" spans="1:5" x14ac:dyDescent="0.25">
      <c r="A83" s="1">
        <v>36644</v>
      </c>
      <c r="B83">
        <v>9.9375</v>
      </c>
      <c r="C83" s="1">
        <v>36647</v>
      </c>
      <c r="D83">
        <v>18.1875</v>
      </c>
      <c r="E83">
        <f t="shared" si="1"/>
        <v>9.8125</v>
      </c>
    </row>
    <row r="84" spans="1:5" x14ac:dyDescent="0.25">
      <c r="A84" s="1">
        <v>36647</v>
      </c>
      <c r="B84">
        <v>9.8125</v>
      </c>
      <c r="C84" s="1">
        <v>36648</v>
      </c>
      <c r="D84">
        <v>17.75</v>
      </c>
      <c r="E84">
        <f t="shared" si="1"/>
        <v>9.9375</v>
      </c>
    </row>
    <row r="85" spans="1:5" x14ac:dyDescent="0.25">
      <c r="A85" s="1">
        <v>36648</v>
      </c>
      <c r="B85">
        <v>9.9375</v>
      </c>
      <c r="C85" s="1">
        <v>36649</v>
      </c>
      <c r="D85">
        <v>17.5625</v>
      </c>
      <c r="E85">
        <f t="shared" si="1"/>
        <v>9.875</v>
      </c>
    </row>
    <row r="86" spans="1:5" x14ac:dyDescent="0.25">
      <c r="A86" s="1">
        <v>36649</v>
      </c>
      <c r="B86">
        <v>9.875</v>
      </c>
      <c r="C86" s="1">
        <v>36650</v>
      </c>
      <c r="D86">
        <v>17.75</v>
      </c>
      <c r="E86">
        <f t="shared" si="1"/>
        <v>9.5</v>
      </c>
    </row>
    <row r="87" spans="1:5" x14ac:dyDescent="0.25">
      <c r="A87" s="1">
        <v>36650</v>
      </c>
      <c r="B87">
        <v>9.5</v>
      </c>
      <c r="C87" s="1">
        <v>36651</v>
      </c>
      <c r="D87">
        <v>18.0625</v>
      </c>
      <c r="E87">
        <f t="shared" si="1"/>
        <v>9.8125</v>
      </c>
    </row>
    <row r="88" spans="1:5" x14ac:dyDescent="0.25">
      <c r="A88" s="1">
        <v>36651</v>
      </c>
      <c r="B88">
        <v>9.8125</v>
      </c>
      <c r="C88" s="1">
        <v>36654</v>
      </c>
      <c r="D88">
        <v>18</v>
      </c>
      <c r="E88">
        <f t="shared" si="1"/>
        <v>9.625</v>
      </c>
    </row>
    <row r="89" spans="1:5" x14ac:dyDescent="0.25">
      <c r="A89" s="1">
        <v>36654</v>
      </c>
      <c r="B89">
        <v>9.625</v>
      </c>
      <c r="C89" s="1">
        <v>36655</v>
      </c>
      <c r="D89">
        <v>17.8125</v>
      </c>
      <c r="E89">
        <f t="shared" si="1"/>
        <v>9.75</v>
      </c>
    </row>
    <row r="90" spans="1:5" x14ac:dyDescent="0.25">
      <c r="A90" s="1">
        <v>36655</v>
      </c>
      <c r="B90">
        <v>9.75</v>
      </c>
      <c r="C90" s="1">
        <v>36656</v>
      </c>
      <c r="D90">
        <v>17.4375</v>
      </c>
      <c r="E90">
        <f t="shared" si="1"/>
        <v>9.5</v>
      </c>
    </row>
    <row r="91" spans="1:5" x14ac:dyDescent="0.25">
      <c r="A91" s="1">
        <v>36656</v>
      </c>
      <c r="B91">
        <v>9.5</v>
      </c>
      <c r="C91" s="1">
        <v>36657</v>
      </c>
      <c r="D91">
        <v>17.75</v>
      </c>
      <c r="E91">
        <f t="shared" si="1"/>
        <v>9.4375</v>
      </c>
    </row>
    <row r="92" spans="1:5" x14ac:dyDescent="0.25">
      <c r="A92" s="1">
        <v>36657</v>
      </c>
      <c r="B92">
        <v>9.4375</v>
      </c>
      <c r="C92" s="1">
        <v>36658</v>
      </c>
      <c r="D92">
        <v>17.625</v>
      </c>
      <c r="E92">
        <f t="shared" si="1"/>
        <v>9.5</v>
      </c>
    </row>
    <row r="93" spans="1:5" x14ac:dyDescent="0.25">
      <c r="A93" s="1">
        <v>36658</v>
      </c>
      <c r="B93">
        <v>9.5</v>
      </c>
      <c r="C93" s="1">
        <v>36661</v>
      </c>
      <c r="D93">
        <v>17.75</v>
      </c>
      <c r="E93">
        <f t="shared" si="1"/>
        <v>9.3125</v>
      </c>
    </row>
    <row r="94" spans="1:5" x14ac:dyDescent="0.25">
      <c r="A94" s="1">
        <v>36661</v>
      </c>
      <c r="B94">
        <v>9.3125</v>
      </c>
      <c r="C94" s="1">
        <v>36662</v>
      </c>
      <c r="D94">
        <v>18.25</v>
      </c>
      <c r="E94">
        <f t="shared" si="1"/>
        <v>9.6875</v>
      </c>
    </row>
    <row r="95" spans="1:5" x14ac:dyDescent="0.25">
      <c r="A95" s="1">
        <v>36662</v>
      </c>
      <c r="B95">
        <v>9.6875</v>
      </c>
      <c r="C95" s="1">
        <v>36663</v>
      </c>
      <c r="D95">
        <v>18.4375</v>
      </c>
      <c r="E95">
        <f t="shared" si="1"/>
        <v>9.3125</v>
      </c>
    </row>
    <row r="96" spans="1:5" x14ac:dyDescent="0.25">
      <c r="A96" s="1">
        <v>36663</v>
      </c>
      <c r="B96">
        <v>9.3125</v>
      </c>
      <c r="C96" s="1">
        <v>36665</v>
      </c>
      <c r="D96">
        <v>18.1875</v>
      </c>
      <c r="E96">
        <f t="shared" si="1"/>
        <v>9.4375</v>
      </c>
    </row>
    <row r="97" spans="1:5" x14ac:dyDescent="0.25">
      <c r="A97" s="1">
        <v>36664</v>
      </c>
      <c r="B97">
        <v>9.1875</v>
      </c>
      <c r="C97" s="1">
        <v>36668</v>
      </c>
      <c r="D97">
        <v>18.125</v>
      </c>
      <c r="E97">
        <f t="shared" si="1"/>
        <v>9.125</v>
      </c>
    </row>
    <row r="98" spans="1:5" x14ac:dyDescent="0.25">
      <c r="A98" s="1">
        <v>36665</v>
      </c>
      <c r="B98">
        <v>9.4375</v>
      </c>
      <c r="C98" s="1">
        <v>36669</v>
      </c>
      <c r="D98">
        <v>17.75</v>
      </c>
      <c r="E98">
        <f t="shared" si="1"/>
        <v>9.5</v>
      </c>
    </row>
    <row r="99" spans="1:5" x14ac:dyDescent="0.25">
      <c r="A99" s="1">
        <v>36668</v>
      </c>
      <c r="B99">
        <v>9.125</v>
      </c>
      <c r="C99" s="1">
        <v>36670</v>
      </c>
      <c r="D99">
        <v>17.75</v>
      </c>
      <c r="E99">
        <f t="shared" si="1"/>
        <v>9.5</v>
      </c>
    </row>
    <row r="100" spans="1:5" x14ac:dyDescent="0.25">
      <c r="A100" s="1">
        <v>36669</v>
      </c>
      <c r="B100">
        <v>9.5</v>
      </c>
      <c r="C100" s="1">
        <v>36671</v>
      </c>
      <c r="D100">
        <v>18.1875</v>
      </c>
      <c r="E100">
        <f t="shared" si="1"/>
        <v>9.1875</v>
      </c>
    </row>
    <row r="101" spans="1:5" x14ac:dyDescent="0.25">
      <c r="A101" s="1">
        <v>36670</v>
      </c>
      <c r="B101">
        <v>9.5</v>
      </c>
      <c r="C101" s="1">
        <v>36672</v>
      </c>
      <c r="D101">
        <v>17.6875</v>
      </c>
      <c r="E101">
        <f t="shared" si="1"/>
        <v>9.1875</v>
      </c>
    </row>
    <row r="102" spans="1:5" x14ac:dyDescent="0.25">
      <c r="A102" s="1">
        <v>36671</v>
      </c>
      <c r="B102">
        <v>9.1875</v>
      </c>
      <c r="C102" s="1">
        <v>36676</v>
      </c>
      <c r="D102">
        <v>18.1875</v>
      </c>
      <c r="E102">
        <f t="shared" si="1"/>
        <v>9.625</v>
      </c>
    </row>
    <row r="103" spans="1:5" x14ac:dyDescent="0.25">
      <c r="A103" s="1">
        <v>36672</v>
      </c>
      <c r="B103">
        <v>9.1875</v>
      </c>
      <c r="C103" s="1">
        <v>36677</v>
      </c>
      <c r="D103">
        <v>18.125</v>
      </c>
      <c r="E103">
        <f t="shared" si="1"/>
        <v>9.4375</v>
      </c>
    </row>
    <row r="104" spans="1:5" x14ac:dyDescent="0.25">
      <c r="A104" s="1">
        <v>36676</v>
      </c>
      <c r="B104">
        <v>9.625</v>
      </c>
      <c r="C104" s="1">
        <v>36678</v>
      </c>
      <c r="D104">
        <v>18.6875</v>
      </c>
      <c r="E104">
        <f t="shared" si="1"/>
        <v>9.5625</v>
      </c>
    </row>
    <row r="105" spans="1:5" x14ac:dyDescent="0.25">
      <c r="A105" s="1">
        <v>36677</v>
      </c>
      <c r="B105">
        <v>9.4375</v>
      </c>
      <c r="C105" s="1">
        <v>36679</v>
      </c>
      <c r="D105">
        <v>19.25</v>
      </c>
      <c r="E105">
        <f t="shared" si="1"/>
        <v>9.9375</v>
      </c>
    </row>
    <row r="106" spans="1:5" x14ac:dyDescent="0.25">
      <c r="A106" s="1">
        <v>36678</v>
      </c>
      <c r="B106">
        <v>9.5625</v>
      </c>
      <c r="C106" s="1">
        <v>36682</v>
      </c>
      <c r="D106">
        <v>19</v>
      </c>
      <c r="E106">
        <f t="shared" si="1"/>
        <v>9.9375</v>
      </c>
    </row>
    <row r="107" spans="1:5" x14ac:dyDescent="0.25">
      <c r="A107" s="1">
        <v>36679</v>
      </c>
      <c r="B107">
        <v>9.9375</v>
      </c>
      <c r="C107" s="1">
        <v>36683</v>
      </c>
      <c r="D107">
        <v>18.875</v>
      </c>
      <c r="E107">
        <f t="shared" si="1"/>
        <v>9.875</v>
      </c>
    </row>
    <row r="108" spans="1:5" x14ac:dyDescent="0.25">
      <c r="A108" s="1">
        <v>36682</v>
      </c>
      <c r="B108">
        <v>9.9375</v>
      </c>
      <c r="C108" s="1">
        <v>36684</v>
      </c>
      <c r="D108">
        <v>19</v>
      </c>
      <c r="E108">
        <f t="shared" si="1"/>
        <v>10</v>
      </c>
    </row>
    <row r="109" spans="1:5" x14ac:dyDescent="0.25">
      <c r="A109" s="1">
        <v>36683</v>
      </c>
      <c r="B109">
        <v>9.875</v>
      </c>
      <c r="C109" s="1">
        <v>36685</v>
      </c>
      <c r="D109">
        <v>19</v>
      </c>
      <c r="E109">
        <f t="shared" si="1"/>
        <v>10.0625</v>
      </c>
    </row>
    <row r="110" spans="1:5" x14ac:dyDescent="0.25">
      <c r="A110" s="1">
        <v>36684</v>
      </c>
      <c r="B110">
        <v>10</v>
      </c>
      <c r="C110" s="1">
        <v>36686</v>
      </c>
      <c r="D110">
        <v>18.9375</v>
      </c>
      <c r="E110">
        <f t="shared" si="1"/>
        <v>10.125</v>
      </c>
    </row>
    <row r="111" spans="1:5" x14ac:dyDescent="0.25">
      <c r="A111" s="1">
        <v>36685</v>
      </c>
      <c r="B111">
        <v>10.0625</v>
      </c>
      <c r="C111" s="1">
        <v>36689</v>
      </c>
      <c r="D111">
        <v>19.25</v>
      </c>
      <c r="E111">
        <f t="shared" si="1"/>
        <v>10</v>
      </c>
    </row>
    <row r="112" spans="1:5" x14ac:dyDescent="0.25">
      <c r="A112" s="1">
        <v>36686</v>
      </c>
      <c r="B112">
        <v>10.125</v>
      </c>
      <c r="C112" s="1">
        <v>36690</v>
      </c>
      <c r="D112">
        <v>19.4375</v>
      </c>
      <c r="E112">
        <f t="shared" si="1"/>
        <v>10.125</v>
      </c>
    </row>
    <row r="113" spans="1:5" x14ac:dyDescent="0.25">
      <c r="A113" s="1">
        <v>36689</v>
      </c>
      <c r="B113">
        <v>10</v>
      </c>
      <c r="C113" s="1">
        <v>36691</v>
      </c>
      <c r="D113">
        <v>19.8125</v>
      </c>
      <c r="E113">
        <f t="shared" si="1"/>
        <v>10.0625</v>
      </c>
    </row>
    <row r="114" spans="1:5" x14ac:dyDescent="0.25">
      <c r="A114" s="1">
        <v>36690</v>
      </c>
      <c r="B114">
        <v>10.125</v>
      </c>
      <c r="C114" s="1">
        <v>36692</v>
      </c>
      <c r="D114">
        <v>19.75</v>
      </c>
      <c r="E114">
        <f t="shared" si="1"/>
        <v>10.25</v>
      </c>
    </row>
    <row r="115" spans="1:5" x14ac:dyDescent="0.25">
      <c r="A115" s="1">
        <v>36691</v>
      </c>
      <c r="B115">
        <v>10.0625</v>
      </c>
      <c r="C115" s="1">
        <v>36693</v>
      </c>
      <c r="D115">
        <v>19.8125</v>
      </c>
      <c r="E115">
        <f t="shared" si="1"/>
        <v>10.125</v>
      </c>
    </row>
    <row r="116" spans="1:5" x14ac:dyDescent="0.25">
      <c r="A116" s="1">
        <v>36692</v>
      </c>
      <c r="B116">
        <v>10.25</v>
      </c>
      <c r="C116" s="1">
        <v>36696</v>
      </c>
      <c r="D116">
        <v>19.75</v>
      </c>
      <c r="E116">
        <f t="shared" si="1"/>
        <v>10.25</v>
      </c>
    </row>
    <row r="117" spans="1:5" x14ac:dyDescent="0.25">
      <c r="A117" s="1">
        <v>36693</v>
      </c>
      <c r="B117">
        <v>10.125</v>
      </c>
      <c r="C117" s="1">
        <v>36697</v>
      </c>
      <c r="D117">
        <v>20</v>
      </c>
      <c r="E117">
        <f t="shared" si="1"/>
        <v>10.375</v>
      </c>
    </row>
    <row r="118" spans="1:5" x14ac:dyDescent="0.25">
      <c r="A118" s="1">
        <v>36696</v>
      </c>
      <c r="B118">
        <v>10.25</v>
      </c>
      <c r="C118" s="1">
        <v>36698</v>
      </c>
      <c r="D118">
        <v>19.9375</v>
      </c>
      <c r="E118">
        <f t="shared" si="1"/>
        <v>10.3125</v>
      </c>
    </row>
    <row r="119" spans="1:5" x14ac:dyDescent="0.25">
      <c r="A119" s="1">
        <v>36697</v>
      </c>
      <c r="B119">
        <v>10.375</v>
      </c>
      <c r="C119" s="1">
        <v>36699</v>
      </c>
      <c r="D119">
        <v>19.75</v>
      </c>
      <c r="E119">
        <f t="shared" si="1"/>
        <v>10.25</v>
      </c>
    </row>
    <row r="120" spans="1:5" x14ac:dyDescent="0.25">
      <c r="A120" s="1">
        <v>36698</v>
      </c>
      <c r="B120">
        <v>10.3125</v>
      </c>
      <c r="C120" s="1">
        <v>36700</v>
      </c>
      <c r="D120">
        <v>19.5</v>
      </c>
      <c r="E120">
        <f t="shared" si="1"/>
        <v>10.25</v>
      </c>
    </row>
    <row r="121" spans="1:5" x14ac:dyDescent="0.25">
      <c r="A121" s="1">
        <v>36699</v>
      </c>
      <c r="B121">
        <v>10.25</v>
      </c>
      <c r="C121" s="1">
        <v>36703</v>
      </c>
      <c r="D121">
        <v>19.5625</v>
      </c>
      <c r="E121">
        <f t="shared" si="1"/>
        <v>10.3125</v>
      </c>
    </row>
    <row r="122" spans="1:5" x14ac:dyDescent="0.25">
      <c r="A122" s="1">
        <v>36700</v>
      </c>
      <c r="B122">
        <v>10.25</v>
      </c>
      <c r="C122" s="1">
        <v>36704</v>
      </c>
      <c r="D122">
        <v>19.3125</v>
      </c>
      <c r="E122">
        <f t="shared" si="1"/>
        <v>10.4375</v>
      </c>
    </row>
    <row r="123" spans="1:5" x14ac:dyDescent="0.25">
      <c r="A123" s="1">
        <v>36703</v>
      </c>
      <c r="B123">
        <v>10.3125</v>
      </c>
      <c r="C123" s="1">
        <v>36705</v>
      </c>
      <c r="D123">
        <v>20</v>
      </c>
      <c r="E123">
        <f t="shared" si="1"/>
        <v>10.5</v>
      </c>
    </row>
    <row r="124" spans="1:5" x14ac:dyDescent="0.25">
      <c r="A124" s="1">
        <v>36704</v>
      </c>
      <c r="B124">
        <v>10.4375</v>
      </c>
      <c r="C124" s="1">
        <v>36706</v>
      </c>
      <c r="D124">
        <v>19.5625</v>
      </c>
      <c r="E124">
        <f t="shared" si="1"/>
        <v>10.5</v>
      </c>
    </row>
    <row r="125" spans="1:5" x14ac:dyDescent="0.25">
      <c r="A125" s="1">
        <v>36705</v>
      </c>
      <c r="B125">
        <v>10.5</v>
      </c>
      <c r="C125" s="1">
        <v>36707</v>
      </c>
      <c r="D125">
        <v>19.9375</v>
      </c>
      <c r="E125">
        <f t="shared" si="1"/>
        <v>10.8125</v>
      </c>
    </row>
    <row r="126" spans="1:5" x14ac:dyDescent="0.25">
      <c r="A126" s="1">
        <v>36706</v>
      </c>
      <c r="B126">
        <v>10.5</v>
      </c>
      <c r="C126" s="1">
        <v>36710</v>
      </c>
      <c r="D126">
        <v>19.75</v>
      </c>
      <c r="E126">
        <f t="shared" si="1"/>
        <v>10.8125</v>
      </c>
    </row>
    <row r="127" spans="1:5" x14ac:dyDescent="0.25">
      <c r="A127" s="1">
        <v>36707</v>
      </c>
      <c r="B127">
        <v>10.8125</v>
      </c>
      <c r="C127" s="1">
        <v>36712</v>
      </c>
      <c r="D127">
        <v>19.8125</v>
      </c>
      <c r="E127">
        <f t="shared" si="1"/>
        <v>10.4375</v>
      </c>
    </row>
    <row r="128" spans="1:5" x14ac:dyDescent="0.25">
      <c r="A128" s="1">
        <v>36710</v>
      </c>
      <c r="B128">
        <v>10.8125</v>
      </c>
      <c r="C128" s="1">
        <v>36713</v>
      </c>
      <c r="D128">
        <v>19.8125</v>
      </c>
      <c r="E128">
        <f t="shared" si="1"/>
        <v>10.5</v>
      </c>
    </row>
    <row r="129" spans="1:5" x14ac:dyDescent="0.25">
      <c r="A129" s="1">
        <v>36712</v>
      </c>
      <c r="B129">
        <v>10.4375</v>
      </c>
      <c r="C129" s="1">
        <v>36714</v>
      </c>
      <c r="D129">
        <v>20.0625</v>
      </c>
      <c r="E129">
        <f t="shared" si="1"/>
        <v>10.6875</v>
      </c>
    </row>
    <row r="130" spans="1:5" x14ac:dyDescent="0.25">
      <c r="A130" s="1">
        <v>36713</v>
      </c>
      <c r="B130">
        <v>10.5</v>
      </c>
      <c r="C130" s="1">
        <v>36717</v>
      </c>
      <c r="D130">
        <v>20.125</v>
      </c>
      <c r="E130">
        <f t="shared" si="1"/>
        <v>10.75</v>
      </c>
    </row>
    <row r="131" spans="1:5" x14ac:dyDescent="0.25">
      <c r="A131" s="1">
        <v>36714</v>
      </c>
      <c r="B131">
        <v>10.6875</v>
      </c>
      <c r="C131" s="1">
        <v>36718</v>
      </c>
      <c r="D131">
        <v>20.125</v>
      </c>
      <c r="E131">
        <f t="shared" ref="E131:E194" si="2">VLOOKUP(C131,A:B,2,FALSE)</f>
        <v>10.6875</v>
      </c>
    </row>
    <row r="132" spans="1:5" x14ac:dyDescent="0.25">
      <c r="A132" s="1">
        <v>36717</v>
      </c>
      <c r="B132">
        <v>10.75</v>
      </c>
      <c r="C132" s="1">
        <v>36719</v>
      </c>
      <c r="D132">
        <v>20.375</v>
      </c>
      <c r="E132">
        <f t="shared" si="2"/>
        <v>10.75</v>
      </c>
    </row>
    <row r="133" spans="1:5" x14ac:dyDescent="0.25">
      <c r="A133" s="1">
        <v>36718</v>
      </c>
      <c r="B133">
        <v>10.6875</v>
      </c>
      <c r="C133" s="1">
        <v>36720</v>
      </c>
      <c r="D133">
        <v>20.625</v>
      </c>
      <c r="E133">
        <f t="shared" si="2"/>
        <v>10.625</v>
      </c>
    </row>
    <row r="134" spans="1:5" x14ac:dyDescent="0.25">
      <c r="A134" s="1">
        <v>36719</v>
      </c>
      <c r="B134">
        <v>10.75</v>
      </c>
      <c r="C134" s="1">
        <v>36721</v>
      </c>
      <c r="D134">
        <v>20.8125</v>
      </c>
      <c r="E134">
        <f t="shared" si="2"/>
        <v>10.5625</v>
      </c>
    </row>
    <row r="135" spans="1:5" x14ac:dyDescent="0.25">
      <c r="A135" s="1">
        <v>36720</v>
      </c>
      <c r="B135">
        <v>10.625</v>
      </c>
      <c r="C135" s="1">
        <v>36724</v>
      </c>
      <c r="D135">
        <v>20.9375</v>
      </c>
      <c r="E135">
        <f t="shared" si="2"/>
        <v>10.4375</v>
      </c>
    </row>
    <row r="136" spans="1:5" x14ac:dyDescent="0.25">
      <c r="A136" s="1">
        <v>36721</v>
      </c>
      <c r="B136">
        <v>10.5625</v>
      </c>
      <c r="C136" s="1">
        <v>36725</v>
      </c>
      <c r="D136">
        <v>20.8125</v>
      </c>
      <c r="E136">
        <f t="shared" si="2"/>
        <v>10.375</v>
      </c>
    </row>
    <row r="137" spans="1:5" x14ac:dyDescent="0.25">
      <c r="A137" s="1">
        <v>36724</v>
      </c>
      <c r="B137">
        <v>10.4375</v>
      </c>
      <c r="C137" s="1">
        <v>36726</v>
      </c>
      <c r="D137">
        <v>20.625</v>
      </c>
      <c r="E137">
        <f t="shared" si="2"/>
        <v>10.3125</v>
      </c>
    </row>
    <row r="138" spans="1:5" x14ac:dyDescent="0.25">
      <c r="A138" s="1">
        <v>36725</v>
      </c>
      <c r="B138">
        <v>10.375</v>
      </c>
      <c r="C138" s="1">
        <v>36727</v>
      </c>
      <c r="D138">
        <v>21</v>
      </c>
      <c r="E138">
        <f t="shared" si="2"/>
        <v>10.375</v>
      </c>
    </row>
    <row r="139" spans="1:5" x14ac:dyDescent="0.25">
      <c r="A139" s="1">
        <v>36726</v>
      </c>
      <c r="B139">
        <v>10.3125</v>
      </c>
      <c r="C139" s="1">
        <v>36728</v>
      </c>
      <c r="D139">
        <v>21.25</v>
      </c>
      <c r="E139">
        <f t="shared" si="2"/>
        <v>10.625</v>
      </c>
    </row>
    <row r="140" spans="1:5" x14ac:dyDescent="0.25">
      <c r="A140" s="1">
        <v>36727</v>
      </c>
      <c r="B140">
        <v>10.375</v>
      </c>
      <c r="C140" s="1">
        <v>36731</v>
      </c>
      <c r="D140">
        <v>21.1875</v>
      </c>
      <c r="E140">
        <f t="shared" si="2"/>
        <v>10.4375</v>
      </c>
    </row>
    <row r="141" spans="1:5" x14ac:dyDescent="0.25">
      <c r="A141" s="1">
        <v>36728</v>
      </c>
      <c r="B141">
        <v>10.625</v>
      </c>
      <c r="C141" s="1">
        <v>36732</v>
      </c>
      <c r="D141">
        <v>21.5</v>
      </c>
      <c r="E141">
        <f t="shared" si="2"/>
        <v>10.375</v>
      </c>
    </row>
    <row r="142" spans="1:5" x14ac:dyDescent="0.25">
      <c r="A142" s="1">
        <v>36731</v>
      </c>
      <c r="B142">
        <v>10.4375</v>
      </c>
      <c r="C142" s="1">
        <v>36733</v>
      </c>
      <c r="D142">
        <v>21.5</v>
      </c>
      <c r="E142">
        <f t="shared" si="2"/>
        <v>10.4375</v>
      </c>
    </row>
    <row r="143" spans="1:5" x14ac:dyDescent="0.25">
      <c r="A143" s="1">
        <v>36732</v>
      </c>
      <c r="B143">
        <v>10.375</v>
      </c>
      <c r="C143" s="1">
        <v>36734</v>
      </c>
      <c r="D143">
        <v>21.125</v>
      </c>
      <c r="E143">
        <f t="shared" si="2"/>
        <v>10.3125</v>
      </c>
    </row>
    <row r="144" spans="1:5" x14ac:dyDescent="0.25">
      <c r="A144" s="1">
        <v>36733</v>
      </c>
      <c r="B144">
        <v>10.4375</v>
      </c>
      <c r="C144" s="1">
        <v>36735</v>
      </c>
      <c r="D144">
        <v>20.3125</v>
      </c>
      <c r="E144">
        <f t="shared" si="2"/>
        <v>10.25</v>
      </c>
    </row>
    <row r="145" spans="1:5" x14ac:dyDescent="0.25">
      <c r="A145" s="1">
        <v>36734</v>
      </c>
      <c r="B145">
        <v>10.3125</v>
      </c>
      <c r="C145" s="1">
        <v>36738</v>
      </c>
      <c r="D145">
        <v>20.5</v>
      </c>
      <c r="E145">
        <f t="shared" si="2"/>
        <v>10.125</v>
      </c>
    </row>
    <row r="146" spans="1:5" x14ac:dyDescent="0.25">
      <c r="A146" s="1">
        <v>36735</v>
      </c>
      <c r="B146">
        <v>10.25</v>
      </c>
      <c r="C146" s="1">
        <v>36739</v>
      </c>
      <c r="D146">
        <v>20</v>
      </c>
      <c r="E146">
        <f t="shared" si="2"/>
        <v>10.1875</v>
      </c>
    </row>
    <row r="147" spans="1:5" x14ac:dyDescent="0.25">
      <c r="A147" s="1">
        <v>36738</v>
      </c>
      <c r="B147">
        <v>10.125</v>
      </c>
      <c r="C147" s="1">
        <v>36740</v>
      </c>
      <c r="D147">
        <v>20.5625</v>
      </c>
      <c r="E147">
        <f t="shared" si="2"/>
        <v>10.25</v>
      </c>
    </row>
    <row r="148" spans="1:5" x14ac:dyDescent="0.25">
      <c r="A148" s="1">
        <v>36739</v>
      </c>
      <c r="B148">
        <v>10.1875</v>
      </c>
      <c r="C148" s="1">
        <v>36741</v>
      </c>
      <c r="D148">
        <v>20.4375</v>
      </c>
      <c r="E148">
        <f t="shared" si="2"/>
        <v>10.375</v>
      </c>
    </row>
    <row r="149" spans="1:5" x14ac:dyDescent="0.25">
      <c r="A149" s="1">
        <v>36740</v>
      </c>
      <c r="B149">
        <v>10.25</v>
      </c>
      <c r="C149" s="1">
        <v>36742</v>
      </c>
      <c r="D149">
        <v>20.625</v>
      </c>
      <c r="E149">
        <f t="shared" si="2"/>
        <v>10.4375</v>
      </c>
    </row>
    <row r="150" spans="1:5" x14ac:dyDescent="0.25">
      <c r="A150" s="1">
        <v>36741</v>
      </c>
      <c r="B150">
        <v>10.375</v>
      </c>
      <c r="C150" s="1">
        <v>36745</v>
      </c>
      <c r="D150">
        <v>20.9375</v>
      </c>
      <c r="E150">
        <f t="shared" si="2"/>
        <v>10.5625</v>
      </c>
    </row>
    <row r="151" spans="1:5" x14ac:dyDescent="0.25">
      <c r="A151" s="1">
        <v>36742</v>
      </c>
      <c r="B151">
        <v>10.4375</v>
      </c>
      <c r="C151" s="1">
        <v>36746</v>
      </c>
      <c r="D151">
        <v>21.1875</v>
      </c>
      <c r="E151">
        <f t="shared" si="2"/>
        <v>10.375</v>
      </c>
    </row>
    <row r="152" spans="1:5" x14ac:dyDescent="0.25">
      <c r="A152" s="1">
        <v>36745</v>
      </c>
      <c r="B152">
        <v>10.5625</v>
      </c>
      <c r="C152" s="1">
        <v>36747</v>
      </c>
      <c r="D152">
        <v>21.3125</v>
      </c>
      <c r="E152">
        <f t="shared" si="2"/>
        <v>10.1875</v>
      </c>
    </row>
    <row r="153" spans="1:5" x14ac:dyDescent="0.25">
      <c r="A153" s="1">
        <v>36746</v>
      </c>
      <c r="B153">
        <v>10.375</v>
      </c>
      <c r="C153" s="1">
        <v>36748</v>
      </c>
      <c r="D153">
        <v>21.25</v>
      </c>
      <c r="E153">
        <f t="shared" si="2"/>
        <v>10.25</v>
      </c>
    </row>
    <row r="154" spans="1:5" x14ac:dyDescent="0.25">
      <c r="A154" s="1">
        <v>36747</v>
      </c>
      <c r="B154">
        <v>10.1875</v>
      </c>
      <c r="C154" s="1">
        <v>36749</v>
      </c>
      <c r="D154">
        <v>21.125</v>
      </c>
      <c r="E154">
        <f t="shared" si="2"/>
        <v>10.25</v>
      </c>
    </row>
    <row r="155" spans="1:5" x14ac:dyDescent="0.25">
      <c r="A155" s="1">
        <v>36748</v>
      </c>
      <c r="B155">
        <v>10.25</v>
      </c>
      <c r="C155" s="1">
        <v>36752</v>
      </c>
      <c r="D155">
        <v>21.3125</v>
      </c>
      <c r="E155">
        <f t="shared" si="2"/>
        <v>10.25</v>
      </c>
    </row>
    <row r="156" spans="1:5" x14ac:dyDescent="0.25">
      <c r="A156" s="1">
        <v>36749</v>
      </c>
      <c r="B156">
        <v>10.25</v>
      </c>
      <c r="C156" s="1">
        <v>36753</v>
      </c>
      <c r="D156">
        <v>21.4375</v>
      </c>
      <c r="E156">
        <f t="shared" si="2"/>
        <v>10.3125</v>
      </c>
    </row>
    <row r="157" spans="1:5" x14ac:dyDescent="0.25">
      <c r="A157" s="1">
        <v>36752</v>
      </c>
      <c r="B157">
        <v>10.25</v>
      </c>
      <c r="C157" s="1">
        <v>36754</v>
      </c>
      <c r="D157">
        <v>21.5</v>
      </c>
      <c r="E157">
        <f t="shared" si="2"/>
        <v>10.5625</v>
      </c>
    </row>
    <row r="158" spans="1:5" x14ac:dyDescent="0.25">
      <c r="A158" s="1">
        <v>36753</v>
      </c>
      <c r="B158">
        <v>10.3125</v>
      </c>
      <c r="C158" s="1">
        <v>36755</v>
      </c>
      <c r="D158">
        <v>21.6875</v>
      </c>
      <c r="E158">
        <f t="shared" si="2"/>
        <v>10.6875</v>
      </c>
    </row>
    <row r="159" spans="1:5" x14ac:dyDescent="0.25">
      <c r="A159" s="1">
        <v>36754</v>
      </c>
      <c r="B159">
        <v>10.5625</v>
      </c>
      <c r="C159" s="1">
        <v>36756</v>
      </c>
      <c r="D159">
        <v>21.5625</v>
      </c>
      <c r="E159">
        <f t="shared" si="2"/>
        <v>10.75</v>
      </c>
    </row>
    <row r="160" spans="1:5" x14ac:dyDescent="0.25">
      <c r="A160" s="1">
        <v>36755</v>
      </c>
      <c r="B160">
        <v>10.6875</v>
      </c>
      <c r="C160" s="1">
        <v>36759</v>
      </c>
      <c r="D160">
        <v>21.5625</v>
      </c>
      <c r="E160">
        <f t="shared" si="2"/>
        <v>10.6875</v>
      </c>
    </row>
    <row r="161" spans="1:5" x14ac:dyDescent="0.25">
      <c r="A161" s="1">
        <v>36756</v>
      </c>
      <c r="B161">
        <v>10.75</v>
      </c>
      <c r="C161" s="1">
        <v>36760</v>
      </c>
      <c r="D161">
        <v>21.75</v>
      </c>
      <c r="E161">
        <f t="shared" si="2"/>
        <v>10.5625</v>
      </c>
    </row>
    <row r="162" spans="1:5" x14ac:dyDescent="0.25">
      <c r="A162" s="1">
        <v>36759</v>
      </c>
      <c r="B162">
        <v>10.6875</v>
      </c>
      <c r="C162" s="1">
        <v>36761</v>
      </c>
      <c r="D162">
        <v>21.625</v>
      </c>
      <c r="E162">
        <f t="shared" si="2"/>
        <v>10.5</v>
      </c>
    </row>
    <row r="163" spans="1:5" x14ac:dyDescent="0.25">
      <c r="A163" s="1">
        <v>36760</v>
      </c>
      <c r="B163">
        <v>10.5625</v>
      </c>
      <c r="C163" s="1">
        <v>36762</v>
      </c>
      <c r="D163">
        <v>16.625</v>
      </c>
      <c r="E163">
        <f t="shared" si="2"/>
        <v>10.25</v>
      </c>
    </row>
    <row r="164" spans="1:5" x14ac:dyDescent="0.25">
      <c r="A164" s="1">
        <v>36761</v>
      </c>
      <c r="B164">
        <v>10.5</v>
      </c>
      <c r="C164" s="1">
        <v>36763</v>
      </c>
      <c r="D164">
        <v>16.75</v>
      </c>
      <c r="E164">
        <f t="shared" si="2"/>
        <v>10.125</v>
      </c>
    </row>
    <row r="165" spans="1:5" x14ac:dyDescent="0.25">
      <c r="A165" s="1">
        <v>36762</v>
      </c>
      <c r="B165">
        <v>10.25</v>
      </c>
      <c r="C165" s="1">
        <v>36766</v>
      </c>
      <c r="D165">
        <v>16.75</v>
      </c>
      <c r="E165">
        <f t="shared" si="2"/>
        <v>10.25</v>
      </c>
    </row>
    <row r="166" spans="1:5" x14ac:dyDescent="0.25">
      <c r="A166" s="1">
        <v>36763</v>
      </c>
      <c r="B166">
        <v>10.125</v>
      </c>
      <c r="C166" s="1">
        <v>36767</v>
      </c>
      <c r="D166">
        <v>16.6875</v>
      </c>
      <c r="E166">
        <f t="shared" si="2"/>
        <v>10.0625</v>
      </c>
    </row>
    <row r="167" spans="1:5" x14ac:dyDescent="0.25">
      <c r="A167" s="1">
        <v>36766</v>
      </c>
      <c r="B167">
        <v>10.25</v>
      </c>
      <c r="C167" s="1">
        <v>36768</v>
      </c>
      <c r="D167">
        <v>16.8125</v>
      </c>
      <c r="E167">
        <f t="shared" si="2"/>
        <v>10</v>
      </c>
    </row>
    <row r="168" spans="1:5" x14ac:dyDescent="0.25">
      <c r="A168" s="1">
        <v>36767</v>
      </c>
      <c r="B168">
        <v>10.0625</v>
      </c>
      <c r="C168" s="1">
        <v>36769</v>
      </c>
      <c r="D168">
        <v>17</v>
      </c>
      <c r="E168">
        <f t="shared" si="2"/>
        <v>9.9375</v>
      </c>
    </row>
    <row r="169" spans="1:5" x14ac:dyDescent="0.25">
      <c r="A169" s="1">
        <v>36768</v>
      </c>
      <c r="B169">
        <v>10</v>
      </c>
      <c r="C169" s="1">
        <v>36770</v>
      </c>
      <c r="D169">
        <v>17.25</v>
      </c>
      <c r="E169">
        <f t="shared" si="2"/>
        <v>10.0625</v>
      </c>
    </row>
    <row r="170" spans="1:5" x14ac:dyDescent="0.25">
      <c r="A170" s="1">
        <v>36769</v>
      </c>
      <c r="B170">
        <v>9.9375</v>
      </c>
      <c r="C170" s="1">
        <v>36774</v>
      </c>
      <c r="D170">
        <v>17.3125</v>
      </c>
      <c r="E170">
        <f t="shared" si="2"/>
        <v>10</v>
      </c>
    </row>
    <row r="171" spans="1:5" x14ac:dyDescent="0.25">
      <c r="A171" s="1">
        <v>36770</v>
      </c>
      <c r="B171">
        <v>10.0625</v>
      </c>
      <c r="C171" s="1">
        <v>36775</v>
      </c>
      <c r="D171">
        <v>17</v>
      </c>
      <c r="E171">
        <f t="shared" si="2"/>
        <v>9.9375</v>
      </c>
    </row>
    <row r="172" spans="1:5" x14ac:dyDescent="0.25">
      <c r="A172" s="1">
        <v>36774</v>
      </c>
      <c r="B172">
        <v>10</v>
      </c>
      <c r="C172" s="1">
        <v>36776</v>
      </c>
      <c r="D172">
        <v>16.8125</v>
      </c>
      <c r="E172">
        <f t="shared" si="2"/>
        <v>9.6875</v>
      </c>
    </row>
    <row r="173" spans="1:5" x14ac:dyDescent="0.25">
      <c r="A173" s="1">
        <v>36775</v>
      </c>
      <c r="B173">
        <v>9.9375</v>
      </c>
      <c r="C173" s="1">
        <v>36777</v>
      </c>
      <c r="D173">
        <v>16.5</v>
      </c>
      <c r="E173">
        <f t="shared" si="2"/>
        <v>9.625</v>
      </c>
    </row>
    <row r="174" spans="1:5" x14ac:dyDescent="0.25">
      <c r="A174" s="1">
        <v>36776</v>
      </c>
      <c r="B174">
        <v>9.6875</v>
      </c>
      <c r="C174" s="1">
        <v>36780</v>
      </c>
      <c r="D174">
        <v>16.625</v>
      </c>
      <c r="E174">
        <f t="shared" si="2"/>
        <v>9.75</v>
      </c>
    </row>
    <row r="175" spans="1:5" x14ac:dyDescent="0.25">
      <c r="A175" s="1">
        <v>36777</v>
      </c>
      <c r="B175">
        <v>9.625</v>
      </c>
      <c r="C175" s="1">
        <v>36781</v>
      </c>
      <c r="D175">
        <v>16.5</v>
      </c>
      <c r="E175">
        <f t="shared" si="2"/>
        <v>9.75</v>
      </c>
    </row>
    <row r="176" spans="1:5" x14ac:dyDescent="0.25">
      <c r="A176" s="1">
        <v>36780</v>
      </c>
      <c r="B176">
        <v>9.75</v>
      </c>
      <c r="C176" s="1">
        <v>36782</v>
      </c>
      <c r="D176">
        <v>16.625</v>
      </c>
      <c r="E176">
        <f t="shared" si="2"/>
        <v>9.8125</v>
      </c>
    </row>
    <row r="177" spans="1:5" x14ac:dyDescent="0.25">
      <c r="A177" s="1">
        <v>36781</v>
      </c>
      <c r="B177">
        <v>9.75</v>
      </c>
      <c r="C177" s="1">
        <v>36783</v>
      </c>
      <c r="D177">
        <v>17</v>
      </c>
      <c r="E177">
        <f t="shared" si="2"/>
        <v>9.75</v>
      </c>
    </row>
    <row r="178" spans="1:5" x14ac:dyDescent="0.25">
      <c r="A178" s="1">
        <v>36782</v>
      </c>
      <c r="B178">
        <v>9.8125</v>
      </c>
      <c r="C178" s="1">
        <v>36784</v>
      </c>
      <c r="D178">
        <v>17.125</v>
      </c>
      <c r="E178">
        <f t="shared" si="2"/>
        <v>9.6875</v>
      </c>
    </row>
    <row r="179" spans="1:5" x14ac:dyDescent="0.25">
      <c r="A179" s="1">
        <v>36783</v>
      </c>
      <c r="B179">
        <v>9.75</v>
      </c>
      <c r="C179" s="1">
        <v>36787</v>
      </c>
      <c r="D179">
        <v>16.75</v>
      </c>
      <c r="E179">
        <f t="shared" si="2"/>
        <v>9.4375</v>
      </c>
    </row>
    <row r="180" spans="1:5" x14ac:dyDescent="0.25">
      <c r="A180" s="1">
        <v>36784</v>
      </c>
      <c r="B180">
        <v>9.6875</v>
      </c>
      <c r="C180" s="1">
        <v>36788</v>
      </c>
      <c r="D180">
        <v>16.8125</v>
      </c>
      <c r="E180">
        <f t="shared" si="2"/>
        <v>9.375</v>
      </c>
    </row>
    <row r="181" spans="1:5" x14ac:dyDescent="0.25">
      <c r="A181" s="1">
        <v>36787</v>
      </c>
      <c r="B181">
        <v>9.4375</v>
      </c>
      <c r="C181" s="1">
        <v>36789</v>
      </c>
      <c r="D181">
        <v>16.5</v>
      </c>
      <c r="E181">
        <f t="shared" si="2"/>
        <v>9.25</v>
      </c>
    </row>
    <row r="182" spans="1:5" x14ac:dyDescent="0.25">
      <c r="A182" s="1">
        <v>36788</v>
      </c>
      <c r="B182">
        <v>9.375</v>
      </c>
      <c r="C182" s="1">
        <v>36790</v>
      </c>
      <c r="D182">
        <v>16.25</v>
      </c>
      <c r="E182">
        <f t="shared" si="2"/>
        <v>9.3125</v>
      </c>
    </row>
    <row r="183" spans="1:5" x14ac:dyDescent="0.25">
      <c r="A183" s="1">
        <v>36789</v>
      </c>
      <c r="B183">
        <v>9.25</v>
      </c>
      <c r="C183" s="1">
        <v>36791</v>
      </c>
      <c r="D183">
        <v>16.125</v>
      </c>
      <c r="E183">
        <f t="shared" si="2"/>
        <v>9.3125</v>
      </c>
    </row>
    <row r="184" spans="1:5" x14ac:dyDescent="0.25">
      <c r="A184" s="1">
        <v>36790</v>
      </c>
      <c r="B184">
        <v>9.3125</v>
      </c>
      <c r="C184" s="1">
        <v>36794</v>
      </c>
      <c r="D184">
        <v>16.375</v>
      </c>
      <c r="E184">
        <f t="shared" si="2"/>
        <v>9.25</v>
      </c>
    </row>
    <row r="185" spans="1:5" x14ac:dyDescent="0.25">
      <c r="A185" s="1">
        <v>36791</v>
      </c>
      <c r="B185">
        <v>9.3125</v>
      </c>
      <c r="C185" s="1">
        <v>36795</v>
      </c>
      <c r="D185">
        <v>16.375</v>
      </c>
      <c r="E185">
        <f t="shared" si="2"/>
        <v>9.375</v>
      </c>
    </row>
    <row r="186" spans="1:5" x14ac:dyDescent="0.25">
      <c r="A186" s="1">
        <v>36794</v>
      </c>
      <c r="B186">
        <v>9.25</v>
      </c>
      <c r="C186" s="1">
        <v>36796</v>
      </c>
      <c r="D186">
        <v>15.875</v>
      </c>
      <c r="E186">
        <f t="shared" si="2"/>
        <v>9.5625</v>
      </c>
    </row>
    <row r="187" spans="1:5" x14ac:dyDescent="0.25">
      <c r="A187" s="1">
        <v>36795</v>
      </c>
      <c r="B187">
        <v>9.375</v>
      </c>
      <c r="C187" s="1">
        <v>36797</v>
      </c>
      <c r="D187">
        <v>16.125</v>
      </c>
      <c r="E187">
        <f t="shared" si="2"/>
        <v>9.5625</v>
      </c>
    </row>
    <row r="188" spans="1:5" x14ac:dyDescent="0.25">
      <c r="A188" s="1">
        <v>36796</v>
      </c>
      <c r="B188">
        <v>9.5625</v>
      </c>
      <c r="C188" s="1">
        <v>36798</v>
      </c>
      <c r="D188">
        <v>16.125</v>
      </c>
      <c r="E188">
        <f t="shared" si="2"/>
        <v>9.5</v>
      </c>
    </row>
    <row r="189" spans="1:5" x14ac:dyDescent="0.25">
      <c r="A189" s="1">
        <v>36797</v>
      </c>
      <c r="B189">
        <v>9.5625</v>
      </c>
      <c r="C189" s="1">
        <v>36801</v>
      </c>
      <c r="D189">
        <v>16.125</v>
      </c>
      <c r="E189">
        <f t="shared" si="2"/>
        <v>9.75</v>
      </c>
    </row>
    <row r="190" spans="1:5" x14ac:dyDescent="0.25">
      <c r="A190" s="1">
        <v>36798</v>
      </c>
      <c r="B190">
        <v>9.5</v>
      </c>
      <c r="C190" s="1">
        <v>36802</v>
      </c>
      <c r="D190">
        <v>16.125</v>
      </c>
      <c r="E190">
        <f t="shared" si="2"/>
        <v>9.5</v>
      </c>
    </row>
    <row r="191" spans="1:5" x14ac:dyDescent="0.25">
      <c r="A191" s="1">
        <v>36801</v>
      </c>
      <c r="B191">
        <v>9.75</v>
      </c>
      <c r="C191" s="1">
        <v>36803</v>
      </c>
      <c r="D191">
        <v>16.375</v>
      </c>
      <c r="E191">
        <f t="shared" si="2"/>
        <v>9.625</v>
      </c>
    </row>
    <row r="192" spans="1:5" x14ac:dyDescent="0.25">
      <c r="A192" s="1">
        <v>36802</v>
      </c>
      <c r="B192">
        <v>9.5</v>
      </c>
      <c r="C192" s="1">
        <v>36804</v>
      </c>
      <c r="D192">
        <v>16.4375</v>
      </c>
      <c r="E192">
        <f t="shared" si="2"/>
        <v>9.625</v>
      </c>
    </row>
    <row r="193" spans="1:5" x14ac:dyDescent="0.25">
      <c r="A193" s="1">
        <v>36803</v>
      </c>
      <c r="B193">
        <v>9.625</v>
      </c>
      <c r="C193" s="1">
        <v>36805</v>
      </c>
      <c r="D193">
        <v>16.25</v>
      </c>
      <c r="E193">
        <f t="shared" si="2"/>
        <v>9.25</v>
      </c>
    </row>
    <row r="194" spans="1:5" x14ac:dyDescent="0.25">
      <c r="A194" s="1">
        <v>36804</v>
      </c>
      <c r="B194">
        <v>9.625</v>
      </c>
      <c r="C194" s="1">
        <v>36808</v>
      </c>
      <c r="D194">
        <v>16.125</v>
      </c>
      <c r="E194">
        <f t="shared" si="2"/>
        <v>9.25</v>
      </c>
    </row>
    <row r="195" spans="1:5" x14ac:dyDescent="0.25">
      <c r="A195" s="1">
        <v>36805</v>
      </c>
      <c r="B195">
        <v>9.25</v>
      </c>
      <c r="C195" s="1">
        <v>36809</v>
      </c>
      <c r="D195">
        <v>16.0625</v>
      </c>
      <c r="E195">
        <f t="shared" ref="E195:E258" si="3">VLOOKUP(C195,A:B,2,FALSE)</f>
        <v>9.125</v>
      </c>
    </row>
    <row r="196" spans="1:5" x14ac:dyDescent="0.25">
      <c r="A196" s="1">
        <v>36808</v>
      </c>
      <c r="B196">
        <v>9.25</v>
      </c>
      <c r="C196" s="1">
        <v>36810</v>
      </c>
      <c r="D196">
        <v>15.75</v>
      </c>
      <c r="E196">
        <f t="shared" si="3"/>
        <v>9.3125</v>
      </c>
    </row>
    <row r="197" spans="1:5" x14ac:dyDescent="0.25">
      <c r="A197" s="1">
        <v>36809</v>
      </c>
      <c r="B197">
        <v>9.125</v>
      </c>
      <c r="C197" s="1">
        <v>36811</v>
      </c>
      <c r="D197">
        <v>15.375</v>
      </c>
      <c r="E197">
        <f t="shared" si="3"/>
        <v>9</v>
      </c>
    </row>
    <row r="198" spans="1:5" x14ac:dyDescent="0.25">
      <c r="A198" s="1">
        <v>36810</v>
      </c>
      <c r="B198">
        <v>9.3125</v>
      </c>
      <c r="C198" s="1">
        <v>36812</v>
      </c>
      <c r="D198">
        <v>15.75</v>
      </c>
      <c r="E198">
        <f t="shared" si="3"/>
        <v>9.0625</v>
      </c>
    </row>
    <row r="199" spans="1:5" x14ac:dyDescent="0.25">
      <c r="A199" s="1">
        <v>36811</v>
      </c>
      <c r="B199">
        <v>9</v>
      </c>
      <c r="C199" s="1">
        <v>36815</v>
      </c>
      <c r="D199">
        <v>15.8125</v>
      </c>
      <c r="E199">
        <f t="shared" si="3"/>
        <v>9.0625</v>
      </c>
    </row>
    <row r="200" spans="1:5" x14ac:dyDescent="0.25">
      <c r="A200" s="1">
        <v>36812</v>
      </c>
      <c r="B200">
        <v>9.0625</v>
      </c>
      <c r="C200" s="1">
        <v>36816</v>
      </c>
      <c r="D200">
        <v>15.5625</v>
      </c>
      <c r="E200">
        <f t="shared" si="3"/>
        <v>9</v>
      </c>
    </row>
    <row r="201" spans="1:5" x14ac:dyDescent="0.25">
      <c r="A201" s="1">
        <v>36815</v>
      </c>
      <c r="B201">
        <v>9.0625</v>
      </c>
      <c r="C201" s="1">
        <v>36817</v>
      </c>
      <c r="D201">
        <v>15.25</v>
      </c>
      <c r="E201">
        <f t="shared" si="3"/>
        <v>9</v>
      </c>
    </row>
    <row r="202" spans="1:5" x14ac:dyDescent="0.25">
      <c r="A202" s="1">
        <v>36816</v>
      </c>
      <c r="B202">
        <v>9</v>
      </c>
      <c r="C202" s="1">
        <v>36818</v>
      </c>
      <c r="D202">
        <v>15.75</v>
      </c>
      <c r="E202">
        <f t="shared" si="3"/>
        <v>9.125</v>
      </c>
    </row>
    <row r="203" spans="1:5" x14ac:dyDescent="0.25">
      <c r="A203" s="1">
        <v>36817</v>
      </c>
      <c r="B203">
        <v>9</v>
      </c>
      <c r="C203" s="1">
        <v>36819</v>
      </c>
      <c r="D203">
        <v>15.9375</v>
      </c>
      <c r="E203">
        <f t="shared" si="3"/>
        <v>9.0625</v>
      </c>
    </row>
    <row r="204" spans="1:5" x14ac:dyDescent="0.25">
      <c r="A204" s="1">
        <v>36818</v>
      </c>
      <c r="B204">
        <v>9.125</v>
      </c>
      <c r="C204" s="1">
        <v>36822</v>
      </c>
      <c r="D204">
        <v>16</v>
      </c>
      <c r="E204">
        <f t="shared" si="3"/>
        <v>9.1875</v>
      </c>
    </row>
    <row r="205" spans="1:5" x14ac:dyDescent="0.25">
      <c r="A205" s="1">
        <v>36819</v>
      </c>
      <c r="B205">
        <v>9.0625</v>
      </c>
      <c r="C205" s="1">
        <v>36823</v>
      </c>
      <c r="D205">
        <v>16</v>
      </c>
      <c r="E205">
        <f t="shared" si="3"/>
        <v>9.0625</v>
      </c>
    </row>
    <row r="206" spans="1:5" x14ac:dyDescent="0.25">
      <c r="A206" s="1">
        <v>36822</v>
      </c>
      <c r="B206">
        <v>9.1875</v>
      </c>
      <c r="C206" s="1">
        <v>36824</v>
      </c>
      <c r="D206">
        <v>14.6875</v>
      </c>
      <c r="E206">
        <f t="shared" si="3"/>
        <v>9.125</v>
      </c>
    </row>
    <row r="207" spans="1:5" x14ac:dyDescent="0.25">
      <c r="A207" s="1">
        <v>36823</v>
      </c>
      <c r="B207">
        <v>9.0625</v>
      </c>
      <c r="C207" s="1">
        <v>36825</v>
      </c>
      <c r="D207">
        <v>14.5625</v>
      </c>
      <c r="E207">
        <f t="shared" si="3"/>
        <v>9</v>
      </c>
    </row>
    <row r="208" spans="1:5" x14ac:dyDescent="0.25">
      <c r="A208" s="1">
        <v>36824</v>
      </c>
      <c r="B208">
        <v>9.125</v>
      </c>
      <c r="C208" s="1">
        <v>36826</v>
      </c>
      <c r="D208">
        <v>14.6875</v>
      </c>
      <c r="E208">
        <f t="shared" si="3"/>
        <v>8.875</v>
      </c>
    </row>
    <row r="209" spans="1:5" x14ac:dyDescent="0.25">
      <c r="A209" s="1">
        <v>36825</v>
      </c>
      <c r="B209">
        <v>9</v>
      </c>
      <c r="C209" s="1">
        <v>36829</v>
      </c>
      <c r="D209">
        <v>14.3125</v>
      </c>
      <c r="E209">
        <f t="shared" si="3"/>
        <v>9.0625</v>
      </c>
    </row>
    <row r="210" spans="1:5" x14ac:dyDescent="0.25">
      <c r="A210" s="1">
        <v>36826</v>
      </c>
      <c r="B210">
        <v>8.875</v>
      </c>
      <c r="C210" s="1">
        <v>36830</v>
      </c>
      <c r="D210">
        <v>14.875</v>
      </c>
      <c r="E210">
        <f t="shared" si="3"/>
        <v>9</v>
      </c>
    </row>
    <row r="211" spans="1:5" x14ac:dyDescent="0.25">
      <c r="A211" s="1">
        <v>36829</v>
      </c>
      <c r="B211">
        <v>9.0625</v>
      </c>
      <c r="C211" s="1">
        <v>36831</v>
      </c>
      <c r="D211">
        <v>14.8125</v>
      </c>
      <c r="E211">
        <f t="shared" si="3"/>
        <v>9.125</v>
      </c>
    </row>
    <row r="212" spans="1:5" x14ac:dyDescent="0.25">
      <c r="A212" s="1">
        <v>36830</v>
      </c>
      <c r="B212">
        <v>9</v>
      </c>
      <c r="C212" s="1">
        <v>36832</v>
      </c>
      <c r="D212">
        <v>14.75</v>
      </c>
      <c r="E212">
        <f t="shared" si="3"/>
        <v>9.125</v>
      </c>
    </row>
    <row r="213" spans="1:5" x14ac:dyDescent="0.25">
      <c r="A213" s="1">
        <v>36831</v>
      </c>
      <c r="B213">
        <v>9.125</v>
      </c>
      <c r="C213" s="1">
        <v>36833</v>
      </c>
      <c r="D213">
        <v>15.0625</v>
      </c>
      <c r="E213">
        <f t="shared" si="3"/>
        <v>9.1875</v>
      </c>
    </row>
    <row r="214" spans="1:5" x14ac:dyDescent="0.25">
      <c r="A214" s="1">
        <v>36832</v>
      </c>
      <c r="B214">
        <v>9.125</v>
      </c>
      <c r="C214" s="1">
        <v>36836</v>
      </c>
      <c r="D214">
        <v>15</v>
      </c>
      <c r="E214">
        <f t="shared" si="3"/>
        <v>9.375</v>
      </c>
    </row>
    <row r="215" spans="1:5" x14ac:dyDescent="0.25">
      <c r="A215" s="1">
        <v>36833</v>
      </c>
      <c r="B215">
        <v>9.1875</v>
      </c>
      <c r="C215" s="1">
        <v>36837</v>
      </c>
      <c r="D215">
        <v>14.875</v>
      </c>
      <c r="E215">
        <f t="shared" si="3"/>
        <v>9.5</v>
      </c>
    </row>
    <row r="216" spans="1:5" x14ac:dyDescent="0.25">
      <c r="A216" s="1">
        <v>36836</v>
      </c>
      <c r="B216">
        <v>9.375</v>
      </c>
      <c r="C216" s="1">
        <v>36838</v>
      </c>
      <c r="D216">
        <v>14.5</v>
      </c>
      <c r="E216">
        <f t="shared" si="3"/>
        <v>9.3125</v>
      </c>
    </row>
    <row r="217" spans="1:5" x14ac:dyDescent="0.25">
      <c r="A217" s="1">
        <v>36837</v>
      </c>
      <c r="B217">
        <v>9.5</v>
      </c>
      <c r="C217" s="1">
        <v>36839</v>
      </c>
      <c r="D217">
        <v>14.3125</v>
      </c>
      <c r="E217">
        <f t="shared" si="3"/>
        <v>9.3125</v>
      </c>
    </row>
    <row r="218" spans="1:5" x14ac:dyDescent="0.25">
      <c r="A218" s="1">
        <v>36838</v>
      </c>
      <c r="B218">
        <v>9.3125</v>
      </c>
      <c r="C218" s="1">
        <v>36840</v>
      </c>
      <c r="D218">
        <v>14</v>
      </c>
      <c r="E218">
        <f t="shared" si="3"/>
        <v>9.0625</v>
      </c>
    </row>
    <row r="219" spans="1:5" x14ac:dyDescent="0.25">
      <c r="A219" s="1">
        <v>36839</v>
      </c>
      <c r="B219">
        <v>9.3125</v>
      </c>
      <c r="C219" s="1">
        <v>36843</v>
      </c>
      <c r="D219">
        <v>13.875</v>
      </c>
      <c r="E219">
        <f t="shared" si="3"/>
        <v>9</v>
      </c>
    </row>
    <row r="220" spans="1:5" x14ac:dyDescent="0.25">
      <c r="A220" s="1">
        <v>36840</v>
      </c>
      <c r="B220">
        <v>9.0625</v>
      </c>
      <c r="C220" s="1">
        <v>36844</v>
      </c>
      <c r="D220">
        <v>14</v>
      </c>
      <c r="E220">
        <f t="shared" si="3"/>
        <v>9.125</v>
      </c>
    </row>
    <row r="221" spans="1:5" x14ac:dyDescent="0.25">
      <c r="A221" s="1">
        <v>36843</v>
      </c>
      <c r="B221">
        <v>9</v>
      </c>
      <c r="C221" s="1">
        <v>36845</v>
      </c>
      <c r="D221">
        <v>13.875</v>
      </c>
      <c r="E221">
        <f t="shared" si="3"/>
        <v>9.1875</v>
      </c>
    </row>
    <row r="222" spans="1:5" x14ac:dyDescent="0.25">
      <c r="A222" s="1">
        <v>36844</v>
      </c>
      <c r="B222">
        <v>9.125</v>
      </c>
      <c r="C222" s="1">
        <v>36846</v>
      </c>
      <c r="D222">
        <v>13.625</v>
      </c>
      <c r="E222">
        <f t="shared" si="3"/>
        <v>9.125</v>
      </c>
    </row>
    <row r="223" spans="1:5" x14ac:dyDescent="0.25">
      <c r="A223" s="1">
        <v>36845</v>
      </c>
      <c r="B223">
        <v>9.1875</v>
      </c>
      <c r="C223" s="1">
        <v>36847</v>
      </c>
      <c r="D223">
        <v>13.4375</v>
      </c>
      <c r="E223">
        <f t="shared" si="3"/>
        <v>9.25</v>
      </c>
    </row>
    <row r="224" spans="1:5" x14ac:dyDescent="0.25">
      <c r="A224" s="1">
        <v>36846</v>
      </c>
      <c r="B224">
        <v>9.125</v>
      </c>
      <c r="C224" s="1">
        <v>36850</v>
      </c>
      <c r="D224">
        <v>13.4375</v>
      </c>
      <c r="E224">
        <f t="shared" si="3"/>
        <v>9.0625</v>
      </c>
    </row>
    <row r="225" spans="1:5" x14ac:dyDescent="0.25">
      <c r="A225" s="1">
        <v>36847</v>
      </c>
      <c r="B225">
        <v>9.25</v>
      </c>
      <c r="C225" s="1">
        <v>36851</v>
      </c>
      <c r="D225">
        <v>13.5625</v>
      </c>
      <c r="E225">
        <f t="shared" si="3"/>
        <v>9.1875</v>
      </c>
    </row>
    <row r="226" spans="1:5" x14ac:dyDescent="0.25">
      <c r="A226" s="1">
        <v>36850</v>
      </c>
      <c r="B226">
        <v>9.0625</v>
      </c>
      <c r="C226" s="1">
        <v>36852</v>
      </c>
      <c r="D226">
        <v>13.25</v>
      </c>
      <c r="E226">
        <f t="shared" si="3"/>
        <v>9.125</v>
      </c>
    </row>
    <row r="227" spans="1:5" x14ac:dyDescent="0.25">
      <c r="A227" s="1">
        <v>36851</v>
      </c>
      <c r="B227">
        <v>9.1875</v>
      </c>
      <c r="C227" s="1">
        <v>36854</v>
      </c>
      <c r="D227">
        <v>13.5625</v>
      </c>
      <c r="E227">
        <f t="shared" si="3"/>
        <v>9.0625</v>
      </c>
    </row>
    <row r="228" spans="1:5" x14ac:dyDescent="0.25">
      <c r="A228" s="1">
        <v>36852</v>
      </c>
      <c r="B228">
        <v>9.125</v>
      </c>
      <c r="C228" s="1">
        <v>36857</v>
      </c>
      <c r="D228">
        <v>13.875</v>
      </c>
      <c r="E228">
        <f t="shared" si="3"/>
        <v>9.25</v>
      </c>
    </row>
    <row r="229" spans="1:5" x14ac:dyDescent="0.25">
      <c r="A229" s="1">
        <v>36854</v>
      </c>
      <c r="B229">
        <v>9.0625</v>
      </c>
      <c r="C229" s="1">
        <v>36858</v>
      </c>
      <c r="D229">
        <v>13.5625</v>
      </c>
      <c r="E229">
        <f t="shared" si="3"/>
        <v>9.4375</v>
      </c>
    </row>
    <row r="230" spans="1:5" x14ac:dyDescent="0.25">
      <c r="A230" s="1">
        <v>36857</v>
      </c>
      <c r="B230">
        <v>9.25</v>
      </c>
      <c r="C230" s="1">
        <v>36859</v>
      </c>
      <c r="D230">
        <v>13.25</v>
      </c>
      <c r="E230">
        <f t="shared" si="3"/>
        <v>9.1875</v>
      </c>
    </row>
    <row r="231" spans="1:5" x14ac:dyDescent="0.25">
      <c r="A231" s="1">
        <v>36858</v>
      </c>
      <c r="B231">
        <v>9.4375</v>
      </c>
      <c r="C231" s="1">
        <v>36860</v>
      </c>
      <c r="D231">
        <v>13.1875</v>
      </c>
      <c r="E231">
        <f t="shared" si="3"/>
        <v>9.0625</v>
      </c>
    </row>
    <row r="232" spans="1:5" x14ac:dyDescent="0.25">
      <c r="A232" s="1">
        <v>36859</v>
      </c>
      <c r="B232">
        <v>9.1875</v>
      </c>
      <c r="C232" s="1">
        <v>36861</v>
      </c>
      <c r="D232">
        <v>13.4375</v>
      </c>
      <c r="E232">
        <f t="shared" si="3"/>
        <v>9.25</v>
      </c>
    </row>
    <row r="233" spans="1:5" x14ac:dyDescent="0.25">
      <c r="A233" s="1">
        <v>36860</v>
      </c>
      <c r="B233">
        <v>9.0625</v>
      </c>
      <c r="C233" s="1">
        <v>36864</v>
      </c>
      <c r="D233">
        <v>13.5</v>
      </c>
      <c r="E233">
        <f t="shared" si="3"/>
        <v>9.5625</v>
      </c>
    </row>
    <row r="234" spans="1:5" x14ac:dyDescent="0.25">
      <c r="A234" s="1">
        <v>36861</v>
      </c>
      <c r="B234">
        <v>9.25</v>
      </c>
      <c r="C234" s="1">
        <v>36865</v>
      </c>
      <c r="D234">
        <v>13.875</v>
      </c>
      <c r="E234">
        <f t="shared" si="3"/>
        <v>9.375</v>
      </c>
    </row>
    <row r="235" spans="1:5" x14ac:dyDescent="0.25">
      <c r="A235" s="1">
        <v>36864</v>
      </c>
      <c r="B235">
        <v>9.5625</v>
      </c>
      <c r="C235" s="1">
        <v>36866</v>
      </c>
      <c r="D235">
        <v>14.25</v>
      </c>
      <c r="E235">
        <f t="shared" si="3"/>
        <v>9.625</v>
      </c>
    </row>
    <row r="236" spans="1:5" x14ac:dyDescent="0.25">
      <c r="A236" s="1">
        <v>36865</v>
      </c>
      <c r="B236">
        <v>9.375</v>
      </c>
      <c r="C236" s="1">
        <v>36867</v>
      </c>
      <c r="D236">
        <v>14</v>
      </c>
      <c r="E236">
        <f t="shared" si="3"/>
        <v>9.625</v>
      </c>
    </row>
    <row r="237" spans="1:5" x14ac:dyDescent="0.25">
      <c r="A237" s="1">
        <v>36866</v>
      </c>
      <c r="B237">
        <v>9.625</v>
      </c>
      <c r="C237" s="1">
        <v>36868</v>
      </c>
      <c r="D237">
        <v>14.5</v>
      </c>
      <c r="E237">
        <f t="shared" si="3"/>
        <v>9.5625</v>
      </c>
    </row>
    <row r="238" spans="1:5" x14ac:dyDescent="0.25">
      <c r="A238" s="1">
        <v>36867</v>
      </c>
      <c r="B238">
        <v>9.625</v>
      </c>
      <c r="C238" s="1">
        <v>36871</v>
      </c>
      <c r="D238">
        <v>14.5</v>
      </c>
      <c r="E238">
        <f t="shared" si="3"/>
        <v>9.5</v>
      </c>
    </row>
    <row r="239" spans="1:5" x14ac:dyDescent="0.25">
      <c r="A239" s="1">
        <v>36868</v>
      </c>
      <c r="B239">
        <v>9.5625</v>
      </c>
      <c r="C239" s="1">
        <v>36872</v>
      </c>
      <c r="D239">
        <v>14.3125</v>
      </c>
      <c r="E239">
        <f t="shared" si="3"/>
        <v>9.5625</v>
      </c>
    </row>
    <row r="240" spans="1:5" x14ac:dyDescent="0.25">
      <c r="A240" s="1">
        <v>36871</v>
      </c>
      <c r="B240">
        <v>9.5</v>
      </c>
      <c r="C240" s="1">
        <v>36873</v>
      </c>
      <c r="D240">
        <v>13.9375</v>
      </c>
      <c r="E240">
        <f t="shared" si="3"/>
        <v>9.375</v>
      </c>
    </row>
    <row r="241" spans="1:5" x14ac:dyDescent="0.25">
      <c r="A241" s="1">
        <v>36872</v>
      </c>
      <c r="B241">
        <v>9.5625</v>
      </c>
      <c r="C241" s="1">
        <v>36874</v>
      </c>
      <c r="D241">
        <v>13.875</v>
      </c>
      <c r="E241">
        <f t="shared" si="3"/>
        <v>9.375</v>
      </c>
    </row>
    <row r="242" spans="1:5" x14ac:dyDescent="0.25">
      <c r="A242" s="1">
        <v>36873</v>
      </c>
      <c r="B242">
        <v>9.375</v>
      </c>
      <c r="C242" s="1">
        <v>36875</v>
      </c>
      <c r="D242">
        <v>13.5625</v>
      </c>
      <c r="E242">
        <f t="shared" si="3"/>
        <v>9.375</v>
      </c>
    </row>
    <row r="243" spans="1:5" x14ac:dyDescent="0.25">
      <c r="A243" s="1">
        <v>36874</v>
      </c>
      <c r="B243">
        <v>9.375</v>
      </c>
      <c r="C243" s="1">
        <v>36878</v>
      </c>
      <c r="D243">
        <v>13.5625</v>
      </c>
      <c r="E243">
        <f t="shared" si="3"/>
        <v>9.4375</v>
      </c>
    </row>
    <row r="244" spans="1:5" x14ac:dyDescent="0.25">
      <c r="A244" s="1">
        <v>36875</v>
      </c>
      <c r="B244">
        <v>9.375</v>
      </c>
      <c r="C244" s="1">
        <v>36879</v>
      </c>
      <c r="D244">
        <v>13.3125</v>
      </c>
      <c r="E244">
        <f t="shared" si="3"/>
        <v>9.3125</v>
      </c>
    </row>
    <row r="245" spans="1:5" x14ac:dyDescent="0.25">
      <c r="A245" s="1">
        <v>36878</v>
      </c>
      <c r="B245">
        <v>9.4375</v>
      </c>
      <c r="C245" s="1">
        <v>36880</v>
      </c>
      <c r="D245">
        <v>12.625</v>
      </c>
      <c r="E245">
        <f t="shared" si="3"/>
        <v>9.3125</v>
      </c>
    </row>
    <row r="246" spans="1:5" x14ac:dyDescent="0.25">
      <c r="A246" s="1">
        <v>36879</v>
      </c>
      <c r="B246">
        <v>9.3125</v>
      </c>
      <c r="C246" s="1">
        <v>36881</v>
      </c>
      <c r="D246">
        <v>12.75</v>
      </c>
      <c r="E246">
        <f t="shared" si="3"/>
        <v>9.375</v>
      </c>
    </row>
    <row r="247" spans="1:5" x14ac:dyDescent="0.25">
      <c r="A247" s="1">
        <v>36880</v>
      </c>
      <c r="B247">
        <v>9.3125</v>
      </c>
      <c r="C247" s="1">
        <v>36882</v>
      </c>
      <c r="D247">
        <v>12.75</v>
      </c>
      <c r="E247">
        <f t="shared" si="3"/>
        <v>9.5</v>
      </c>
    </row>
    <row r="248" spans="1:5" x14ac:dyDescent="0.25">
      <c r="A248" s="1">
        <v>36881</v>
      </c>
      <c r="B248">
        <v>9.375</v>
      </c>
      <c r="C248" s="1">
        <v>36886</v>
      </c>
      <c r="D248">
        <v>12.9375</v>
      </c>
      <c r="E248">
        <f t="shared" si="3"/>
        <v>9.3125</v>
      </c>
    </row>
    <row r="249" spans="1:5" x14ac:dyDescent="0.25">
      <c r="A249" s="1">
        <v>36882</v>
      </c>
      <c r="B249">
        <v>9.5</v>
      </c>
      <c r="C249" s="1">
        <v>36887</v>
      </c>
      <c r="D249">
        <v>13</v>
      </c>
      <c r="E249">
        <f t="shared" si="3"/>
        <v>9.5625</v>
      </c>
    </row>
    <row r="250" spans="1:5" x14ac:dyDescent="0.25">
      <c r="A250" s="1">
        <v>36886</v>
      </c>
      <c r="B250">
        <v>9.3125</v>
      </c>
      <c r="C250" s="1">
        <v>36888</v>
      </c>
      <c r="D250">
        <v>13.25</v>
      </c>
      <c r="E250">
        <f t="shared" si="3"/>
        <v>9.625</v>
      </c>
    </row>
    <row r="251" spans="1:5" x14ac:dyDescent="0.25">
      <c r="A251" s="1">
        <v>36887</v>
      </c>
      <c r="B251">
        <v>9.5625</v>
      </c>
      <c r="C251" s="1">
        <v>36889</v>
      </c>
      <c r="D251">
        <v>13.375</v>
      </c>
      <c r="E251">
        <f t="shared" si="3"/>
        <v>9.5</v>
      </c>
    </row>
    <row r="252" spans="1:5" x14ac:dyDescent="0.25">
      <c r="A252" s="1">
        <v>36888</v>
      </c>
      <c r="B252">
        <v>9.625</v>
      </c>
      <c r="C252" s="1">
        <v>36893</v>
      </c>
      <c r="D252">
        <v>13.0625</v>
      </c>
      <c r="E252">
        <f t="shared" si="3"/>
        <v>9.75</v>
      </c>
    </row>
    <row r="253" spans="1:5" x14ac:dyDescent="0.25">
      <c r="A253" s="1">
        <v>36889</v>
      </c>
      <c r="B253">
        <v>9.5</v>
      </c>
      <c r="C253" s="1">
        <v>36894</v>
      </c>
      <c r="D253">
        <v>13.3125</v>
      </c>
      <c r="E253">
        <f t="shared" si="3"/>
        <v>9.9375</v>
      </c>
    </row>
    <row r="254" spans="1:5" x14ac:dyDescent="0.25">
      <c r="A254" s="1">
        <v>36893</v>
      </c>
      <c r="B254">
        <v>9.75</v>
      </c>
      <c r="C254" s="1">
        <v>36895</v>
      </c>
      <c r="D254">
        <v>13.4375</v>
      </c>
      <c r="E254">
        <f t="shared" si="3"/>
        <v>10</v>
      </c>
    </row>
    <row r="255" spans="1:5" x14ac:dyDescent="0.25">
      <c r="A255" s="1">
        <v>36894</v>
      </c>
      <c r="B255">
        <v>9.9375</v>
      </c>
      <c r="C255" s="1">
        <v>36896</v>
      </c>
      <c r="D255">
        <v>13.1875</v>
      </c>
      <c r="E255">
        <f t="shared" si="3"/>
        <v>10</v>
      </c>
    </row>
    <row r="256" spans="1:5" x14ac:dyDescent="0.25">
      <c r="A256" s="1">
        <v>36895</v>
      </c>
      <c r="B256">
        <v>10</v>
      </c>
      <c r="C256" s="1">
        <v>36899</v>
      </c>
      <c r="D256">
        <v>12.75</v>
      </c>
      <c r="E256">
        <f t="shared" si="3"/>
        <v>9.6875</v>
      </c>
    </row>
    <row r="257" spans="1:5" x14ac:dyDescent="0.25">
      <c r="A257" s="1">
        <v>36896</v>
      </c>
      <c r="B257">
        <v>10</v>
      </c>
      <c r="C257" s="1">
        <v>36900</v>
      </c>
      <c r="D257">
        <v>12.9375</v>
      </c>
      <c r="E257">
        <f t="shared" si="3"/>
        <v>9.75</v>
      </c>
    </row>
    <row r="258" spans="1:5" x14ac:dyDescent="0.25">
      <c r="A258" s="1">
        <v>36899</v>
      </c>
      <c r="B258">
        <v>9.6875</v>
      </c>
      <c r="C258" s="1">
        <v>36901</v>
      </c>
      <c r="D258">
        <v>12.6875</v>
      </c>
      <c r="E258">
        <f t="shared" si="3"/>
        <v>9.75</v>
      </c>
    </row>
    <row r="259" spans="1:5" x14ac:dyDescent="0.25">
      <c r="A259" s="1">
        <v>36900</v>
      </c>
      <c r="B259">
        <v>9.75</v>
      </c>
      <c r="C259" s="1">
        <v>36902</v>
      </c>
      <c r="D259">
        <v>13.25</v>
      </c>
      <c r="E259">
        <f t="shared" ref="E259:E322" si="4">VLOOKUP(C259,A:B,2,FALSE)</f>
        <v>9.75</v>
      </c>
    </row>
    <row r="260" spans="1:5" x14ac:dyDescent="0.25">
      <c r="A260" s="1">
        <v>36901</v>
      </c>
      <c r="B260">
        <v>9.75</v>
      </c>
      <c r="C260" s="1">
        <v>36903</v>
      </c>
      <c r="D260">
        <v>12.9375</v>
      </c>
      <c r="E260">
        <f t="shared" si="4"/>
        <v>9.6875</v>
      </c>
    </row>
    <row r="261" spans="1:5" x14ac:dyDescent="0.25">
      <c r="A261" s="1">
        <v>36902</v>
      </c>
      <c r="B261">
        <v>9.75</v>
      </c>
      <c r="C261" s="1">
        <v>36907</v>
      </c>
      <c r="D261">
        <v>13</v>
      </c>
      <c r="E261">
        <f t="shared" si="4"/>
        <v>9.6875</v>
      </c>
    </row>
    <row r="262" spans="1:5" x14ac:dyDescent="0.25">
      <c r="A262" s="1">
        <v>36903</v>
      </c>
      <c r="B262">
        <v>9.6875</v>
      </c>
      <c r="C262" s="1">
        <v>36908</v>
      </c>
      <c r="D262">
        <v>13.3125</v>
      </c>
      <c r="E262">
        <f t="shared" si="4"/>
        <v>9.75</v>
      </c>
    </row>
    <row r="263" spans="1:5" x14ac:dyDescent="0.25">
      <c r="A263" s="1">
        <v>36907</v>
      </c>
      <c r="B263">
        <v>9.6875</v>
      </c>
      <c r="C263" s="1">
        <v>36909</v>
      </c>
      <c r="D263">
        <v>13.375</v>
      </c>
      <c r="E263">
        <f t="shared" si="4"/>
        <v>9.8125</v>
      </c>
    </row>
    <row r="264" spans="1:5" x14ac:dyDescent="0.25">
      <c r="A264" s="1">
        <v>36908</v>
      </c>
      <c r="B264">
        <v>9.75</v>
      </c>
      <c r="C264" s="1">
        <v>36910</v>
      </c>
      <c r="D264">
        <v>13.75</v>
      </c>
      <c r="E264">
        <f t="shared" si="4"/>
        <v>9.875</v>
      </c>
    </row>
    <row r="265" spans="1:5" x14ac:dyDescent="0.25">
      <c r="A265" s="1">
        <v>36909</v>
      </c>
      <c r="B265">
        <v>9.8125</v>
      </c>
      <c r="C265" s="1">
        <v>36913</v>
      </c>
      <c r="D265">
        <v>13.75</v>
      </c>
      <c r="E265">
        <f t="shared" si="4"/>
        <v>9.875</v>
      </c>
    </row>
    <row r="266" spans="1:5" x14ac:dyDescent="0.25">
      <c r="A266" s="1">
        <v>36910</v>
      </c>
      <c r="B266">
        <v>9.875</v>
      </c>
      <c r="C266" s="1">
        <v>36914</v>
      </c>
      <c r="D266">
        <v>13.875</v>
      </c>
      <c r="E266">
        <f t="shared" si="4"/>
        <v>9.8125</v>
      </c>
    </row>
    <row r="267" spans="1:5" x14ac:dyDescent="0.25">
      <c r="A267" s="1">
        <v>36913</v>
      </c>
      <c r="B267">
        <v>9.875</v>
      </c>
      <c r="C267" s="1">
        <v>36915</v>
      </c>
      <c r="D267">
        <v>14</v>
      </c>
      <c r="E267">
        <f t="shared" si="4"/>
        <v>9.625</v>
      </c>
    </row>
    <row r="268" spans="1:5" x14ac:dyDescent="0.25">
      <c r="A268" s="1">
        <v>36914</v>
      </c>
      <c r="B268">
        <v>9.8125</v>
      </c>
      <c r="C268" s="1">
        <v>36916</v>
      </c>
      <c r="D268">
        <v>13.9375</v>
      </c>
      <c r="E268">
        <f t="shared" si="4"/>
        <v>9.6875</v>
      </c>
    </row>
    <row r="269" spans="1:5" x14ac:dyDescent="0.25">
      <c r="A269" s="1">
        <v>36915</v>
      </c>
      <c r="B269">
        <v>9.625</v>
      </c>
      <c r="C269" s="1">
        <v>36917</v>
      </c>
      <c r="D269">
        <v>13.75</v>
      </c>
      <c r="E269">
        <f t="shared" si="4"/>
        <v>9.75</v>
      </c>
    </row>
    <row r="270" spans="1:5" x14ac:dyDescent="0.25">
      <c r="A270" s="1">
        <v>36916</v>
      </c>
      <c r="B270">
        <v>9.6875</v>
      </c>
      <c r="C270" s="1">
        <v>36920</v>
      </c>
      <c r="D270">
        <v>14.15</v>
      </c>
      <c r="E270">
        <f t="shared" si="4"/>
        <v>9.56</v>
      </c>
    </row>
    <row r="271" spans="1:5" x14ac:dyDescent="0.25">
      <c r="A271" s="1">
        <v>36917</v>
      </c>
      <c r="B271">
        <v>9.75</v>
      </c>
      <c r="C271" s="1">
        <v>36921</v>
      </c>
      <c r="D271">
        <v>14.1</v>
      </c>
      <c r="E271">
        <f t="shared" si="4"/>
        <v>9.65</v>
      </c>
    </row>
    <row r="272" spans="1:5" x14ac:dyDescent="0.25">
      <c r="A272" s="1">
        <v>36920</v>
      </c>
      <c r="B272">
        <v>9.56</v>
      </c>
      <c r="C272" s="1">
        <v>36922</v>
      </c>
      <c r="D272">
        <v>14.1</v>
      </c>
      <c r="E272">
        <f t="shared" si="4"/>
        <v>9.92</v>
      </c>
    </row>
    <row r="273" spans="1:5" x14ac:dyDescent="0.25">
      <c r="A273" s="1">
        <v>36921</v>
      </c>
      <c r="B273">
        <v>9.65</v>
      </c>
      <c r="C273" s="1">
        <v>36923</v>
      </c>
      <c r="D273">
        <v>14.14</v>
      </c>
      <c r="E273">
        <f t="shared" si="4"/>
        <v>9.98</v>
      </c>
    </row>
    <row r="274" spans="1:5" x14ac:dyDescent="0.25">
      <c r="A274" s="1">
        <v>36922</v>
      </c>
      <c r="B274">
        <v>9.92</v>
      </c>
      <c r="C274" s="1">
        <v>36924</v>
      </c>
      <c r="D274">
        <v>14.2</v>
      </c>
      <c r="E274">
        <f t="shared" si="4"/>
        <v>9.9499999999999993</v>
      </c>
    </row>
    <row r="275" spans="1:5" x14ac:dyDescent="0.25">
      <c r="A275" s="1">
        <v>36923</v>
      </c>
      <c r="B275">
        <v>9.98</v>
      </c>
      <c r="C275" s="1">
        <v>36927</v>
      </c>
      <c r="D275">
        <v>14.1</v>
      </c>
      <c r="E275">
        <f t="shared" si="4"/>
        <v>9.6999999999999993</v>
      </c>
    </row>
    <row r="276" spans="1:5" x14ac:dyDescent="0.25">
      <c r="A276" s="1">
        <v>36924</v>
      </c>
      <c r="B276">
        <v>9.9499999999999993</v>
      </c>
      <c r="C276" s="1">
        <v>36928</v>
      </c>
      <c r="D276">
        <v>14.05</v>
      </c>
      <c r="E276">
        <f t="shared" si="4"/>
        <v>9.8000000000000007</v>
      </c>
    </row>
    <row r="277" spans="1:5" x14ac:dyDescent="0.25">
      <c r="A277" s="1">
        <v>36927</v>
      </c>
      <c r="B277">
        <v>9.6999999999999993</v>
      </c>
      <c r="C277" s="1">
        <v>36929</v>
      </c>
      <c r="D277">
        <v>14</v>
      </c>
      <c r="E277">
        <f t="shared" si="4"/>
        <v>9.75</v>
      </c>
    </row>
    <row r="278" spans="1:5" x14ac:dyDescent="0.25">
      <c r="A278" s="1">
        <v>36928</v>
      </c>
      <c r="B278">
        <v>9.8000000000000007</v>
      </c>
      <c r="C278" s="1">
        <v>36930</v>
      </c>
      <c r="D278">
        <v>13.73</v>
      </c>
      <c r="E278">
        <f t="shared" si="4"/>
        <v>9.69</v>
      </c>
    </row>
    <row r="279" spans="1:5" x14ac:dyDescent="0.25">
      <c r="A279" s="1">
        <v>36929</v>
      </c>
      <c r="B279">
        <v>9.75</v>
      </c>
      <c r="C279" s="1">
        <v>36931</v>
      </c>
      <c r="D279">
        <v>13.6</v>
      </c>
      <c r="E279">
        <f t="shared" si="4"/>
        <v>9.5500000000000007</v>
      </c>
    </row>
    <row r="280" spans="1:5" x14ac:dyDescent="0.25">
      <c r="A280" s="1">
        <v>36930</v>
      </c>
      <c r="B280">
        <v>9.69</v>
      </c>
      <c r="C280" s="1">
        <v>36934</v>
      </c>
      <c r="D280">
        <v>13.47</v>
      </c>
      <c r="E280">
        <f t="shared" si="4"/>
        <v>9.68</v>
      </c>
    </row>
    <row r="281" spans="1:5" x14ac:dyDescent="0.25">
      <c r="A281" s="1">
        <v>36931</v>
      </c>
      <c r="B281">
        <v>9.5500000000000007</v>
      </c>
      <c r="C281" s="1">
        <v>36935</v>
      </c>
      <c r="D281">
        <v>13.5</v>
      </c>
      <c r="E281">
        <f t="shared" si="4"/>
        <v>9.4499999999999993</v>
      </c>
    </row>
    <row r="282" spans="1:5" x14ac:dyDescent="0.25">
      <c r="A282" s="1">
        <v>36934</v>
      </c>
      <c r="B282">
        <v>9.68</v>
      </c>
      <c r="C282" s="1">
        <v>36936</v>
      </c>
      <c r="D282">
        <v>13.12</v>
      </c>
      <c r="E282">
        <f t="shared" si="4"/>
        <v>9.5399999999999991</v>
      </c>
    </row>
    <row r="283" spans="1:5" x14ac:dyDescent="0.25">
      <c r="A283" s="1">
        <v>36935</v>
      </c>
      <c r="B283">
        <v>9.4499999999999993</v>
      </c>
      <c r="C283" s="1">
        <v>36937</v>
      </c>
      <c r="D283">
        <v>13.39</v>
      </c>
      <c r="E283">
        <f t="shared" si="4"/>
        <v>9.44</v>
      </c>
    </row>
    <row r="284" spans="1:5" x14ac:dyDescent="0.25">
      <c r="A284" s="1">
        <v>36936</v>
      </c>
      <c r="B284">
        <v>9.5399999999999991</v>
      </c>
      <c r="C284" s="1">
        <v>36938</v>
      </c>
      <c r="D284">
        <v>12.5</v>
      </c>
      <c r="E284">
        <f t="shared" si="4"/>
        <v>9.25</v>
      </c>
    </row>
    <row r="285" spans="1:5" x14ac:dyDescent="0.25">
      <c r="A285" s="1">
        <v>36937</v>
      </c>
      <c r="B285">
        <v>9.44</v>
      </c>
      <c r="C285" s="1">
        <v>36942</v>
      </c>
      <c r="D285">
        <v>12.1</v>
      </c>
      <c r="E285">
        <f t="shared" si="4"/>
        <v>9.1999999999999993</v>
      </c>
    </row>
    <row r="286" spans="1:5" x14ac:dyDescent="0.25">
      <c r="A286" s="1">
        <v>36938</v>
      </c>
      <c r="B286">
        <v>9.25</v>
      </c>
      <c r="C286" s="1">
        <v>36943</v>
      </c>
      <c r="D286">
        <v>11.9</v>
      </c>
      <c r="E286">
        <f t="shared" si="4"/>
        <v>9.35</v>
      </c>
    </row>
    <row r="287" spans="1:5" x14ac:dyDescent="0.25">
      <c r="A287" s="1">
        <v>36942</v>
      </c>
      <c r="B287">
        <v>9.1999999999999993</v>
      </c>
      <c r="C287" s="1">
        <v>36944</v>
      </c>
      <c r="D287">
        <v>12</v>
      </c>
      <c r="E287">
        <f t="shared" si="4"/>
        <v>9.15</v>
      </c>
    </row>
    <row r="288" spans="1:5" x14ac:dyDescent="0.25">
      <c r="A288" s="1">
        <v>36943</v>
      </c>
      <c r="B288">
        <v>9.35</v>
      </c>
      <c r="C288" s="1">
        <v>36945</v>
      </c>
      <c r="D288">
        <v>11.78</v>
      </c>
      <c r="E288">
        <f t="shared" si="4"/>
        <v>9.18</v>
      </c>
    </row>
    <row r="289" spans="1:5" x14ac:dyDescent="0.25">
      <c r="A289" s="1">
        <v>36944</v>
      </c>
      <c r="B289">
        <v>9.15</v>
      </c>
      <c r="C289" s="1">
        <v>36948</v>
      </c>
      <c r="D289">
        <v>12.05</v>
      </c>
      <c r="E289">
        <f t="shared" si="4"/>
        <v>9.25</v>
      </c>
    </row>
    <row r="290" spans="1:5" x14ac:dyDescent="0.25">
      <c r="A290" s="1">
        <v>36945</v>
      </c>
      <c r="B290">
        <v>9.18</v>
      </c>
      <c r="C290" s="1">
        <v>36949</v>
      </c>
      <c r="D290">
        <v>12.05</v>
      </c>
      <c r="E290">
        <f t="shared" si="4"/>
        <v>9.4</v>
      </c>
    </row>
    <row r="291" spans="1:5" x14ac:dyDescent="0.25">
      <c r="A291" s="1">
        <v>36948</v>
      </c>
      <c r="B291">
        <v>9.25</v>
      </c>
      <c r="C291" s="1">
        <v>36950</v>
      </c>
      <c r="D291">
        <v>11.87</v>
      </c>
      <c r="E291">
        <f t="shared" si="4"/>
        <v>9.4499999999999993</v>
      </c>
    </row>
    <row r="292" spans="1:5" x14ac:dyDescent="0.25">
      <c r="A292" s="1">
        <v>36949</v>
      </c>
      <c r="B292">
        <v>9.4</v>
      </c>
      <c r="C292" s="1">
        <v>36951</v>
      </c>
      <c r="D292">
        <v>11.8</v>
      </c>
      <c r="E292">
        <f t="shared" si="4"/>
        <v>9.43</v>
      </c>
    </row>
    <row r="293" spans="1:5" x14ac:dyDescent="0.25">
      <c r="A293" s="1">
        <v>36950</v>
      </c>
      <c r="B293">
        <v>9.4499999999999993</v>
      </c>
      <c r="C293" s="1">
        <v>36952</v>
      </c>
      <c r="D293">
        <v>11.82</v>
      </c>
      <c r="E293">
        <f t="shared" si="4"/>
        <v>9.41</v>
      </c>
    </row>
    <row r="294" spans="1:5" x14ac:dyDescent="0.25">
      <c r="A294" s="1">
        <v>36951</v>
      </c>
      <c r="B294">
        <v>9.43</v>
      </c>
      <c r="C294" s="1">
        <v>36955</v>
      </c>
      <c r="D294">
        <v>11.76</v>
      </c>
      <c r="E294">
        <f t="shared" si="4"/>
        <v>9.39</v>
      </c>
    </row>
    <row r="295" spans="1:5" x14ac:dyDescent="0.25">
      <c r="A295" s="1">
        <v>36952</v>
      </c>
      <c r="B295">
        <v>9.41</v>
      </c>
      <c r="C295" s="1">
        <v>36956</v>
      </c>
      <c r="D295">
        <v>12.22</v>
      </c>
      <c r="E295">
        <f t="shared" si="4"/>
        <v>9.3000000000000007</v>
      </c>
    </row>
    <row r="296" spans="1:5" x14ac:dyDescent="0.25">
      <c r="A296" s="1">
        <v>36955</v>
      </c>
      <c r="B296">
        <v>9.39</v>
      </c>
      <c r="C296" s="1">
        <v>36957</v>
      </c>
      <c r="D296">
        <v>12.04</v>
      </c>
      <c r="E296">
        <f t="shared" si="4"/>
        <v>9.3000000000000007</v>
      </c>
    </row>
    <row r="297" spans="1:5" x14ac:dyDescent="0.25">
      <c r="A297" s="1">
        <v>36956</v>
      </c>
      <c r="B297">
        <v>9.3000000000000007</v>
      </c>
      <c r="C297" s="1">
        <v>36958</v>
      </c>
      <c r="D297">
        <v>12.01</v>
      </c>
      <c r="E297">
        <f t="shared" si="4"/>
        <v>9.14</v>
      </c>
    </row>
    <row r="298" spans="1:5" x14ac:dyDescent="0.25">
      <c r="A298" s="1">
        <v>36957</v>
      </c>
      <c r="B298">
        <v>9.3000000000000007</v>
      </c>
      <c r="C298" s="1">
        <v>36959</v>
      </c>
      <c r="D298">
        <v>11.9</v>
      </c>
      <c r="E298">
        <f t="shared" si="4"/>
        <v>9.1</v>
      </c>
    </row>
    <row r="299" spans="1:5" x14ac:dyDescent="0.25">
      <c r="A299" s="1">
        <v>36958</v>
      </c>
      <c r="B299">
        <v>9.14</v>
      </c>
      <c r="C299" s="1">
        <v>36962</v>
      </c>
      <c r="D299">
        <v>11.5</v>
      </c>
      <c r="E299">
        <f t="shared" si="4"/>
        <v>9.18</v>
      </c>
    </row>
    <row r="300" spans="1:5" x14ac:dyDescent="0.25">
      <c r="A300" s="1">
        <v>36959</v>
      </c>
      <c r="B300">
        <v>9.1</v>
      </c>
      <c r="C300" s="1">
        <v>36963</v>
      </c>
      <c r="D300">
        <v>11.65</v>
      </c>
      <c r="E300">
        <f t="shared" si="4"/>
        <v>8.9</v>
      </c>
    </row>
    <row r="301" spans="1:5" x14ac:dyDescent="0.25">
      <c r="A301" s="1">
        <v>36962</v>
      </c>
      <c r="B301">
        <v>9.18</v>
      </c>
      <c r="C301" s="1">
        <v>36964</v>
      </c>
      <c r="D301">
        <v>11.2</v>
      </c>
      <c r="E301">
        <f t="shared" si="4"/>
        <v>8.5</v>
      </c>
    </row>
    <row r="302" spans="1:5" x14ac:dyDescent="0.25">
      <c r="A302" s="1">
        <v>36963</v>
      </c>
      <c r="B302">
        <v>8.9</v>
      </c>
      <c r="C302" s="1">
        <v>36965</v>
      </c>
      <c r="D302">
        <v>11.35</v>
      </c>
      <c r="E302">
        <f t="shared" si="4"/>
        <v>8.6</v>
      </c>
    </row>
    <row r="303" spans="1:5" x14ac:dyDescent="0.25">
      <c r="A303" s="1">
        <v>36964</v>
      </c>
      <c r="B303">
        <v>8.5</v>
      </c>
      <c r="C303" s="1">
        <v>36966</v>
      </c>
      <c r="D303">
        <v>11.2</v>
      </c>
      <c r="E303">
        <f t="shared" si="4"/>
        <v>8.65</v>
      </c>
    </row>
    <row r="304" spans="1:5" x14ac:dyDescent="0.25">
      <c r="A304" s="1">
        <v>36965</v>
      </c>
      <c r="B304">
        <v>8.6</v>
      </c>
      <c r="C304" s="1">
        <v>36969</v>
      </c>
      <c r="D304">
        <v>11.4</v>
      </c>
      <c r="E304">
        <f t="shared" si="4"/>
        <v>8.75</v>
      </c>
    </row>
    <row r="305" spans="1:5" x14ac:dyDescent="0.25">
      <c r="A305" s="1">
        <v>36966</v>
      </c>
      <c r="B305">
        <v>8.65</v>
      </c>
      <c r="C305" s="1">
        <v>36970</v>
      </c>
      <c r="D305">
        <v>11.1</v>
      </c>
      <c r="E305">
        <f t="shared" si="4"/>
        <v>8.8000000000000007</v>
      </c>
    </row>
    <row r="306" spans="1:5" x14ac:dyDescent="0.25">
      <c r="A306" s="1">
        <v>36969</v>
      </c>
      <c r="B306">
        <v>8.75</v>
      </c>
      <c r="C306" s="1">
        <v>36971</v>
      </c>
      <c r="D306">
        <v>11.1</v>
      </c>
      <c r="E306">
        <f t="shared" si="4"/>
        <v>8.6999999999999993</v>
      </c>
    </row>
    <row r="307" spans="1:5" x14ac:dyDescent="0.25">
      <c r="A307" s="1">
        <v>36970</v>
      </c>
      <c r="B307">
        <v>8.8000000000000007</v>
      </c>
      <c r="C307" s="1">
        <v>36972</v>
      </c>
      <c r="D307">
        <v>10.75</v>
      </c>
      <c r="E307">
        <f t="shared" si="4"/>
        <v>8.44</v>
      </c>
    </row>
    <row r="308" spans="1:5" x14ac:dyDescent="0.25">
      <c r="A308" s="1">
        <v>36971</v>
      </c>
      <c r="B308">
        <v>8.6999999999999993</v>
      </c>
      <c r="C308" s="1">
        <v>36973</v>
      </c>
      <c r="D308">
        <v>10.97</v>
      </c>
      <c r="E308">
        <f t="shared" si="4"/>
        <v>8.48</v>
      </c>
    </row>
    <row r="309" spans="1:5" x14ac:dyDescent="0.25">
      <c r="A309" s="1">
        <v>36972</v>
      </c>
      <c r="B309">
        <v>8.44</v>
      </c>
      <c r="C309" s="1">
        <v>36976</v>
      </c>
      <c r="D309">
        <v>11.15</v>
      </c>
      <c r="E309">
        <f t="shared" si="4"/>
        <v>8.6999999999999993</v>
      </c>
    </row>
    <row r="310" spans="1:5" x14ac:dyDescent="0.25">
      <c r="A310" s="1">
        <v>36973</v>
      </c>
      <c r="B310">
        <v>8.48</v>
      </c>
      <c r="C310" s="1">
        <v>36977</v>
      </c>
      <c r="D310">
        <v>11.15</v>
      </c>
      <c r="E310">
        <f t="shared" si="4"/>
        <v>8.75</v>
      </c>
    </row>
    <row r="311" spans="1:5" x14ac:dyDescent="0.25">
      <c r="A311" s="1">
        <v>36976</v>
      </c>
      <c r="B311">
        <v>8.6999999999999993</v>
      </c>
      <c r="C311" s="1">
        <v>36978</v>
      </c>
      <c r="D311">
        <v>10.85</v>
      </c>
      <c r="E311">
        <f t="shared" si="4"/>
        <v>8.6</v>
      </c>
    </row>
    <row r="312" spans="1:5" x14ac:dyDescent="0.25">
      <c r="A312" s="1">
        <v>36977</v>
      </c>
      <c r="B312">
        <v>8.75</v>
      </c>
      <c r="C312" s="1">
        <v>36979</v>
      </c>
      <c r="D312">
        <v>10.7</v>
      </c>
      <c r="E312">
        <f t="shared" si="4"/>
        <v>8.4499999999999993</v>
      </c>
    </row>
    <row r="313" spans="1:5" x14ac:dyDescent="0.25">
      <c r="A313" s="1">
        <v>36978</v>
      </c>
      <c r="B313">
        <v>8.6</v>
      </c>
      <c r="C313" s="1">
        <v>36980</v>
      </c>
      <c r="D313">
        <v>10.85</v>
      </c>
      <c r="E313">
        <f t="shared" si="4"/>
        <v>8.3000000000000007</v>
      </c>
    </row>
    <row r="314" spans="1:5" x14ac:dyDescent="0.25">
      <c r="A314" s="1">
        <v>36979</v>
      </c>
      <c r="B314">
        <v>8.4499999999999993</v>
      </c>
      <c r="C314" s="1">
        <v>36983</v>
      </c>
      <c r="D314">
        <v>10.85</v>
      </c>
      <c r="E314">
        <f t="shared" si="4"/>
        <v>8.39</v>
      </c>
    </row>
    <row r="315" spans="1:5" x14ac:dyDescent="0.25">
      <c r="A315" s="1">
        <v>36980</v>
      </c>
      <c r="B315">
        <v>8.3000000000000007</v>
      </c>
      <c r="C315" s="1">
        <v>36984</v>
      </c>
      <c r="D315">
        <v>10.55</v>
      </c>
      <c r="E315">
        <f t="shared" si="4"/>
        <v>8.31</v>
      </c>
    </row>
    <row r="316" spans="1:5" x14ac:dyDescent="0.25">
      <c r="A316" s="1">
        <v>36983</v>
      </c>
      <c r="B316">
        <v>8.39</v>
      </c>
      <c r="C316" s="1">
        <v>36985</v>
      </c>
      <c r="D316">
        <v>10.75</v>
      </c>
      <c r="E316">
        <f t="shared" si="4"/>
        <v>8.6999999999999993</v>
      </c>
    </row>
    <row r="317" spans="1:5" x14ac:dyDescent="0.25">
      <c r="A317" s="1">
        <v>36984</v>
      </c>
      <c r="B317">
        <v>8.31</v>
      </c>
      <c r="C317" s="1">
        <v>36986</v>
      </c>
      <c r="D317">
        <v>10.9</v>
      </c>
      <c r="E317">
        <f t="shared" si="4"/>
        <v>8.69</v>
      </c>
    </row>
    <row r="318" spans="1:5" x14ac:dyDescent="0.25">
      <c r="A318" s="1">
        <v>36985</v>
      </c>
      <c r="B318">
        <v>8.6999999999999993</v>
      </c>
      <c r="C318" s="1">
        <v>36987</v>
      </c>
      <c r="D318">
        <v>10.6</v>
      </c>
      <c r="E318">
        <f t="shared" si="4"/>
        <v>8.61</v>
      </c>
    </row>
    <row r="319" spans="1:5" x14ac:dyDescent="0.25">
      <c r="A319" s="1">
        <v>36986</v>
      </c>
      <c r="B319">
        <v>8.69</v>
      </c>
      <c r="C319" s="1">
        <v>36990</v>
      </c>
      <c r="D319">
        <v>10.95</v>
      </c>
      <c r="E319">
        <f t="shared" si="4"/>
        <v>8.66</v>
      </c>
    </row>
    <row r="320" spans="1:5" x14ac:dyDescent="0.25">
      <c r="A320" s="1">
        <v>36987</v>
      </c>
      <c r="B320">
        <v>8.61</v>
      </c>
      <c r="C320" s="1">
        <v>36991</v>
      </c>
      <c r="D320">
        <v>11.3</v>
      </c>
      <c r="E320">
        <f t="shared" si="4"/>
        <v>8.75</v>
      </c>
    </row>
    <row r="321" spans="1:5" x14ac:dyDescent="0.25">
      <c r="A321" s="1">
        <v>36990</v>
      </c>
      <c r="B321">
        <v>8.66</v>
      </c>
      <c r="C321" s="1">
        <v>36992</v>
      </c>
      <c r="D321">
        <v>11.25</v>
      </c>
      <c r="E321">
        <f t="shared" si="4"/>
        <v>9.02</v>
      </c>
    </row>
    <row r="322" spans="1:5" x14ac:dyDescent="0.25">
      <c r="A322" s="1">
        <v>36991</v>
      </c>
      <c r="B322">
        <v>8.75</v>
      </c>
      <c r="C322" s="1">
        <v>36993</v>
      </c>
      <c r="D322">
        <v>11.38</v>
      </c>
      <c r="E322">
        <f t="shared" si="4"/>
        <v>9.25</v>
      </c>
    </row>
    <row r="323" spans="1:5" x14ac:dyDescent="0.25">
      <c r="A323" s="1">
        <v>36992</v>
      </c>
      <c r="B323">
        <v>9.02</v>
      </c>
      <c r="C323" s="1">
        <v>36997</v>
      </c>
      <c r="D323">
        <v>11.1</v>
      </c>
      <c r="E323">
        <f t="shared" ref="E323:E386" si="5">VLOOKUP(C323,A:B,2,FALSE)</f>
        <v>9.24</v>
      </c>
    </row>
    <row r="324" spans="1:5" x14ac:dyDescent="0.25">
      <c r="A324" s="1">
        <v>36993</v>
      </c>
      <c r="B324">
        <v>9.25</v>
      </c>
      <c r="C324" s="1">
        <v>36998</v>
      </c>
      <c r="D324">
        <v>11.4</v>
      </c>
      <c r="E324">
        <f t="shared" si="5"/>
        <v>9</v>
      </c>
    </row>
    <row r="325" spans="1:5" x14ac:dyDescent="0.25">
      <c r="A325" s="1">
        <v>36997</v>
      </c>
      <c r="B325">
        <v>9.24</v>
      </c>
      <c r="C325" s="1">
        <v>36999</v>
      </c>
      <c r="D325">
        <v>11.65</v>
      </c>
      <c r="E325">
        <f t="shared" si="5"/>
        <v>9.15</v>
      </c>
    </row>
    <row r="326" spans="1:5" x14ac:dyDescent="0.25">
      <c r="A326" s="1">
        <v>36998</v>
      </c>
      <c r="B326">
        <v>9</v>
      </c>
      <c r="C326" s="1">
        <v>37000</v>
      </c>
      <c r="D326">
        <v>11.9</v>
      </c>
      <c r="E326">
        <f t="shared" si="5"/>
        <v>9.4</v>
      </c>
    </row>
    <row r="327" spans="1:5" x14ac:dyDescent="0.25">
      <c r="A327" s="1">
        <v>36999</v>
      </c>
      <c r="B327">
        <v>9.15</v>
      </c>
      <c r="C327" s="1">
        <v>37001</v>
      </c>
      <c r="D327">
        <v>11.75</v>
      </c>
      <c r="E327">
        <f t="shared" si="5"/>
        <v>9.3800000000000008</v>
      </c>
    </row>
    <row r="328" spans="1:5" x14ac:dyDescent="0.25">
      <c r="A328" s="1">
        <v>37000</v>
      </c>
      <c r="B328">
        <v>9.4</v>
      </c>
      <c r="C328" s="1">
        <v>37004</v>
      </c>
      <c r="D328">
        <v>11.8</v>
      </c>
      <c r="E328">
        <f t="shared" si="5"/>
        <v>9.1999999999999993</v>
      </c>
    </row>
    <row r="329" spans="1:5" x14ac:dyDescent="0.25">
      <c r="A329" s="1">
        <v>37001</v>
      </c>
      <c r="B329">
        <v>9.3800000000000008</v>
      </c>
      <c r="C329" s="1">
        <v>37005</v>
      </c>
      <c r="D329">
        <v>11.7</v>
      </c>
      <c r="E329">
        <f t="shared" si="5"/>
        <v>9.15</v>
      </c>
    </row>
    <row r="330" spans="1:5" x14ac:dyDescent="0.25">
      <c r="A330" s="1">
        <v>37004</v>
      </c>
      <c r="B330">
        <v>9.1999999999999993</v>
      </c>
      <c r="C330" s="1">
        <v>37006</v>
      </c>
      <c r="D330">
        <v>11.6</v>
      </c>
      <c r="E330">
        <f t="shared" si="5"/>
        <v>9.2799999999999994</v>
      </c>
    </row>
    <row r="331" spans="1:5" x14ac:dyDescent="0.25">
      <c r="A331" s="1">
        <v>37005</v>
      </c>
      <c r="B331">
        <v>9.15</v>
      </c>
      <c r="C331" s="1">
        <v>37007</v>
      </c>
      <c r="D331">
        <v>11.75</v>
      </c>
      <c r="E331">
        <f t="shared" si="5"/>
        <v>9.3000000000000007</v>
      </c>
    </row>
    <row r="332" spans="1:5" x14ac:dyDescent="0.25">
      <c r="A332" s="1">
        <v>37006</v>
      </c>
      <c r="B332">
        <v>9.2799999999999994</v>
      </c>
      <c r="C332" s="1">
        <v>37008</v>
      </c>
      <c r="D332">
        <v>11.75</v>
      </c>
      <c r="E332">
        <f t="shared" si="5"/>
        <v>9.25</v>
      </c>
    </row>
    <row r="333" spans="1:5" x14ac:dyDescent="0.25">
      <c r="A333" s="1">
        <v>37007</v>
      </c>
      <c r="B333">
        <v>9.3000000000000007</v>
      </c>
      <c r="C333" s="1">
        <v>37011</v>
      </c>
      <c r="D333">
        <v>11.8</v>
      </c>
      <c r="E333">
        <f t="shared" si="5"/>
        <v>9.4</v>
      </c>
    </row>
    <row r="334" spans="1:5" x14ac:dyDescent="0.25">
      <c r="A334" s="1">
        <v>37008</v>
      </c>
      <c r="B334">
        <v>9.25</v>
      </c>
      <c r="C334" s="1">
        <v>37012</v>
      </c>
      <c r="D334">
        <v>11.85</v>
      </c>
      <c r="E334">
        <f t="shared" si="5"/>
        <v>9.4499999999999993</v>
      </c>
    </row>
    <row r="335" spans="1:5" x14ac:dyDescent="0.25">
      <c r="A335" s="1">
        <v>37011</v>
      </c>
      <c r="B335">
        <v>9.4</v>
      </c>
      <c r="C335" s="1">
        <v>37013</v>
      </c>
      <c r="D335">
        <v>11.81</v>
      </c>
      <c r="E335">
        <f t="shared" si="5"/>
        <v>9.59</v>
      </c>
    </row>
    <row r="336" spans="1:5" x14ac:dyDescent="0.25">
      <c r="A336" s="1">
        <v>37012</v>
      </c>
      <c r="B336">
        <v>9.4499999999999993</v>
      </c>
      <c r="C336" s="1">
        <v>37014</v>
      </c>
      <c r="D336">
        <v>11.95</v>
      </c>
      <c r="E336">
        <f t="shared" si="5"/>
        <v>9.6</v>
      </c>
    </row>
    <row r="337" spans="1:5" x14ac:dyDescent="0.25">
      <c r="A337" s="1">
        <v>37013</v>
      </c>
      <c r="B337">
        <v>9.59</v>
      </c>
      <c r="C337" s="1">
        <v>37015</v>
      </c>
      <c r="D337">
        <v>11.95</v>
      </c>
      <c r="E337">
        <f t="shared" si="5"/>
        <v>9.58</v>
      </c>
    </row>
    <row r="338" spans="1:5" x14ac:dyDescent="0.25">
      <c r="A338" s="1">
        <v>37014</v>
      </c>
      <c r="B338">
        <v>9.6</v>
      </c>
      <c r="C338" s="1">
        <v>37018</v>
      </c>
      <c r="D338">
        <v>12</v>
      </c>
      <c r="E338">
        <f t="shared" si="5"/>
        <v>9.5</v>
      </c>
    </row>
    <row r="339" spans="1:5" x14ac:dyDescent="0.25">
      <c r="A339" s="1">
        <v>37015</v>
      </c>
      <c r="B339">
        <v>9.58</v>
      </c>
      <c r="C339" s="1">
        <v>37019</v>
      </c>
      <c r="D339">
        <v>12</v>
      </c>
      <c r="E339">
        <f t="shared" si="5"/>
        <v>9.52</v>
      </c>
    </row>
    <row r="340" spans="1:5" x14ac:dyDescent="0.25">
      <c r="A340" s="1">
        <v>37018</v>
      </c>
      <c r="B340">
        <v>9.5</v>
      </c>
      <c r="C340" s="1">
        <v>37020</v>
      </c>
      <c r="D340">
        <v>11.9</v>
      </c>
      <c r="E340">
        <f t="shared" si="5"/>
        <v>9.6</v>
      </c>
    </row>
    <row r="341" spans="1:5" x14ac:dyDescent="0.25">
      <c r="A341" s="1">
        <v>37019</v>
      </c>
      <c r="B341">
        <v>9.52</v>
      </c>
      <c r="C341" s="1">
        <v>37021</v>
      </c>
      <c r="D341">
        <v>12.1</v>
      </c>
      <c r="E341">
        <f t="shared" si="5"/>
        <v>9.82</v>
      </c>
    </row>
    <row r="342" spans="1:5" x14ac:dyDescent="0.25">
      <c r="A342" s="1">
        <v>37020</v>
      </c>
      <c r="B342">
        <v>9.6</v>
      </c>
      <c r="C342" s="1">
        <v>37022</v>
      </c>
      <c r="D342">
        <v>11.75</v>
      </c>
      <c r="E342">
        <f t="shared" si="5"/>
        <v>9.6999999999999993</v>
      </c>
    </row>
    <row r="343" spans="1:5" x14ac:dyDescent="0.25">
      <c r="A343" s="1">
        <v>37021</v>
      </c>
      <c r="B343">
        <v>9.82</v>
      </c>
      <c r="C343" s="1">
        <v>37025</v>
      </c>
      <c r="D343">
        <v>11.75</v>
      </c>
      <c r="E343">
        <f t="shared" si="5"/>
        <v>9.6999999999999993</v>
      </c>
    </row>
    <row r="344" spans="1:5" x14ac:dyDescent="0.25">
      <c r="A344" s="1">
        <v>37022</v>
      </c>
      <c r="B344">
        <v>9.6999999999999993</v>
      </c>
      <c r="C344" s="1">
        <v>37026</v>
      </c>
      <c r="D344">
        <v>11.8</v>
      </c>
      <c r="E344">
        <f t="shared" si="5"/>
        <v>9.6</v>
      </c>
    </row>
    <row r="345" spans="1:5" x14ac:dyDescent="0.25">
      <c r="A345" s="1">
        <v>37025</v>
      </c>
      <c r="B345">
        <v>9.6999999999999993</v>
      </c>
      <c r="C345" s="1">
        <v>37027</v>
      </c>
      <c r="D345">
        <v>12</v>
      </c>
      <c r="E345">
        <f t="shared" si="5"/>
        <v>9.75</v>
      </c>
    </row>
    <row r="346" spans="1:5" x14ac:dyDescent="0.25">
      <c r="A346" s="1">
        <v>37026</v>
      </c>
      <c r="B346">
        <v>9.6</v>
      </c>
      <c r="C346" s="1">
        <v>37028</v>
      </c>
      <c r="D346">
        <v>12.25</v>
      </c>
      <c r="E346">
        <f t="shared" si="5"/>
        <v>9.9</v>
      </c>
    </row>
    <row r="347" spans="1:5" x14ac:dyDescent="0.25">
      <c r="A347" s="1">
        <v>37027</v>
      </c>
      <c r="B347">
        <v>9.75</v>
      </c>
      <c r="C347" s="1">
        <v>37029</v>
      </c>
      <c r="D347">
        <v>12.3</v>
      </c>
      <c r="E347">
        <f t="shared" si="5"/>
        <v>9.85</v>
      </c>
    </row>
    <row r="348" spans="1:5" x14ac:dyDescent="0.25">
      <c r="A348" s="1">
        <v>37028</v>
      </c>
      <c r="B348">
        <v>9.9</v>
      </c>
      <c r="C348" s="1">
        <v>37032</v>
      </c>
      <c r="D348">
        <v>12.4</v>
      </c>
      <c r="E348">
        <f t="shared" si="5"/>
        <v>9.92</v>
      </c>
    </row>
    <row r="349" spans="1:5" x14ac:dyDescent="0.25">
      <c r="A349" s="1">
        <v>37029</v>
      </c>
      <c r="B349">
        <v>9.85</v>
      </c>
      <c r="C349" s="1">
        <v>37033</v>
      </c>
      <c r="D349">
        <v>12.51</v>
      </c>
      <c r="E349">
        <f t="shared" si="5"/>
        <v>9.82</v>
      </c>
    </row>
    <row r="350" spans="1:5" x14ac:dyDescent="0.25">
      <c r="A350" s="1">
        <v>37032</v>
      </c>
      <c r="B350">
        <v>9.92</v>
      </c>
      <c r="C350" s="1">
        <v>37034</v>
      </c>
      <c r="D350">
        <v>12.45</v>
      </c>
      <c r="E350">
        <f t="shared" si="5"/>
        <v>9.7200000000000006</v>
      </c>
    </row>
    <row r="351" spans="1:5" x14ac:dyDescent="0.25">
      <c r="A351" s="1">
        <v>37033</v>
      </c>
      <c r="B351">
        <v>9.82</v>
      </c>
      <c r="C351" s="1">
        <v>37035</v>
      </c>
      <c r="D351">
        <v>12.35</v>
      </c>
      <c r="E351">
        <f t="shared" si="5"/>
        <v>9.77</v>
      </c>
    </row>
    <row r="352" spans="1:5" x14ac:dyDescent="0.25">
      <c r="A352" s="1">
        <v>37034</v>
      </c>
      <c r="B352">
        <v>9.7200000000000006</v>
      </c>
      <c r="C352" s="1">
        <v>37036</v>
      </c>
      <c r="D352">
        <v>12.35</v>
      </c>
      <c r="E352">
        <f t="shared" si="5"/>
        <v>9.86</v>
      </c>
    </row>
    <row r="353" spans="1:5" x14ac:dyDescent="0.25">
      <c r="A353" s="1">
        <v>37035</v>
      </c>
      <c r="B353">
        <v>9.77</v>
      </c>
      <c r="C353" s="1">
        <v>37040</v>
      </c>
      <c r="D353">
        <v>12.35</v>
      </c>
      <c r="E353">
        <f t="shared" si="5"/>
        <v>9.69</v>
      </c>
    </row>
    <row r="354" spans="1:5" x14ac:dyDescent="0.25">
      <c r="A354" s="1">
        <v>37036</v>
      </c>
      <c r="B354">
        <v>9.86</v>
      </c>
      <c r="C354" s="1">
        <v>37041</v>
      </c>
      <c r="D354">
        <v>12.1</v>
      </c>
      <c r="E354">
        <f t="shared" si="5"/>
        <v>9.6999999999999993</v>
      </c>
    </row>
    <row r="355" spans="1:5" x14ac:dyDescent="0.25">
      <c r="A355" s="1">
        <v>37040</v>
      </c>
      <c r="B355">
        <v>9.69</v>
      </c>
      <c r="C355" s="1">
        <v>37042</v>
      </c>
      <c r="D355">
        <v>12.2</v>
      </c>
      <c r="E355">
        <f t="shared" si="5"/>
        <v>9.4600000000000009</v>
      </c>
    </row>
    <row r="356" spans="1:5" x14ac:dyDescent="0.25">
      <c r="A356" s="1">
        <v>37041</v>
      </c>
      <c r="B356">
        <v>9.6999999999999993</v>
      </c>
      <c r="C356" s="1">
        <v>37043</v>
      </c>
      <c r="D356">
        <v>12.25</v>
      </c>
      <c r="E356">
        <f t="shared" si="5"/>
        <v>9.5</v>
      </c>
    </row>
    <row r="357" spans="1:5" x14ac:dyDescent="0.25">
      <c r="A357" s="1">
        <v>37042</v>
      </c>
      <c r="B357">
        <v>9.4600000000000009</v>
      </c>
      <c r="C357" s="1">
        <v>37046</v>
      </c>
      <c r="D357">
        <v>12.3</v>
      </c>
      <c r="E357">
        <f t="shared" si="5"/>
        <v>9.52</v>
      </c>
    </row>
    <row r="358" spans="1:5" x14ac:dyDescent="0.25">
      <c r="A358" s="1">
        <v>37043</v>
      </c>
      <c r="B358">
        <v>9.5</v>
      </c>
      <c r="C358" s="1">
        <v>37047</v>
      </c>
      <c r="D358">
        <v>12.3</v>
      </c>
      <c r="E358">
        <f t="shared" si="5"/>
        <v>9.6300000000000008</v>
      </c>
    </row>
    <row r="359" spans="1:5" x14ac:dyDescent="0.25">
      <c r="A359" s="1">
        <v>37046</v>
      </c>
      <c r="B359">
        <v>9.52</v>
      </c>
      <c r="C359" s="1">
        <v>37048</v>
      </c>
      <c r="D359">
        <v>12.25</v>
      </c>
      <c r="E359">
        <f t="shared" si="5"/>
        <v>9.74</v>
      </c>
    </row>
    <row r="360" spans="1:5" x14ac:dyDescent="0.25">
      <c r="A360" s="1">
        <v>37047</v>
      </c>
      <c r="B360">
        <v>9.6300000000000008</v>
      </c>
      <c r="C360" s="1">
        <v>37049</v>
      </c>
      <c r="D360">
        <v>12.11</v>
      </c>
      <c r="E360">
        <f t="shared" si="5"/>
        <v>9.85</v>
      </c>
    </row>
    <row r="361" spans="1:5" x14ac:dyDescent="0.25">
      <c r="A361" s="1">
        <v>37048</v>
      </c>
      <c r="B361">
        <v>9.74</v>
      </c>
      <c r="C361" s="1">
        <v>37050</v>
      </c>
      <c r="D361">
        <v>12.02</v>
      </c>
      <c r="E361">
        <f t="shared" si="5"/>
        <v>9.91</v>
      </c>
    </row>
    <row r="362" spans="1:5" x14ac:dyDescent="0.25">
      <c r="A362" s="1">
        <v>37049</v>
      </c>
      <c r="B362">
        <v>9.85</v>
      </c>
      <c r="C362" s="1">
        <v>37053</v>
      </c>
      <c r="D362">
        <v>12</v>
      </c>
      <c r="E362">
        <f t="shared" si="5"/>
        <v>9.8699999999999992</v>
      </c>
    </row>
    <row r="363" spans="1:5" x14ac:dyDescent="0.25">
      <c r="A363" s="1">
        <v>37050</v>
      </c>
      <c r="B363">
        <v>9.91</v>
      </c>
      <c r="C363" s="1">
        <v>37054</v>
      </c>
      <c r="D363">
        <v>12</v>
      </c>
      <c r="E363">
        <f t="shared" si="5"/>
        <v>9.9</v>
      </c>
    </row>
    <row r="364" spans="1:5" x14ac:dyDescent="0.25">
      <c r="A364" s="1">
        <v>37053</v>
      </c>
      <c r="B364">
        <v>9.8699999999999992</v>
      </c>
      <c r="C364" s="1">
        <v>37055</v>
      </c>
      <c r="D364">
        <v>12.14</v>
      </c>
      <c r="E364">
        <f t="shared" si="5"/>
        <v>9.94</v>
      </c>
    </row>
    <row r="365" spans="1:5" x14ac:dyDescent="0.25">
      <c r="A365" s="1">
        <v>37054</v>
      </c>
      <c r="B365">
        <v>9.9</v>
      </c>
      <c r="C365" s="1">
        <v>37056</v>
      </c>
      <c r="D365">
        <v>11.81</v>
      </c>
      <c r="E365">
        <f t="shared" si="5"/>
        <v>9.9499999999999993</v>
      </c>
    </row>
    <row r="366" spans="1:5" x14ac:dyDescent="0.25">
      <c r="A366" s="1">
        <v>37055</v>
      </c>
      <c r="B366">
        <v>9.94</v>
      </c>
      <c r="C366" s="1">
        <v>37057</v>
      </c>
      <c r="D366">
        <v>11.62</v>
      </c>
      <c r="E366">
        <f t="shared" si="5"/>
        <v>9.9499999999999993</v>
      </c>
    </row>
    <row r="367" spans="1:5" x14ac:dyDescent="0.25">
      <c r="A367" s="1">
        <v>37056</v>
      </c>
      <c r="B367">
        <v>9.9499999999999993</v>
      </c>
      <c r="C367" s="1">
        <v>37060</v>
      </c>
      <c r="D367">
        <v>11.3</v>
      </c>
      <c r="E367">
        <f t="shared" si="5"/>
        <v>9.75</v>
      </c>
    </row>
    <row r="368" spans="1:5" x14ac:dyDescent="0.25">
      <c r="A368" s="1">
        <v>37057</v>
      </c>
      <c r="B368">
        <v>9.9499999999999993</v>
      </c>
      <c r="C368" s="1">
        <v>37061</v>
      </c>
      <c r="D368">
        <v>11.3</v>
      </c>
      <c r="E368">
        <f t="shared" si="5"/>
        <v>9.6999999999999993</v>
      </c>
    </row>
    <row r="369" spans="1:5" x14ac:dyDescent="0.25">
      <c r="A369" s="1">
        <v>37060</v>
      </c>
      <c r="B369">
        <v>9.75</v>
      </c>
      <c r="C369" s="1">
        <v>37062</v>
      </c>
      <c r="D369">
        <v>11.2</v>
      </c>
      <c r="E369">
        <f t="shared" si="5"/>
        <v>9.7100000000000009</v>
      </c>
    </row>
    <row r="370" spans="1:5" x14ac:dyDescent="0.25">
      <c r="A370" s="1">
        <v>37061</v>
      </c>
      <c r="B370">
        <v>9.6999999999999993</v>
      </c>
      <c r="C370" s="1">
        <v>37063</v>
      </c>
      <c r="D370">
        <v>11.55</v>
      </c>
      <c r="E370">
        <f t="shared" si="5"/>
        <v>9.6199999999999992</v>
      </c>
    </row>
    <row r="371" spans="1:5" x14ac:dyDescent="0.25">
      <c r="A371" s="1">
        <v>37062</v>
      </c>
      <c r="B371">
        <v>9.7100000000000009</v>
      </c>
      <c r="C371" s="1">
        <v>37064</v>
      </c>
      <c r="D371">
        <v>11.55</v>
      </c>
      <c r="E371">
        <f t="shared" si="5"/>
        <v>9.77</v>
      </c>
    </row>
    <row r="372" spans="1:5" x14ac:dyDescent="0.25">
      <c r="A372" s="1">
        <v>37063</v>
      </c>
      <c r="B372">
        <v>9.6199999999999992</v>
      </c>
      <c r="C372" s="1">
        <v>37067</v>
      </c>
      <c r="D372">
        <v>11.4</v>
      </c>
      <c r="E372">
        <f t="shared" si="5"/>
        <v>9.66</v>
      </c>
    </row>
    <row r="373" spans="1:5" x14ac:dyDescent="0.25">
      <c r="A373" s="1">
        <v>37064</v>
      </c>
      <c r="B373">
        <v>9.77</v>
      </c>
      <c r="C373" s="1">
        <v>37068</v>
      </c>
      <c r="D373">
        <v>11.15</v>
      </c>
      <c r="E373">
        <f t="shared" si="5"/>
        <v>9.9499999999999993</v>
      </c>
    </row>
    <row r="374" spans="1:5" x14ac:dyDescent="0.25">
      <c r="A374" s="1">
        <v>37067</v>
      </c>
      <c r="B374">
        <v>9.66</v>
      </c>
      <c r="C374" s="1">
        <v>37069</v>
      </c>
      <c r="D374">
        <v>11.17</v>
      </c>
      <c r="E374">
        <f t="shared" si="5"/>
        <v>9.8000000000000007</v>
      </c>
    </row>
    <row r="375" spans="1:5" x14ac:dyDescent="0.25">
      <c r="A375" s="1">
        <v>37068</v>
      </c>
      <c r="B375">
        <v>9.9499999999999993</v>
      </c>
      <c r="C375" s="1">
        <v>37070</v>
      </c>
      <c r="D375">
        <v>11.2</v>
      </c>
      <c r="E375">
        <f t="shared" si="5"/>
        <v>9.61</v>
      </c>
    </row>
    <row r="376" spans="1:5" x14ac:dyDescent="0.25">
      <c r="A376" s="1">
        <v>37069</v>
      </c>
      <c r="B376">
        <v>9.8000000000000007</v>
      </c>
      <c r="C376" s="1">
        <v>37071</v>
      </c>
      <c r="D376">
        <v>11.5</v>
      </c>
      <c r="E376">
        <f t="shared" si="5"/>
        <v>9.69</v>
      </c>
    </row>
    <row r="377" spans="1:5" x14ac:dyDescent="0.25">
      <c r="A377" s="1">
        <v>37070</v>
      </c>
      <c r="B377">
        <v>9.61</v>
      </c>
      <c r="C377" s="1">
        <v>37074</v>
      </c>
      <c r="D377">
        <v>11.47</v>
      </c>
      <c r="E377">
        <f t="shared" si="5"/>
        <v>9.6999999999999993</v>
      </c>
    </row>
    <row r="378" spans="1:5" x14ac:dyDescent="0.25">
      <c r="A378" s="1">
        <v>37071</v>
      </c>
      <c r="B378">
        <v>9.69</v>
      </c>
      <c r="C378" s="1">
        <v>37075</v>
      </c>
      <c r="D378">
        <v>11.59</v>
      </c>
      <c r="E378">
        <f t="shared" si="5"/>
        <v>9.82</v>
      </c>
    </row>
    <row r="379" spans="1:5" x14ac:dyDescent="0.25">
      <c r="A379" s="1">
        <v>37074</v>
      </c>
      <c r="B379">
        <v>9.6999999999999993</v>
      </c>
      <c r="C379" s="1">
        <v>37077</v>
      </c>
      <c r="D379">
        <v>11.35</v>
      </c>
      <c r="E379">
        <f t="shared" si="5"/>
        <v>9.5</v>
      </c>
    </row>
    <row r="380" spans="1:5" x14ac:dyDescent="0.25">
      <c r="A380" s="1">
        <v>37075</v>
      </c>
      <c r="B380">
        <v>9.82</v>
      </c>
      <c r="C380" s="1">
        <v>37078</v>
      </c>
      <c r="D380">
        <v>11.2</v>
      </c>
      <c r="E380">
        <f t="shared" si="5"/>
        <v>9.2100000000000009</v>
      </c>
    </row>
    <row r="381" spans="1:5" x14ac:dyDescent="0.25">
      <c r="A381" s="1">
        <v>37077</v>
      </c>
      <c r="B381">
        <v>9.5</v>
      </c>
      <c r="C381" s="1">
        <v>37081</v>
      </c>
      <c r="D381">
        <v>11.12</v>
      </c>
      <c r="E381">
        <f t="shared" si="5"/>
        <v>9.3000000000000007</v>
      </c>
    </row>
    <row r="382" spans="1:5" x14ac:dyDescent="0.25">
      <c r="A382" s="1">
        <v>37078</v>
      </c>
      <c r="B382">
        <v>9.2100000000000009</v>
      </c>
      <c r="C382" s="1">
        <v>37082</v>
      </c>
      <c r="D382">
        <v>11.15</v>
      </c>
      <c r="E382">
        <f t="shared" si="5"/>
        <v>9.31</v>
      </c>
    </row>
    <row r="383" spans="1:5" x14ac:dyDescent="0.25">
      <c r="A383" s="1">
        <v>37081</v>
      </c>
      <c r="B383">
        <v>9.3000000000000007</v>
      </c>
      <c r="C383" s="1">
        <v>37083</v>
      </c>
      <c r="D383">
        <v>11.07</v>
      </c>
      <c r="E383">
        <f t="shared" si="5"/>
        <v>9.31</v>
      </c>
    </row>
    <row r="384" spans="1:5" x14ac:dyDescent="0.25">
      <c r="A384" s="1">
        <v>37082</v>
      </c>
      <c r="B384">
        <v>9.31</v>
      </c>
      <c r="C384" s="1">
        <v>37084</v>
      </c>
      <c r="D384">
        <v>11.45</v>
      </c>
      <c r="E384">
        <f t="shared" si="5"/>
        <v>9.35</v>
      </c>
    </row>
    <row r="385" spans="1:5" x14ac:dyDescent="0.25">
      <c r="A385" s="1">
        <v>37083</v>
      </c>
      <c r="B385">
        <v>9.31</v>
      </c>
      <c r="C385" s="1">
        <v>37085</v>
      </c>
      <c r="D385">
        <v>11.4</v>
      </c>
      <c r="E385">
        <f t="shared" si="5"/>
        <v>9.4499999999999993</v>
      </c>
    </row>
    <row r="386" spans="1:5" x14ac:dyDescent="0.25">
      <c r="A386" s="1">
        <v>37084</v>
      </c>
      <c r="B386">
        <v>9.35</v>
      </c>
      <c r="C386" s="1">
        <v>37088</v>
      </c>
      <c r="D386">
        <v>11.05</v>
      </c>
      <c r="E386">
        <f t="shared" si="5"/>
        <v>9.5500000000000007</v>
      </c>
    </row>
    <row r="387" spans="1:5" x14ac:dyDescent="0.25">
      <c r="A387" s="1">
        <v>37085</v>
      </c>
      <c r="B387">
        <v>9.4499999999999993</v>
      </c>
      <c r="C387" s="1">
        <v>37089</v>
      </c>
      <c r="D387">
        <v>11.15</v>
      </c>
      <c r="E387">
        <f t="shared" ref="E387:E450" si="6">VLOOKUP(C387,A:B,2,FALSE)</f>
        <v>9.5</v>
      </c>
    </row>
    <row r="388" spans="1:5" x14ac:dyDescent="0.25">
      <c r="A388" s="1">
        <v>37088</v>
      </c>
      <c r="B388">
        <v>9.5500000000000007</v>
      </c>
      <c r="C388" s="1">
        <v>37090</v>
      </c>
      <c r="D388">
        <v>11.3</v>
      </c>
      <c r="E388">
        <f t="shared" si="6"/>
        <v>9.6</v>
      </c>
    </row>
    <row r="389" spans="1:5" x14ac:dyDescent="0.25">
      <c r="A389" s="1">
        <v>37089</v>
      </c>
      <c r="B389">
        <v>9.5</v>
      </c>
      <c r="C389" s="1">
        <v>37091</v>
      </c>
      <c r="D389">
        <v>11.14</v>
      </c>
      <c r="E389">
        <f t="shared" si="6"/>
        <v>9.66</v>
      </c>
    </row>
    <row r="390" spans="1:5" x14ac:dyDescent="0.25">
      <c r="A390" s="1">
        <v>37090</v>
      </c>
      <c r="B390">
        <v>9.6</v>
      </c>
      <c r="C390" s="1">
        <v>37092</v>
      </c>
      <c r="D390">
        <v>11.2</v>
      </c>
      <c r="E390">
        <f t="shared" si="6"/>
        <v>9.4600000000000009</v>
      </c>
    </row>
    <row r="391" spans="1:5" x14ac:dyDescent="0.25">
      <c r="A391" s="1">
        <v>37091</v>
      </c>
      <c r="B391">
        <v>9.66</v>
      </c>
      <c r="C391" s="1">
        <v>37095</v>
      </c>
      <c r="D391">
        <v>11.2</v>
      </c>
      <c r="E391">
        <f t="shared" si="6"/>
        <v>9.42</v>
      </c>
    </row>
    <row r="392" spans="1:5" x14ac:dyDescent="0.25">
      <c r="A392" s="1">
        <v>37092</v>
      </c>
      <c r="B392">
        <v>9.4600000000000009</v>
      </c>
      <c r="C392" s="1">
        <v>37096</v>
      </c>
      <c r="D392">
        <v>11.1</v>
      </c>
      <c r="E392">
        <f t="shared" si="6"/>
        <v>9.3800000000000008</v>
      </c>
    </row>
    <row r="393" spans="1:5" x14ac:dyDescent="0.25">
      <c r="A393" s="1">
        <v>37095</v>
      </c>
      <c r="B393">
        <v>9.42</v>
      </c>
      <c r="C393" s="1">
        <v>37097</v>
      </c>
      <c r="D393">
        <v>11.3</v>
      </c>
      <c r="E393">
        <f t="shared" si="6"/>
        <v>9.26</v>
      </c>
    </row>
    <row r="394" spans="1:5" x14ac:dyDescent="0.25">
      <c r="A394" s="1">
        <v>37096</v>
      </c>
      <c r="B394">
        <v>9.3800000000000008</v>
      </c>
      <c r="C394" s="1">
        <v>37098</v>
      </c>
      <c r="D394">
        <v>11.3</v>
      </c>
      <c r="E394">
        <f t="shared" si="6"/>
        <v>9.1</v>
      </c>
    </row>
    <row r="395" spans="1:5" x14ac:dyDescent="0.25">
      <c r="A395" s="1">
        <v>37097</v>
      </c>
      <c r="B395">
        <v>9.26</v>
      </c>
      <c r="C395" s="1">
        <v>37099</v>
      </c>
      <c r="D395">
        <v>11.35</v>
      </c>
      <c r="E395">
        <f t="shared" si="6"/>
        <v>9.17</v>
      </c>
    </row>
    <row r="396" spans="1:5" x14ac:dyDescent="0.25">
      <c r="A396" s="1">
        <v>37098</v>
      </c>
      <c r="B396">
        <v>9.1</v>
      </c>
      <c r="C396" s="1">
        <v>37102</v>
      </c>
      <c r="D396">
        <v>11.22</v>
      </c>
      <c r="E396">
        <f t="shared" si="6"/>
        <v>9.25</v>
      </c>
    </row>
    <row r="397" spans="1:5" x14ac:dyDescent="0.25">
      <c r="A397" s="1">
        <v>37099</v>
      </c>
      <c r="B397">
        <v>9.17</v>
      </c>
      <c r="C397" s="1">
        <v>37103</v>
      </c>
      <c r="D397">
        <v>11.36</v>
      </c>
      <c r="E397">
        <f t="shared" si="6"/>
        <v>9.35</v>
      </c>
    </row>
    <row r="398" spans="1:5" x14ac:dyDescent="0.25">
      <c r="A398" s="1">
        <v>37102</v>
      </c>
      <c r="B398">
        <v>9.25</v>
      </c>
      <c r="C398" s="1">
        <v>37104</v>
      </c>
      <c r="D398">
        <v>11.42</v>
      </c>
      <c r="E398">
        <f t="shared" si="6"/>
        <v>9.68</v>
      </c>
    </row>
    <row r="399" spans="1:5" x14ac:dyDescent="0.25">
      <c r="A399" s="1">
        <v>37103</v>
      </c>
      <c r="B399">
        <v>9.35</v>
      </c>
      <c r="C399" s="1">
        <v>37105</v>
      </c>
      <c r="D399">
        <v>11.45</v>
      </c>
      <c r="E399">
        <f t="shared" si="6"/>
        <v>9.61</v>
      </c>
    </row>
    <row r="400" spans="1:5" x14ac:dyDescent="0.25">
      <c r="A400" s="1">
        <v>37104</v>
      </c>
      <c r="B400">
        <v>9.68</v>
      </c>
      <c r="C400" s="1">
        <v>37106</v>
      </c>
      <c r="D400">
        <v>11.55</v>
      </c>
      <c r="E400">
        <f t="shared" si="6"/>
        <v>9.6</v>
      </c>
    </row>
    <row r="401" spans="1:5" x14ac:dyDescent="0.25">
      <c r="A401" s="1">
        <v>37105</v>
      </c>
      <c r="B401">
        <v>9.61</v>
      </c>
      <c r="C401" s="1">
        <v>37109</v>
      </c>
      <c r="D401">
        <v>11.54</v>
      </c>
      <c r="E401">
        <f t="shared" si="6"/>
        <v>9.61</v>
      </c>
    </row>
    <row r="402" spans="1:5" x14ac:dyDescent="0.25">
      <c r="A402" s="1">
        <v>37106</v>
      </c>
      <c r="B402">
        <v>9.6</v>
      </c>
      <c r="C402" s="1">
        <v>37110</v>
      </c>
      <c r="D402">
        <v>11.49</v>
      </c>
      <c r="E402">
        <f t="shared" si="6"/>
        <v>9.65</v>
      </c>
    </row>
    <row r="403" spans="1:5" x14ac:dyDescent="0.25">
      <c r="A403" s="1">
        <v>37109</v>
      </c>
      <c r="B403">
        <v>9.61</v>
      </c>
      <c r="C403" s="1">
        <v>37111</v>
      </c>
      <c r="D403">
        <v>11.25</v>
      </c>
      <c r="E403">
        <f t="shared" si="6"/>
        <v>9.5</v>
      </c>
    </row>
    <row r="404" spans="1:5" x14ac:dyDescent="0.25">
      <c r="A404" s="1">
        <v>37110</v>
      </c>
      <c r="B404">
        <v>9.65</v>
      </c>
      <c r="C404" s="1">
        <v>37112</v>
      </c>
      <c r="D404">
        <v>11.22</v>
      </c>
      <c r="E404">
        <f t="shared" si="6"/>
        <v>9.5</v>
      </c>
    </row>
    <row r="405" spans="1:5" x14ac:dyDescent="0.25">
      <c r="A405" s="1">
        <v>37111</v>
      </c>
      <c r="B405">
        <v>9.5</v>
      </c>
      <c r="C405" s="1">
        <v>37113</v>
      </c>
      <c r="D405">
        <v>11.2</v>
      </c>
      <c r="E405">
        <f t="shared" si="6"/>
        <v>9.5500000000000007</v>
      </c>
    </row>
    <row r="406" spans="1:5" x14ac:dyDescent="0.25">
      <c r="A406" s="1">
        <v>37112</v>
      </c>
      <c r="B406">
        <v>9.5</v>
      </c>
      <c r="C406" s="1">
        <v>37116</v>
      </c>
      <c r="D406">
        <v>11.4</v>
      </c>
      <c r="E406">
        <f t="shared" si="6"/>
        <v>9.6199999999999992</v>
      </c>
    </row>
    <row r="407" spans="1:5" x14ac:dyDescent="0.25">
      <c r="A407" s="1">
        <v>37113</v>
      </c>
      <c r="B407">
        <v>9.5500000000000007</v>
      </c>
      <c r="C407" s="1">
        <v>37117</v>
      </c>
      <c r="D407">
        <v>11.05</v>
      </c>
      <c r="E407">
        <f t="shared" si="6"/>
        <v>9.61</v>
      </c>
    </row>
    <row r="408" spans="1:5" x14ac:dyDescent="0.25">
      <c r="A408" s="1">
        <v>37116</v>
      </c>
      <c r="B408">
        <v>9.6199999999999992</v>
      </c>
      <c r="C408" s="1">
        <v>37118</v>
      </c>
      <c r="D408">
        <v>11.24</v>
      </c>
      <c r="E408">
        <f t="shared" si="6"/>
        <v>9.67</v>
      </c>
    </row>
    <row r="409" spans="1:5" x14ac:dyDescent="0.25">
      <c r="A409" s="1">
        <v>37117</v>
      </c>
      <c r="B409">
        <v>9.61</v>
      </c>
      <c r="C409" s="1">
        <v>37119</v>
      </c>
      <c r="D409">
        <v>11.06</v>
      </c>
      <c r="E409">
        <f t="shared" si="6"/>
        <v>9.56</v>
      </c>
    </row>
    <row r="410" spans="1:5" x14ac:dyDescent="0.25">
      <c r="A410" s="1">
        <v>37118</v>
      </c>
      <c r="B410">
        <v>9.67</v>
      </c>
      <c r="C410" s="1">
        <v>37120</v>
      </c>
      <c r="D410">
        <v>10.91</v>
      </c>
      <c r="E410">
        <f t="shared" si="6"/>
        <v>9.65</v>
      </c>
    </row>
    <row r="411" spans="1:5" x14ac:dyDescent="0.25">
      <c r="A411" s="1">
        <v>37119</v>
      </c>
      <c r="B411">
        <v>9.56</v>
      </c>
      <c r="C411" s="1">
        <v>37123</v>
      </c>
      <c r="D411">
        <v>11.1</v>
      </c>
      <c r="E411">
        <f t="shared" si="6"/>
        <v>9.66</v>
      </c>
    </row>
    <row r="412" spans="1:5" x14ac:dyDescent="0.25">
      <c r="A412" s="1">
        <v>37120</v>
      </c>
      <c r="B412">
        <v>9.65</v>
      </c>
      <c r="C412" s="1">
        <v>37124</v>
      </c>
      <c r="D412">
        <v>10.93</v>
      </c>
      <c r="E412">
        <f t="shared" si="6"/>
        <v>9.6999999999999993</v>
      </c>
    </row>
    <row r="413" spans="1:5" x14ac:dyDescent="0.25">
      <c r="A413" s="1">
        <v>37123</v>
      </c>
      <c r="B413">
        <v>9.66</v>
      </c>
      <c r="C413" s="1">
        <v>37125</v>
      </c>
      <c r="D413">
        <v>10.95</v>
      </c>
      <c r="E413">
        <f t="shared" si="6"/>
        <v>9.8000000000000007</v>
      </c>
    </row>
    <row r="414" spans="1:5" x14ac:dyDescent="0.25">
      <c r="A414" s="1">
        <v>37124</v>
      </c>
      <c r="B414">
        <v>9.6999999999999993</v>
      </c>
      <c r="C414" s="1">
        <v>37126</v>
      </c>
      <c r="D414">
        <v>10.96</v>
      </c>
      <c r="E414">
        <f t="shared" si="6"/>
        <v>9.74</v>
      </c>
    </row>
    <row r="415" spans="1:5" x14ac:dyDescent="0.25">
      <c r="A415" s="1">
        <v>37125</v>
      </c>
      <c r="B415">
        <v>9.8000000000000007</v>
      </c>
      <c r="C415" s="1">
        <v>37127</v>
      </c>
      <c r="D415">
        <v>11.01</v>
      </c>
      <c r="E415">
        <f t="shared" si="6"/>
        <v>9.5299999999999994</v>
      </c>
    </row>
    <row r="416" spans="1:5" x14ac:dyDescent="0.25">
      <c r="A416" s="1">
        <v>37126</v>
      </c>
      <c r="B416">
        <v>9.74</v>
      </c>
      <c r="C416" s="1">
        <v>37130</v>
      </c>
      <c r="D416">
        <v>11.06</v>
      </c>
      <c r="E416">
        <f t="shared" si="6"/>
        <v>9.56</v>
      </c>
    </row>
    <row r="417" spans="1:5" x14ac:dyDescent="0.25">
      <c r="A417" s="1">
        <v>37127</v>
      </c>
      <c r="B417">
        <v>9.5299999999999994</v>
      </c>
      <c r="C417" s="1">
        <v>37131</v>
      </c>
      <c r="D417">
        <v>11.01</v>
      </c>
      <c r="E417">
        <f t="shared" si="6"/>
        <v>9.6</v>
      </c>
    </row>
    <row r="418" spans="1:5" x14ac:dyDescent="0.25">
      <c r="A418" s="1">
        <v>37130</v>
      </c>
      <c r="B418">
        <v>9.56</v>
      </c>
      <c r="C418" s="1">
        <v>37132</v>
      </c>
      <c r="D418">
        <v>10.9</v>
      </c>
      <c r="E418">
        <f t="shared" si="6"/>
        <v>9.59</v>
      </c>
    </row>
    <row r="419" spans="1:5" x14ac:dyDescent="0.25">
      <c r="A419" s="1">
        <v>37131</v>
      </c>
      <c r="B419">
        <v>9.6</v>
      </c>
      <c r="C419" s="1">
        <v>37133</v>
      </c>
      <c r="D419">
        <v>10.95</v>
      </c>
      <c r="E419">
        <f t="shared" si="6"/>
        <v>9.59</v>
      </c>
    </row>
    <row r="420" spans="1:5" x14ac:dyDescent="0.25">
      <c r="A420" s="1">
        <v>37132</v>
      </c>
      <c r="B420">
        <v>9.59</v>
      </c>
      <c r="C420" s="1">
        <v>37134</v>
      </c>
      <c r="D420">
        <v>10.71</v>
      </c>
      <c r="E420">
        <f t="shared" si="6"/>
        <v>9.35</v>
      </c>
    </row>
    <row r="421" spans="1:5" x14ac:dyDescent="0.25">
      <c r="A421" s="1">
        <v>37133</v>
      </c>
      <c r="B421">
        <v>9.59</v>
      </c>
      <c r="C421" s="1">
        <v>37138</v>
      </c>
      <c r="D421">
        <v>10.95</v>
      </c>
      <c r="E421">
        <f t="shared" si="6"/>
        <v>9.3000000000000007</v>
      </c>
    </row>
    <row r="422" spans="1:5" x14ac:dyDescent="0.25">
      <c r="A422" s="1">
        <v>37134</v>
      </c>
      <c r="B422">
        <v>9.35</v>
      </c>
      <c r="C422" s="1">
        <v>37139</v>
      </c>
      <c r="D422">
        <v>10.58</v>
      </c>
      <c r="E422">
        <f t="shared" si="6"/>
        <v>9.25</v>
      </c>
    </row>
    <row r="423" spans="1:5" x14ac:dyDescent="0.25">
      <c r="A423" s="1">
        <v>37138</v>
      </c>
      <c r="B423">
        <v>9.3000000000000007</v>
      </c>
      <c r="C423" s="1">
        <v>37140</v>
      </c>
      <c r="D423">
        <v>10.6</v>
      </c>
      <c r="E423">
        <f t="shared" si="6"/>
        <v>9.1999999999999993</v>
      </c>
    </row>
    <row r="424" spans="1:5" x14ac:dyDescent="0.25">
      <c r="A424" s="1">
        <v>37139</v>
      </c>
      <c r="B424">
        <v>9.25</v>
      </c>
      <c r="C424" s="1">
        <v>37141</v>
      </c>
      <c r="D424">
        <v>10.62</v>
      </c>
      <c r="E424">
        <f t="shared" si="6"/>
        <v>9.0500000000000007</v>
      </c>
    </row>
    <row r="425" spans="1:5" x14ac:dyDescent="0.25">
      <c r="A425" s="1">
        <v>37140</v>
      </c>
      <c r="B425">
        <v>9.1999999999999993</v>
      </c>
      <c r="C425" s="1">
        <v>37144</v>
      </c>
      <c r="D425">
        <v>10.65</v>
      </c>
      <c r="E425">
        <f t="shared" si="6"/>
        <v>8.86</v>
      </c>
    </row>
    <row r="426" spans="1:5" x14ac:dyDescent="0.25">
      <c r="A426" s="1">
        <v>37141</v>
      </c>
      <c r="B426">
        <v>9.0500000000000007</v>
      </c>
      <c r="C426" s="1">
        <v>37151</v>
      </c>
      <c r="D426">
        <v>10.15</v>
      </c>
      <c r="E426">
        <f t="shared" si="6"/>
        <v>7.85</v>
      </c>
    </row>
    <row r="427" spans="1:5" x14ac:dyDescent="0.25">
      <c r="A427" s="1">
        <v>37144</v>
      </c>
      <c r="B427">
        <v>8.86</v>
      </c>
      <c r="C427" s="1">
        <v>37152</v>
      </c>
      <c r="D427">
        <v>10</v>
      </c>
      <c r="E427">
        <f t="shared" si="6"/>
        <v>8.1999999999999993</v>
      </c>
    </row>
    <row r="428" spans="1:5" x14ac:dyDescent="0.25">
      <c r="A428" s="1">
        <v>37151</v>
      </c>
      <c r="B428">
        <v>7.85</v>
      </c>
      <c r="C428" s="1">
        <v>37153</v>
      </c>
      <c r="D428">
        <v>9.5</v>
      </c>
      <c r="E428">
        <f t="shared" si="6"/>
        <v>8</v>
      </c>
    </row>
    <row r="429" spans="1:5" x14ac:dyDescent="0.25">
      <c r="A429" s="1">
        <v>37152</v>
      </c>
      <c r="B429">
        <v>8.1999999999999993</v>
      </c>
      <c r="C429" s="1">
        <v>37154</v>
      </c>
      <c r="D429">
        <v>9.5</v>
      </c>
      <c r="E429">
        <f t="shared" si="6"/>
        <v>7.85</v>
      </c>
    </row>
    <row r="430" spans="1:5" x14ac:dyDescent="0.25">
      <c r="A430" s="1">
        <v>37153</v>
      </c>
      <c r="B430">
        <v>8</v>
      </c>
      <c r="C430" s="1">
        <v>37155</v>
      </c>
      <c r="D430">
        <v>9.5</v>
      </c>
      <c r="E430">
        <f t="shared" si="6"/>
        <v>7.6</v>
      </c>
    </row>
    <row r="431" spans="1:5" x14ac:dyDescent="0.25">
      <c r="A431" s="1">
        <v>37154</v>
      </c>
      <c r="B431">
        <v>7.85</v>
      </c>
      <c r="C431" s="1">
        <v>37158</v>
      </c>
      <c r="D431">
        <v>9.64</v>
      </c>
      <c r="E431">
        <f t="shared" si="6"/>
        <v>7.6</v>
      </c>
    </row>
    <row r="432" spans="1:5" x14ac:dyDescent="0.25">
      <c r="A432" s="1">
        <v>37155</v>
      </c>
      <c r="B432">
        <v>7.6</v>
      </c>
      <c r="C432" s="1">
        <v>37159</v>
      </c>
      <c r="D432">
        <v>9.6</v>
      </c>
      <c r="E432">
        <f t="shared" si="6"/>
        <v>8</v>
      </c>
    </row>
    <row r="433" spans="1:5" x14ac:dyDescent="0.25">
      <c r="A433" s="1">
        <v>37158</v>
      </c>
      <c r="B433">
        <v>7.6</v>
      </c>
      <c r="C433" s="1">
        <v>37160</v>
      </c>
      <c r="D433">
        <v>9.4</v>
      </c>
      <c r="E433">
        <f t="shared" si="6"/>
        <v>7.75</v>
      </c>
    </row>
    <row r="434" spans="1:5" x14ac:dyDescent="0.25">
      <c r="A434" s="1">
        <v>37159</v>
      </c>
      <c r="B434">
        <v>8</v>
      </c>
      <c r="C434" s="1">
        <v>37161</v>
      </c>
      <c r="D434">
        <v>9.4</v>
      </c>
      <c r="E434">
        <f t="shared" si="6"/>
        <v>7.6</v>
      </c>
    </row>
    <row r="435" spans="1:5" x14ac:dyDescent="0.25">
      <c r="A435" s="1">
        <v>37160</v>
      </c>
      <c r="B435">
        <v>7.75</v>
      </c>
      <c r="C435" s="1">
        <v>37162</v>
      </c>
      <c r="D435">
        <v>9.65</v>
      </c>
      <c r="E435">
        <f t="shared" si="6"/>
        <v>7.71</v>
      </c>
    </row>
    <row r="436" spans="1:5" x14ac:dyDescent="0.25">
      <c r="A436" s="1">
        <v>37161</v>
      </c>
      <c r="B436">
        <v>7.6</v>
      </c>
      <c r="C436" s="1">
        <v>37165</v>
      </c>
      <c r="D436">
        <v>9.6</v>
      </c>
      <c r="E436">
        <f t="shared" si="6"/>
        <v>8.1199999999999992</v>
      </c>
    </row>
    <row r="437" spans="1:5" x14ac:dyDescent="0.25">
      <c r="A437" s="1">
        <v>37162</v>
      </c>
      <c r="B437">
        <v>7.71</v>
      </c>
      <c r="C437" s="1">
        <v>37166</v>
      </c>
      <c r="D437">
        <v>9.6999999999999993</v>
      </c>
      <c r="E437">
        <f t="shared" si="6"/>
        <v>8.39</v>
      </c>
    </row>
    <row r="438" spans="1:5" x14ac:dyDescent="0.25">
      <c r="A438" s="1">
        <v>37165</v>
      </c>
      <c r="B438">
        <v>8.1199999999999992</v>
      </c>
      <c r="C438" s="1">
        <v>37167</v>
      </c>
      <c r="D438">
        <v>9.85</v>
      </c>
      <c r="E438">
        <f t="shared" si="6"/>
        <v>8.3800000000000008</v>
      </c>
    </row>
    <row r="439" spans="1:5" x14ac:dyDescent="0.25">
      <c r="A439" s="1">
        <v>37166</v>
      </c>
      <c r="B439">
        <v>8.39</v>
      </c>
      <c r="C439" s="1">
        <v>37168</v>
      </c>
      <c r="D439">
        <v>10</v>
      </c>
      <c r="E439">
        <f t="shared" si="6"/>
        <v>8.33</v>
      </c>
    </row>
    <row r="440" spans="1:5" x14ac:dyDescent="0.25">
      <c r="A440" s="1">
        <v>37167</v>
      </c>
      <c r="B440">
        <v>8.3800000000000008</v>
      </c>
      <c r="C440" s="1">
        <v>37169</v>
      </c>
      <c r="D440">
        <v>9.9</v>
      </c>
      <c r="E440">
        <f t="shared" si="6"/>
        <v>8.6</v>
      </c>
    </row>
    <row r="441" spans="1:5" x14ac:dyDescent="0.25">
      <c r="A441" s="1">
        <v>37168</v>
      </c>
      <c r="B441">
        <v>8.33</v>
      </c>
      <c r="C441" s="1">
        <v>37172</v>
      </c>
      <c r="D441">
        <v>9.89</v>
      </c>
      <c r="E441">
        <f t="shared" si="6"/>
        <v>8.51</v>
      </c>
    </row>
    <row r="442" spans="1:5" x14ac:dyDescent="0.25">
      <c r="A442" s="1">
        <v>37169</v>
      </c>
      <c r="B442">
        <v>8.6</v>
      </c>
      <c r="C442" s="1">
        <v>37173</v>
      </c>
      <c r="D442">
        <v>9.76</v>
      </c>
      <c r="E442">
        <f t="shared" si="6"/>
        <v>8.5399999999999991</v>
      </c>
    </row>
    <row r="443" spans="1:5" x14ac:dyDescent="0.25">
      <c r="A443" s="1">
        <v>37172</v>
      </c>
      <c r="B443">
        <v>8.51</v>
      </c>
      <c r="C443" s="1">
        <v>37174</v>
      </c>
      <c r="D443">
        <v>10.15</v>
      </c>
      <c r="E443">
        <f t="shared" si="6"/>
        <v>8.5</v>
      </c>
    </row>
    <row r="444" spans="1:5" x14ac:dyDescent="0.25">
      <c r="A444" s="1">
        <v>37173</v>
      </c>
      <c r="B444">
        <v>8.5399999999999991</v>
      </c>
      <c r="C444" s="1">
        <v>37175</v>
      </c>
      <c r="D444">
        <v>10</v>
      </c>
      <c r="E444">
        <f t="shared" si="6"/>
        <v>8.65</v>
      </c>
    </row>
    <row r="445" spans="1:5" x14ac:dyDescent="0.25">
      <c r="A445" s="1">
        <v>37174</v>
      </c>
      <c r="B445">
        <v>8.5</v>
      </c>
      <c r="C445" s="1">
        <v>37176</v>
      </c>
      <c r="D445">
        <v>9.9</v>
      </c>
      <c r="E445">
        <f t="shared" si="6"/>
        <v>8.64</v>
      </c>
    </row>
    <row r="446" spans="1:5" x14ac:dyDescent="0.25">
      <c r="A446" s="1">
        <v>37175</v>
      </c>
      <c r="B446">
        <v>8.65</v>
      </c>
      <c r="C446" s="1">
        <v>37179</v>
      </c>
      <c r="D446">
        <v>9.9499999999999993</v>
      </c>
      <c r="E446">
        <f t="shared" si="6"/>
        <v>8.76</v>
      </c>
    </row>
    <row r="447" spans="1:5" x14ac:dyDescent="0.25">
      <c r="A447" s="1">
        <v>37176</v>
      </c>
      <c r="B447">
        <v>8.64</v>
      </c>
      <c r="C447" s="1">
        <v>37180</v>
      </c>
      <c r="D447">
        <v>9.9</v>
      </c>
      <c r="E447">
        <f t="shared" si="6"/>
        <v>8.9</v>
      </c>
    </row>
    <row r="448" spans="1:5" x14ac:dyDescent="0.25">
      <c r="A448" s="1">
        <v>37179</v>
      </c>
      <c r="B448">
        <v>8.76</v>
      </c>
      <c r="C448" s="1">
        <v>37181</v>
      </c>
      <c r="D448">
        <v>9.9600000000000009</v>
      </c>
      <c r="E448">
        <f t="shared" si="6"/>
        <v>8.85</v>
      </c>
    </row>
    <row r="449" spans="1:5" x14ac:dyDescent="0.25">
      <c r="A449" s="1">
        <v>37180</v>
      </c>
      <c r="B449">
        <v>8.9</v>
      </c>
      <c r="C449" s="1">
        <v>37182</v>
      </c>
      <c r="D449">
        <v>9.85</v>
      </c>
      <c r="E449">
        <f t="shared" si="6"/>
        <v>8.7799999999999994</v>
      </c>
    </row>
    <row r="450" spans="1:5" x14ac:dyDescent="0.25">
      <c r="A450" s="1">
        <v>37181</v>
      </c>
      <c r="B450">
        <v>8.85</v>
      </c>
      <c r="C450" s="1">
        <v>37186</v>
      </c>
      <c r="D450">
        <v>9.7200000000000006</v>
      </c>
      <c r="E450">
        <f t="shared" si="6"/>
        <v>8.65</v>
      </c>
    </row>
    <row r="451" spans="1:5" x14ac:dyDescent="0.25">
      <c r="A451" s="1">
        <v>37182</v>
      </c>
      <c r="B451">
        <v>8.7799999999999994</v>
      </c>
      <c r="C451" s="1">
        <v>37187</v>
      </c>
      <c r="D451">
        <v>9.85</v>
      </c>
      <c r="E451">
        <f t="shared" ref="E451:E514" si="7">VLOOKUP(C451,A:B,2,FALSE)</f>
        <v>8.81</v>
      </c>
    </row>
    <row r="452" spans="1:5" x14ac:dyDescent="0.25">
      <c r="A452" s="1">
        <v>37183</v>
      </c>
      <c r="B452">
        <v>8.6300000000000008</v>
      </c>
      <c r="C452" s="1">
        <v>37188</v>
      </c>
      <c r="D452">
        <v>9.81</v>
      </c>
      <c r="E452">
        <f t="shared" si="7"/>
        <v>8.9</v>
      </c>
    </row>
    <row r="453" spans="1:5" x14ac:dyDescent="0.25">
      <c r="A453" s="1">
        <v>37186</v>
      </c>
      <c r="B453">
        <v>8.65</v>
      </c>
      <c r="C453" s="1">
        <v>37189</v>
      </c>
      <c r="D453">
        <v>9.81</v>
      </c>
      <c r="E453">
        <f t="shared" si="7"/>
        <v>8.85</v>
      </c>
    </row>
    <row r="454" spans="1:5" x14ac:dyDescent="0.25">
      <c r="A454" s="1">
        <v>37187</v>
      </c>
      <c r="B454">
        <v>8.81</v>
      </c>
      <c r="C454" s="1">
        <v>37190</v>
      </c>
      <c r="D454">
        <v>9.98</v>
      </c>
      <c r="E454">
        <f t="shared" si="7"/>
        <v>8.8800000000000008</v>
      </c>
    </row>
    <row r="455" spans="1:5" x14ac:dyDescent="0.25">
      <c r="A455" s="1">
        <v>37188</v>
      </c>
      <c r="B455">
        <v>8.9</v>
      </c>
      <c r="C455" s="1">
        <v>37193</v>
      </c>
      <c r="D455">
        <v>9.98</v>
      </c>
      <c r="E455">
        <f t="shared" si="7"/>
        <v>8.8000000000000007</v>
      </c>
    </row>
    <row r="456" spans="1:5" x14ac:dyDescent="0.25">
      <c r="A456" s="1">
        <v>37189</v>
      </c>
      <c r="B456">
        <v>8.85</v>
      </c>
      <c r="C456" s="1">
        <v>37194</v>
      </c>
      <c r="D456">
        <v>9.85</v>
      </c>
      <c r="E456">
        <f t="shared" si="7"/>
        <v>8.8000000000000007</v>
      </c>
    </row>
    <row r="457" spans="1:5" x14ac:dyDescent="0.25">
      <c r="A457" s="1">
        <v>37190</v>
      </c>
      <c r="B457">
        <v>8.8800000000000008</v>
      </c>
      <c r="C457" s="1">
        <v>37195</v>
      </c>
      <c r="D457">
        <v>9.6199999999999992</v>
      </c>
      <c r="E457">
        <f t="shared" si="7"/>
        <v>8.7799999999999994</v>
      </c>
    </row>
    <row r="458" spans="1:5" x14ac:dyDescent="0.25">
      <c r="A458" s="1">
        <v>37193</v>
      </c>
      <c r="B458">
        <v>8.8000000000000007</v>
      </c>
      <c r="C458" s="1">
        <v>37196</v>
      </c>
      <c r="D458">
        <v>9.85</v>
      </c>
      <c r="E458">
        <f t="shared" si="7"/>
        <v>8.9499999999999993</v>
      </c>
    </row>
    <row r="459" spans="1:5" x14ac:dyDescent="0.25">
      <c r="A459" s="1">
        <v>37194</v>
      </c>
      <c r="B459">
        <v>8.8000000000000007</v>
      </c>
      <c r="C459" s="1">
        <v>37200</v>
      </c>
      <c r="D459">
        <v>9.8699999999999992</v>
      </c>
      <c r="E459">
        <f t="shared" si="7"/>
        <v>8.85</v>
      </c>
    </row>
    <row r="460" spans="1:5" x14ac:dyDescent="0.25">
      <c r="A460" s="1">
        <v>37195</v>
      </c>
      <c r="B460">
        <v>8.7799999999999994</v>
      </c>
      <c r="C460" s="1">
        <v>37201</v>
      </c>
      <c r="D460">
        <v>10.1</v>
      </c>
      <c r="E460">
        <f t="shared" si="7"/>
        <v>9.0500000000000007</v>
      </c>
    </row>
    <row r="461" spans="1:5" x14ac:dyDescent="0.25">
      <c r="A461" s="1">
        <v>37196</v>
      </c>
      <c r="B461">
        <v>8.9499999999999993</v>
      </c>
      <c r="C461" s="1">
        <v>37202</v>
      </c>
      <c r="D461">
        <v>10.17</v>
      </c>
      <c r="E461">
        <f t="shared" si="7"/>
        <v>9</v>
      </c>
    </row>
    <row r="462" spans="1:5" x14ac:dyDescent="0.25">
      <c r="A462" s="1">
        <v>37197</v>
      </c>
      <c r="B462">
        <v>8.89</v>
      </c>
      <c r="C462" s="1">
        <v>37203</v>
      </c>
      <c r="D462">
        <v>10.1</v>
      </c>
      <c r="E462">
        <f t="shared" si="7"/>
        <v>9.0399999999999991</v>
      </c>
    </row>
    <row r="463" spans="1:5" x14ac:dyDescent="0.25">
      <c r="A463" s="1">
        <v>37200</v>
      </c>
      <c r="B463">
        <v>8.85</v>
      </c>
      <c r="C463" s="1">
        <v>37204</v>
      </c>
      <c r="D463">
        <v>10.050000000000001</v>
      </c>
      <c r="E463">
        <f t="shared" si="7"/>
        <v>9.0500000000000007</v>
      </c>
    </row>
    <row r="464" spans="1:5" x14ac:dyDescent="0.25">
      <c r="A464" s="1">
        <v>37201</v>
      </c>
      <c r="B464">
        <v>9.0500000000000007</v>
      </c>
      <c r="C464" s="1">
        <v>37207</v>
      </c>
      <c r="D464">
        <v>10</v>
      </c>
      <c r="E464">
        <f t="shared" si="7"/>
        <v>9.2899999999999991</v>
      </c>
    </row>
    <row r="465" spans="1:5" x14ac:dyDescent="0.25">
      <c r="A465" s="1">
        <v>37202</v>
      </c>
      <c r="B465">
        <v>9</v>
      </c>
      <c r="C465" s="1">
        <v>37208</v>
      </c>
      <c r="D465">
        <v>10.5</v>
      </c>
      <c r="E465">
        <f t="shared" si="7"/>
        <v>9.3000000000000007</v>
      </c>
    </row>
    <row r="466" spans="1:5" x14ac:dyDescent="0.25">
      <c r="A466" s="1">
        <v>37203</v>
      </c>
      <c r="B466">
        <v>9.0399999999999991</v>
      </c>
      <c r="C466" s="1">
        <v>37209</v>
      </c>
      <c r="D466">
        <v>10.31</v>
      </c>
      <c r="E466">
        <f t="shared" si="7"/>
        <v>9.31</v>
      </c>
    </row>
    <row r="467" spans="1:5" x14ac:dyDescent="0.25">
      <c r="A467" s="1">
        <v>37204</v>
      </c>
      <c r="B467">
        <v>9.0500000000000007</v>
      </c>
      <c r="C467" s="1">
        <v>37211</v>
      </c>
      <c r="D467">
        <v>10.58</v>
      </c>
      <c r="E467">
        <f t="shared" si="7"/>
        <v>9.35</v>
      </c>
    </row>
    <row r="468" spans="1:5" x14ac:dyDescent="0.25">
      <c r="A468" s="1">
        <v>37207</v>
      </c>
      <c r="B468">
        <v>9.2899999999999991</v>
      </c>
      <c r="C468" s="1">
        <v>37214</v>
      </c>
      <c r="D468">
        <v>10.7</v>
      </c>
      <c r="E468">
        <f t="shared" si="7"/>
        <v>9.4</v>
      </c>
    </row>
    <row r="469" spans="1:5" x14ac:dyDescent="0.25">
      <c r="A469" s="1">
        <v>37208</v>
      </c>
      <c r="B469">
        <v>9.3000000000000007</v>
      </c>
      <c r="C469" s="1">
        <v>37215</v>
      </c>
      <c r="D469">
        <v>10.64</v>
      </c>
      <c r="E469">
        <f t="shared" si="7"/>
        <v>9.44</v>
      </c>
    </row>
    <row r="470" spans="1:5" x14ac:dyDescent="0.25">
      <c r="A470" s="1">
        <v>37209</v>
      </c>
      <c r="B470">
        <v>9.31</v>
      </c>
      <c r="C470" s="1">
        <v>37216</v>
      </c>
      <c r="D470">
        <v>10.3</v>
      </c>
      <c r="E470">
        <f t="shared" si="7"/>
        <v>9.39</v>
      </c>
    </row>
    <row r="471" spans="1:5" x14ac:dyDescent="0.25">
      <c r="A471" s="1">
        <v>37210</v>
      </c>
      <c r="B471">
        <v>9.31</v>
      </c>
      <c r="C471" s="1">
        <v>37218</v>
      </c>
      <c r="D471">
        <v>10.6</v>
      </c>
      <c r="E471">
        <f t="shared" si="7"/>
        <v>9.34</v>
      </c>
    </row>
    <row r="472" spans="1:5" x14ac:dyDescent="0.25">
      <c r="A472" s="1">
        <v>37211</v>
      </c>
      <c r="B472">
        <v>9.35</v>
      </c>
      <c r="C472" s="1">
        <v>37221</v>
      </c>
      <c r="D472">
        <v>10.6</v>
      </c>
      <c r="E472">
        <f t="shared" si="7"/>
        <v>9.2899999999999991</v>
      </c>
    </row>
    <row r="473" spans="1:5" x14ac:dyDescent="0.25">
      <c r="A473" s="1">
        <v>37214</v>
      </c>
      <c r="B473">
        <v>9.4</v>
      </c>
      <c r="C473" s="1">
        <v>37222</v>
      </c>
      <c r="D473">
        <v>10.7</v>
      </c>
      <c r="E473">
        <f t="shared" si="7"/>
        <v>9.4</v>
      </c>
    </row>
    <row r="474" spans="1:5" x14ac:dyDescent="0.25">
      <c r="A474" s="1">
        <v>37215</v>
      </c>
      <c r="B474">
        <v>9.44</v>
      </c>
      <c r="C474" s="1">
        <v>37223</v>
      </c>
      <c r="D474">
        <v>10.5</v>
      </c>
      <c r="E474">
        <f t="shared" si="7"/>
        <v>9.35</v>
      </c>
    </row>
    <row r="475" spans="1:5" x14ac:dyDescent="0.25">
      <c r="A475" s="1">
        <v>37216</v>
      </c>
      <c r="B475">
        <v>9.39</v>
      </c>
      <c r="C475" s="1">
        <v>37224</v>
      </c>
      <c r="D475">
        <v>10.5</v>
      </c>
      <c r="E475">
        <f t="shared" si="7"/>
        <v>9.32</v>
      </c>
    </row>
    <row r="476" spans="1:5" x14ac:dyDescent="0.25">
      <c r="A476" s="1">
        <v>37218</v>
      </c>
      <c r="B476">
        <v>9.34</v>
      </c>
      <c r="C476" s="1">
        <v>37225</v>
      </c>
      <c r="D476">
        <v>10.6</v>
      </c>
      <c r="E476">
        <f t="shared" si="7"/>
        <v>9.31</v>
      </c>
    </row>
    <row r="477" spans="1:5" x14ac:dyDescent="0.25">
      <c r="A477" s="1">
        <v>37221</v>
      </c>
      <c r="B477">
        <v>9.2899999999999991</v>
      </c>
      <c r="C477" s="1">
        <v>37228</v>
      </c>
      <c r="D477">
        <v>10.69</v>
      </c>
      <c r="E477">
        <f t="shared" si="7"/>
        <v>9.25</v>
      </c>
    </row>
    <row r="478" spans="1:5" x14ac:dyDescent="0.25">
      <c r="A478" s="1">
        <v>37222</v>
      </c>
      <c r="B478">
        <v>9.4</v>
      </c>
      <c r="C478" s="1">
        <v>37229</v>
      </c>
      <c r="D478">
        <v>10.69</v>
      </c>
      <c r="E478">
        <f t="shared" si="7"/>
        <v>9.2899999999999991</v>
      </c>
    </row>
    <row r="479" spans="1:5" x14ac:dyDescent="0.25">
      <c r="A479" s="1">
        <v>37223</v>
      </c>
      <c r="B479">
        <v>9.35</v>
      </c>
      <c r="C479" s="1">
        <v>37230</v>
      </c>
      <c r="D479">
        <v>11.04</v>
      </c>
      <c r="E479">
        <f t="shared" si="7"/>
        <v>9.4499999999999993</v>
      </c>
    </row>
    <row r="480" spans="1:5" x14ac:dyDescent="0.25">
      <c r="A480" s="1">
        <v>37224</v>
      </c>
      <c r="B480">
        <v>9.32</v>
      </c>
      <c r="C480" s="1">
        <v>37231</v>
      </c>
      <c r="D480">
        <v>10.95</v>
      </c>
      <c r="E480">
        <f t="shared" si="7"/>
        <v>9.4499999999999993</v>
      </c>
    </row>
    <row r="481" spans="1:5" x14ac:dyDescent="0.25">
      <c r="A481" s="1">
        <v>37225</v>
      </c>
      <c r="B481">
        <v>9.31</v>
      </c>
      <c r="C481" s="1">
        <v>37232</v>
      </c>
      <c r="D481">
        <v>10.9</v>
      </c>
      <c r="E481">
        <f t="shared" si="7"/>
        <v>9.26</v>
      </c>
    </row>
    <row r="482" spans="1:5" x14ac:dyDescent="0.25">
      <c r="A482" s="1">
        <v>37228</v>
      </c>
      <c r="B482">
        <v>9.25</v>
      </c>
      <c r="C482" s="1">
        <v>37235</v>
      </c>
      <c r="D482">
        <v>10.95</v>
      </c>
      <c r="E482">
        <f t="shared" si="7"/>
        <v>9.3699999999999992</v>
      </c>
    </row>
    <row r="483" spans="1:5" x14ac:dyDescent="0.25">
      <c r="A483" s="1">
        <v>37229</v>
      </c>
      <c r="B483">
        <v>9.2899999999999991</v>
      </c>
      <c r="C483" s="1">
        <v>37236</v>
      </c>
      <c r="D483">
        <v>10.94</v>
      </c>
      <c r="E483">
        <f t="shared" si="7"/>
        <v>9.4499999999999993</v>
      </c>
    </row>
    <row r="484" spans="1:5" x14ac:dyDescent="0.25">
      <c r="A484" s="1">
        <v>37230</v>
      </c>
      <c r="B484">
        <v>9.4499999999999993</v>
      </c>
      <c r="C484" s="1">
        <v>37237</v>
      </c>
      <c r="D484">
        <v>10.81</v>
      </c>
      <c r="E484">
        <f t="shared" si="7"/>
        <v>9.25</v>
      </c>
    </row>
    <row r="485" spans="1:5" x14ac:dyDescent="0.25">
      <c r="A485" s="1">
        <v>37231</v>
      </c>
      <c r="B485">
        <v>9.4499999999999993</v>
      </c>
      <c r="C485" s="1">
        <v>37238</v>
      </c>
      <c r="D485">
        <v>10.55</v>
      </c>
      <c r="E485">
        <f t="shared" si="7"/>
        <v>9.17</v>
      </c>
    </row>
    <row r="486" spans="1:5" x14ac:dyDescent="0.25">
      <c r="A486" s="1">
        <v>37232</v>
      </c>
      <c r="B486">
        <v>9.26</v>
      </c>
      <c r="C486" s="1">
        <v>37239</v>
      </c>
      <c r="D486">
        <v>10.75</v>
      </c>
      <c r="E486">
        <f t="shared" si="7"/>
        <v>9.17</v>
      </c>
    </row>
    <row r="487" spans="1:5" x14ac:dyDescent="0.25">
      <c r="A487" s="1">
        <v>37235</v>
      </c>
      <c r="B487">
        <v>9.3699999999999992</v>
      </c>
      <c r="C487" s="1">
        <v>37242</v>
      </c>
      <c r="D487">
        <v>10.75</v>
      </c>
      <c r="E487">
        <f t="shared" si="7"/>
        <v>9.1</v>
      </c>
    </row>
    <row r="488" spans="1:5" x14ac:dyDescent="0.25">
      <c r="A488" s="1">
        <v>37236</v>
      </c>
      <c r="B488">
        <v>9.4499999999999993</v>
      </c>
      <c r="C488" s="1">
        <v>37243</v>
      </c>
      <c r="D488">
        <v>10.75</v>
      </c>
      <c r="E488">
        <f t="shared" si="7"/>
        <v>9.15</v>
      </c>
    </row>
    <row r="489" spans="1:5" x14ac:dyDescent="0.25">
      <c r="A489" s="1">
        <v>37237</v>
      </c>
      <c r="B489">
        <v>9.25</v>
      </c>
      <c r="C489" s="1">
        <v>37244</v>
      </c>
      <c r="D489">
        <v>10.79</v>
      </c>
      <c r="E489">
        <f t="shared" si="7"/>
        <v>9.1999999999999993</v>
      </c>
    </row>
    <row r="490" spans="1:5" x14ac:dyDescent="0.25">
      <c r="A490" s="1">
        <v>37238</v>
      </c>
      <c r="B490">
        <v>9.17</v>
      </c>
      <c r="C490" s="1">
        <v>37245</v>
      </c>
      <c r="D490">
        <v>10.9</v>
      </c>
      <c r="E490">
        <f t="shared" si="7"/>
        <v>9.18</v>
      </c>
    </row>
    <row r="491" spans="1:5" x14ac:dyDescent="0.25">
      <c r="A491" s="1">
        <v>37239</v>
      </c>
      <c r="B491">
        <v>9.17</v>
      </c>
      <c r="C491" s="1">
        <v>37246</v>
      </c>
      <c r="D491">
        <v>10.95</v>
      </c>
      <c r="E491">
        <f t="shared" si="7"/>
        <v>9.2100000000000009</v>
      </c>
    </row>
    <row r="492" spans="1:5" x14ac:dyDescent="0.25">
      <c r="A492" s="1">
        <v>37242</v>
      </c>
      <c r="B492">
        <v>9.1</v>
      </c>
      <c r="C492" s="1">
        <v>37249</v>
      </c>
      <c r="D492">
        <v>10.74</v>
      </c>
      <c r="E492">
        <f t="shared" si="7"/>
        <v>9.2799999999999994</v>
      </c>
    </row>
    <row r="493" spans="1:5" x14ac:dyDescent="0.25">
      <c r="A493" s="1">
        <v>37243</v>
      </c>
      <c r="B493">
        <v>9.15</v>
      </c>
      <c r="C493" s="1">
        <v>37251</v>
      </c>
      <c r="D493">
        <v>10.55</v>
      </c>
      <c r="E493">
        <f t="shared" si="7"/>
        <v>9.27</v>
      </c>
    </row>
    <row r="494" spans="1:5" x14ac:dyDescent="0.25">
      <c r="A494" s="1">
        <v>37244</v>
      </c>
      <c r="B494">
        <v>9.1999999999999993</v>
      </c>
      <c r="C494" s="1">
        <v>37252</v>
      </c>
      <c r="D494">
        <v>10.55</v>
      </c>
      <c r="E494">
        <f t="shared" si="7"/>
        <v>9.26</v>
      </c>
    </row>
    <row r="495" spans="1:5" x14ac:dyDescent="0.25">
      <c r="A495" s="1">
        <v>37245</v>
      </c>
      <c r="B495">
        <v>9.18</v>
      </c>
      <c r="C495" s="1">
        <v>37253</v>
      </c>
      <c r="D495">
        <v>10.71</v>
      </c>
      <c r="E495">
        <f t="shared" si="7"/>
        <v>9.41</v>
      </c>
    </row>
    <row r="496" spans="1:5" x14ac:dyDescent="0.25">
      <c r="A496" s="1">
        <v>37246</v>
      </c>
      <c r="B496">
        <v>9.2100000000000009</v>
      </c>
      <c r="C496" s="1">
        <v>37256</v>
      </c>
      <c r="D496">
        <v>10.62</v>
      </c>
      <c r="E496">
        <f t="shared" si="7"/>
        <v>9.4499999999999993</v>
      </c>
    </row>
    <row r="497" spans="1:5" x14ac:dyDescent="0.25">
      <c r="A497" s="1">
        <v>37249</v>
      </c>
      <c r="B497">
        <v>9.2799999999999994</v>
      </c>
      <c r="C497" s="1">
        <v>37258</v>
      </c>
      <c r="D497">
        <v>10.72</v>
      </c>
      <c r="E497">
        <f t="shared" si="7"/>
        <v>9.4600000000000009</v>
      </c>
    </row>
    <row r="498" spans="1:5" x14ac:dyDescent="0.25">
      <c r="A498" s="1">
        <v>37251</v>
      </c>
      <c r="B498">
        <v>9.27</v>
      </c>
      <c r="C498" s="1">
        <v>37259</v>
      </c>
      <c r="D498">
        <v>10.85</v>
      </c>
      <c r="E498">
        <f t="shared" si="7"/>
        <v>9.4600000000000009</v>
      </c>
    </row>
    <row r="499" spans="1:5" x14ac:dyDescent="0.25">
      <c r="A499" s="1">
        <v>37252</v>
      </c>
      <c r="B499">
        <v>9.26</v>
      </c>
      <c r="C499" s="1">
        <v>37260</v>
      </c>
      <c r="D499">
        <v>11.35</v>
      </c>
      <c r="E499">
        <f t="shared" si="7"/>
        <v>9.8000000000000007</v>
      </c>
    </row>
    <row r="500" spans="1:5" x14ac:dyDescent="0.25">
      <c r="A500" s="1">
        <v>37253</v>
      </c>
      <c r="B500">
        <v>9.41</v>
      </c>
      <c r="C500" s="1">
        <v>37263</v>
      </c>
      <c r="D500">
        <v>11.35</v>
      </c>
      <c r="E500">
        <f t="shared" si="7"/>
        <v>9.75</v>
      </c>
    </row>
    <row r="501" spans="1:5" x14ac:dyDescent="0.25">
      <c r="A501" s="1">
        <v>37256</v>
      </c>
      <c r="B501">
        <v>9.4499999999999993</v>
      </c>
      <c r="C501" s="1">
        <v>37264</v>
      </c>
      <c r="D501">
        <v>10.98</v>
      </c>
      <c r="E501">
        <f t="shared" si="7"/>
        <v>9.57</v>
      </c>
    </row>
    <row r="502" spans="1:5" x14ac:dyDescent="0.25">
      <c r="A502" s="1">
        <v>37258</v>
      </c>
      <c r="B502">
        <v>9.4600000000000009</v>
      </c>
      <c r="C502" s="1">
        <v>37265</v>
      </c>
      <c r="D502">
        <v>11.17</v>
      </c>
      <c r="E502">
        <f t="shared" si="7"/>
        <v>9.6199999999999992</v>
      </c>
    </row>
    <row r="503" spans="1:5" x14ac:dyDescent="0.25">
      <c r="A503" s="1">
        <v>37259</v>
      </c>
      <c r="B503">
        <v>9.4600000000000009</v>
      </c>
      <c r="C503" s="1">
        <v>37266</v>
      </c>
      <c r="D503">
        <v>10.97</v>
      </c>
      <c r="E503">
        <f t="shared" si="7"/>
        <v>9.6300000000000008</v>
      </c>
    </row>
    <row r="504" spans="1:5" x14ac:dyDescent="0.25">
      <c r="A504" s="1">
        <v>37260</v>
      </c>
      <c r="B504">
        <v>9.8000000000000007</v>
      </c>
      <c r="C504" s="1">
        <v>37267</v>
      </c>
      <c r="D504">
        <v>11.05</v>
      </c>
      <c r="E504">
        <f t="shared" si="7"/>
        <v>9.68</v>
      </c>
    </row>
    <row r="505" spans="1:5" x14ac:dyDescent="0.25">
      <c r="A505" s="1">
        <v>37263</v>
      </c>
      <c r="B505">
        <v>9.75</v>
      </c>
      <c r="C505" s="1">
        <v>37270</v>
      </c>
      <c r="D505">
        <v>10.58</v>
      </c>
      <c r="E505">
        <f t="shared" si="7"/>
        <v>9.4499999999999993</v>
      </c>
    </row>
    <row r="506" spans="1:5" x14ac:dyDescent="0.25">
      <c r="A506" s="1">
        <v>37264</v>
      </c>
      <c r="B506">
        <v>9.57</v>
      </c>
      <c r="C506" s="1">
        <v>37271</v>
      </c>
      <c r="D506">
        <v>10.8</v>
      </c>
      <c r="E506">
        <f t="shared" si="7"/>
        <v>9.5399999999999991</v>
      </c>
    </row>
    <row r="507" spans="1:5" x14ac:dyDescent="0.25">
      <c r="A507" s="1">
        <v>37265</v>
      </c>
      <c r="B507">
        <v>9.6199999999999992</v>
      </c>
      <c r="C507" s="1">
        <v>37272</v>
      </c>
      <c r="D507">
        <v>10.56</v>
      </c>
      <c r="E507">
        <f t="shared" si="7"/>
        <v>9.4700000000000006</v>
      </c>
    </row>
    <row r="508" spans="1:5" x14ac:dyDescent="0.25">
      <c r="A508" s="1">
        <v>37266</v>
      </c>
      <c r="B508">
        <v>9.6300000000000008</v>
      </c>
      <c r="C508" s="1">
        <v>37273</v>
      </c>
      <c r="D508">
        <v>10.6</v>
      </c>
      <c r="E508">
        <f t="shared" si="7"/>
        <v>9.44</v>
      </c>
    </row>
    <row r="509" spans="1:5" x14ac:dyDescent="0.25">
      <c r="A509" s="1">
        <v>37267</v>
      </c>
      <c r="B509">
        <v>9.68</v>
      </c>
      <c r="C509" s="1">
        <v>37274</v>
      </c>
      <c r="D509">
        <v>10.6</v>
      </c>
      <c r="E509">
        <f t="shared" si="7"/>
        <v>9.31</v>
      </c>
    </row>
    <row r="510" spans="1:5" x14ac:dyDescent="0.25">
      <c r="A510" s="1">
        <v>37270</v>
      </c>
      <c r="B510">
        <v>9.4499999999999993</v>
      </c>
      <c r="C510" s="1">
        <v>37278</v>
      </c>
      <c r="D510">
        <v>10.7</v>
      </c>
      <c r="E510">
        <f t="shared" si="7"/>
        <v>9.59</v>
      </c>
    </row>
    <row r="511" spans="1:5" x14ac:dyDescent="0.25">
      <c r="A511" s="1">
        <v>37271</v>
      </c>
      <c r="B511">
        <v>9.5399999999999991</v>
      </c>
      <c r="C511" s="1">
        <v>37279</v>
      </c>
      <c r="D511">
        <v>10.74</v>
      </c>
      <c r="E511">
        <f t="shared" si="7"/>
        <v>9.56</v>
      </c>
    </row>
    <row r="512" spans="1:5" x14ac:dyDescent="0.25">
      <c r="A512" s="1">
        <v>37272</v>
      </c>
      <c r="B512">
        <v>9.4700000000000006</v>
      </c>
      <c r="C512" s="1">
        <v>37280</v>
      </c>
      <c r="D512">
        <v>10.83</v>
      </c>
      <c r="E512">
        <f t="shared" si="7"/>
        <v>9.6</v>
      </c>
    </row>
    <row r="513" spans="1:5" x14ac:dyDescent="0.25">
      <c r="A513" s="1">
        <v>37273</v>
      </c>
      <c r="B513">
        <v>9.44</v>
      </c>
      <c r="C513" s="1">
        <v>37281</v>
      </c>
      <c r="D513">
        <v>10.69</v>
      </c>
      <c r="E513">
        <f t="shared" si="7"/>
        <v>9.5399999999999991</v>
      </c>
    </row>
    <row r="514" spans="1:5" x14ac:dyDescent="0.25">
      <c r="A514" s="1">
        <v>37274</v>
      </c>
      <c r="B514">
        <v>9.31</v>
      </c>
      <c r="C514" s="1">
        <v>37284</v>
      </c>
      <c r="D514">
        <v>10.69</v>
      </c>
      <c r="E514">
        <f t="shared" si="7"/>
        <v>9.58</v>
      </c>
    </row>
    <row r="515" spans="1:5" x14ac:dyDescent="0.25">
      <c r="A515" s="1">
        <v>37278</v>
      </c>
      <c r="B515">
        <v>9.59</v>
      </c>
      <c r="C515" s="1">
        <v>37285</v>
      </c>
      <c r="D515">
        <v>10.67</v>
      </c>
      <c r="E515">
        <f t="shared" ref="E515:E578" si="8">VLOOKUP(C515,A:B,2,FALSE)</f>
        <v>9.39</v>
      </c>
    </row>
    <row r="516" spans="1:5" x14ac:dyDescent="0.25">
      <c r="A516" s="1">
        <v>37279</v>
      </c>
      <c r="B516">
        <v>9.56</v>
      </c>
      <c r="C516" s="1">
        <v>37286</v>
      </c>
      <c r="D516">
        <v>10.69</v>
      </c>
      <c r="E516">
        <f t="shared" si="8"/>
        <v>9.5</v>
      </c>
    </row>
    <row r="517" spans="1:5" x14ac:dyDescent="0.25">
      <c r="A517" s="1">
        <v>37280</v>
      </c>
      <c r="B517">
        <v>9.6</v>
      </c>
      <c r="C517" s="1">
        <v>37287</v>
      </c>
      <c r="D517">
        <v>10.6</v>
      </c>
      <c r="E517">
        <f t="shared" si="8"/>
        <v>9.59</v>
      </c>
    </row>
    <row r="518" spans="1:5" x14ac:dyDescent="0.25">
      <c r="A518" s="1">
        <v>37281</v>
      </c>
      <c r="B518">
        <v>9.5399999999999991</v>
      </c>
      <c r="C518" s="1">
        <v>37288</v>
      </c>
      <c r="D518">
        <v>10.65</v>
      </c>
      <c r="E518">
        <f t="shared" si="8"/>
        <v>9.48</v>
      </c>
    </row>
    <row r="519" spans="1:5" x14ac:dyDescent="0.25">
      <c r="A519" s="1">
        <v>37284</v>
      </c>
      <c r="B519">
        <v>9.58</v>
      </c>
      <c r="C519" s="1">
        <v>37291</v>
      </c>
      <c r="D519">
        <v>10.75</v>
      </c>
      <c r="E519">
        <f t="shared" si="8"/>
        <v>9.6</v>
      </c>
    </row>
    <row r="520" spans="1:5" x14ac:dyDescent="0.25">
      <c r="A520" s="1">
        <v>37285</v>
      </c>
      <c r="B520">
        <v>9.39</v>
      </c>
      <c r="C520" s="1">
        <v>37292</v>
      </c>
      <c r="D520">
        <v>10.41</v>
      </c>
      <c r="E520">
        <f t="shared" si="8"/>
        <v>9.5</v>
      </c>
    </row>
    <row r="521" spans="1:5" x14ac:dyDescent="0.25">
      <c r="A521" s="1">
        <v>37286</v>
      </c>
      <c r="B521">
        <v>9.5</v>
      </c>
      <c r="C521" s="1">
        <v>37293</v>
      </c>
      <c r="D521">
        <v>10.3</v>
      </c>
      <c r="E521">
        <f t="shared" si="8"/>
        <v>9.43</v>
      </c>
    </row>
    <row r="522" spans="1:5" x14ac:dyDescent="0.25">
      <c r="A522" s="1">
        <v>37287</v>
      </c>
      <c r="B522">
        <v>9.59</v>
      </c>
      <c r="C522" s="1">
        <v>37294</v>
      </c>
      <c r="D522">
        <v>10.6</v>
      </c>
      <c r="E522">
        <f t="shared" si="8"/>
        <v>9.4</v>
      </c>
    </row>
    <row r="523" spans="1:5" x14ac:dyDescent="0.25">
      <c r="A523" s="1">
        <v>37288</v>
      </c>
      <c r="B523">
        <v>9.48</v>
      </c>
      <c r="C523" s="1">
        <v>37295</v>
      </c>
      <c r="D523">
        <v>10.65</v>
      </c>
      <c r="E523">
        <f t="shared" si="8"/>
        <v>9.51</v>
      </c>
    </row>
    <row r="524" spans="1:5" x14ac:dyDescent="0.25">
      <c r="A524" s="1">
        <v>37291</v>
      </c>
      <c r="B524">
        <v>9.6</v>
      </c>
      <c r="C524" s="1">
        <v>37298</v>
      </c>
      <c r="D524">
        <v>10.7</v>
      </c>
      <c r="E524">
        <f t="shared" si="8"/>
        <v>9.6</v>
      </c>
    </row>
    <row r="525" spans="1:5" x14ac:dyDescent="0.25">
      <c r="A525" s="1">
        <v>37292</v>
      </c>
      <c r="B525">
        <v>9.5</v>
      </c>
      <c r="C525" s="1">
        <v>37299</v>
      </c>
      <c r="D525">
        <v>10.68</v>
      </c>
      <c r="E525">
        <f t="shared" si="8"/>
        <v>9.52</v>
      </c>
    </row>
    <row r="526" spans="1:5" x14ac:dyDescent="0.25">
      <c r="A526" s="1">
        <v>37293</v>
      </c>
      <c r="B526">
        <v>9.43</v>
      </c>
      <c r="C526" s="1">
        <v>37300</v>
      </c>
      <c r="D526">
        <v>10.73</v>
      </c>
      <c r="E526">
        <f t="shared" si="8"/>
        <v>9.6</v>
      </c>
    </row>
    <row r="527" spans="1:5" x14ac:dyDescent="0.25">
      <c r="A527" s="1">
        <v>37294</v>
      </c>
      <c r="B527">
        <v>9.4</v>
      </c>
      <c r="C527" s="1">
        <v>37301</v>
      </c>
      <c r="D527">
        <v>10.51</v>
      </c>
      <c r="E527">
        <f t="shared" si="8"/>
        <v>9.65</v>
      </c>
    </row>
    <row r="528" spans="1:5" x14ac:dyDescent="0.25">
      <c r="A528" s="1">
        <v>37295</v>
      </c>
      <c r="B528">
        <v>9.51</v>
      </c>
      <c r="C528" s="1">
        <v>37302</v>
      </c>
      <c r="D528">
        <v>10.69</v>
      </c>
      <c r="E528">
        <f t="shared" si="8"/>
        <v>9.68</v>
      </c>
    </row>
    <row r="529" spans="1:5" x14ac:dyDescent="0.25">
      <c r="A529" s="1">
        <v>37298</v>
      </c>
      <c r="B529">
        <v>9.6</v>
      </c>
      <c r="C529" s="1">
        <v>37306</v>
      </c>
      <c r="D529">
        <v>10.52</v>
      </c>
      <c r="E529">
        <f t="shared" si="8"/>
        <v>9.68</v>
      </c>
    </row>
    <row r="530" spans="1:5" x14ac:dyDescent="0.25">
      <c r="A530" s="1">
        <v>37299</v>
      </c>
      <c r="B530">
        <v>9.52</v>
      </c>
      <c r="C530" s="1">
        <v>37307</v>
      </c>
      <c r="D530">
        <v>10.59</v>
      </c>
      <c r="E530">
        <f t="shared" si="8"/>
        <v>9.68</v>
      </c>
    </row>
    <row r="531" spans="1:5" x14ac:dyDescent="0.25">
      <c r="A531" s="1">
        <v>37300</v>
      </c>
      <c r="B531">
        <v>9.6</v>
      </c>
      <c r="C531" s="1">
        <v>37308</v>
      </c>
      <c r="D531">
        <v>10.32</v>
      </c>
      <c r="E531">
        <f t="shared" si="8"/>
        <v>9.5399999999999991</v>
      </c>
    </row>
    <row r="532" spans="1:5" x14ac:dyDescent="0.25">
      <c r="A532" s="1">
        <v>37301</v>
      </c>
      <c r="B532">
        <v>9.65</v>
      </c>
      <c r="C532" s="1">
        <v>37309</v>
      </c>
      <c r="D532">
        <v>10.34</v>
      </c>
      <c r="E532">
        <f t="shared" si="8"/>
        <v>9.58</v>
      </c>
    </row>
    <row r="533" spans="1:5" x14ac:dyDescent="0.25">
      <c r="A533" s="1">
        <v>37302</v>
      </c>
      <c r="B533">
        <v>9.68</v>
      </c>
      <c r="C533" s="1">
        <v>37312</v>
      </c>
      <c r="D533">
        <v>10.32</v>
      </c>
      <c r="E533">
        <f t="shared" si="8"/>
        <v>9.64</v>
      </c>
    </row>
    <row r="534" spans="1:5" x14ac:dyDescent="0.25">
      <c r="A534" s="1">
        <v>37306</v>
      </c>
      <c r="B534">
        <v>9.68</v>
      </c>
      <c r="C534" s="1">
        <v>37313</v>
      </c>
      <c r="D534">
        <v>10.32</v>
      </c>
      <c r="E534">
        <f t="shared" si="8"/>
        <v>9.6</v>
      </c>
    </row>
    <row r="535" spans="1:5" x14ac:dyDescent="0.25">
      <c r="A535" s="1">
        <v>37307</v>
      </c>
      <c r="B535">
        <v>9.68</v>
      </c>
      <c r="C535" s="1">
        <v>37314</v>
      </c>
      <c r="D535">
        <v>10.59</v>
      </c>
      <c r="E535">
        <f t="shared" si="8"/>
        <v>9.6</v>
      </c>
    </row>
    <row r="536" spans="1:5" x14ac:dyDescent="0.25">
      <c r="A536" s="1">
        <v>37308</v>
      </c>
      <c r="B536">
        <v>9.5399999999999991</v>
      </c>
      <c r="C536" s="1">
        <v>37315</v>
      </c>
      <c r="D536">
        <v>10.7</v>
      </c>
      <c r="E536">
        <f t="shared" si="8"/>
        <v>9.5299999999999994</v>
      </c>
    </row>
    <row r="537" spans="1:5" x14ac:dyDescent="0.25">
      <c r="A537" s="1">
        <v>37309</v>
      </c>
      <c r="B537">
        <v>9.58</v>
      </c>
      <c r="C537" s="1">
        <v>37316</v>
      </c>
      <c r="D537">
        <v>10.7</v>
      </c>
      <c r="E537">
        <f t="shared" si="8"/>
        <v>9.5500000000000007</v>
      </c>
    </row>
    <row r="538" spans="1:5" x14ac:dyDescent="0.25">
      <c r="A538" s="1">
        <v>37312</v>
      </c>
      <c r="B538">
        <v>9.64</v>
      </c>
      <c r="C538" s="1">
        <v>37319</v>
      </c>
      <c r="D538">
        <v>11.1</v>
      </c>
      <c r="E538">
        <f t="shared" si="8"/>
        <v>9.67</v>
      </c>
    </row>
    <row r="539" spans="1:5" x14ac:dyDescent="0.25">
      <c r="A539" s="1">
        <v>37313</v>
      </c>
      <c r="B539">
        <v>9.6</v>
      </c>
      <c r="C539" s="1">
        <v>37320</v>
      </c>
      <c r="D539">
        <v>11</v>
      </c>
      <c r="E539">
        <f t="shared" si="8"/>
        <v>9.6</v>
      </c>
    </row>
    <row r="540" spans="1:5" x14ac:dyDescent="0.25">
      <c r="A540" s="1">
        <v>37314</v>
      </c>
      <c r="B540">
        <v>9.6</v>
      </c>
      <c r="C540" s="1">
        <v>37321</v>
      </c>
      <c r="D540">
        <v>11.35</v>
      </c>
      <c r="E540">
        <f t="shared" si="8"/>
        <v>9.7899999999999991</v>
      </c>
    </row>
    <row r="541" spans="1:5" x14ac:dyDescent="0.25">
      <c r="A541" s="1">
        <v>37315</v>
      </c>
      <c r="B541">
        <v>9.5299999999999994</v>
      </c>
      <c r="C541" s="1">
        <v>37322</v>
      </c>
      <c r="D541">
        <v>11.35</v>
      </c>
      <c r="E541">
        <f t="shared" si="8"/>
        <v>9.99</v>
      </c>
    </row>
    <row r="542" spans="1:5" x14ac:dyDescent="0.25">
      <c r="A542" s="1">
        <v>37316</v>
      </c>
      <c r="B542">
        <v>9.5500000000000007</v>
      </c>
      <c r="C542" s="1">
        <v>37323</v>
      </c>
      <c r="D542">
        <v>11.2</v>
      </c>
      <c r="E542">
        <f t="shared" si="8"/>
        <v>9.9</v>
      </c>
    </row>
    <row r="543" spans="1:5" x14ac:dyDescent="0.25">
      <c r="A543" s="1">
        <v>37319</v>
      </c>
      <c r="B543">
        <v>9.67</v>
      </c>
      <c r="C543" s="1">
        <v>37326</v>
      </c>
      <c r="D543">
        <v>11.25</v>
      </c>
      <c r="E543">
        <f t="shared" si="8"/>
        <v>9.76</v>
      </c>
    </row>
    <row r="544" spans="1:5" x14ac:dyDescent="0.25">
      <c r="A544" s="1">
        <v>37320</v>
      </c>
      <c r="B544">
        <v>9.6</v>
      </c>
      <c r="C544" s="1">
        <v>37327</v>
      </c>
      <c r="D544">
        <v>11.16</v>
      </c>
      <c r="E544">
        <f t="shared" si="8"/>
        <v>9.66</v>
      </c>
    </row>
    <row r="545" spans="1:5" x14ac:dyDescent="0.25">
      <c r="A545" s="1">
        <v>37321</v>
      </c>
      <c r="B545">
        <v>9.7899999999999991</v>
      </c>
      <c r="C545" s="1">
        <v>37328</v>
      </c>
      <c r="D545">
        <v>11.1</v>
      </c>
      <c r="E545">
        <f t="shared" si="8"/>
        <v>9.65</v>
      </c>
    </row>
    <row r="546" spans="1:5" x14ac:dyDescent="0.25">
      <c r="A546" s="1">
        <v>37322</v>
      </c>
      <c r="B546">
        <v>9.99</v>
      </c>
      <c r="C546" s="1">
        <v>37329</v>
      </c>
      <c r="D546">
        <v>10.96</v>
      </c>
      <c r="E546">
        <f t="shared" si="8"/>
        <v>9.7799999999999994</v>
      </c>
    </row>
    <row r="547" spans="1:5" x14ac:dyDescent="0.25">
      <c r="A547" s="1">
        <v>37323</v>
      </c>
      <c r="B547">
        <v>9.9</v>
      </c>
      <c r="C547" s="1">
        <v>37330</v>
      </c>
      <c r="D547">
        <v>10.97</v>
      </c>
      <c r="E547">
        <f t="shared" si="8"/>
        <v>9.7100000000000009</v>
      </c>
    </row>
    <row r="548" spans="1:5" x14ac:dyDescent="0.25">
      <c r="A548" s="1">
        <v>37326</v>
      </c>
      <c r="B548">
        <v>9.76</v>
      </c>
      <c r="C548" s="1">
        <v>37333</v>
      </c>
      <c r="D548">
        <v>11.24</v>
      </c>
      <c r="E548">
        <f t="shared" si="8"/>
        <v>9.84</v>
      </c>
    </row>
    <row r="549" spans="1:5" x14ac:dyDescent="0.25">
      <c r="A549" s="1">
        <v>37327</v>
      </c>
      <c r="B549">
        <v>9.66</v>
      </c>
      <c r="C549" s="1">
        <v>37334</v>
      </c>
      <c r="D549">
        <v>11.29</v>
      </c>
      <c r="E549">
        <f t="shared" si="8"/>
        <v>9.84</v>
      </c>
    </row>
    <row r="550" spans="1:5" x14ac:dyDescent="0.25">
      <c r="A550" s="1">
        <v>37328</v>
      </c>
      <c r="B550">
        <v>9.65</v>
      </c>
      <c r="C550" s="1">
        <v>37335</v>
      </c>
      <c r="D550">
        <v>11.34</v>
      </c>
      <c r="E550">
        <f t="shared" si="8"/>
        <v>9.9</v>
      </c>
    </row>
    <row r="551" spans="1:5" x14ac:dyDescent="0.25">
      <c r="A551" s="1">
        <v>37329</v>
      </c>
      <c r="B551">
        <v>9.7799999999999994</v>
      </c>
      <c r="C551" s="1">
        <v>37336</v>
      </c>
      <c r="D551">
        <v>11.34</v>
      </c>
      <c r="E551">
        <f t="shared" si="8"/>
        <v>9.9</v>
      </c>
    </row>
    <row r="552" spans="1:5" x14ac:dyDescent="0.25">
      <c r="A552" s="1">
        <v>37330</v>
      </c>
      <c r="B552">
        <v>9.7100000000000009</v>
      </c>
      <c r="C552" s="1">
        <v>37337</v>
      </c>
      <c r="D552">
        <v>11.2</v>
      </c>
      <c r="E552">
        <f t="shared" si="8"/>
        <v>9.9</v>
      </c>
    </row>
    <row r="553" spans="1:5" x14ac:dyDescent="0.25">
      <c r="A553" s="1">
        <v>37333</v>
      </c>
      <c r="B553">
        <v>9.84</v>
      </c>
      <c r="C553" s="1">
        <v>37340</v>
      </c>
      <c r="D553">
        <v>11.09</v>
      </c>
      <c r="E553">
        <f t="shared" si="8"/>
        <v>9.81</v>
      </c>
    </row>
    <row r="554" spans="1:5" x14ac:dyDescent="0.25">
      <c r="A554" s="1">
        <v>37334</v>
      </c>
      <c r="B554">
        <v>9.84</v>
      </c>
      <c r="C554" s="1">
        <v>37341</v>
      </c>
      <c r="D554">
        <v>11.05</v>
      </c>
      <c r="E554">
        <f t="shared" si="8"/>
        <v>9.66</v>
      </c>
    </row>
    <row r="555" spans="1:5" x14ac:dyDescent="0.25">
      <c r="A555" s="1">
        <v>37335</v>
      </c>
      <c r="B555">
        <v>9.9</v>
      </c>
      <c r="C555" s="1">
        <v>37342</v>
      </c>
      <c r="D555">
        <v>11.1</v>
      </c>
      <c r="E555">
        <f t="shared" si="8"/>
        <v>9.75</v>
      </c>
    </row>
    <row r="556" spans="1:5" x14ac:dyDescent="0.25">
      <c r="A556" s="1">
        <v>37336</v>
      </c>
      <c r="B556">
        <v>9.9</v>
      </c>
      <c r="C556" s="1">
        <v>37343</v>
      </c>
      <c r="D556">
        <v>11.06</v>
      </c>
      <c r="E556">
        <f t="shared" si="8"/>
        <v>9.9</v>
      </c>
    </row>
    <row r="557" spans="1:5" x14ac:dyDescent="0.25">
      <c r="A557" s="1">
        <v>37337</v>
      </c>
      <c r="B557">
        <v>9.9</v>
      </c>
      <c r="C557" s="1">
        <v>37347</v>
      </c>
      <c r="D557">
        <v>11</v>
      </c>
      <c r="E557">
        <f t="shared" si="8"/>
        <v>9.84</v>
      </c>
    </row>
    <row r="558" spans="1:5" x14ac:dyDescent="0.25">
      <c r="A558" s="1">
        <v>37340</v>
      </c>
      <c r="B558">
        <v>9.81</v>
      </c>
      <c r="C558" s="1">
        <v>37348</v>
      </c>
      <c r="D558">
        <v>11.02</v>
      </c>
      <c r="E558">
        <f t="shared" si="8"/>
        <v>9.7200000000000006</v>
      </c>
    </row>
    <row r="559" spans="1:5" x14ac:dyDescent="0.25">
      <c r="A559" s="1">
        <v>37341</v>
      </c>
      <c r="B559">
        <v>9.66</v>
      </c>
      <c r="C559" s="1">
        <v>37349</v>
      </c>
      <c r="D559">
        <v>11.02</v>
      </c>
      <c r="E559">
        <f t="shared" si="8"/>
        <v>9.6999999999999993</v>
      </c>
    </row>
    <row r="560" spans="1:5" x14ac:dyDescent="0.25">
      <c r="A560" s="1">
        <v>37342</v>
      </c>
      <c r="B560">
        <v>9.75</v>
      </c>
      <c r="C560" s="1">
        <v>37350</v>
      </c>
      <c r="D560">
        <v>11</v>
      </c>
      <c r="E560">
        <f t="shared" si="8"/>
        <v>9.66</v>
      </c>
    </row>
    <row r="561" spans="1:5" x14ac:dyDescent="0.25">
      <c r="A561" s="1">
        <v>37343</v>
      </c>
      <c r="B561">
        <v>9.9</v>
      </c>
      <c r="C561" s="1">
        <v>37351</v>
      </c>
      <c r="D561">
        <v>11</v>
      </c>
      <c r="E561">
        <f t="shared" si="8"/>
        <v>9.7899999999999991</v>
      </c>
    </row>
    <row r="562" spans="1:5" x14ac:dyDescent="0.25">
      <c r="A562" s="1">
        <v>37347</v>
      </c>
      <c r="B562">
        <v>9.84</v>
      </c>
      <c r="C562" s="1">
        <v>37354</v>
      </c>
      <c r="D562">
        <v>10.88</v>
      </c>
      <c r="E562">
        <f t="shared" si="8"/>
        <v>9.75</v>
      </c>
    </row>
    <row r="563" spans="1:5" x14ac:dyDescent="0.25">
      <c r="A563" s="1">
        <v>37348</v>
      </c>
      <c r="B563">
        <v>9.7200000000000006</v>
      </c>
      <c r="C563" s="1">
        <v>37355</v>
      </c>
      <c r="D563">
        <v>11.09</v>
      </c>
      <c r="E563">
        <f t="shared" si="8"/>
        <v>9.5500000000000007</v>
      </c>
    </row>
    <row r="564" spans="1:5" x14ac:dyDescent="0.25">
      <c r="A564" s="1">
        <v>37349</v>
      </c>
      <c r="B564">
        <v>9.6999999999999993</v>
      </c>
      <c r="C564" s="1">
        <v>37356</v>
      </c>
      <c r="D564">
        <v>11.15</v>
      </c>
      <c r="E564">
        <f t="shared" si="8"/>
        <v>9.7899999999999991</v>
      </c>
    </row>
    <row r="565" spans="1:5" x14ac:dyDescent="0.25">
      <c r="A565" s="1">
        <v>37350</v>
      </c>
      <c r="B565">
        <v>9.66</v>
      </c>
      <c r="C565" s="1">
        <v>37357</v>
      </c>
      <c r="D565">
        <v>10.94</v>
      </c>
      <c r="E565">
        <f t="shared" si="8"/>
        <v>9.6</v>
      </c>
    </row>
    <row r="566" spans="1:5" x14ac:dyDescent="0.25">
      <c r="A566" s="1">
        <v>37351</v>
      </c>
      <c r="B566">
        <v>9.7899999999999991</v>
      </c>
      <c r="C566" s="1">
        <v>37358</v>
      </c>
      <c r="D566">
        <v>10.9</v>
      </c>
      <c r="E566">
        <f t="shared" si="8"/>
        <v>9.74</v>
      </c>
    </row>
    <row r="567" spans="1:5" x14ac:dyDescent="0.25">
      <c r="A567" s="1">
        <v>37354</v>
      </c>
      <c r="B567">
        <v>9.75</v>
      </c>
      <c r="C567" s="1">
        <v>37361</v>
      </c>
      <c r="D567">
        <v>10.85</v>
      </c>
      <c r="E567">
        <f t="shared" si="8"/>
        <v>9.6199999999999992</v>
      </c>
    </row>
    <row r="568" spans="1:5" x14ac:dyDescent="0.25">
      <c r="A568" s="1">
        <v>37355</v>
      </c>
      <c r="B568">
        <v>9.5500000000000007</v>
      </c>
      <c r="C568" s="1">
        <v>37362</v>
      </c>
      <c r="D568">
        <v>11.2</v>
      </c>
      <c r="E568">
        <f t="shared" si="8"/>
        <v>9.9600000000000009</v>
      </c>
    </row>
    <row r="569" spans="1:5" x14ac:dyDescent="0.25">
      <c r="A569" s="1">
        <v>37356</v>
      </c>
      <c r="B569">
        <v>9.7899999999999991</v>
      </c>
      <c r="C569" s="1">
        <v>37363</v>
      </c>
      <c r="D569">
        <v>11.29</v>
      </c>
      <c r="E569">
        <f t="shared" si="8"/>
        <v>9.98</v>
      </c>
    </row>
    <row r="570" spans="1:5" x14ac:dyDescent="0.25">
      <c r="A570" s="1">
        <v>37357</v>
      </c>
      <c r="B570">
        <v>9.6</v>
      </c>
      <c r="C570" s="1">
        <v>37364</v>
      </c>
      <c r="D570">
        <v>11.3</v>
      </c>
      <c r="E570">
        <f t="shared" si="8"/>
        <v>10.1</v>
      </c>
    </row>
    <row r="571" spans="1:5" x14ac:dyDescent="0.25">
      <c r="A571" s="1">
        <v>37358</v>
      </c>
      <c r="B571">
        <v>9.74</v>
      </c>
      <c r="C571" s="1">
        <v>37365</v>
      </c>
      <c r="D571">
        <v>11.45</v>
      </c>
      <c r="E571">
        <f t="shared" si="8"/>
        <v>10.050000000000001</v>
      </c>
    </row>
    <row r="572" spans="1:5" x14ac:dyDescent="0.25">
      <c r="A572" s="1">
        <v>37361</v>
      </c>
      <c r="B572">
        <v>9.6199999999999992</v>
      </c>
      <c r="C572" s="1">
        <v>37368</v>
      </c>
      <c r="D572">
        <v>11.3</v>
      </c>
      <c r="E572">
        <f t="shared" si="8"/>
        <v>10.029999999999999</v>
      </c>
    </row>
    <row r="573" spans="1:5" x14ac:dyDescent="0.25">
      <c r="A573" s="1">
        <v>37362</v>
      </c>
      <c r="B573">
        <v>9.9600000000000009</v>
      </c>
      <c r="C573" s="1">
        <v>37369</v>
      </c>
      <c r="D573">
        <v>11.32</v>
      </c>
      <c r="E573">
        <f t="shared" si="8"/>
        <v>9.98</v>
      </c>
    </row>
    <row r="574" spans="1:5" x14ac:dyDescent="0.25">
      <c r="A574" s="1">
        <v>37363</v>
      </c>
      <c r="B574">
        <v>9.98</v>
      </c>
      <c r="C574" s="1">
        <v>37370</v>
      </c>
      <c r="D574">
        <v>11.2</v>
      </c>
      <c r="E574">
        <f t="shared" si="8"/>
        <v>9.99</v>
      </c>
    </row>
    <row r="575" spans="1:5" x14ac:dyDescent="0.25">
      <c r="A575" s="1">
        <v>37364</v>
      </c>
      <c r="B575">
        <v>10.1</v>
      </c>
      <c r="C575" s="1">
        <v>37371</v>
      </c>
      <c r="D575">
        <v>11.18</v>
      </c>
      <c r="E575">
        <f t="shared" si="8"/>
        <v>10.050000000000001</v>
      </c>
    </row>
    <row r="576" spans="1:5" x14ac:dyDescent="0.25">
      <c r="A576" s="1">
        <v>37365</v>
      </c>
      <c r="B576">
        <v>10.050000000000001</v>
      </c>
      <c r="C576" s="1">
        <v>37372</v>
      </c>
      <c r="D576">
        <v>11.05</v>
      </c>
      <c r="E576">
        <f t="shared" si="8"/>
        <v>9.93</v>
      </c>
    </row>
    <row r="577" spans="1:5" x14ac:dyDescent="0.25">
      <c r="A577" s="1">
        <v>37368</v>
      </c>
      <c r="B577">
        <v>10.029999999999999</v>
      </c>
      <c r="C577" s="1">
        <v>37375</v>
      </c>
      <c r="D577">
        <v>10.86</v>
      </c>
      <c r="E577">
        <f t="shared" si="8"/>
        <v>9.84</v>
      </c>
    </row>
    <row r="578" spans="1:5" x14ac:dyDescent="0.25">
      <c r="A578" s="1">
        <v>37369</v>
      </c>
      <c r="B578">
        <v>9.98</v>
      </c>
      <c r="C578" s="1">
        <v>37376</v>
      </c>
      <c r="D578">
        <v>11.14</v>
      </c>
      <c r="E578">
        <f t="shared" si="8"/>
        <v>9.9</v>
      </c>
    </row>
    <row r="579" spans="1:5" x14ac:dyDescent="0.25">
      <c r="A579" s="1">
        <v>37370</v>
      </c>
      <c r="B579">
        <v>9.99</v>
      </c>
      <c r="C579" s="1">
        <v>37377</v>
      </c>
      <c r="D579">
        <v>11.13</v>
      </c>
      <c r="E579">
        <f t="shared" ref="E579:E642" si="9">VLOOKUP(C579,A:B,2,FALSE)</f>
        <v>9.85</v>
      </c>
    </row>
    <row r="580" spans="1:5" x14ac:dyDescent="0.25">
      <c r="A580" s="1">
        <v>37371</v>
      </c>
      <c r="B580">
        <v>10.050000000000001</v>
      </c>
      <c r="C580" s="1">
        <v>37378</v>
      </c>
      <c r="D580">
        <v>11.15</v>
      </c>
      <c r="E580">
        <f t="shared" si="9"/>
        <v>9.75</v>
      </c>
    </row>
    <row r="581" spans="1:5" x14ac:dyDescent="0.25">
      <c r="A581" s="1">
        <v>37372</v>
      </c>
      <c r="B581">
        <v>9.93</v>
      </c>
      <c r="C581" s="1">
        <v>37379</v>
      </c>
      <c r="D581">
        <v>11.15</v>
      </c>
      <c r="E581">
        <f t="shared" si="9"/>
        <v>9.7799999999999994</v>
      </c>
    </row>
    <row r="582" spans="1:5" x14ac:dyDescent="0.25">
      <c r="A582" s="1">
        <v>37375</v>
      </c>
      <c r="B582">
        <v>9.84</v>
      </c>
      <c r="C582" s="1">
        <v>37382</v>
      </c>
      <c r="D582">
        <v>11.09</v>
      </c>
      <c r="E582">
        <f t="shared" si="9"/>
        <v>9.77</v>
      </c>
    </row>
    <row r="583" spans="1:5" x14ac:dyDescent="0.25">
      <c r="A583" s="1">
        <v>37376</v>
      </c>
      <c r="B583">
        <v>9.9</v>
      </c>
      <c r="C583" s="1">
        <v>37383</v>
      </c>
      <c r="D583">
        <v>11.05</v>
      </c>
      <c r="E583">
        <f t="shared" si="9"/>
        <v>9.84</v>
      </c>
    </row>
    <row r="584" spans="1:5" x14ac:dyDescent="0.25">
      <c r="A584" s="1">
        <v>37377</v>
      </c>
      <c r="B584">
        <v>9.85</v>
      </c>
      <c r="C584" s="1">
        <v>37384</v>
      </c>
      <c r="D584">
        <v>11.12</v>
      </c>
      <c r="E584">
        <f t="shared" si="9"/>
        <v>10</v>
      </c>
    </row>
    <row r="585" spans="1:5" x14ac:dyDescent="0.25">
      <c r="A585" s="1">
        <v>37378</v>
      </c>
      <c r="B585">
        <v>9.75</v>
      </c>
      <c r="C585" s="1">
        <v>37385</v>
      </c>
      <c r="D585">
        <v>11.05</v>
      </c>
      <c r="E585">
        <f t="shared" si="9"/>
        <v>9.89</v>
      </c>
    </row>
    <row r="586" spans="1:5" x14ac:dyDescent="0.25">
      <c r="A586" s="1">
        <v>37379</v>
      </c>
      <c r="B586">
        <v>9.7799999999999994</v>
      </c>
      <c r="C586" s="1">
        <v>37386</v>
      </c>
      <c r="D586">
        <v>11.05</v>
      </c>
      <c r="E586">
        <f t="shared" si="9"/>
        <v>9.89</v>
      </c>
    </row>
    <row r="587" spans="1:5" x14ac:dyDescent="0.25">
      <c r="A587" s="1">
        <v>37382</v>
      </c>
      <c r="B587">
        <v>9.77</v>
      </c>
      <c r="C587" s="1">
        <v>37389</v>
      </c>
      <c r="D587">
        <v>11.14</v>
      </c>
      <c r="E587">
        <f t="shared" si="9"/>
        <v>9.93</v>
      </c>
    </row>
    <row r="588" spans="1:5" x14ac:dyDescent="0.25">
      <c r="A588" s="1">
        <v>37383</v>
      </c>
      <c r="B588">
        <v>9.84</v>
      </c>
      <c r="C588" s="1">
        <v>37390</v>
      </c>
      <c r="D588">
        <v>11.15</v>
      </c>
      <c r="E588">
        <f t="shared" si="9"/>
        <v>10</v>
      </c>
    </row>
    <row r="589" spans="1:5" x14ac:dyDescent="0.25">
      <c r="A589" s="1">
        <v>37384</v>
      </c>
      <c r="B589">
        <v>10</v>
      </c>
      <c r="C589" s="1">
        <v>37391</v>
      </c>
      <c r="D589">
        <v>11.05</v>
      </c>
      <c r="E589">
        <f t="shared" si="9"/>
        <v>10.02</v>
      </c>
    </row>
    <row r="590" spans="1:5" x14ac:dyDescent="0.25">
      <c r="A590" s="1">
        <v>37385</v>
      </c>
      <c r="B590">
        <v>9.89</v>
      </c>
      <c r="C590" s="1">
        <v>37392</v>
      </c>
      <c r="D590">
        <v>11.29</v>
      </c>
      <c r="E590">
        <f t="shared" si="9"/>
        <v>10.199999999999999</v>
      </c>
    </row>
    <row r="591" spans="1:5" x14ac:dyDescent="0.25">
      <c r="A591" s="1">
        <v>37386</v>
      </c>
      <c r="B591">
        <v>9.89</v>
      </c>
      <c r="C591" s="1">
        <v>37393</v>
      </c>
      <c r="D591">
        <v>11.36</v>
      </c>
      <c r="E591">
        <f t="shared" si="9"/>
        <v>10.35</v>
      </c>
    </row>
    <row r="592" spans="1:5" x14ac:dyDescent="0.25">
      <c r="A592" s="1">
        <v>37389</v>
      </c>
      <c r="B592">
        <v>9.93</v>
      </c>
      <c r="C592" s="1">
        <v>37396</v>
      </c>
      <c r="D592">
        <v>11.15</v>
      </c>
      <c r="E592">
        <f t="shared" si="9"/>
        <v>10.24</v>
      </c>
    </row>
    <row r="593" spans="1:5" x14ac:dyDescent="0.25">
      <c r="A593" s="1">
        <v>37390</v>
      </c>
      <c r="B593">
        <v>10</v>
      </c>
      <c r="C593" s="1">
        <v>37397</v>
      </c>
      <c r="D593">
        <v>11.34</v>
      </c>
      <c r="E593">
        <f t="shared" si="9"/>
        <v>10.25</v>
      </c>
    </row>
    <row r="594" spans="1:5" x14ac:dyDescent="0.25">
      <c r="A594" s="1">
        <v>37391</v>
      </c>
      <c r="B594">
        <v>10.02</v>
      </c>
      <c r="C594" s="1">
        <v>37398</v>
      </c>
      <c r="D594">
        <v>11.35</v>
      </c>
      <c r="E594">
        <f t="shared" si="9"/>
        <v>10.42</v>
      </c>
    </row>
    <row r="595" spans="1:5" x14ac:dyDescent="0.25">
      <c r="A595" s="1">
        <v>37392</v>
      </c>
      <c r="B595">
        <v>10.199999999999999</v>
      </c>
      <c r="C595" s="1">
        <v>37399</v>
      </c>
      <c r="D595">
        <v>11.4</v>
      </c>
      <c r="E595">
        <f t="shared" si="9"/>
        <v>10.41</v>
      </c>
    </row>
    <row r="596" spans="1:5" x14ac:dyDescent="0.25">
      <c r="A596" s="1">
        <v>37393</v>
      </c>
      <c r="B596">
        <v>10.35</v>
      </c>
      <c r="C596" s="1">
        <v>37400</v>
      </c>
      <c r="D596">
        <v>11.3</v>
      </c>
      <c r="E596">
        <f t="shared" si="9"/>
        <v>10.3</v>
      </c>
    </row>
    <row r="597" spans="1:5" x14ac:dyDescent="0.25">
      <c r="A597" s="1">
        <v>37396</v>
      </c>
      <c r="B597">
        <v>10.24</v>
      </c>
      <c r="C597" s="1">
        <v>37404</v>
      </c>
      <c r="D597">
        <v>11.42</v>
      </c>
      <c r="E597">
        <f t="shared" si="9"/>
        <v>10.42</v>
      </c>
    </row>
    <row r="598" spans="1:5" x14ac:dyDescent="0.25">
      <c r="A598" s="1">
        <v>37397</v>
      </c>
      <c r="B598">
        <v>10.25</v>
      </c>
      <c r="C598" s="1">
        <v>37405</v>
      </c>
      <c r="D598">
        <v>11.42</v>
      </c>
      <c r="E598">
        <f t="shared" si="9"/>
        <v>10.45</v>
      </c>
    </row>
    <row r="599" spans="1:5" x14ac:dyDescent="0.25">
      <c r="A599" s="1">
        <v>37398</v>
      </c>
      <c r="B599">
        <v>10.42</v>
      </c>
      <c r="C599" s="1">
        <v>37406</v>
      </c>
      <c r="D599">
        <v>11.35</v>
      </c>
      <c r="E599">
        <f t="shared" si="9"/>
        <v>10.44</v>
      </c>
    </row>
    <row r="600" spans="1:5" x14ac:dyDescent="0.25">
      <c r="A600" s="1">
        <v>37399</v>
      </c>
      <c r="B600">
        <v>10.41</v>
      </c>
      <c r="C600" s="1">
        <v>37407</v>
      </c>
      <c r="D600">
        <v>11.31</v>
      </c>
      <c r="E600">
        <f t="shared" si="9"/>
        <v>10.52</v>
      </c>
    </row>
    <row r="601" spans="1:5" x14ac:dyDescent="0.25">
      <c r="A601" s="1">
        <v>37400</v>
      </c>
      <c r="B601">
        <v>10.3</v>
      </c>
      <c r="C601" s="1">
        <v>37410</v>
      </c>
      <c r="D601">
        <v>11.35</v>
      </c>
      <c r="E601">
        <f t="shared" si="9"/>
        <v>10.55</v>
      </c>
    </row>
    <row r="602" spans="1:5" x14ac:dyDescent="0.25">
      <c r="A602" s="1">
        <v>37404</v>
      </c>
      <c r="B602">
        <v>10.42</v>
      </c>
      <c r="C602" s="1">
        <v>37411</v>
      </c>
      <c r="D602">
        <v>11.2</v>
      </c>
      <c r="E602">
        <f t="shared" si="9"/>
        <v>10.58</v>
      </c>
    </row>
    <row r="603" spans="1:5" x14ac:dyDescent="0.25">
      <c r="A603" s="1">
        <v>37405</v>
      </c>
      <c r="B603">
        <v>10.45</v>
      </c>
      <c r="C603" s="1">
        <v>37412</v>
      </c>
      <c r="D603">
        <v>11.29</v>
      </c>
      <c r="E603">
        <f t="shared" si="9"/>
        <v>10.59</v>
      </c>
    </row>
    <row r="604" spans="1:5" x14ac:dyDescent="0.25">
      <c r="A604" s="1">
        <v>37406</v>
      </c>
      <c r="B604">
        <v>10.44</v>
      </c>
      <c r="C604" s="1">
        <v>37413</v>
      </c>
      <c r="D604">
        <v>11.05</v>
      </c>
      <c r="E604">
        <f t="shared" si="9"/>
        <v>10.59</v>
      </c>
    </row>
    <row r="605" spans="1:5" x14ac:dyDescent="0.25">
      <c r="A605" s="1">
        <v>37407</v>
      </c>
      <c r="B605">
        <v>10.52</v>
      </c>
      <c r="C605" s="1">
        <v>37414</v>
      </c>
      <c r="D605">
        <v>11.1</v>
      </c>
      <c r="E605">
        <f t="shared" si="9"/>
        <v>10.5</v>
      </c>
    </row>
    <row r="606" spans="1:5" x14ac:dyDescent="0.25">
      <c r="A606" s="1">
        <v>37410</v>
      </c>
      <c r="B606">
        <v>10.55</v>
      </c>
      <c r="C606" s="1">
        <v>37417</v>
      </c>
      <c r="D606">
        <v>11.1</v>
      </c>
      <c r="E606">
        <f t="shared" si="9"/>
        <v>10.57</v>
      </c>
    </row>
    <row r="607" spans="1:5" x14ac:dyDescent="0.25">
      <c r="A607" s="1">
        <v>37411</v>
      </c>
      <c r="B607">
        <v>10.58</v>
      </c>
      <c r="C607" s="1">
        <v>37418</v>
      </c>
      <c r="D607">
        <v>10.95</v>
      </c>
      <c r="E607">
        <f t="shared" si="9"/>
        <v>10.23</v>
      </c>
    </row>
    <row r="608" spans="1:5" x14ac:dyDescent="0.25">
      <c r="A608" s="1">
        <v>37412</v>
      </c>
      <c r="B608">
        <v>10.59</v>
      </c>
      <c r="C608" s="1">
        <v>37419</v>
      </c>
      <c r="D608">
        <v>11.05</v>
      </c>
      <c r="E608">
        <f t="shared" si="9"/>
        <v>10.43</v>
      </c>
    </row>
    <row r="609" spans="1:5" x14ac:dyDescent="0.25">
      <c r="A609" s="1">
        <v>37413</v>
      </c>
      <c r="B609">
        <v>10.59</v>
      </c>
      <c r="C609" s="1">
        <v>37420</v>
      </c>
      <c r="D609">
        <v>10.7</v>
      </c>
      <c r="E609">
        <f t="shared" si="9"/>
        <v>10.199999999999999</v>
      </c>
    </row>
    <row r="610" spans="1:5" x14ac:dyDescent="0.25">
      <c r="A610" s="1">
        <v>37414</v>
      </c>
      <c r="B610">
        <v>10.5</v>
      </c>
      <c r="C610" s="1">
        <v>37421</v>
      </c>
      <c r="D610">
        <v>10.68</v>
      </c>
      <c r="E610">
        <f t="shared" si="9"/>
        <v>9.9700000000000006</v>
      </c>
    </row>
    <row r="611" spans="1:5" x14ac:dyDescent="0.25">
      <c r="A611" s="1">
        <v>37417</v>
      </c>
      <c r="B611">
        <v>10.57</v>
      </c>
      <c r="C611" s="1">
        <v>37424</v>
      </c>
      <c r="D611">
        <v>10.85</v>
      </c>
      <c r="E611">
        <f t="shared" si="9"/>
        <v>10.14</v>
      </c>
    </row>
    <row r="612" spans="1:5" x14ac:dyDescent="0.25">
      <c r="A612" s="1">
        <v>37418</v>
      </c>
      <c r="B612">
        <v>10.23</v>
      </c>
      <c r="C612" s="1">
        <v>37425</v>
      </c>
      <c r="D612">
        <v>10.85</v>
      </c>
      <c r="E612">
        <f t="shared" si="9"/>
        <v>10.28</v>
      </c>
    </row>
    <row r="613" spans="1:5" x14ac:dyDescent="0.25">
      <c r="A613" s="1">
        <v>37419</v>
      </c>
      <c r="B613">
        <v>10.43</v>
      </c>
      <c r="C613" s="1">
        <v>37426</v>
      </c>
      <c r="D613">
        <v>10.75</v>
      </c>
      <c r="E613">
        <f t="shared" si="9"/>
        <v>9.94</v>
      </c>
    </row>
    <row r="614" spans="1:5" x14ac:dyDescent="0.25">
      <c r="A614" s="1">
        <v>37420</v>
      </c>
      <c r="B614">
        <v>10.199999999999999</v>
      </c>
      <c r="C614" s="1">
        <v>37427</v>
      </c>
      <c r="D614">
        <v>10.65</v>
      </c>
      <c r="E614">
        <f t="shared" si="9"/>
        <v>10.11</v>
      </c>
    </row>
    <row r="615" spans="1:5" x14ac:dyDescent="0.25">
      <c r="A615" s="1">
        <v>37421</v>
      </c>
      <c r="B615">
        <v>9.9700000000000006</v>
      </c>
      <c r="C615" s="1">
        <v>37428</v>
      </c>
      <c r="D615">
        <v>10.53</v>
      </c>
      <c r="E615">
        <f t="shared" si="9"/>
        <v>10.15</v>
      </c>
    </row>
    <row r="616" spans="1:5" x14ac:dyDescent="0.25">
      <c r="A616" s="1">
        <v>37424</v>
      </c>
      <c r="B616">
        <v>10.14</v>
      </c>
      <c r="C616" s="1">
        <v>37431</v>
      </c>
      <c r="D616">
        <v>10.65</v>
      </c>
      <c r="E616">
        <f t="shared" si="9"/>
        <v>10.07</v>
      </c>
    </row>
    <row r="617" spans="1:5" x14ac:dyDescent="0.25">
      <c r="A617" s="1">
        <v>37425</v>
      </c>
      <c r="B617">
        <v>10.28</v>
      </c>
      <c r="C617" s="1">
        <v>37432</v>
      </c>
      <c r="D617">
        <v>10.54</v>
      </c>
      <c r="E617">
        <f t="shared" si="9"/>
        <v>10.130000000000001</v>
      </c>
    </row>
    <row r="618" spans="1:5" x14ac:dyDescent="0.25">
      <c r="A618" s="1">
        <v>37426</v>
      </c>
      <c r="B618">
        <v>9.94</v>
      </c>
      <c r="C618" s="1">
        <v>37433</v>
      </c>
      <c r="D618">
        <v>10.6</v>
      </c>
      <c r="E618">
        <f t="shared" si="9"/>
        <v>9.81</v>
      </c>
    </row>
    <row r="619" spans="1:5" x14ac:dyDescent="0.25">
      <c r="A619" s="1">
        <v>37427</v>
      </c>
      <c r="B619">
        <v>10.11</v>
      </c>
      <c r="C619" s="1">
        <v>37434</v>
      </c>
      <c r="D619">
        <v>10.63</v>
      </c>
      <c r="E619">
        <f t="shared" si="9"/>
        <v>10.01</v>
      </c>
    </row>
    <row r="620" spans="1:5" x14ac:dyDescent="0.25">
      <c r="A620" s="1">
        <v>37428</v>
      </c>
      <c r="B620">
        <v>10.15</v>
      </c>
      <c r="C620" s="1">
        <v>37435</v>
      </c>
      <c r="D620">
        <v>10.62</v>
      </c>
      <c r="E620">
        <f t="shared" si="9"/>
        <v>10</v>
      </c>
    </row>
    <row r="621" spans="1:5" x14ac:dyDescent="0.25">
      <c r="A621" s="1">
        <v>37431</v>
      </c>
      <c r="B621">
        <v>10.07</v>
      </c>
      <c r="C621" s="1">
        <v>37438</v>
      </c>
      <c r="D621">
        <v>10.68</v>
      </c>
      <c r="E621">
        <f t="shared" si="9"/>
        <v>9.94</v>
      </c>
    </row>
    <row r="622" spans="1:5" x14ac:dyDescent="0.25">
      <c r="A622" s="1">
        <v>37432</v>
      </c>
      <c r="B622">
        <v>10.130000000000001</v>
      </c>
      <c r="C622" s="1">
        <v>37439</v>
      </c>
      <c r="D622">
        <v>10.3</v>
      </c>
      <c r="E622">
        <f t="shared" si="9"/>
        <v>9.84</v>
      </c>
    </row>
    <row r="623" spans="1:5" x14ac:dyDescent="0.25">
      <c r="A623" s="1">
        <v>37433</v>
      </c>
      <c r="B623">
        <v>9.81</v>
      </c>
      <c r="C623" s="1">
        <v>37440</v>
      </c>
      <c r="D623">
        <v>10.3</v>
      </c>
      <c r="E623">
        <f t="shared" si="9"/>
        <v>9.76</v>
      </c>
    </row>
    <row r="624" spans="1:5" x14ac:dyDescent="0.25">
      <c r="A624" s="1">
        <v>37434</v>
      </c>
      <c r="B624">
        <v>10.01</v>
      </c>
      <c r="C624" s="1">
        <v>37442</v>
      </c>
      <c r="D624">
        <v>10.41</v>
      </c>
      <c r="E624">
        <f t="shared" si="9"/>
        <v>9.98</v>
      </c>
    </row>
    <row r="625" spans="1:5" x14ac:dyDescent="0.25">
      <c r="A625" s="1">
        <v>37435</v>
      </c>
      <c r="B625">
        <v>10</v>
      </c>
      <c r="C625" s="1">
        <v>37445</v>
      </c>
      <c r="D625">
        <v>10.62</v>
      </c>
      <c r="E625">
        <f t="shared" si="9"/>
        <v>10.02</v>
      </c>
    </row>
    <row r="626" spans="1:5" x14ac:dyDescent="0.25">
      <c r="A626" s="1">
        <v>37438</v>
      </c>
      <c r="B626">
        <v>9.94</v>
      </c>
      <c r="C626" s="1">
        <v>37446</v>
      </c>
      <c r="D626">
        <v>10.7</v>
      </c>
      <c r="E626">
        <f t="shared" si="9"/>
        <v>10.15</v>
      </c>
    </row>
    <row r="627" spans="1:5" x14ac:dyDescent="0.25">
      <c r="A627" s="1">
        <v>37439</v>
      </c>
      <c r="B627">
        <v>9.84</v>
      </c>
      <c r="C627" s="1">
        <v>37447</v>
      </c>
      <c r="D627">
        <v>10.37</v>
      </c>
      <c r="E627">
        <f t="shared" si="9"/>
        <v>10</v>
      </c>
    </row>
    <row r="628" spans="1:5" x14ac:dyDescent="0.25">
      <c r="A628" s="1">
        <v>37440</v>
      </c>
      <c r="B628">
        <v>9.76</v>
      </c>
      <c r="C628" s="1">
        <v>37448</v>
      </c>
      <c r="D628">
        <v>10.25</v>
      </c>
      <c r="E628">
        <f t="shared" si="9"/>
        <v>9.8699999999999992</v>
      </c>
    </row>
    <row r="629" spans="1:5" x14ac:dyDescent="0.25">
      <c r="A629" s="1">
        <v>37442</v>
      </c>
      <c r="B629">
        <v>9.98</v>
      </c>
      <c r="C629" s="1">
        <v>37449</v>
      </c>
      <c r="D629">
        <v>10.15</v>
      </c>
      <c r="E629">
        <f t="shared" si="9"/>
        <v>9.77</v>
      </c>
    </row>
    <row r="630" spans="1:5" x14ac:dyDescent="0.25">
      <c r="A630" s="1">
        <v>37445</v>
      </c>
      <c r="B630">
        <v>10.02</v>
      </c>
      <c r="C630" s="1">
        <v>37452</v>
      </c>
      <c r="D630">
        <v>10.1</v>
      </c>
      <c r="E630">
        <f t="shared" si="9"/>
        <v>9.83</v>
      </c>
    </row>
    <row r="631" spans="1:5" x14ac:dyDescent="0.25">
      <c r="A631" s="1">
        <v>37446</v>
      </c>
      <c r="B631">
        <v>10.15</v>
      </c>
      <c r="C631" s="1">
        <v>37453</v>
      </c>
      <c r="D631">
        <v>9.84</v>
      </c>
      <c r="E631">
        <f t="shared" si="9"/>
        <v>9.4600000000000009</v>
      </c>
    </row>
    <row r="632" spans="1:5" x14ac:dyDescent="0.25">
      <c r="A632" s="1">
        <v>37447</v>
      </c>
      <c r="B632">
        <v>10</v>
      </c>
      <c r="C632" s="1">
        <v>37454</v>
      </c>
      <c r="D632">
        <v>9.8000000000000007</v>
      </c>
      <c r="E632">
        <f t="shared" si="9"/>
        <v>9.35</v>
      </c>
    </row>
    <row r="633" spans="1:5" x14ac:dyDescent="0.25">
      <c r="A633" s="1">
        <v>37448</v>
      </c>
      <c r="B633">
        <v>9.8699999999999992</v>
      </c>
      <c r="C633" s="1">
        <v>37455</v>
      </c>
      <c r="D633">
        <v>9.9499999999999993</v>
      </c>
      <c r="E633">
        <f t="shared" si="9"/>
        <v>9.36</v>
      </c>
    </row>
    <row r="634" spans="1:5" x14ac:dyDescent="0.25">
      <c r="A634" s="1">
        <v>37449</v>
      </c>
      <c r="B634">
        <v>9.77</v>
      </c>
      <c r="C634" s="1">
        <v>37456</v>
      </c>
      <c r="D634">
        <v>9.6300000000000008</v>
      </c>
      <c r="E634">
        <f t="shared" si="9"/>
        <v>9.15</v>
      </c>
    </row>
    <row r="635" spans="1:5" x14ac:dyDescent="0.25">
      <c r="A635" s="1">
        <v>37452</v>
      </c>
      <c r="B635">
        <v>9.83</v>
      </c>
      <c r="C635" s="1">
        <v>37459</v>
      </c>
      <c r="D635">
        <v>9.1199999999999992</v>
      </c>
      <c r="E635">
        <f t="shared" si="9"/>
        <v>9.0299999999999994</v>
      </c>
    </row>
    <row r="636" spans="1:5" x14ac:dyDescent="0.25">
      <c r="A636" s="1">
        <v>37453</v>
      </c>
      <c r="B636">
        <v>9.4600000000000009</v>
      </c>
      <c r="C636" s="1">
        <v>37460</v>
      </c>
      <c r="D636">
        <v>9</v>
      </c>
      <c r="E636">
        <f t="shared" si="9"/>
        <v>9.08</v>
      </c>
    </row>
    <row r="637" spans="1:5" x14ac:dyDescent="0.25">
      <c r="A637" s="1">
        <v>37454</v>
      </c>
      <c r="B637">
        <v>9.35</v>
      </c>
      <c r="C637" s="1">
        <v>37461</v>
      </c>
      <c r="D637">
        <v>9.0500000000000007</v>
      </c>
      <c r="E637">
        <f t="shared" si="9"/>
        <v>9.1999999999999993</v>
      </c>
    </row>
    <row r="638" spans="1:5" x14ac:dyDescent="0.25">
      <c r="A638" s="1">
        <v>37455</v>
      </c>
      <c r="B638">
        <v>9.36</v>
      </c>
      <c r="C638" s="1">
        <v>37462</v>
      </c>
      <c r="D638">
        <v>9.1</v>
      </c>
      <c r="E638">
        <f t="shared" si="9"/>
        <v>8.84</v>
      </c>
    </row>
    <row r="639" spans="1:5" x14ac:dyDescent="0.25">
      <c r="A639" s="1">
        <v>37456</v>
      </c>
      <c r="B639">
        <v>9.15</v>
      </c>
      <c r="C639" s="1">
        <v>37463</v>
      </c>
      <c r="D639">
        <v>8.98</v>
      </c>
      <c r="E639">
        <f t="shared" si="9"/>
        <v>8.61</v>
      </c>
    </row>
    <row r="640" spans="1:5" x14ac:dyDescent="0.25">
      <c r="A640" s="1">
        <v>37459</v>
      </c>
      <c r="B640">
        <v>9.0299999999999994</v>
      </c>
      <c r="C640" s="1">
        <v>37466</v>
      </c>
      <c r="D640">
        <v>9.49</v>
      </c>
      <c r="E640">
        <f t="shared" si="9"/>
        <v>8.9499999999999993</v>
      </c>
    </row>
    <row r="641" spans="1:5" x14ac:dyDescent="0.25">
      <c r="A641" s="1">
        <v>37460</v>
      </c>
      <c r="B641">
        <v>9.08</v>
      </c>
      <c r="C641" s="1">
        <v>37467</v>
      </c>
      <c r="D641">
        <v>9.36</v>
      </c>
      <c r="E641">
        <f t="shared" si="9"/>
        <v>9</v>
      </c>
    </row>
    <row r="642" spans="1:5" x14ac:dyDescent="0.25">
      <c r="A642" s="1">
        <v>37461</v>
      </c>
      <c r="B642">
        <v>9.1999999999999993</v>
      </c>
      <c r="C642" s="1">
        <v>37468</v>
      </c>
      <c r="D642">
        <v>9.26</v>
      </c>
      <c r="E642">
        <f t="shared" si="9"/>
        <v>9.14</v>
      </c>
    </row>
    <row r="643" spans="1:5" x14ac:dyDescent="0.25">
      <c r="A643" s="1">
        <v>37462</v>
      </c>
      <c r="B643">
        <v>8.84</v>
      </c>
      <c r="C643" s="1">
        <v>37469</v>
      </c>
      <c r="D643">
        <v>9.35</v>
      </c>
      <c r="E643">
        <f t="shared" ref="E643:E706" si="10">VLOOKUP(C643,A:B,2,FALSE)</f>
        <v>9</v>
      </c>
    </row>
    <row r="644" spans="1:5" x14ac:dyDescent="0.25">
      <c r="A644" s="1">
        <v>37463</v>
      </c>
      <c r="B644">
        <v>8.61</v>
      </c>
      <c r="C644" s="1">
        <v>37470</v>
      </c>
      <c r="D644">
        <v>9.2200000000000006</v>
      </c>
      <c r="E644">
        <f t="shared" si="10"/>
        <v>8.7200000000000006</v>
      </c>
    </row>
    <row r="645" spans="1:5" x14ac:dyDescent="0.25">
      <c r="A645" s="1">
        <v>37466</v>
      </c>
      <c r="B645">
        <v>8.9499999999999993</v>
      </c>
      <c r="C645" s="1">
        <v>37473</v>
      </c>
      <c r="D645">
        <v>8.9600000000000009</v>
      </c>
      <c r="E645">
        <f t="shared" si="10"/>
        <v>8.4</v>
      </c>
    </row>
    <row r="646" spans="1:5" x14ac:dyDescent="0.25">
      <c r="A646" s="1">
        <v>37467</v>
      </c>
      <c r="B646">
        <v>9</v>
      </c>
      <c r="C646" s="1">
        <v>37474</v>
      </c>
      <c r="D646">
        <v>9.27</v>
      </c>
      <c r="E646">
        <f t="shared" si="10"/>
        <v>8.6199999999999992</v>
      </c>
    </row>
    <row r="647" spans="1:5" x14ac:dyDescent="0.25">
      <c r="A647" s="1">
        <v>37468</v>
      </c>
      <c r="B647">
        <v>9.14</v>
      </c>
      <c r="C647" s="1">
        <v>37475</v>
      </c>
      <c r="D647">
        <v>9.1999999999999993</v>
      </c>
      <c r="E647">
        <f t="shared" si="10"/>
        <v>8.75</v>
      </c>
    </row>
    <row r="648" spans="1:5" x14ac:dyDescent="0.25">
      <c r="A648" s="1">
        <v>37469</v>
      </c>
      <c r="B648">
        <v>9</v>
      </c>
      <c r="C648" s="1">
        <v>37476</v>
      </c>
      <c r="D648">
        <v>9.36</v>
      </c>
      <c r="E648">
        <f t="shared" si="10"/>
        <v>9.01</v>
      </c>
    </row>
    <row r="649" spans="1:5" x14ac:dyDescent="0.25">
      <c r="A649" s="1">
        <v>37470</v>
      </c>
      <c r="B649">
        <v>8.7200000000000006</v>
      </c>
      <c r="C649" s="1">
        <v>37477</v>
      </c>
      <c r="D649">
        <v>9.5</v>
      </c>
      <c r="E649">
        <f t="shared" si="10"/>
        <v>9.1199999999999992</v>
      </c>
    </row>
    <row r="650" spans="1:5" x14ac:dyDescent="0.25">
      <c r="A650" s="1">
        <v>37473</v>
      </c>
      <c r="B650">
        <v>8.4</v>
      </c>
      <c r="C650" s="1">
        <v>37480</v>
      </c>
      <c r="D650">
        <v>9.51</v>
      </c>
      <c r="E650">
        <f t="shared" si="10"/>
        <v>9.11</v>
      </c>
    </row>
    <row r="651" spans="1:5" x14ac:dyDescent="0.25">
      <c r="A651" s="1">
        <v>37474</v>
      </c>
      <c r="B651">
        <v>8.6199999999999992</v>
      </c>
      <c r="C651" s="1">
        <v>37481</v>
      </c>
      <c r="D651">
        <v>9.5500000000000007</v>
      </c>
      <c r="E651">
        <f t="shared" si="10"/>
        <v>8.9499999999999993</v>
      </c>
    </row>
    <row r="652" spans="1:5" x14ac:dyDescent="0.25">
      <c r="A652" s="1">
        <v>37475</v>
      </c>
      <c r="B652">
        <v>8.75</v>
      </c>
      <c r="C652" s="1">
        <v>37482</v>
      </c>
      <c r="D652">
        <v>9.5399999999999991</v>
      </c>
      <c r="E652">
        <f t="shared" si="10"/>
        <v>8.9499999999999993</v>
      </c>
    </row>
    <row r="653" spans="1:5" x14ac:dyDescent="0.25">
      <c r="A653" s="1">
        <v>37476</v>
      </c>
      <c r="B653">
        <v>9.01</v>
      </c>
      <c r="C653" s="1">
        <v>37483</v>
      </c>
      <c r="D653">
        <v>9.67</v>
      </c>
      <c r="E653">
        <f t="shared" si="10"/>
        <v>9.06</v>
      </c>
    </row>
    <row r="654" spans="1:5" x14ac:dyDescent="0.25">
      <c r="A654" s="1">
        <v>37477</v>
      </c>
      <c r="B654">
        <v>9.1199999999999992</v>
      </c>
      <c r="C654" s="1">
        <v>37484</v>
      </c>
      <c r="D654">
        <v>9.64</v>
      </c>
      <c r="E654">
        <f t="shared" si="10"/>
        <v>9.3000000000000007</v>
      </c>
    </row>
    <row r="655" spans="1:5" x14ac:dyDescent="0.25">
      <c r="A655" s="1">
        <v>37480</v>
      </c>
      <c r="B655">
        <v>9.11</v>
      </c>
      <c r="C655" s="1">
        <v>37487</v>
      </c>
      <c r="D655">
        <v>9.64</v>
      </c>
      <c r="E655">
        <f t="shared" si="10"/>
        <v>9.4499999999999993</v>
      </c>
    </row>
    <row r="656" spans="1:5" x14ac:dyDescent="0.25">
      <c r="A656" s="1">
        <v>37481</v>
      </c>
      <c r="B656">
        <v>8.9499999999999993</v>
      </c>
      <c r="C656" s="1">
        <v>37488</v>
      </c>
      <c r="D656">
        <v>9.65</v>
      </c>
      <c r="E656">
        <f t="shared" si="10"/>
        <v>9.5500000000000007</v>
      </c>
    </row>
    <row r="657" spans="1:5" x14ac:dyDescent="0.25">
      <c r="A657" s="1">
        <v>37482</v>
      </c>
      <c r="B657">
        <v>8.9499999999999993</v>
      </c>
      <c r="C657" s="1">
        <v>37489</v>
      </c>
      <c r="D657">
        <v>9.6999999999999993</v>
      </c>
      <c r="E657">
        <f t="shared" si="10"/>
        <v>9.3000000000000007</v>
      </c>
    </row>
    <row r="658" spans="1:5" x14ac:dyDescent="0.25">
      <c r="A658" s="1">
        <v>37483</v>
      </c>
      <c r="B658">
        <v>9.06</v>
      </c>
      <c r="C658" s="1">
        <v>37490</v>
      </c>
      <c r="D658">
        <v>9.8000000000000007</v>
      </c>
      <c r="E658">
        <f t="shared" si="10"/>
        <v>9.4499999999999993</v>
      </c>
    </row>
    <row r="659" spans="1:5" x14ac:dyDescent="0.25">
      <c r="A659" s="1">
        <v>37484</v>
      </c>
      <c r="B659">
        <v>9.3000000000000007</v>
      </c>
      <c r="C659" s="1">
        <v>37491</v>
      </c>
      <c r="D659">
        <v>9.64</v>
      </c>
      <c r="E659">
        <f t="shared" si="10"/>
        <v>9.23</v>
      </c>
    </row>
    <row r="660" spans="1:5" x14ac:dyDescent="0.25">
      <c r="A660" s="1">
        <v>37487</v>
      </c>
      <c r="B660">
        <v>9.4499999999999993</v>
      </c>
      <c r="C660" s="1">
        <v>37494</v>
      </c>
      <c r="D660">
        <v>9.7799999999999994</v>
      </c>
      <c r="E660">
        <f t="shared" si="10"/>
        <v>9.42</v>
      </c>
    </row>
    <row r="661" spans="1:5" x14ac:dyDescent="0.25">
      <c r="A661" s="1">
        <v>37488</v>
      </c>
      <c r="B661">
        <v>9.5500000000000007</v>
      </c>
      <c r="C661" s="1">
        <v>37495</v>
      </c>
      <c r="D661">
        <v>9.83</v>
      </c>
      <c r="E661">
        <f t="shared" si="10"/>
        <v>9.3800000000000008</v>
      </c>
    </row>
    <row r="662" spans="1:5" x14ac:dyDescent="0.25">
      <c r="A662" s="1">
        <v>37489</v>
      </c>
      <c r="B662">
        <v>9.3000000000000007</v>
      </c>
      <c r="C662" s="1">
        <v>37496</v>
      </c>
      <c r="D662">
        <v>9.8000000000000007</v>
      </c>
      <c r="E662">
        <f t="shared" si="10"/>
        <v>9.24</v>
      </c>
    </row>
    <row r="663" spans="1:5" x14ac:dyDescent="0.25">
      <c r="A663" s="1">
        <v>37490</v>
      </c>
      <c r="B663">
        <v>9.4499999999999993</v>
      </c>
      <c r="C663" s="1">
        <v>37497</v>
      </c>
      <c r="D663">
        <v>9.65</v>
      </c>
      <c r="E663">
        <f t="shared" si="10"/>
        <v>9.2899999999999991</v>
      </c>
    </row>
    <row r="664" spans="1:5" x14ac:dyDescent="0.25">
      <c r="A664" s="1">
        <v>37491</v>
      </c>
      <c r="B664">
        <v>9.23</v>
      </c>
      <c r="C664" s="1">
        <v>37498</v>
      </c>
      <c r="D664">
        <v>9.6999999999999993</v>
      </c>
      <c r="E664">
        <f t="shared" si="10"/>
        <v>9.4499999999999993</v>
      </c>
    </row>
    <row r="665" spans="1:5" x14ac:dyDescent="0.25">
      <c r="A665" s="1">
        <v>37494</v>
      </c>
      <c r="B665">
        <v>9.42</v>
      </c>
      <c r="C665" s="1">
        <v>37502</v>
      </c>
      <c r="D665">
        <v>9.3000000000000007</v>
      </c>
      <c r="E665">
        <f t="shared" si="10"/>
        <v>9.2200000000000006</v>
      </c>
    </row>
    <row r="666" spans="1:5" x14ac:dyDescent="0.25">
      <c r="A666" s="1">
        <v>37495</v>
      </c>
      <c r="B666">
        <v>9.3800000000000008</v>
      </c>
      <c r="C666" s="1">
        <v>37503</v>
      </c>
      <c r="D666">
        <v>9.3000000000000007</v>
      </c>
      <c r="E666">
        <f t="shared" si="10"/>
        <v>9.25</v>
      </c>
    </row>
    <row r="667" spans="1:5" x14ac:dyDescent="0.25">
      <c r="A667" s="1">
        <v>37496</v>
      </c>
      <c r="B667">
        <v>9.24</v>
      </c>
      <c r="C667" s="1">
        <v>37504</v>
      </c>
      <c r="D667">
        <v>9.11</v>
      </c>
      <c r="E667">
        <f t="shared" si="10"/>
        <v>9.15</v>
      </c>
    </row>
    <row r="668" spans="1:5" x14ac:dyDescent="0.25">
      <c r="A668" s="1">
        <v>37497</v>
      </c>
      <c r="B668">
        <v>9.2899999999999991</v>
      </c>
      <c r="C668" s="1">
        <v>37505</v>
      </c>
      <c r="D668">
        <v>9.24</v>
      </c>
      <c r="E668">
        <f t="shared" si="10"/>
        <v>9.4499999999999993</v>
      </c>
    </row>
    <row r="669" spans="1:5" x14ac:dyDescent="0.25">
      <c r="A669" s="1">
        <v>37498</v>
      </c>
      <c r="B669">
        <v>9.4499999999999993</v>
      </c>
      <c r="C669" s="1">
        <v>37508</v>
      </c>
      <c r="D669">
        <v>9.18</v>
      </c>
      <c r="E669">
        <f t="shared" si="10"/>
        <v>9.4</v>
      </c>
    </row>
    <row r="670" spans="1:5" x14ac:dyDescent="0.25">
      <c r="A670" s="1">
        <v>37502</v>
      </c>
      <c r="B670">
        <v>9.2200000000000006</v>
      </c>
      <c r="C670" s="1">
        <v>37509</v>
      </c>
      <c r="D670">
        <v>9.3000000000000007</v>
      </c>
      <c r="E670">
        <f t="shared" si="10"/>
        <v>9.3000000000000007</v>
      </c>
    </row>
    <row r="671" spans="1:5" x14ac:dyDescent="0.25">
      <c r="A671" s="1">
        <v>37503</v>
      </c>
      <c r="B671">
        <v>9.25</v>
      </c>
      <c r="C671" s="1">
        <v>37510</v>
      </c>
      <c r="D671">
        <v>9.32</v>
      </c>
      <c r="E671">
        <f t="shared" si="10"/>
        <v>9.36</v>
      </c>
    </row>
    <row r="672" spans="1:5" x14ac:dyDescent="0.25">
      <c r="A672" s="1">
        <v>37504</v>
      </c>
      <c r="B672">
        <v>9.15</v>
      </c>
      <c r="C672" s="1">
        <v>37511</v>
      </c>
      <c r="D672">
        <v>9.1999999999999993</v>
      </c>
      <c r="E672">
        <f t="shared" si="10"/>
        <v>9.48</v>
      </c>
    </row>
    <row r="673" spans="1:5" x14ac:dyDescent="0.25">
      <c r="A673" s="1">
        <v>37505</v>
      </c>
      <c r="B673">
        <v>9.4499999999999993</v>
      </c>
      <c r="C673" s="1">
        <v>37512</v>
      </c>
      <c r="D673">
        <v>9.11</v>
      </c>
      <c r="E673">
        <f t="shared" si="10"/>
        <v>9.41</v>
      </c>
    </row>
    <row r="674" spans="1:5" x14ac:dyDescent="0.25">
      <c r="A674" s="1">
        <v>37508</v>
      </c>
      <c r="B674">
        <v>9.4</v>
      </c>
      <c r="C674" s="1">
        <v>37515</v>
      </c>
      <c r="D674">
        <v>9.11</v>
      </c>
      <c r="E674">
        <f t="shared" si="10"/>
        <v>9.33</v>
      </c>
    </row>
    <row r="675" spans="1:5" x14ac:dyDescent="0.25">
      <c r="A675" s="1">
        <v>37509</v>
      </c>
      <c r="B675">
        <v>9.3000000000000007</v>
      </c>
      <c r="C675" s="1">
        <v>37516</v>
      </c>
      <c r="D675">
        <v>9.15</v>
      </c>
      <c r="E675">
        <f t="shared" si="10"/>
        <v>9.4</v>
      </c>
    </row>
    <row r="676" spans="1:5" x14ac:dyDescent="0.25">
      <c r="A676" s="1">
        <v>37510</v>
      </c>
      <c r="B676">
        <v>9.36</v>
      </c>
      <c r="C676" s="1">
        <v>37517</v>
      </c>
      <c r="D676">
        <v>9.0399999999999991</v>
      </c>
      <c r="E676">
        <f t="shared" si="10"/>
        <v>9.39</v>
      </c>
    </row>
    <row r="677" spans="1:5" x14ac:dyDescent="0.25">
      <c r="A677" s="1">
        <v>37511</v>
      </c>
      <c r="B677">
        <v>9.48</v>
      </c>
      <c r="C677" s="1">
        <v>37518</v>
      </c>
      <c r="D677">
        <v>8.89</v>
      </c>
      <c r="E677">
        <f t="shared" si="10"/>
        <v>9.2100000000000009</v>
      </c>
    </row>
    <row r="678" spans="1:5" x14ac:dyDescent="0.25">
      <c r="A678" s="1">
        <v>37512</v>
      </c>
      <c r="B678">
        <v>9.41</v>
      </c>
      <c r="C678" s="1">
        <v>37519</v>
      </c>
      <c r="D678">
        <v>8.75</v>
      </c>
      <c r="E678">
        <f t="shared" si="10"/>
        <v>9.1300000000000008</v>
      </c>
    </row>
    <row r="679" spans="1:5" x14ac:dyDescent="0.25">
      <c r="A679" s="1">
        <v>37515</v>
      </c>
      <c r="B679">
        <v>9.33</v>
      </c>
      <c r="C679" s="1">
        <v>37522</v>
      </c>
      <c r="D679">
        <v>8.58</v>
      </c>
      <c r="E679">
        <f t="shared" si="10"/>
        <v>8.92</v>
      </c>
    </row>
    <row r="680" spans="1:5" x14ac:dyDescent="0.25">
      <c r="A680" s="1">
        <v>37516</v>
      </c>
      <c r="B680">
        <v>9.4</v>
      </c>
      <c r="C680" s="1">
        <v>37523</v>
      </c>
      <c r="D680">
        <v>8.52</v>
      </c>
      <c r="E680">
        <f t="shared" si="10"/>
        <v>8.8800000000000008</v>
      </c>
    </row>
    <row r="681" spans="1:5" x14ac:dyDescent="0.25">
      <c r="A681" s="1">
        <v>37517</v>
      </c>
      <c r="B681">
        <v>9.39</v>
      </c>
      <c r="C681" s="1">
        <v>37524</v>
      </c>
      <c r="D681">
        <v>8.56</v>
      </c>
      <c r="E681">
        <f t="shared" si="10"/>
        <v>8.7899999999999991</v>
      </c>
    </row>
    <row r="682" spans="1:5" x14ac:dyDescent="0.25">
      <c r="A682" s="1">
        <v>37518</v>
      </c>
      <c r="B682">
        <v>9.2100000000000009</v>
      </c>
      <c r="C682" s="1">
        <v>37525</v>
      </c>
      <c r="D682">
        <v>8.76</v>
      </c>
      <c r="E682">
        <f t="shared" si="10"/>
        <v>8.8000000000000007</v>
      </c>
    </row>
    <row r="683" spans="1:5" x14ac:dyDescent="0.25">
      <c r="A683" s="1">
        <v>37519</v>
      </c>
      <c r="B683">
        <v>9.1300000000000008</v>
      </c>
      <c r="C683" s="1">
        <v>37526</v>
      </c>
      <c r="D683">
        <v>8.74</v>
      </c>
      <c r="E683">
        <f t="shared" si="10"/>
        <v>8.85</v>
      </c>
    </row>
    <row r="684" spans="1:5" x14ac:dyDescent="0.25">
      <c r="A684" s="1">
        <v>37522</v>
      </c>
      <c r="B684">
        <v>8.92</v>
      </c>
      <c r="C684" s="1">
        <v>37529</v>
      </c>
      <c r="D684">
        <v>8.6</v>
      </c>
      <c r="E684">
        <f t="shared" si="10"/>
        <v>8.64</v>
      </c>
    </row>
    <row r="685" spans="1:5" x14ac:dyDescent="0.25">
      <c r="A685" s="1">
        <v>37523</v>
      </c>
      <c r="B685">
        <v>8.8800000000000008</v>
      </c>
      <c r="C685" s="1">
        <v>37530</v>
      </c>
      <c r="D685">
        <v>8.9</v>
      </c>
      <c r="E685">
        <f t="shared" si="10"/>
        <v>8.99</v>
      </c>
    </row>
    <row r="686" spans="1:5" x14ac:dyDescent="0.25">
      <c r="A686" s="1">
        <v>37524</v>
      </c>
      <c r="B686">
        <v>8.7899999999999991</v>
      </c>
      <c r="C686" s="1">
        <v>37531</v>
      </c>
      <c r="D686">
        <v>8.7100000000000009</v>
      </c>
      <c r="E686">
        <f t="shared" si="10"/>
        <v>8.81</v>
      </c>
    </row>
    <row r="687" spans="1:5" x14ac:dyDescent="0.25">
      <c r="A687" s="1">
        <v>37525</v>
      </c>
      <c r="B687">
        <v>8.8000000000000007</v>
      </c>
      <c r="C687" s="1">
        <v>37532</v>
      </c>
      <c r="D687">
        <v>8.8000000000000007</v>
      </c>
      <c r="E687">
        <f t="shared" si="10"/>
        <v>8.94</v>
      </c>
    </row>
    <row r="688" spans="1:5" x14ac:dyDescent="0.25">
      <c r="A688" s="1">
        <v>37526</v>
      </c>
      <c r="B688">
        <v>8.85</v>
      </c>
      <c r="C688" s="1">
        <v>37533</v>
      </c>
      <c r="D688">
        <v>8.44</v>
      </c>
      <c r="E688">
        <f t="shared" si="10"/>
        <v>8.7799999999999994</v>
      </c>
    </row>
    <row r="689" spans="1:5" x14ac:dyDescent="0.25">
      <c r="A689" s="1">
        <v>37529</v>
      </c>
      <c r="B689">
        <v>8.64</v>
      </c>
      <c r="C689" s="1">
        <v>37536</v>
      </c>
      <c r="D689">
        <v>8.35</v>
      </c>
      <c r="E689">
        <f t="shared" si="10"/>
        <v>8.9</v>
      </c>
    </row>
    <row r="690" spans="1:5" x14ac:dyDescent="0.25">
      <c r="A690" s="1">
        <v>37530</v>
      </c>
      <c r="B690">
        <v>8.99</v>
      </c>
      <c r="C690" s="1">
        <v>37537</v>
      </c>
      <c r="D690">
        <v>8.26</v>
      </c>
      <c r="E690">
        <f t="shared" si="10"/>
        <v>8.9700000000000006</v>
      </c>
    </row>
    <row r="691" spans="1:5" x14ac:dyDescent="0.25">
      <c r="A691" s="1">
        <v>37531</v>
      </c>
      <c r="B691">
        <v>8.81</v>
      </c>
      <c r="C691" s="1">
        <v>37538</v>
      </c>
      <c r="D691">
        <v>8.11</v>
      </c>
      <c r="E691">
        <f t="shared" si="10"/>
        <v>8.6</v>
      </c>
    </row>
    <row r="692" spans="1:5" x14ac:dyDescent="0.25">
      <c r="A692" s="1">
        <v>37532</v>
      </c>
      <c r="B692">
        <v>8.94</v>
      </c>
      <c r="C692" s="1">
        <v>37539</v>
      </c>
      <c r="D692">
        <v>8.3000000000000007</v>
      </c>
      <c r="E692">
        <f t="shared" si="10"/>
        <v>8.85</v>
      </c>
    </row>
    <row r="693" spans="1:5" x14ac:dyDescent="0.25">
      <c r="A693" s="1">
        <v>37533</v>
      </c>
      <c r="B693">
        <v>8.7799999999999994</v>
      </c>
      <c r="C693" s="1">
        <v>37540</v>
      </c>
      <c r="D693">
        <v>8.4499999999999993</v>
      </c>
      <c r="E693">
        <f t="shared" si="10"/>
        <v>8.9</v>
      </c>
    </row>
    <row r="694" spans="1:5" x14ac:dyDescent="0.25">
      <c r="A694" s="1">
        <v>37536</v>
      </c>
      <c r="B694">
        <v>8.9</v>
      </c>
      <c r="C694" s="1">
        <v>37543</v>
      </c>
      <c r="D694">
        <v>8.39</v>
      </c>
      <c r="E694">
        <f t="shared" si="10"/>
        <v>8.92</v>
      </c>
    </row>
    <row r="695" spans="1:5" x14ac:dyDescent="0.25">
      <c r="A695" s="1">
        <v>37537</v>
      </c>
      <c r="B695">
        <v>8.9700000000000006</v>
      </c>
      <c r="C695" s="1">
        <v>37544</v>
      </c>
      <c r="D695">
        <v>8.85</v>
      </c>
      <c r="E695">
        <f t="shared" si="10"/>
        <v>9</v>
      </c>
    </row>
    <row r="696" spans="1:5" x14ac:dyDescent="0.25">
      <c r="A696" s="1">
        <v>37538</v>
      </c>
      <c r="B696">
        <v>8.6</v>
      </c>
      <c r="C696" s="1">
        <v>37545</v>
      </c>
      <c r="D696">
        <v>8.69</v>
      </c>
      <c r="E696">
        <f t="shared" si="10"/>
        <v>8.7899999999999991</v>
      </c>
    </row>
    <row r="697" spans="1:5" x14ac:dyDescent="0.25">
      <c r="A697" s="1">
        <v>37539</v>
      </c>
      <c r="B697">
        <v>8.85</v>
      </c>
      <c r="C697" s="1">
        <v>37546</v>
      </c>
      <c r="D697">
        <v>9.11</v>
      </c>
      <c r="E697">
        <f t="shared" si="10"/>
        <v>8.9600000000000009</v>
      </c>
    </row>
    <row r="698" spans="1:5" x14ac:dyDescent="0.25">
      <c r="A698" s="1">
        <v>37540</v>
      </c>
      <c r="B698">
        <v>8.9</v>
      </c>
      <c r="C698" s="1">
        <v>37547</v>
      </c>
      <c r="D698">
        <v>9</v>
      </c>
      <c r="E698">
        <f t="shared" si="10"/>
        <v>8.9600000000000009</v>
      </c>
    </row>
    <row r="699" spans="1:5" x14ac:dyDescent="0.25">
      <c r="A699" s="1">
        <v>37543</v>
      </c>
      <c r="B699">
        <v>8.92</v>
      </c>
      <c r="C699" s="1">
        <v>37550</v>
      </c>
      <c r="D699">
        <v>9.2899999999999991</v>
      </c>
      <c r="E699">
        <f t="shared" si="10"/>
        <v>9.09</v>
      </c>
    </row>
    <row r="700" spans="1:5" x14ac:dyDescent="0.25">
      <c r="A700" s="1">
        <v>37544</v>
      </c>
      <c r="B700">
        <v>9</v>
      </c>
      <c r="C700" s="1">
        <v>37551</v>
      </c>
      <c r="D700">
        <v>9.18</v>
      </c>
      <c r="E700">
        <f t="shared" si="10"/>
        <v>9</v>
      </c>
    </row>
    <row r="701" spans="1:5" x14ac:dyDescent="0.25">
      <c r="A701" s="1">
        <v>37545</v>
      </c>
      <c r="B701">
        <v>8.7899999999999991</v>
      </c>
      <c r="C701" s="1">
        <v>37552</v>
      </c>
      <c r="D701">
        <v>8.9</v>
      </c>
      <c r="E701">
        <f t="shared" si="10"/>
        <v>9.17</v>
      </c>
    </row>
    <row r="702" spans="1:5" x14ac:dyDescent="0.25">
      <c r="A702" s="1">
        <v>37546</v>
      </c>
      <c r="B702">
        <v>8.9600000000000009</v>
      </c>
      <c r="C702" s="1">
        <v>37553</v>
      </c>
      <c r="D702">
        <v>9.3800000000000008</v>
      </c>
      <c r="E702">
        <f t="shared" si="10"/>
        <v>9.16</v>
      </c>
    </row>
    <row r="703" spans="1:5" x14ac:dyDescent="0.25">
      <c r="A703" s="1">
        <v>37547</v>
      </c>
      <c r="B703">
        <v>8.9600000000000009</v>
      </c>
      <c r="C703" s="1">
        <v>37554</v>
      </c>
      <c r="D703">
        <v>9.24</v>
      </c>
      <c r="E703">
        <f t="shared" si="10"/>
        <v>9.26</v>
      </c>
    </row>
    <row r="704" spans="1:5" x14ac:dyDescent="0.25">
      <c r="A704" s="1">
        <v>37550</v>
      </c>
      <c r="B704">
        <v>9.09</v>
      </c>
      <c r="C704" s="1">
        <v>37557</v>
      </c>
      <c r="D704">
        <v>9.17</v>
      </c>
      <c r="E704">
        <f t="shared" si="10"/>
        <v>9.2100000000000009</v>
      </c>
    </row>
    <row r="705" spans="1:5" x14ac:dyDescent="0.25">
      <c r="A705" s="1">
        <v>37551</v>
      </c>
      <c r="B705">
        <v>9</v>
      </c>
      <c r="C705" s="1">
        <v>37558</v>
      </c>
      <c r="D705">
        <v>9.1</v>
      </c>
      <c r="E705">
        <f t="shared" si="10"/>
        <v>9.3000000000000007</v>
      </c>
    </row>
    <row r="706" spans="1:5" x14ac:dyDescent="0.25">
      <c r="A706" s="1">
        <v>37552</v>
      </c>
      <c r="B706">
        <v>9.17</v>
      </c>
      <c r="C706" s="1">
        <v>37559</v>
      </c>
      <c r="D706">
        <v>9.02</v>
      </c>
      <c r="E706">
        <f t="shared" si="10"/>
        <v>9.1999999999999993</v>
      </c>
    </row>
    <row r="707" spans="1:5" x14ac:dyDescent="0.25">
      <c r="A707" s="1">
        <v>37553</v>
      </c>
      <c r="B707">
        <v>9.16</v>
      </c>
      <c r="C707" s="1">
        <v>37560</v>
      </c>
      <c r="D707">
        <v>9.1</v>
      </c>
      <c r="E707">
        <f t="shared" ref="E707:E770" si="11">VLOOKUP(C707,A:B,2,FALSE)</f>
        <v>9.17</v>
      </c>
    </row>
    <row r="708" spans="1:5" x14ac:dyDescent="0.25">
      <c r="A708" s="1">
        <v>37554</v>
      </c>
      <c r="B708">
        <v>9.26</v>
      </c>
      <c r="C708" s="1">
        <v>37561</v>
      </c>
      <c r="D708">
        <v>9.17</v>
      </c>
      <c r="E708">
        <f t="shared" si="11"/>
        <v>9.2899999999999991</v>
      </c>
    </row>
    <row r="709" spans="1:5" x14ac:dyDescent="0.25">
      <c r="A709" s="1">
        <v>37557</v>
      </c>
      <c r="B709">
        <v>9.2100000000000009</v>
      </c>
      <c r="C709" s="1">
        <v>37564</v>
      </c>
      <c r="D709">
        <v>9.5</v>
      </c>
      <c r="E709">
        <f t="shared" si="11"/>
        <v>9.35</v>
      </c>
    </row>
    <row r="710" spans="1:5" x14ac:dyDescent="0.25">
      <c r="A710" s="1">
        <v>37558</v>
      </c>
      <c r="B710">
        <v>9.3000000000000007</v>
      </c>
      <c r="C710" s="1">
        <v>37565</v>
      </c>
      <c r="D710">
        <v>9.2100000000000009</v>
      </c>
      <c r="E710">
        <f t="shared" si="11"/>
        <v>9.35</v>
      </c>
    </row>
    <row r="711" spans="1:5" x14ac:dyDescent="0.25">
      <c r="A711" s="1">
        <v>37559</v>
      </c>
      <c r="B711">
        <v>9.1999999999999993</v>
      </c>
      <c r="C711" s="1">
        <v>37566</v>
      </c>
      <c r="D711">
        <v>9.26</v>
      </c>
      <c r="E711">
        <f t="shared" si="11"/>
        <v>9.41</v>
      </c>
    </row>
    <row r="712" spans="1:5" x14ac:dyDescent="0.25">
      <c r="A712" s="1">
        <v>37560</v>
      </c>
      <c r="B712">
        <v>9.17</v>
      </c>
      <c r="C712" s="1">
        <v>37567</v>
      </c>
      <c r="D712">
        <v>9.25</v>
      </c>
      <c r="E712">
        <f t="shared" si="11"/>
        <v>9.3000000000000007</v>
      </c>
    </row>
    <row r="713" spans="1:5" x14ac:dyDescent="0.25">
      <c r="A713" s="1">
        <v>37561</v>
      </c>
      <c r="B713">
        <v>9.2899999999999991</v>
      </c>
      <c r="C713" s="1">
        <v>37568</v>
      </c>
      <c r="D713">
        <v>9.2899999999999991</v>
      </c>
      <c r="E713">
        <f t="shared" si="11"/>
        <v>9.31</v>
      </c>
    </row>
    <row r="714" spans="1:5" x14ac:dyDescent="0.25">
      <c r="A714" s="1">
        <v>37564</v>
      </c>
      <c r="B714">
        <v>9.35</v>
      </c>
      <c r="C714" s="1">
        <v>37571</v>
      </c>
      <c r="D714">
        <v>9.0299999999999994</v>
      </c>
      <c r="E714">
        <f t="shared" si="11"/>
        <v>9.0299999999999994</v>
      </c>
    </row>
    <row r="715" spans="1:5" x14ac:dyDescent="0.25">
      <c r="A715" s="1">
        <v>37565</v>
      </c>
      <c r="B715">
        <v>9.35</v>
      </c>
      <c r="C715" s="1">
        <v>37572</v>
      </c>
      <c r="D715">
        <v>9.1</v>
      </c>
      <c r="E715">
        <f t="shared" si="11"/>
        <v>9.15</v>
      </c>
    </row>
    <row r="716" spans="1:5" x14ac:dyDescent="0.25">
      <c r="A716" s="1">
        <v>37566</v>
      </c>
      <c r="B716">
        <v>9.41</v>
      </c>
      <c r="C716" s="1">
        <v>37573</v>
      </c>
      <c r="D716">
        <v>9.0399999999999991</v>
      </c>
      <c r="E716">
        <f t="shared" si="11"/>
        <v>9.15</v>
      </c>
    </row>
    <row r="717" spans="1:5" x14ac:dyDescent="0.25">
      <c r="A717" s="1">
        <v>37567</v>
      </c>
      <c r="B717">
        <v>9.3000000000000007</v>
      </c>
      <c r="C717" s="1">
        <v>37574</v>
      </c>
      <c r="D717">
        <v>9.14</v>
      </c>
      <c r="E717">
        <f t="shared" si="11"/>
        <v>9.16</v>
      </c>
    </row>
    <row r="718" spans="1:5" x14ac:dyDescent="0.25">
      <c r="A718" s="1">
        <v>37568</v>
      </c>
      <c r="B718">
        <v>9.31</v>
      </c>
      <c r="C718" s="1">
        <v>37575</v>
      </c>
      <c r="D718">
        <v>9.18</v>
      </c>
      <c r="E718">
        <f t="shared" si="11"/>
        <v>9.2799999999999994</v>
      </c>
    </row>
    <row r="719" spans="1:5" x14ac:dyDescent="0.25">
      <c r="A719" s="1">
        <v>37571</v>
      </c>
      <c r="B719">
        <v>9.0299999999999994</v>
      </c>
      <c r="C719" s="1">
        <v>37578</v>
      </c>
      <c r="D719">
        <v>9.2200000000000006</v>
      </c>
      <c r="E719">
        <f t="shared" si="11"/>
        <v>9.4</v>
      </c>
    </row>
    <row r="720" spans="1:5" x14ac:dyDescent="0.25">
      <c r="A720" s="1">
        <v>37572</v>
      </c>
      <c r="B720">
        <v>9.15</v>
      </c>
      <c r="C720" s="1">
        <v>37579</v>
      </c>
      <c r="D720">
        <v>9.14</v>
      </c>
      <c r="E720">
        <f t="shared" si="11"/>
        <v>9.3000000000000007</v>
      </c>
    </row>
    <row r="721" spans="1:5" x14ac:dyDescent="0.25">
      <c r="A721" s="1">
        <v>37573</v>
      </c>
      <c r="B721">
        <v>9.15</v>
      </c>
      <c r="C721" s="1">
        <v>37580</v>
      </c>
      <c r="D721">
        <v>9.36</v>
      </c>
      <c r="E721">
        <f t="shared" si="11"/>
        <v>9.35</v>
      </c>
    </row>
    <row r="722" spans="1:5" x14ac:dyDescent="0.25">
      <c r="A722" s="1">
        <v>37574</v>
      </c>
      <c r="B722">
        <v>9.16</v>
      </c>
      <c r="C722" s="1">
        <v>37581</v>
      </c>
      <c r="D722">
        <v>9.4</v>
      </c>
      <c r="E722">
        <f t="shared" si="11"/>
        <v>9.5</v>
      </c>
    </row>
    <row r="723" spans="1:5" x14ac:dyDescent="0.25">
      <c r="A723" s="1">
        <v>37575</v>
      </c>
      <c r="B723">
        <v>9.2799999999999994</v>
      </c>
      <c r="C723" s="1">
        <v>37582</v>
      </c>
      <c r="D723">
        <v>9.35</v>
      </c>
      <c r="E723">
        <f t="shared" si="11"/>
        <v>9.44</v>
      </c>
    </row>
    <row r="724" spans="1:5" x14ac:dyDescent="0.25">
      <c r="A724" s="1">
        <v>37578</v>
      </c>
      <c r="B724">
        <v>9.4</v>
      </c>
      <c r="C724" s="1">
        <v>37585</v>
      </c>
      <c r="D724">
        <v>9.41</v>
      </c>
      <c r="E724">
        <f t="shared" si="11"/>
        <v>9.4499999999999993</v>
      </c>
    </row>
    <row r="725" spans="1:5" x14ac:dyDescent="0.25">
      <c r="A725" s="1">
        <v>37579</v>
      </c>
      <c r="B725">
        <v>9.3000000000000007</v>
      </c>
      <c r="C725" s="1">
        <v>37586</v>
      </c>
      <c r="D725">
        <v>9.25</v>
      </c>
      <c r="E725">
        <f t="shared" si="11"/>
        <v>9.4</v>
      </c>
    </row>
    <row r="726" spans="1:5" x14ac:dyDescent="0.25">
      <c r="A726" s="1">
        <v>37580</v>
      </c>
      <c r="B726">
        <v>9.35</v>
      </c>
      <c r="C726" s="1">
        <v>37587</v>
      </c>
      <c r="D726">
        <v>9.65</v>
      </c>
      <c r="E726">
        <f t="shared" si="11"/>
        <v>9.5500000000000007</v>
      </c>
    </row>
    <row r="727" spans="1:5" x14ac:dyDescent="0.25">
      <c r="A727" s="1">
        <v>37581</v>
      </c>
      <c r="B727">
        <v>9.5</v>
      </c>
      <c r="C727" s="1">
        <v>37589</v>
      </c>
      <c r="D727">
        <v>9.6300000000000008</v>
      </c>
      <c r="E727">
        <f t="shared" si="11"/>
        <v>9.6300000000000008</v>
      </c>
    </row>
    <row r="728" spans="1:5" x14ac:dyDescent="0.25">
      <c r="A728" s="1">
        <v>37582</v>
      </c>
      <c r="B728">
        <v>9.44</v>
      </c>
      <c r="C728" s="1">
        <v>37592</v>
      </c>
      <c r="D728">
        <v>9.68</v>
      </c>
      <c r="E728">
        <f t="shared" si="11"/>
        <v>9.5299999999999994</v>
      </c>
    </row>
    <row r="729" spans="1:5" x14ac:dyDescent="0.25">
      <c r="A729" s="1">
        <v>37585</v>
      </c>
      <c r="B729">
        <v>9.4499999999999993</v>
      </c>
      <c r="C729" s="1">
        <v>37593</v>
      </c>
      <c r="D729">
        <v>9.74</v>
      </c>
      <c r="E729">
        <f t="shared" si="11"/>
        <v>9.56</v>
      </c>
    </row>
    <row r="730" spans="1:5" x14ac:dyDescent="0.25">
      <c r="A730" s="1">
        <v>37586</v>
      </c>
      <c r="B730">
        <v>9.4</v>
      </c>
      <c r="C730" s="1">
        <v>37594</v>
      </c>
      <c r="D730">
        <v>9.75</v>
      </c>
      <c r="E730">
        <f t="shared" si="11"/>
        <v>9.2799999999999994</v>
      </c>
    </row>
    <row r="731" spans="1:5" x14ac:dyDescent="0.25">
      <c r="A731" s="1">
        <v>37587</v>
      </c>
      <c r="B731">
        <v>9.5500000000000007</v>
      </c>
      <c r="C731" s="1">
        <v>37595</v>
      </c>
      <c r="D731">
        <v>9.58</v>
      </c>
      <c r="E731">
        <f t="shared" si="11"/>
        <v>9.4499999999999993</v>
      </c>
    </row>
    <row r="732" spans="1:5" x14ac:dyDescent="0.25">
      <c r="A732" s="1">
        <v>37589</v>
      </c>
      <c r="B732">
        <v>9.6300000000000008</v>
      </c>
      <c r="C732" s="1">
        <v>37596</v>
      </c>
      <c r="D732">
        <v>9.65</v>
      </c>
      <c r="E732">
        <f t="shared" si="11"/>
        <v>9.4499999999999993</v>
      </c>
    </row>
    <row r="733" spans="1:5" x14ac:dyDescent="0.25">
      <c r="A733" s="1">
        <v>37592</v>
      </c>
      <c r="B733">
        <v>9.5299999999999994</v>
      </c>
      <c r="C733" s="1">
        <v>37599</v>
      </c>
      <c r="D733">
        <v>9.6300000000000008</v>
      </c>
      <c r="E733">
        <f t="shared" si="11"/>
        <v>9.35</v>
      </c>
    </row>
    <row r="734" spans="1:5" x14ac:dyDescent="0.25">
      <c r="A734" s="1">
        <v>37593</v>
      </c>
      <c r="B734">
        <v>9.56</v>
      </c>
      <c r="C734" s="1">
        <v>37600</v>
      </c>
      <c r="D734">
        <v>9.5299999999999994</v>
      </c>
      <c r="E734">
        <f t="shared" si="11"/>
        <v>9.43</v>
      </c>
    </row>
    <row r="735" spans="1:5" x14ac:dyDescent="0.25">
      <c r="A735" s="1">
        <v>37594</v>
      </c>
      <c r="B735">
        <v>9.2799999999999994</v>
      </c>
      <c r="C735" s="1">
        <v>37601</v>
      </c>
      <c r="D735">
        <v>9.61</v>
      </c>
      <c r="E735">
        <f t="shared" si="11"/>
        <v>9.19</v>
      </c>
    </row>
    <row r="736" spans="1:5" x14ac:dyDescent="0.25">
      <c r="A736" s="1">
        <v>37595</v>
      </c>
      <c r="B736">
        <v>9.4499999999999993</v>
      </c>
      <c r="C736" s="1">
        <v>37602</v>
      </c>
      <c r="D736">
        <v>9.74</v>
      </c>
      <c r="E736">
        <f t="shared" si="11"/>
        <v>9.4600000000000009</v>
      </c>
    </row>
    <row r="737" spans="1:5" x14ac:dyDescent="0.25">
      <c r="A737" s="1">
        <v>37596</v>
      </c>
      <c r="B737">
        <v>9.4499999999999993</v>
      </c>
      <c r="C737" s="1">
        <v>37603</v>
      </c>
      <c r="D737">
        <v>9.69</v>
      </c>
      <c r="E737">
        <f t="shared" si="11"/>
        <v>9.2100000000000009</v>
      </c>
    </row>
    <row r="738" spans="1:5" x14ac:dyDescent="0.25">
      <c r="A738" s="1">
        <v>37599</v>
      </c>
      <c r="B738">
        <v>9.35</v>
      </c>
      <c r="C738" s="1">
        <v>37606</v>
      </c>
      <c r="D738">
        <v>9.85</v>
      </c>
      <c r="E738">
        <f t="shared" si="11"/>
        <v>9.2799999999999994</v>
      </c>
    </row>
    <row r="739" spans="1:5" x14ac:dyDescent="0.25">
      <c r="A739" s="1">
        <v>37600</v>
      </c>
      <c r="B739">
        <v>9.43</v>
      </c>
      <c r="C739" s="1">
        <v>37607</v>
      </c>
      <c r="D739">
        <v>9.73</v>
      </c>
      <c r="E739">
        <f t="shared" si="11"/>
        <v>9.2899999999999991</v>
      </c>
    </row>
    <row r="740" spans="1:5" x14ac:dyDescent="0.25">
      <c r="A740" s="1">
        <v>37601</v>
      </c>
      <c r="B740">
        <v>9.19</v>
      </c>
      <c r="C740" s="1">
        <v>37608</v>
      </c>
      <c r="D740">
        <v>9.5500000000000007</v>
      </c>
      <c r="E740">
        <f t="shared" si="11"/>
        <v>9.3800000000000008</v>
      </c>
    </row>
    <row r="741" spans="1:5" x14ac:dyDescent="0.25">
      <c r="A741" s="1">
        <v>37602</v>
      </c>
      <c r="B741">
        <v>9.4600000000000009</v>
      </c>
      <c r="C741" s="1">
        <v>37609</v>
      </c>
      <c r="D741">
        <v>9.5299999999999994</v>
      </c>
      <c r="E741">
        <f t="shared" si="11"/>
        <v>9.41</v>
      </c>
    </row>
    <row r="742" spans="1:5" x14ac:dyDescent="0.25">
      <c r="A742" s="1">
        <v>37603</v>
      </c>
      <c r="B742">
        <v>9.2100000000000009</v>
      </c>
      <c r="C742" s="1">
        <v>37610</v>
      </c>
      <c r="D742">
        <v>9.5299999999999994</v>
      </c>
      <c r="E742">
        <f t="shared" si="11"/>
        <v>9.51</v>
      </c>
    </row>
    <row r="743" spans="1:5" x14ac:dyDescent="0.25">
      <c r="A743" s="1">
        <v>37606</v>
      </c>
      <c r="B743">
        <v>9.2799999999999994</v>
      </c>
      <c r="C743" s="1">
        <v>37613</v>
      </c>
      <c r="D743">
        <v>9.75</v>
      </c>
      <c r="E743">
        <f t="shared" si="11"/>
        <v>9.3000000000000007</v>
      </c>
    </row>
    <row r="744" spans="1:5" x14ac:dyDescent="0.25">
      <c r="A744" s="1">
        <v>37607</v>
      </c>
      <c r="B744">
        <v>9.2899999999999991</v>
      </c>
      <c r="C744" s="1">
        <v>37614</v>
      </c>
      <c r="D744">
        <v>9.75</v>
      </c>
      <c r="E744">
        <f t="shared" si="11"/>
        <v>9.2899999999999991</v>
      </c>
    </row>
    <row r="745" spans="1:5" x14ac:dyDescent="0.25">
      <c r="A745" s="1">
        <v>37608</v>
      </c>
      <c r="B745">
        <v>9.3800000000000008</v>
      </c>
      <c r="C745" s="1">
        <v>37616</v>
      </c>
      <c r="D745">
        <v>9.61</v>
      </c>
      <c r="E745">
        <f t="shared" si="11"/>
        <v>9.32</v>
      </c>
    </row>
    <row r="746" spans="1:5" x14ac:dyDescent="0.25">
      <c r="A746" s="1">
        <v>37609</v>
      </c>
      <c r="B746">
        <v>9.41</v>
      </c>
      <c r="C746" s="1">
        <v>37617</v>
      </c>
      <c r="D746">
        <v>9.4600000000000009</v>
      </c>
      <c r="E746">
        <f t="shared" si="11"/>
        <v>9.26</v>
      </c>
    </row>
    <row r="747" spans="1:5" x14ac:dyDescent="0.25">
      <c r="A747" s="1">
        <v>37610</v>
      </c>
      <c r="B747">
        <v>9.51</v>
      </c>
      <c r="C747" s="1">
        <v>37620</v>
      </c>
      <c r="D747">
        <v>9.3800000000000008</v>
      </c>
      <c r="E747">
        <f t="shared" si="11"/>
        <v>9.17</v>
      </c>
    </row>
    <row r="748" spans="1:5" x14ac:dyDescent="0.25">
      <c r="A748" s="1">
        <v>37613</v>
      </c>
      <c r="B748">
        <v>9.3000000000000007</v>
      </c>
      <c r="C748" s="1">
        <v>37621</v>
      </c>
      <c r="D748">
        <v>9.44</v>
      </c>
      <c r="E748">
        <f t="shared" si="11"/>
        <v>9.08</v>
      </c>
    </row>
    <row r="749" spans="1:5" x14ac:dyDescent="0.25">
      <c r="A749" s="1">
        <v>37614</v>
      </c>
      <c r="B749">
        <v>9.2899999999999991</v>
      </c>
      <c r="C749" s="1">
        <v>37623</v>
      </c>
      <c r="D749">
        <v>9.69</v>
      </c>
      <c r="E749">
        <f t="shared" si="11"/>
        <v>9.25</v>
      </c>
    </row>
    <row r="750" spans="1:5" x14ac:dyDescent="0.25">
      <c r="A750" s="1">
        <v>37616</v>
      </c>
      <c r="B750">
        <v>9.32</v>
      </c>
      <c r="C750" s="1">
        <v>37624</v>
      </c>
      <c r="D750">
        <v>9.7100000000000009</v>
      </c>
      <c r="E750">
        <f t="shared" si="11"/>
        <v>9.32</v>
      </c>
    </row>
    <row r="751" spans="1:5" x14ac:dyDescent="0.25">
      <c r="A751" s="1">
        <v>37617</v>
      </c>
      <c r="B751">
        <v>9.26</v>
      </c>
      <c r="C751" s="1">
        <v>37627</v>
      </c>
      <c r="D751">
        <v>9.9499999999999993</v>
      </c>
      <c r="E751">
        <f t="shared" si="11"/>
        <v>9.6</v>
      </c>
    </row>
    <row r="752" spans="1:5" x14ac:dyDescent="0.25">
      <c r="A752" s="1">
        <v>37620</v>
      </c>
      <c r="B752">
        <v>9.17</v>
      </c>
      <c r="C752" s="1">
        <v>37628</v>
      </c>
      <c r="D752">
        <v>9.9600000000000009</v>
      </c>
      <c r="E752">
        <f t="shared" si="11"/>
        <v>9.5500000000000007</v>
      </c>
    </row>
    <row r="753" spans="1:5" x14ac:dyDescent="0.25">
      <c r="A753" s="1">
        <v>37621</v>
      </c>
      <c r="B753">
        <v>9.08</v>
      </c>
      <c r="C753" s="1">
        <v>37629</v>
      </c>
      <c r="D753">
        <v>9.74</v>
      </c>
      <c r="E753">
        <f t="shared" si="11"/>
        <v>9.51</v>
      </c>
    </row>
    <row r="754" spans="1:5" x14ac:dyDescent="0.25">
      <c r="A754" s="1">
        <v>37623</v>
      </c>
      <c r="B754">
        <v>9.25</v>
      </c>
      <c r="C754" s="1">
        <v>37630</v>
      </c>
      <c r="D754">
        <v>9.85</v>
      </c>
      <c r="E754">
        <f t="shared" si="11"/>
        <v>9.65</v>
      </c>
    </row>
    <row r="755" spans="1:5" x14ac:dyDescent="0.25">
      <c r="A755" s="1">
        <v>37624</v>
      </c>
      <c r="B755">
        <v>9.32</v>
      </c>
      <c r="C755" s="1">
        <v>37631</v>
      </c>
      <c r="D755">
        <v>9.8800000000000008</v>
      </c>
      <c r="E755">
        <f t="shared" si="11"/>
        <v>9.74</v>
      </c>
    </row>
    <row r="756" spans="1:5" x14ac:dyDescent="0.25">
      <c r="A756" s="1">
        <v>37627</v>
      </c>
      <c r="B756">
        <v>9.6</v>
      </c>
      <c r="C756" s="1">
        <v>37634</v>
      </c>
      <c r="D756">
        <v>9.9600000000000009</v>
      </c>
      <c r="E756">
        <f t="shared" si="11"/>
        <v>9.5500000000000007</v>
      </c>
    </row>
    <row r="757" spans="1:5" x14ac:dyDescent="0.25">
      <c r="A757" s="1">
        <v>37628</v>
      </c>
      <c r="B757">
        <v>9.5500000000000007</v>
      </c>
      <c r="C757" s="1">
        <v>37635</v>
      </c>
      <c r="D757">
        <v>10.050000000000001</v>
      </c>
      <c r="E757">
        <f t="shared" si="11"/>
        <v>9.7799999999999994</v>
      </c>
    </row>
    <row r="758" spans="1:5" x14ac:dyDescent="0.25">
      <c r="A758" s="1">
        <v>37629</v>
      </c>
      <c r="B758">
        <v>9.51</v>
      </c>
      <c r="C758" s="1">
        <v>37636</v>
      </c>
      <c r="D758">
        <v>9.99</v>
      </c>
      <c r="E758">
        <f t="shared" si="11"/>
        <v>9.74</v>
      </c>
    </row>
    <row r="759" spans="1:5" x14ac:dyDescent="0.25">
      <c r="A759" s="1">
        <v>37630</v>
      </c>
      <c r="B759">
        <v>9.65</v>
      </c>
      <c r="C759" s="1">
        <v>37637</v>
      </c>
      <c r="D759">
        <v>9.9600000000000009</v>
      </c>
      <c r="E759">
        <f t="shared" si="11"/>
        <v>9.75</v>
      </c>
    </row>
    <row r="760" spans="1:5" x14ac:dyDescent="0.25">
      <c r="A760" s="1">
        <v>37631</v>
      </c>
      <c r="B760">
        <v>9.74</v>
      </c>
      <c r="C760" s="1">
        <v>37638</v>
      </c>
      <c r="D760">
        <v>9.99</v>
      </c>
      <c r="E760">
        <f t="shared" si="11"/>
        <v>9.7799999999999994</v>
      </c>
    </row>
    <row r="761" spans="1:5" x14ac:dyDescent="0.25">
      <c r="A761" s="1">
        <v>37634</v>
      </c>
      <c r="B761">
        <v>9.5500000000000007</v>
      </c>
      <c r="C761" s="1">
        <v>37642</v>
      </c>
      <c r="D761">
        <v>9.8000000000000007</v>
      </c>
      <c r="E761">
        <f t="shared" si="11"/>
        <v>9.6999999999999993</v>
      </c>
    </row>
    <row r="762" spans="1:5" x14ac:dyDescent="0.25">
      <c r="A762" s="1">
        <v>37635</v>
      </c>
      <c r="B762">
        <v>9.7799999999999994</v>
      </c>
      <c r="C762" s="1">
        <v>37643</v>
      </c>
      <c r="D762">
        <v>9.7799999999999994</v>
      </c>
      <c r="E762">
        <f t="shared" si="11"/>
        <v>9.5299999999999994</v>
      </c>
    </row>
    <row r="763" spans="1:5" x14ac:dyDescent="0.25">
      <c r="A763" s="1">
        <v>37636</v>
      </c>
      <c r="B763">
        <v>9.74</v>
      </c>
      <c r="C763" s="1">
        <v>37644</v>
      </c>
      <c r="D763">
        <v>9.9700000000000006</v>
      </c>
      <c r="E763">
        <f t="shared" si="11"/>
        <v>9.61</v>
      </c>
    </row>
    <row r="764" spans="1:5" x14ac:dyDescent="0.25">
      <c r="A764" s="1">
        <v>37637</v>
      </c>
      <c r="B764">
        <v>9.75</v>
      </c>
      <c r="C764" s="1">
        <v>37645</v>
      </c>
      <c r="D764">
        <v>9.8000000000000007</v>
      </c>
      <c r="E764">
        <f t="shared" si="11"/>
        <v>9.7100000000000009</v>
      </c>
    </row>
    <row r="765" spans="1:5" x14ac:dyDescent="0.25">
      <c r="A765" s="1">
        <v>37638</v>
      </c>
      <c r="B765">
        <v>9.7799999999999994</v>
      </c>
      <c r="C765" s="1">
        <v>37648</v>
      </c>
      <c r="D765">
        <v>9.61</v>
      </c>
      <c r="E765">
        <f t="shared" si="11"/>
        <v>9.56</v>
      </c>
    </row>
    <row r="766" spans="1:5" x14ac:dyDescent="0.25">
      <c r="A766" s="1">
        <v>37642</v>
      </c>
      <c r="B766">
        <v>9.6999999999999993</v>
      </c>
      <c r="C766" s="1">
        <v>37649</v>
      </c>
      <c r="D766">
        <v>9.6</v>
      </c>
      <c r="E766">
        <f t="shared" si="11"/>
        <v>9.49</v>
      </c>
    </row>
    <row r="767" spans="1:5" x14ac:dyDescent="0.25">
      <c r="A767" s="1">
        <v>37643</v>
      </c>
      <c r="B767">
        <v>9.5299999999999994</v>
      </c>
      <c r="C767" s="1">
        <v>37650</v>
      </c>
      <c r="D767">
        <v>9.6999999999999993</v>
      </c>
      <c r="E767">
        <f t="shared" si="11"/>
        <v>9.4</v>
      </c>
    </row>
    <row r="768" spans="1:5" x14ac:dyDescent="0.25">
      <c r="A768" s="1">
        <v>37644</v>
      </c>
      <c r="B768">
        <v>9.61</v>
      </c>
      <c r="C768" s="1">
        <v>37651</v>
      </c>
      <c r="D768">
        <v>9.6999999999999993</v>
      </c>
      <c r="E768">
        <f t="shared" si="11"/>
        <v>9.32</v>
      </c>
    </row>
    <row r="769" spans="1:5" x14ac:dyDescent="0.25">
      <c r="A769" s="1">
        <v>37645</v>
      </c>
      <c r="B769">
        <v>9.7100000000000009</v>
      </c>
      <c r="C769" s="1">
        <v>37652</v>
      </c>
      <c r="D769">
        <v>9.84</v>
      </c>
      <c r="E769">
        <f t="shared" si="11"/>
        <v>9.44</v>
      </c>
    </row>
    <row r="770" spans="1:5" x14ac:dyDescent="0.25">
      <c r="A770" s="1">
        <v>37648</v>
      </c>
      <c r="B770">
        <v>9.56</v>
      </c>
      <c r="C770" s="1">
        <v>37655</v>
      </c>
      <c r="D770">
        <v>9.73</v>
      </c>
      <c r="E770">
        <f t="shared" si="11"/>
        <v>9.26</v>
      </c>
    </row>
    <row r="771" spans="1:5" x14ac:dyDescent="0.25">
      <c r="A771" s="1">
        <v>37649</v>
      </c>
      <c r="B771">
        <v>9.49</v>
      </c>
      <c r="C771" s="1">
        <v>37656</v>
      </c>
      <c r="D771">
        <v>9.75</v>
      </c>
      <c r="E771">
        <f t="shared" ref="E771:E834" si="12">VLOOKUP(C771,A:B,2,FALSE)</f>
        <v>9.27</v>
      </c>
    </row>
    <row r="772" spans="1:5" x14ac:dyDescent="0.25">
      <c r="A772" s="1">
        <v>37650</v>
      </c>
      <c r="B772">
        <v>9.4</v>
      </c>
      <c r="C772" s="1">
        <v>37657</v>
      </c>
      <c r="D772">
        <v>9.66</v>
      </c>
      <c r="E772">
        <f t="shared" si="12"/>
        <v>9.23</v>
      </c>
    </row>
    <row r="773" spans="1:5" x14ac:dyDescent="0.25">
      <c r="A773" s="1">
        <v>37651</v>
      </c>
      <c r="B773">
        <v>9.32</v>
      </c>
      <c r="C773" s="1">
        <v>37658</v>
      </c>
      <c r="D773">
        <v>9.6300000000000008</v>
      </c>
      <c r="E773">
        <f t="shared" si="12"/>
        <v>9.16</v>
      </c>
    </row>
    <row r="774" spans="1:5" x14ac:dyDescent="0.25">
      <c r="A774" s="1">
        <v>37652</v>
      </c>
      <c r="B774">
        <v>9.44</v>
      </c>
      <c r="C774" s="1">
        <v>37659</v>
      </c>
      <c r="D774">
        <v>9.6</v>
      </c>
      <c r="E774">
        <f t="shared" si="12"/>
        <v>9.1999999999999993</v>
      </c>
    </row>
    <row r="775" spans="1:5" x14ac:dyDescent="0.25">
      <c r="A775" s="1">
        <v>37655</v>
      </c>
      <c r="B775">
        <v>9.26</v>
      </c>
      <c r="C775" s="1">
        <v>37662</v>
      </c>
      <c r="D775">
        <v>9.65</v>
      </c>
      <c r="E775">
        <f t="shared" si="12"/>
        <v>9.1300000000000008</v>
      </c>
    </row>
    <row r="776" spans="1:5" x14ac:dyDescent="0.25">
      <c r="A776" s="1">
        <v>37656</v>
      </c>
      <c r="B776">
        <v>9.27</v>
      </c>
      <c r="C776" s="1">
        <v>37663</v>
      </c>
      <c r="D776">
        <v>9.52</v>
      </c>
      <c r="E776">
        <f t="shared" si="12"/>
        <v>9.16</v>
      </c>
    </row>
    <row r="777" spans="1:5" x14ac:dyDescent="0.25">
      <c r="A777" s="1">
        <v>37657</v>
      </c>
      <c r="B777">
        <v>9.23</v>
      </c>
      <c r="C777" s="1">
        <v>37664</v>
      </c>
      <c r="D777">
        <v>9.48</v>
      </c>
      <c r="E777">
        <f t="shared" si="12"/>
        <v>9.1199999999999992</v>
      </c>
    </row>
    <row r="778" spans="1:5" x14ac:dyDescent="0.25">
      <c r="A778" s="1">
        <v>37658</v>
      </c>
      <c r="B778">
        <v>9.16</v>
      </c>
      <c r="C778" s="1">
        <v>37665</v>
      </c>
      <c r="D778">
        <v>9.51</v>
      </c>
      <c r="E778">
        <f t="shared" si="12"/>
        <v>8.99</v>
      </c>
    </row>
    <row r="779" spans="1:5" x14ac:dyDescent="0.25">
      <c r="A779" s="1">
        <v>37659</v>
      </c>
      <c r="B779">
        <v>9.1999999999999993</v>
      </c>
      <c r="C779" s="1">
        <v>37666</v>
      </c>
      <c r="D779">
        <v>9.51</v>
      </c>
      <c r="E779">
        <f t="shared" si="12"/>
        <v>9</v>
      </c>
    </row>
    <row r="780" spans="1:5" x14ac:dyDescent="0.25">
      <c r="A780" s="1">
        <v>37662</v>
      </c>
      <c r="B780">
        <v>9.1300000000000008</v>
      </c>
      <c r="C780" s="1">
        <v>37670</v>
      </c>
      <c r="D780">
        <v>9.85</v>
      </c>
      <c r="E780">
        <f t="shared" si="12"/>
        <v>9.1199999999999992</v>
      </c>
    </row>
    <row r="781" spans="1:5" x14ac:dyDescent="0.25">
      <c r="A781" s="1">
        <v>37663</v>
      </c>
      <c r="B781">
        <v>9.16</v>
      </c>
      <c r="C781" s="1">
        <v>37671</v>
      </c>
      <c r="D781">
        <v>9.84</v>
      </c>
      <c r="E781">
        <f t="shared" si="12"/>
        <v>9.19</v>
      </c>
    </row>
    <row r="782" spans="1:5" x14ac:dyDescent="0.25">
      <c r="A782" s="1">
        <v>37664</v>
      </c>
      <c r="B782">
        <v>9.1199999999999992</v>
      </c>
      <c r="C782" s="1">
        <v>37672</v>
      </c>
      <c r="D782">
        <v>9.8000000000000007</v>
      </c>
      <c r="E782">
        <f t="shared" si="12"/>
        <v>9.09</v>
      </c>
    </row>
    <row r="783" spans="1:5" x14ac:dyDescent="0.25">
      <c r="A783" s="1">
        <v>37665</v>
      </c>
      <c r="B783">
        <v>8.99</v>
      </c>
      <c r="C783" s="1">
        <v>37673</v>
      </c>
      <c r="D783">
        <v>9.7200000000000006</v>
      </c>
      <c r="E783">
        <f t="shared" si="12"/>
        <v>9.11</v>
      </c>
    </row>
    <row r="784" spans="1:5" x14ac:dyDescent="0.25">
      <c r="A784" s="1">
        <v>37666</v>
      </c>
      <c r="B784">
        <v>9</v>
      </c>
      <c r="C784" s="1">
        <v>37676</v>
      </c>
      <c r="D784">
        <v>9.83</v>
      </c>
      <c r="E784">
        <f t="shared" si="12"/>
        <v>9.2200000000000006</v>
      </c>
    </row>
    <row r="785" spans="1:5" x14ac:dyDescent="0.25">
      <c r="A785" s="1">
        <v>37670</v>
      </c>
      <c r="B785">
        <v>9.1199999999999992</v>
      </c>
      <c r="C785" s="1">
        <v>37677</v>
      </c>
      <c r="D785">
        <v>9.92</v>
      </c>
      <c r="E785">
        <f t="shared" si="12"/>
        <v>9.24</v>
      </c>
    </row>
    <row r="786" spans="1:5" x14ac:dyDescent="0.25">
      <c r="A786" s="1">
        <v>37671</v>
      </c>
      <c r="B786">
        <v>9.19</v>
      </c>
      <c r="C786" s="1">
        <v>37678</v>
      </c>
      <c r="D786">
        <v>9.98</v>
      </c>
      <c r="E786">
        <f t="shared" si="12"/>
        <v>9.25</v>
      </c>
    </row>
    <row r="787" spans="1:5" x14ac:dyDescent="0.25">
      <c r="A787" s="1">
        <v>37672</v>
      </c>
      <c r="B787">
        <v>9.09</v>
      </c>
      <c r="C787" s="1">
        <v>37679</v>
      </c>
      <c r="D787">
        <v>9.99</v>
      </c>
      <c r="E787">
        <f t="shared" si="12"/>
        <v>9.2200000000000006</v>
      </c>
    </row>
    <row r="788" spans="1:5" x14ac:dyDescent="0.25">
      <c r="A788" s="1">
        <v>37673</v>
      </c>
      <c r="B788">
        <v>9.11</v>
      </c>
      <c r="C788" s="1">
        <v>37680</v>
      </c>
      <c r="D788">
        <v>10</v>
      </c>
      <c r="E788">
        <f t="shared" si="12"/>
        <v>9.2899999999999991</v>
      </c>
    </row>
    <row r="789" spans="1:5" x14ac:dyDescent="0.25">
      <c r="A789" s="1">
        <v>37676</v>
      </c>
      <c r="B789">
        <v>9.2200000000000006</v>
      </c>
      <c r="C789" s="1">
        <v>37683</v>
      </c>
      <c r="D789">
        <v>9.9</v>
      </c>
      <c r="E789">
        <f t="shared" si="12"/>
        <v>9.34</v>
      </c>
    </row>
    <row r="790" spans="1:5" x14ac:dyDescent="0.25">
      <c r="A790" s="1">
        <v>37677</v>
      </c>
      <c r="B790">
        <v>9.24</v>
      </c>
      <c r="C790" s="1">
        <v>37684</v>
      </c>
      <c r="D790">
        <v>9.9</v>
      </c>
      <c r="E790">
        <f t="shared" si="12"/>
        <v>9.39</v>
      </c>
    </row>
    <row r="791" spans="1:5" x14ac:dyDescent="0.25">
      <c r="A791" s="1">
        <v>37678</v>
      </c>
      <c r="B791">
        <v>9.25</v>
      </c>
      <c r="C791" s="1">
        <v>37685</v>
      </c>
      <c r="D791">
        <v>9.89</v>
      </c>
      <c r="E791">
        <f t="shared" si="12"/>
        <v>9.25</v>
      </c>
    </row>
    <row r="792" spans="1:5" x14ac:dyDescent="0.25">
      <c r="A792" s="1">
        <v>37679</v>
      </c>
      <c r="B792">
        <v>9.2200000000000006</v>
      </c>
      <c r="C792" s="1">
        <v>37686</v>
      </c>
      <c r="D792">
        <v>9.75</v>
      </c>
      <c r="E792">
        <f t="shared" si="12"/>
        <v>9.2799999999999994</v>
      </c>
    </row>
    <row r="793" spans="1:5" x14ac:dyDescent="0.25">
      <c r="A793" s="1">
        <v>37680</v>
      </c>
      <c r="B793">
        <v>9.2899999999999991</v>
      </c>
      <c r="C793" s="1">
        <v>37687</v>
      </c>
      <c r="D793">
        <v>9.84</v>
      </c>
      <c r="E793">
        <f t="shared" si="12"/>
        <v>9.14</v>
      </c>
    </row>
    <row r="794" spans="1:5" x14ac:dyDescent="0.25">
      <c r="A794" s="1">
        <v>37683</v>
      </c>
      <c r="B794">
        <v>9.34</v>
      </c>
      <c r="C794" s="1">
        <v>37690</v>
      </c>
      <c r="D794">
        <v>9.9</v>
      </c>
      <c r="E794">
        <f t="shared" si="12"/>
        <v>9.1</v>
      </c>
    </row>
    <row r="795" spans="1:5" x14ac:dyDescent="0.25">
      <c r="A795" s="1">
        <v>37684</v>
      </c>
      <c r="B795">
        <v>9.39</v>
      </c>
      <c r="C795" s="1">
        <v>37691</v>
      </c>
      <c r="D795">
        <v>9.74</v>
      </c>
      <c r="E795">
        <f t="shared" si="12"/>
        <v>8.94</v>
      </c>
    </row>
    <row r="796" spans="1:5" x14ac:dyDescent="0.25">
      <c r="A796" s="1">
        <v>37685</v>
      </c>
      <c r="B796">
        <v>9.25</v>
      </c>
      <c r="C796" s="1">
        <v>37692</v>
      </c>
      <c r="D796">
        <v>9.6199999999999992</v>
      </c>
      <c r="E796">
        <f t="shared" si="12"/>
        <v>8.7799999999999994</v>
      </c>
    </row>
    <row r="797" spans="1:5" x14ac:dyDescent="0.25">
      <c r="A797" s="1">
        <v>37686</v>
      </c>
      <c r="B797">
        <v>9.2799999999999994</v>
      </c>
      <c r="C797" s="1">
        <v>37693</v>
      </c>
      <c r="D797">
        <v>9.6</v>
      </c>
      <c r="E797">
        <f t="shared" si="12"/>
        <v>8.7200000000000006</v>
      </c>
    </row>
    <row r="798" spans="1:5" x14ac:dyDescent="0.25">
      <c r="A798" s="1">
        <v>37687</v>
      </c>
      <c r="B798">
        <v>9.14</v>
      </c>
      <c r="C798" s="1">
        <v>37694</v>
      </c>
      <c r="D798">
        <v>9.66</v>
      </c>
      <c r="E798">
        <f t="shared" si="12"/>
        <v>8.8699999999999992</v>
      </c>
    </row>
    <row r="799" spans="1:5" x14ac:dyDescent="0.25">
      <c r="A799" s="1">
        <v>37690</v>
      </c>
      <c r="B799">
        <v>9.1</v>
      </c>
      <c r="C799" s="1">
        <v>37697</v>
      </c>
      <c r="D799">
        <v>9.9</v>
      </c>
      <c r="E799">
        <f t="shared" si="12"/>
        <v>9.0500000000000007</v>
      </c>
    </row>
    <row r="800" spans="1:5" x14ac:dyDescent="0.25">
      <c r="A800" s="1">
        <v>37691</v>
      </c>
      <c r="B800">
        <v>8.94</v>
      </c>
      <c r="C800" s="1">
        <v>37698</v>
      </c>
      <c r="D800">
        <v>10</v>
      </c>
      <c r="E800">
        <f t="shared" si="12"/>
        <v>9.23</v>
      </c>
    </row>
    <row r="801" spans="1:5" x14ac:dyDescent="0.25">
      <c r="A801" s="1">
        <v>37692</v>
      </c>
      <c r="B801">
        <v>8.7799999999999994</v>
      </c>
      <c r="C801" s="1">
        <v>37699</v>
      </c>
      <c r="D801">
        <v>9.86</v>
      </c>
      <c r="E801">
        <f t="shared" si="12"/>
        <v>9.14</v>
      </c>
    </row>
    <row r="802" spans="1:5" x14ac:dyDescent="0.25">
      <c r="A802" s="1">
        <v>37693</v>
      </c>
      <c r="B802">
        <v>8.7200000000000006</v>
      </c>
      <c r="C802" s="1">
        <v>37700</v>
      </c>
      <c r="D802">
        <v>10.1</v>
      </c>
      <c r="E802">
        <f t="shared" si="12"/>
        <v>9.17</v>
      </c>
    </row>
    <row r="803" spans="1:5" x14ac:dyDescent="0.25">
      <c r="A803" s="1">
        <v>37694</v>
      </c>
      <c r="B803">
        <v>8.8699999999999992</v>
      </c>
      <c r="C803" s="1">
        <v>37701</v>
      </c>
      <c r="D803">
        <v>10.039999999999999</v>
      </c>
      <c r="E803">
        <f t="shared" si="12"/>
        <v>9.35</v>
      </c>
    </row>
    <row r="804" spans="1:5" x14ac:dyDescent="0.25">
      <c r="A804" s="1">
        <v>37697</v>
      </c>
      <c r="B804">
        <v>9.0500000000000007</v>
      </c>
      <c r="C804" s="1">
        <v>37704</v>
      </c>
      <c r="D804">
        <v>9.86</v>
      </c>
      <c r="E804">
        <f t="shared" si="12"/>
        <v>9.18</v>
      </c>
    </row>
    <row r="805" spans="1:5" x14ac:dyDescent="0.25">
      <c r="A805" s="1">
        <v>37698</v>
      </c>
      <c r="B805">
        <v>9.23</v>
      </c>
      <c r="C805" s="1">
        <v>37705</v>
      </c>
      <c r="D805">
        <v>10</v>
      </c>
      <c r="E805">
        <f t="shared" si="12"/>
        <v>9.36</v>
      </c>
    </row>
    <row r="806" spans="1:5" x14ac:dyDescent="0.25">
      <c r="A806" s="1">
        <v>37699</v>
      </c>
      <c r="B806">
        <v>9.14</v>
      </c>
      <c r="C806" s="1">
        <v>37706</v>
      </c>
      <c r="D806">
        <v>9.8800000000000008</v>
      </c>
      <c r="E806">
        <f t="shared" si="12"/>
        <v>9.3699999999999992</v>
      </c>
    </row>
    <row r="807" spans="1:5" x14ac:dyDescent="0.25">
      <c r="A807" s="1">
        <v>37700</v>
      </c>
      <c r="B807">
        <v>9.17</v>
      </c>
      <c r="C807" s="1">
        <v>37707</v>
      </c>
      <c r="D807">
        <v>9.85</v>
      </c>
      <c r="E807">
        <f t="shared" si="12"/>
        <v>9.3800000000000008</v>
      </c>
    </row>
    <row r="808" spans="1:5" x14ac:dyDescent="0.25">
      <c r="A808" s="1">
        <v>37701</v>
      </c>
      <c r="B808">
        <v>9.35</v>
      </c>
      <c r="C808" s="1">
        <v>37708</v>
      </c>
      <c r="D808">
        <v>9.9</v>
      </c>
      <c r="E808">
        <f t="shared" si="12"/>
        <v>9.6300000000000008</v>
      </c>
    </row>
    <row r="809" spans="1:5" x14ac:dyDescent="0.25">
      <c r="A809" s="1">
        <v>37704</v>
      </c>
      <c r="B809">
        <v>9.18</v>
      </c>
      <c r="C809" s="1">
        <v>37711</v>
      </c>
      <c r="D809">
        <v>9.76</v>
      </c>
      <c r="E809">
        <f t="shared" si="12"/>
        <v>9.59</v>
      </c>
    </row>
    <row r="810" spans="1:5" x14ac:dyDescent="0.25">
      <c r="A810" s="1">
        <v>37705</v>
      </c>
      <c r="B810">
        <v>9.36</v>
      </c>
      <c r="C810" s="1">
        <v>37712</v>
      </c>
      <c r="D810">
        <v>9.83</v>
      </c>
      <c r="E810">
        <f t="shared" si="12"/>
        <v>9.61</v>
      </c>
    </row>
    <row r="811" spans="1:5" x14ac:dyDescent="0.25">
      <c r="A811" s="1">
        <v>37706</v>
      </c>
      <c r="B811">
        <v>9.3699999999999992</v>
      </c>
      <c r="C811" s="1">
        <v>37713</v>
      </c>
      <c r="D811">
        <v>9.9600000000000009</v>
      </c>
      <c r="E811">
        <f t="shared" si="12"/>
        <v>9.58</v>
      </c>
    </row>
    <row r="812" spans="1:5" x14ac:dyDescent="0.25">
      <c r="A812" s="1">
        <v>37707</v>
      </c>
      <c r="B812">
        <v>9.3800000000000008</v>
      </c>
      <c r="C812" s="1">
        <v>37714</v>
      </c>
      <c r="D812">
        <v>9.9</v>
      </c>
      <c r="E812">
        <f t="shared" si="12"/>
        <v>9.6</v>
      </c>
    </row>
    <row r="813" spans="1:5" x14ac:dyDescent="0.25">
      <c r="A813" s="1">
        <v>37708</v>
      </c>
      <c r="B813">
        <v>9.6300000000000008</v>
      </c>
      <c r="C813" s="1">
        <v>37715</v>
      </c>
      <c r="D813">
        <v>9.9499999999999993</v>
      </c>
      <c r="E813">
        <f t="shared" si="12"/>
        <v>9.76</v>
      </c>
    </row>
    <row r="814" spans="1:5" x14ac:dyDescent="0.25">
      <c r="A814" s="1">
        <v>37711</v>
      </c>
      <c r="B814">
        <v>9.59</v>
      </c>
      <c r="C814" s="1">
        <v>37718</v>
      </c>
      <c r="D814">
        <v>9.85</v>
      </c>
      <c r="E814">
        <f t="shared" si="12"/>
        <v>9.75</v>
      </c>
    </row>
    <row r="815" spans="1:5" x14ac:dyDescent="0.25">
      <c r="A815" s="1">
        <v>37712</v>
      </c>
      <c r="B815">
        <v>9.61</v>
      </c>
      <c r="C815" s="1">
        <v>37719</v>
      </c>
      <c r="D815">
        <v>10</v>
      </c>
      <c r="E815">
        <f t="shared" si="12"/>
        <v>9.7200000000000006</v>
      </c>
    </row>
    <row r="816" spans="1:5" x14ac:dyDescent="0.25">
      <c r="A816" s="1">
        <v>37713</v>
      </c>
      <c r="B816">
        <v>9.58</v>
      </c>
      <c r="C816" s="1">
        <v>37720</v>
      </c>
      <c r="D816">
        <v>9.99</v>
      </c>
      <c r="E816" t="e">
        <f t="shared" si="12"/>
        <v>#N/A</v>
      </c>
    </row>
    <row r="817" spans="1:5" x14ac:dyDescent="0.25">
      <c r="A817" s="1">
        <v>37714</v>
      </c>
      <c r="B817">
        <v>9.6</v>
      </c>
      <c r="C817" s="1">
        <v>37721</v>
      </c>
      <c r="D817">
        <v>10.050000000000001</v>
      </c>
      <c r="E817">
        <f t="shared" si="12"/>
        <v>9.83</v>
      </c>
    </row>
    <row r="818" spans="1:5" x14ac:dyDescent="0.25">
      <c r="A818" s="1">
        <v>37715</v>
      </c>
      <c r="B818">
        <v>9.76</v>
      </c>
      <c r="C818" s="1">
        <v>37722</v>
      </c>
      <c r="D818">
        <v>10.24</v>
      </c>
      <c r="E818">
        <f t="shared" si="12"/>
        <v>9.74</v>
      </c>
    </row>
    <row r="819" spans="1:5" x14ac:dyDescent="0.25">
      <c r="A819" s="1">
        <v>37718</v>
      </c>
      <c r="B819">
        <v>9.75</v>
      </c>
      <c r="C819" s="1">
        <v>37725</v>
      </c>
      <c r="D819">
        <v>10.220000000000001</v>
      </c>
      <c r="E819">
        <f t="shared" si="12"/>
        <v>9.75</v>
      </c>
    </row>
    <row r="820" spans="1:5" x14ac:dyDescent="0.25">
      <c r="A820" s="1">
        <v>37719</v>
      </c>
      <c r="B820">
        <v>9.7200000000000006</v>
      </c>
      <c r="C820" s="1">
        <v>37726</v>
      </c>
      <c r="D820">
        <v>10.27</v>
      </c>
      <c r="E820">
        <f t="shared" si="12"/>
        <v>9.8800000000000008</v>
      </c>
    </row>
    <row r="821" spans="1:5" x14ac:dyDescent="0.25">
      <c r="A821" s="1">
        <v>37721</v>
      </c>
      <c r="B821">
        <v>9.83</v>
      </c>
      <c r="C821" s="1">
        <v>37727</v>
      </c>
      <c r="D821">
        <v>10.199999999999999</v>
      </c>
      <c r="E821">
        <f t="shared" si="12"/>
        <v>9.9600000000000009</v>
      </c>
    </row>
    <row r="822" spans="1:5" x14ac:dyDescent="0.25">
      <c r="A822" s="1">
        <v>37722</v>
      </c>
      <c r="B822">
        <v>9.74</v>
      </c>
      <c r="C822" s="1">
        <v>37728</v>
      </c>
      <c r="D822">
        <v>10.3</v>
      </c>
      <c r="E822">
        <f t="shared" si="12"/>
        <v>9.9700000000000006</v>
      </c>
    </row>
    <row r="823" spans="1:5" x14ac:dyDescent="0.25">
      <c r="A823" s="1">
        <v>37725</v>
      </c>
      <c r="B823">
        <v>9.75</v>
      </c>
      <c r="C823" s="1">
        <v>37732</v>
      </c>
      <c r="D823">
        <v>10.35</v>
      </c>
      <c r="E823">
        <f t="shared" si="12"/>
        <v>9.98</v>
      </c>
    </row>
    <row r="824" spans="1:5" x14ac:dyDescent="0.25">
      <c r="A824" s="1">
        <v>37726</v>
      </c>
      <c r="B824">
        <v>9.8800000000000008</v>
      </c>
      <c r="C824" s="1">
        <v>37733</v>
      </c>
      <c r="D824">
        <v>10.34</v>
      </c>
      <c r="E824">
        <f t="shared" si="12"/>
        <v>10.29</v>
      </c>
    </row>
    <row r="825" spans="1:5" x14ac:dyDescent="0.25">
      <c r="A825" s="1">
        <v>37727</v>
      </c>
      <c r="B825">
        <v>9.9600000000000009</v>
      </c>
      <c r="C825" s="1">
        <v>37734</v>
      </c>
      <c r="D825">
        <v>10.39</v>
      </c>
      <c r="E825">
        <f t="shared" si="12"/>
        <v>10.34</v>
      </c>
    </row>
    <row r="826" spans="1:5" x14ac:dyDescent="0.25">
      <c r="A826" s="1">
        <v>37728</v>
      </c>
      <c r="B826">
        <v>9.9700000000000006</v>
      </c>
      <c r="C826" s="1">
        <v>37735</v>
      </c>
      <c r="D826">
        <v>10.33</v>
      </c>
      <c r="E826">
        <f t="shared" si="12"/>
        <v>10.199999999999999</v>
      </c>
    </row>
    <row r="827" spans="1:5" x14ac:dyDescent="0.25">
      <c r="A827" s="1">
        <v>37732</v>
      </c>
      <c r="B827">
        <v>9.98</v>
      </c>
      <c r="C827" s="1">
        <v>37736</v>
      </c>
      <c r="D827">
        <v>10.210000000000001</v>
      </c>
      <c r="E827">
        <f t="shared" si="12"/>
        <v>10.24</v>
      </c>
    </row>
    <row r="828" spans="1:5" x14ac:dyDescent="0.25">
      <c r="A828" s="1">
        <v>37733</v>
      </c>
      <c r="B828">
        <v>10.29</v>
      </c>
      <c r="C828" s="1">
        <v>37739</v>
      </c>
      <c r="D828">
        <v>10.3</v>
      </c>
      <c r="E828">
        <f t="shared" si="12"/>
        <v>10.16</v>
      </c>
    </row>
    <row r="829" spans="1:5" x14ac:dyDescent="0.25">
      <c r="A829" s="1">
        <v>37734</v>
      </c>
      <c r="B829">
        <v>10.34</v>
      </c>
      <c r="C829" s="1">
        <v>37740</v>
      </c>
      <c r="D829">
        <v>10.35</v>
      </c>
      <c r="E829">
        <f t="shared" si="12"/>
        <v>10.17</v>
      </c>
    </row>
    <row r="830" spans="1:5" x14ac:dyDescent="0.25">
      <c r="A830" s="1">
        <v>37735</v>
      </c>
      <c r="B830">
        <v>10.199999999999999</v>
      </c>
      <c r="C830" s="1">
        <v>37741</v>
      </c>
      <c r="D830">
        <v>10.5</v>
      </c>
      <c r="E830">
        <f t="shared" si="12"/>
        <v>10.23</v>
      </c>
    </row>
    <row r="831" spans="1:5" x14ac:dyDescent="0.25">
      <c r="A831" s="1">
        <v>37736</v>
      </c>
      <c r="B831">
        <v>10.24</v>
      </c>
      <c r="C831" s="1">
        <v>37742</v>
      </c>
      <c r="D831">
        <v>10.45</v>
      </c>
      <c r="E831">
        <f t="shared" si="12"/>
        <v>10.3</v>
      </c>
    </row>
    <row r="832" spans="1:5" x14ac:dyDescent="0.25">
      <c r="A832" s="1">
        <v>37739</v>
      </c>
      <c r="B832">
        <v>10.16</v>
      </c>
      <c r="C832" s="1">
        <v>37743</v>
      </c>
      <c r="D832">
        <v>10.63</v>
      </c>
      <c r="E832">
        <f t="shared" si="12"/>
        <v>10.4</v>
      </c>
    </row>
    <row r="833" spans="1:5" x14ac:dyDescent="0.25">
      <c r="A833" s="1">
        <v>37740</v>
      </c>
      <c r="B833">
        <v>10.17</v>
      </c>
      <c r="C833" s="1">
        <v>37746</v>
      </c>
      <c r="D833">
        <v>10.69</v>
      </c>
      <c r="E833">
        <f t="shared" si="12"/>
        <v>10.37</v>
      </c>
    </row>
    <row r="834" spans="1:5" x14ac:dyDescent="0.25">
      <c r="A834" s="1">
        <v>37741</v>
      </c>
      <c r="B834">
        <v>10.23</v>
      </c>
      <c r="C834" s="1">
        <v>37747</v>
      </c>
      <c r="D834">
        <v>10.83</v>
      </c>
      <c r="E834">
        <f t="shared" si="12"/>
        <v>10.48</v>
      </c>
    </row>
    <row r="835" spans="1:5" x14ac:dyDescent="0.25">
      <c r="A835" s="1">
        <v>37742</v>
      </c>
      <c r="B835">
        <v>10.3</v>
      </c>
      <c r="C835" s="1">
        <v>37748</v>
      </c>
      <c r="D835">
        <v>10.85</v>
      </c>
      <c r="E835">
        <f t="shared" ref="E835:E898" si="13">VLOOKUP(C835,A:B,2,FALSE)</f>
        <v>10.24</v>
      </c>
    </row>
    <row r="836" spans="1:5" x14ac:dyDescent="0.25">
      <c r="A836" s="1">
        <v>37743</v>
      </c>
      <c r="B836">
        <v>10.4</v>
      </c>
      <c r="C836" s="1">
        <v>37749</v>
      </c>
      <c r="D836">
        <v>10.77</v>
      </c>
      <c r="E836">
        <f t="shared" si="13"/>
        <v>10.37</v>
      </c>
    </row>
    <row r="837" spans="1:5" x14ac:dyDescent="0.25">
      <c r="A837" s="1">
        <v>37746</v>
      </c>
      <c r="B837">
        <v>10.37</v>
      </c>
      <c r="C837" s="1">
        <v>37750</v>
      </c>
      <c r="D837">
        <v>10.87</v>
      </c>
      <c r="E837">
        <f t="shared" si="13"/>
        <v>10.4</v>
      </c>
    </row>
    <row r="838" spans="1:5" x14ac:dyDescent="0.25">
      <c r="A838" s="1">
        <v>37747</v>
      </c>
      <c r="B838">
        <v>10.48</v>
      </c>
      <c r="C838" s="1">
        <v>37753</v>
      </c>
      <c r="D838">
        <v>10.97</v>
      </c>
      <c r="E838">
        <f t="shared" si="13"/>
        <v>10.47</v>
      </c>
    </row>
    <row r="839" spans="1:5" x14ac:dyDescent="0.25">
      <c r="A839" s="1">
        <v>37748</v>
      </c>
      <c r="B839">
        <v>10.24</v>
      </c>
      <c r="C839" s="1">
        <v>37754</v>
      </c>
      <c r="D839">
        <v>11.08</v>
      </c>
      <c r="E839">
        <f t="shared" si="13"/>
        <v>10.52</v>
      </c>
    </row>
    <row r="840" spans="1:5" x14ac:dyDescent="0.25">
      <c r="A840" s="1">
        <v>37749</v>
      </c>
      <c r="B840">
        <v>10.37</v>
      </c>
      <c r="C840" s="1">
        <v>37755</v>
      </c>
      <c r="D840">
        <v>11.13</v>
      </c>
      <c r="E840">
        <f t="shared" si="13"/>
        <v>10.42</v>
      </c>
    </row>
    <row r="841" spans="1:5" x14ac:dyDescent="0.25">
      <c r="A841" s="1">
        <v>37750</v>
      </c>
      <c r="B841">
        <v>10.4</v>
      </c>
      <c r="C841" s="1">
        <v>37756</v>
      </c>
      <c r="D841">
        <v>11.2</v>
      </c>
      <c r="E841">
        <f t="shared" si="13"/>
        <v>10.4</v>
      </c>
    </row>
    <row r="842" spans="1:5" x14ac:dyDescent="0.25">
      <c r="A842" s="1">
        <v>37753</v>
      </c>
      <c r="B842">
        <v>10.47</v>
      </c>
      <c r="C842" s="1">
        <v>37757</v>
      </c>
      <c r="D842">
        <v>11.22</v>
      </c>
      <c r="E842">
        <f t="shared" si="13"/>
        <v>10.5</v>
      </c>
    </row>
    <row r="843" spans="1:5" x14ac:dyDescent="0.25">
      <c r="A843" s="1">
        <v>37754</v>
      </c>
      <c r="B843">
        <v>10.52</v>
      </c>
      <c r="C843" s="1">
        <v>37760</v>
      </c>
      <c r="D843">
        <v>11.17</v>
      </c>
      <c r="E843">
        <f t="shared" si="13"/>
        <v>10.6</v>
      </c>
    </row>
    <row r="844" spans="1:5" x14ac:dyDescent="0.25">
      <c r="A844" s="1">
        <v>37755</v>
      </c>
      <c r="B844">
        <v>10.42</v>
      </c>
      <c r="C844" s="1">
        <v>37761</v>
      </c>
      <c r="D844">
        <v>11.4</v>
      </c>
      <c r="E844">
        <f t="shared" si="13"/>
        <v>10.57</v>
      </c>
    </row>
    <row r="845" spans="1:5" x14ac:dyDescent="0.25">
      <c r="A845" s="1">
        <v>37756</v>
      </c>
      <c r="B845">
        <v>10.4</v>
      </c>
      <c r="C845" s="1">
        <v>37762</v>
      </c>
      <c r="D845">
        <v>11.36</v>
      </c>
      <c r="E845">
        <f t="shared" si="13"/>
        <v>10.61</v>
      </c>
    </row>
    <row r="846" spans="1:5" x14ac:dyDescent="0.25">
      <c r="A846" s="1">
        <v>37757</v>
      </c>
      <c r="B846">
        <v>10.5</v>
      </c>
      <c r="C846" s="1">
        <v>37763</v>
      </c>
      <c r="D846">
        <v>11.27</v>
      </c>
      <c r="E846">
        <f t="shared" si="13"/>
        <v>10.7</v>
      </c>
    </row>
    <row r="847" spans="1:5" x14ac:dyDescent="0.25">
      <c r="A847" s="1">
        <v>37760</v>
      </c>
      <c r="B847">
        <v>10.6</v>
      </c>
      <c r="C847" s="1">
        <v>37764</v>
      </c>
      <c r="D847">
        <v>11.29</v>
      </c>
      <c r="E847">
        <f t="shared" si="13"/>
        <v>10.84</v>
      </c>
    </row>
    <row r="848" spans="1:5" x14ac:dyDescent="0.25">
      <c r="A848" s="1">
        <v>37761</v>
      </c>
      <c r="B848">
        <v>10.57</v>
      </c>
      <c r="C848" s="1">
        <v>37768</v>
      </c>
      <c r="D848">
        <v>11.28</v>
      </c>
      <c r="E848">
        <f t="shared" si="13"/>
        <v>10.85</v>
      </c>
    </row>
    <row r="849" spans="1:5" x14ac:dyDescent="0.25">
      <c r="A849" s="1">
        <v>37762</v>
      </c>
      <c r="B849">
        <v>10.61</v>
      </c>
      <c r="C849" s="1">
        <v>37769</v>
      </c>
      <c r="D849">
        <v>11.24</v>
      </c>
      <c r="E849">
        <f t="shared" si="13"/>
        <v>10.65</v>
      </c>
    </row>
    <row r="850" spans="1:5" x14ac:dyDescent="0.25">
      <c r="A850" s="1">
        <v>37763</v>
      </c>
      <c r="B850">
        <v>10.7</v>
      </c>
      <c r="C850" s="1">
        <v>37770</v>
      </c>
      <c r="D850">
        <v>11.42</v>
      </c>
      <c r="E850">
        <f t="shared" si="13"/>
        <v>10.72</v>
      </c>
    </row>
    <row r="851" spans="1:5" x14ac:dyDescent="0.25">
      <c r="A851" s="1">
        <v>37764</v>
      </c>
      <c r="B851">
        <v>10.84</v>
      </c>
      <c r="C851" s="1">
        <v>37771</v>
      </c>
      <c r="D851">
        <v>11.5</v>
      </c>
      <c r="E851">
        <f t="shared" si="13"/>
        <v>10.83</v>
      </c>
    </row>
    <row r="852" spans="1:5" x14ac:dyDescent="0.25">
      <c r="A852" s="1">
        <v>37768</v>
      </c>
      <c r="B852">
        <v>10.85</v>
      </c>
      <c r="C852" s="1">
        <v>37774</v>
      </c>
      <c r="D852">
        <v>11.67</v>
      </c>
      <c r="E852">
        <f t="shared" si="13"/>
        <v>10.99</v>
      </c>
    </row>
    <row r="853" spans="1:5" x14ac:dyDescent="0.25">
      <c r="A853" s="1">
        <v>37769</v>
      </c>
      <c r="B853">
        <v>10.65</v>
      </c>
      <c r="C853" s="1">
        <v>37775</v>
      </c>
      <c r="D853">
        <v>11.62</v>
      </c>
      <c r="E853">
        <f t="shared" si="13"/>
        <v>10.87</v>
      </c>
    </row>
    <row r="854" spans="1:5" x14ac:dyDescent="0.25">
      <c r="A854" s="1">
        <v>37770</v>
      </c>
      <c r="B854">
        <v>10.72</v>
      </c>
      <c r="C854" s="1">
        <v>37776</v>
      </c>
      <c r="D854">
        <v>11.75</v>
      </c>
      <c r="E854">
        <f t="shared" si="13"/>
        <v>11.1</v>
      </c>
    </row>
    <row r="855" spans="1:5" x14ac:dyDescent="0.25">
      <c r="A855" s="1">
        <v>37771</v>
      </c>
      <c r="B855">
        <v>10.83</v>
      </c>
      <c r="C855" s="1">
        <v>37777</v>
      </c>
      <c r="D855">
        <v>12</v>
      </c>
      <c r="E855">
        <f t="shared" si="13"/>
        <v>11.1</v>
      </c>
    </row>
    <row r="856" spans="1:5" x14ac:dyDescent="0.25">
      <c r="A856" s="1">
        <v>37774</v>
      </c>
      <c r="B856">
        <v>10.99</v>
      </c>
      <c r="C856" s="1">
        <v>37778</v>
      </c>
      <c r="D856">
        <v>11.89</v>
      </c>
      <c r="E856">
        <f t="shared" si="13"/>
        <v>10.92</v>
      </c>
    </row>
    <row r="857" spans="1:5" x14ac:dyDescent="0.25">
      <c r="A857" s="1">
        <v>37775</v>
      </c>
      <c r="B857">
        <v>10.87</v>
      </c>
      <c r="C857" s="1">
        <v>37781</v>
      </c>
      <c r="D857">
        <v>11.78</v>
      </c>
      <c r="E857">
        <f t="shared" si="13"/>
        <v>10.87</v>
      </c>
    </row>
    <row r="858" spans="1:5" x14ac:dyDescent="0.25">
      <c r="A858" s="1">
        <v>37776</v>
      </c>
      <c r="B858">
        <v>11.1</v>
      </c>
      <c r="C858" s="1">
        <v>37782</v>
      </c>
      <c r="D858">
        <v>11.7</v>
      </c>
      <c r="E858">
        <f t="shared" si="13"/>
        <v>10.93</v>
      </c>
    </row>
    <row r="859" spans="1:5" x14ac:dyDescent="0.25">
      <c r="A859" s="1">
        <v>37777</v>
      </c>
      <c r="B859">
        <v>11.1</v>
      </c>
      <c r="C859" s="1">
        <v>37783</v>
      </c>
      <c r="D859">
        <v>12</v>
      </c>
      <c r="E859">
        <f t="shared" si="13"/>
        <v>11.13</v>
      </c>
    </row>
    <row r="860" spans="1:5" x14ac:dyDescent="0.25">
      <c r="A860" s="1">
        <v>37778</v>
      </c>
      <c r="B860">
        <v>10.92</v>
      </c>
      <c r="C860" s="1">
        <v>37784</v>
      </c>
      <c r="D860">
        <v>11.98</v>
      </c>
      <c r="E860">
        <f t="shared" si="13"/>
        <v>11.2</v>
      </c>
    </row>
    <row r="861" spans="1:5" x14ac:dyDescent="0.25">
      <c r="A861" s="1">
        <v>37781</v>
      </c>
      <c r="B861">
        <v>10.87</v>
      </c>
      <c r="C861" s="1">
        <v>37785</v>
      </c>
      <c r="D861">
        <v>11.88</v>
      </c>
      <c r="E861">
        <f t="shared" si="13"/>
        <v>11.18</v>
      </c>
    </row>
    <row r="862" spans="1:5" x14ac:dyDescent="0.25">
      <c r="A862" s="1">
        <v>37782</v>
      </c>
      <c r="B862">
        <v>10.93</v>
      </c>
      <c r="C862" s="1">
        <v>37788</v>
      </c>
      <c r="D862">
        <v>12.02</v>
      </c>
      <c r="E862">
        <f t="shared" si="13"/>
        <v>11.4</v>
      </c>
    </row>
    <row r="863" spans="1:5" x14ac:dyDescent="0.25">
      <c r="A863" s="1">
        <v>37783</v>
      </c>
      <c r="B863">
        <v>11.13</v>
      </c>
      <c r="C863" s="1">
        <v>37789</v>
      </c>
      <c r="D863">
        <v>12.08</v>
      </c>
      <c r="E863">
        <f t="shared" si="13"/>
        <v>11.45</v>
      </c>
    </row>
    <row r="864" spans="1:5" x14ac:dyDescent="0.25">
      <c r="A864" s="1">
        <v>37784</v>
      </c>
      <c r="B864">
        <v>11.2</v>
      </c>
      <c r="C864" s="1">
        <v>37790</v>
      </c>
      <c r="D864">
        <v>12.09</v>
      </c>
      <c r="E864">
        <f t="shared" si="13"/>
        <v>11.41</v>
      </c>
    </row>
    <row r="865" spans="1:5" x14ac:dyDescent="0.25">
      <c r="A865" s="1">
        <v>37785</v>
      </c>
      <c r="B865">
        <v>11.18</v>
      </c>
      <c r="C865" s="1">
        <v>37791</v>
      </c>
      <c r="D865">
        <v>11.95</v>
      </c>
      <c r="E865">
        <f t="shared" si="13"/>
        <v>11.28</v>
      </c>
    </row>
    <row r="866" spans="1:5" x14ac:dyDescent="0.25">
      <c r="A866" s="1">
        <v>37788</v>
      </c>
      <c r="B866">
        <v>11.4</v>
      </c>
      <c r="C866" s="1">
        <v>37792</v>
      </c>
      <c r="D866">
        <v>11.8</v>
      </c>
      <c r="E866">
        <f t="shared" si="13"/>
        <v>11.31</v>
      </c>
    </row>
    <row r="867" spans="1:5" x14ac:dyDescent="0.25">
      <c r="A867" s="1">
        <v>37789</v>
      </c>
      <c r="B867">
        <v>11.45</v>
      </c>
      <c r="C867" s="1">
        <v>37795</v>
      </c>
      <c r="D867">
        <v>11.76</v>
      </c>
      <c r="E867">
        <f t="shared" si="13"/>
        <v>10.96</v>
      </c>
    </row>
    <row r="868" spans="1:5" x14ac:dyDescent="0.25">
      <c r="A868" s="1">
        <v>37790</v>
      </c>
      <c r="B868">
        <v>11.41</v>
      </c>
      <c r="C868" s="1">
        <v>37796</v>
      </c>
      <c r="D868">
        <v>11.78</v>
      </c>
      <c r="E868">
        <f t="shared" si="13"/>
        <v>10.98</v>
      </c>
    </row>
    <row r="869" spans="1:5" x14ac:dyDescent="0.25">
      <c r="A869" s="1">
        <v>37791</v>
      </c>
      <c r="B869">
        <v>11.28</v>
      </c>
      <c r="C869" s="1">
        <v>37797</v>
      </c>
      <c r="D869">
        <v>11.75</v>
      </c>
      <c r="E869">
        <f t="shared" si="13"/>
        <v>11.15</v>
      </c>
    </row>
    <row r="870" spans="1:5" x14ac:dyDescent="0.25">
      <c r="A870" s="1">
        <v>37792</v>
      </c>
      <c r="B870">
        <v>11.31</v>
      </c>
      <c r="C870" s="1">
        <v>37798</v>
      </c>
      <c r="D870">
        <v>11.68</v>
      </c>
      <c r="E870">
        <f t="shared" si="13"/>
        <v>11.01</v>
      </c>
    </row>
    <row r="871" spans="1:5" x14ac:dyDescent="0.25">
      <c r="A871" s="1">
        <v>37795</v>
      </c>
      <c r="B871">
        <v>10.96</v>
      </c>
      <c r="C871" s="1">
        <v>37799</v>
      </c>
      <c r="D871">
        <v>11.6</v>
      </c>
      <c r="E871">
        <f t="shared" si="13"/>
        <v>11.04</v>
      </c>
    </row>
    <row r="872" spans="1:5" x14ac:dyDescent="0.25">
      <c r="A872" s="1">
        <v>37796</v>
      </c>
      <c r="B872">
        <v>10.98</v>
      </c>
      <c r="C872" s="1">
        <v>37802</v>
      </c>
      <c r="D872">
        <v>11.8</v>
      </c>
      <c r="E872">
        <f t="shared" si="13"/>
        <v>11.1</v>
      </c>
    </row>
    <row r="873" spans="1:5" x14ac:dyDescent="0.25">
      <c r="A873" s="1">
        <v>37797</v>
      </c>
      <c r="B873">
        <v>11.15</v>
      </c>
      <c r="C873" s="1">
        <v>37803</v>
      </c>
      <c r="D873">
        <v>11.59</v>
      </c>
      <c r="E873">
        <f t="shared" si="13"/>
        <v>11.11</v>
      </c>
    </row>
    <row r="874" spans="1:5" x14ac:dyDescent="0.25">
      <c r="A874" s="1">
        <v>37798</v>
      </c>
      <c r="B874">
        <v>11.01</v>
      </c>
      <c r="C874" s="1">
        <v>37804</v>
      </c>
      <c r="D874">
        <v>11.85</v>
      </c>
      <c r="E874">
        <f t="shared" si="13"/>
        <v>11.3</v>
      </c>
    </row>
    <row r="875" spans="1:5" x14ac:dyDescent="0.25">
      <c r="A875" s="1">
        <v>37799</v>
      </c>
      <c r="B875">
        <v>11.04</v>
      </c>
      <c r="C875" s="1">
        <v>37805</v>
      </c>
      <c r="D875">
        <v>11.91</v>
      </c>
      <c r="E875">
        <f t="shared" si="13"/>
        <v>11.32</v>
      </c>
    </row>
    <row r="876" spans="1:5" x14ac:dyDescent="0.25">
      <c r="A876" s="1">
        <v>37802</v>
      </c>
      <c r="B876">
        <v>11.1</v>
      </c>
      <c r="C876" s="1">
        <v>37809</v>
      </c>
      <c r="D876">
        <v>11.9</v>
      </c>
      <c r="E876">
        <f t="shared" si="13"/>
        <v>11.3</v>
      </c>
    </row>
    <row r="877" spans="1:5" x14ac:dyDescent="0.25">
      <c r="A877" s="1">
        <v>37803</v>
      </c>
      <c r="B877">
        <v>11.11</v>
      </c>
      <c r="C877" s="1">
        <v>37810</v>
      </c>
      <c r="D877">
        <v>11.75</v>
      </c>
      <c r="E877">
        <f t="shared" si="13"/>
        <v>11.03</v>
      </c>
    </row>
    <row r="878" spans="1:5" x14ac:dyDescent="0.25">
      <c r="A878" s="1">
        <v>37804</v>
      </c>
      <c r="B878">
        <v>11.3</v>
      </c>
      <c r="C878" s="1">
        <v>37811</v>
      </c>
      <c r="D878">
        <v>11.71</v>
      </c>
      <c r="E878">
        <f t="shared" si="13"/>
        <v>10.69</v>
      </c>
    </row>
    <row r="879" spans="1:5" x14ac:dyDescent="0.25">
      <c r="A879" s="1">
        <v>37805</v>
      </c>
      <c r="B879">
        <v>11.32</v>
      </c>
      <c r="C879" s="1">
        <v>37812</v>
      </c>
      <c r="D879">
        <v>11.53</v>
      </c>
      <c r="E879">
        <f t="shared" si="13"/>
        <v>10.7</v>
      </c>
    </row>
    <row r="880" spans="1:5" x14ac:dyDescent="0.25">
      <c r="A880" s="1">
        <v>37809</v>
      </c>
      <c r="B880">
        <v>11.3</v>
      </c>
      <c r="C880" s="1">
        <v>37813</v>
      </c>
      <c r="D880">
        <v>11.56</v>
      </c>
      <c r="E880">
        <f t="shared" si="13"/>
        <v>10.85</v>
      </c>
    </row>
    <row r="881" spans="1:5" x14ac:dyDescent="0.25">
      <c r="A881" s="1">
        <v>37810</v>
      </c>
      <c r="B881">
        <v>11.03</v>
      </c>
      <c r="C881" s="1">
        <v>37816</v>
      </c>
      <c r="D881">
        <v>11.66</v>
      </c>
      <c r="E881">
        <f t="shared" si="13"/>
        <v>10.98</v>
      </c>
    </row>
    <row r="882" spans="1:5" x14ac:dyDescent="0.25">
      <c r="A882" s="1">
        <v>37811</v>
      </c>
      <c r="B882">
        <v>10.69</v>
      </c>
      <c r="C882" s="1">
        <v>37817</v>
      </c>
      <c r="D882">
        <v>11.5</v>
      </c>
      <c r="E882">
        <f t="shared" si="13"/>
        <v>10.9</v>
      </c>
    </row>
    <row r="883" spans="1:5" x14ac:dyDescent="0.25">
      <c r="A883" s="1">
        <v>37812</v>
      </c>
      <c r="B883">
        <v>10.7</v>
      </c>
      <c r="C883" s="1">
        <v>37818</v>
      </c>
      <c r="D883">
        <v>11.51</v>
      </c>
      <c r="E883">
        <f t="shared" si="13"/>
        <v>10.79</v>
      </c>
    </row>
    <row r="884" spans="1:5" x14ac:dyDescent="0.25">
      <c r="A884" s="1">
        <v>37813</v>
      </c>
      <c r="B884">
        <v>10.85</v>
      </c>
      <c r="C884" s="1">
        <v>37819</v>
      </c>
      <c r="D884">
        <v>11.38</v>
      </c>
      <c r="E884">
        <f t="shared" si="13"/>
        <v>10.82</v>
      </c>
    </row>
    <row r="885" spans="1:5" x14ac:dyDescent="0.25">
      <c r="A885" s="1">
        <v>37816</v>
      </c>
      <c r="B885">
        <v>10.98</v>
      </c>
      <c r="C885" s="1">
        <v>37820</v>
      </c>
      <c r="D885">
        <v>11.54</v>
      </c>
      <c r="E885">
        <f t="shared" si="13"/>
        <v>10.84</v>
      </c>
    </row>
    <row r="886" spans="1:5" x14ac:dyDescent="0.25">
      <c r="A886" s="1">
        <v>37817</v>
      </c>
      <c r="B886">
        <v>10.9</v>
      </c>
      <c r="C886" s="1">
        <v>37823</v>
      </c>
      <c r="D886">
        <v>11.5</v>
      </c>
      <c r="E886">
        <f t="shared" si="13"/>
        <v>10.82</v>
      </c>
    </row>
    <row r="887" spans="1:5" x14ac:dyDescent="0.25">
      <c r="A887" s="1">
        <v>37818</v>
      </c>
      <c r="B887">
        <v>10.79</v>
      </c>
      <c r="C887" s="1">
        <v>37824</v>
      </c>
      <c r="D887">
        <v>11.46</v>
      </c>
      <c r="E887">
        <f t="shared" si="13"/>
        <v>10.8</v>
      </c>
    </row>
    <row r="888" spans="1:5" x14ac:dyDescent="0.25">
      <c r="A888" s="1">
        <v>37819</v>
      </c>
      <c r="B888">
        <v>10.82</v>
      </c>
      <c r="C888" s="1">
        <v>37825</v>
      </c>
      <c r="D888">
        <v>11.65</v>
      </c>
      <c r="E888">
        <f t="shared" si="13"/>
        <v>10.89</v>
      </c>
    </row>
    <row r="889" spans="1:5" x14ac:dyDescent="0.25">
      <c r="A889" s="1">
        <v>37820</v>
      </c>
      <c r="B889">
        <v>10.84</v>
      </c>
      <c r="C889" s="1">
        <v>37826</v>
      </c>
      <c r="D889">
        <v>11.9</v>
      </c>
      <c r="E889">
        <f t="shared" si="13"/>
        <v>11.15</v>
      </c>
    </row>
    <row r="890" spans="1:5" x14ac:dyDescent="0.25">
      <c r="A890" s="1">
        <v>37823</v>
      </c>
      <c r="B890">
        <v>10.82</v>
      </c>
      <c r="C890" s="1">
        <v>37827</v>
      </c>
      <c r="D890">
        <v>11.92</v>
      </c>
      <c r="E890">
        <f t="shared" si="13"/>
        <v>11.2</v>
      </c>
    </row>
    <row r="891" spans="1:5" x14ac:dyDescent="0.25">
      <c r="A891" s="1">
        <v>37824</v>
      </c>
      <c r="B891">
        <v>10.8</v>
      </c>
      <c r="C891" s="1">
        <v>37830</v>
      </c>
      <c r="D891">
        <v>11.86</v>
      </c>
      <c r="E891">
        <f t="shared" si="13"/>
        <v>11.29</v>
      </c>
    </row>
    <row r="892" spans="1:5" x14ac:dyDescent="0.25">
      <c r="A892" s="1">
        <v>37825</v>
      </c>
      <c r="B892">
        <v>10.89</v>
      </c>
      <c r="C892" s="1">
        <v>37831</v>
      </c>
      <c r="D892">
        <v>11.87</v>
      </c>
      <c r="E892">
        <f t="shared" si="13"/>
        <v>11.15</v>
      </c>
    </row>
    <row r="893" spans="1:5" x14ac:dyDescent="0.25">
      <c r="A893" s="1">
        <v>37826</v>
      </c>
      <c r="B893">
        <v>11.15</v>
      </c>
      <c r="C893" s="1">
        <v>37832</v>
      </c>
      <c r="D893">
        <v>11.68</v>
      </c>
      <c r="E893">
        <f t="shared" si="13"/>
        <v>10.98</v>
      </c>
    </row>
    <row r="894" spans="1:5" x14ac:dyDescent="0.25">
      <c r="A894" s="1">
        <v>37827</v>
      </c>
      <c r="B894">
        <v>11.2</v>
      </c>
      <c r="C894" s="1">
        <v>37833</v>
      </c>
      <c r="D894">
        <v>11.66</v>
      </c>
      <c r="E894">
        <f t="shared" si="13"/>
        <v>10.96</v>
      </c>
    </row>
    <row r="895" spans="1:5" x14ac:dyDescent="0.25">
      <c r="A895" s="1">
        <v>37830</v>
      </c>
      <c r="B895">
        <v>11.29</v>
      </c>
      <c r="C895" s="1">
        <v>37834</v>
      </c>
      <c r="D895">
        <v>11.73</v>
      </c>
      <c r="E895">
        <f t="shared" si="13"/>
        <v>11.03</v>
      </c>
    </row>
    <row r="896" spans="1:5" x14ac:dyDescent="0.25">
      <c r="A896" s="1">
        <v>37831</v>
      </c>
      <c r="B896">
        <v>11.15</v>
      </c>
      <c r="C896" s="1">
        <v>37837</v>
      </c>
      <c r="D896">
        <v>11.55</v>
      </c>
      <c r="E896">
        <f t="shared" si="13"/>
        <v>10.97</v>
      </c>
    </row>
    <row r="897" spans="1:5" x14ac:dyDescent="0.25">
      <c r="A897" s="1">
        <v>37832</v>
      </c>
      <c r="B897">
        <v>10.98</v>
      </c>
      <c r="C897" s="1">
        <v>37838</v>
      </c>
      <c r="D897">
        <v>11.53</v>
      </c>
      <c r="E897">
        <f t="shared" si="13"/>
        <v>10.96</v>
      </c>
    </row>
    <row r="898" spans="1:5" x14ac:dyDescent="0.25">
      <c r="A898" s="1">
        <v>37833</v>
      </c>
      <c r="B898">
        <v>10.96</v>
      </c>
      <c r="C898" s="1">
        <v>37839</v>
      </c>
      <c r="D898">
        <v>11.44</v>
      </c>
      <c r="E898">
        <f t="shared" si="13"/>
        <v>10.97</v>
      </c>
    </row>
    <row r="899" spans="1:5" x14ac:dyDescent="0.25">
      <c r="A899" s="1">
        <v>37834</v>
      </c>
      <c r="B899">
        <v>11.03</v>
      </c>
      <c r="C899" s="1">
        <v>37840</v>
      </c>
      <c r="D899">
        <v>11.59</v>
      </c>
      <c r="E899">
        <f t="shared" ref="E899:E962" si="14">VLOOKUP(C899,A:B,2,FALSE)</f>
        <v>11.09</v>
      </c>
    </row>
    <row r="900" spans="1:5" x14ac:dyDescent="0.25">
      <c r="A900" s="1">
        <v>37837</v>
      </c>
      <c r="B900">
        <v>10.97</v>
      </c>
      <c r="C900" s="1">
        <v>37841</v>
      </c>
      <c r="D900">
        <v>11.75</v>
      </c>
      <c r="E900">
        <f t="shared" si="14"/>
        <v>11.15</v>
      </c>
    </row>
    <row r="901" spans="1:5" x14ac:dyDescent="0.25">
      <c r="A901" s="1">
        <v>37838</v>
      </c>
      <c r="B901">
        <v>10.96</v>
      </c>
      <c r="C901" s="1">
        <v>37844</v>
      </c>
      <c r="D901">
        <v>11.97</v>
      </c>
      <c r="E901">
        <f t="shared" si="14"/>
        <v>11.23</v>
      </c>
    </row>
    <row r="902" spans="1:5" x14ac:dyDescent="0.25">
      <c r="A902" s="1">
        <v>37839</v>
      </c>
      <c r="B902">
        <v>10.97</v>
      </c>
      <c r="C902" s="1">
        <v>37845</v>
      </c>
      <c r="D902">
        <v>12</v>
      </c>
      <c r="E902">
        <f t="shared" si="14"/>
        <v>11.25</v>
      </c>
    </row>
    <row r="903" spans="1:5" x14ac:dyDescent="0.25">
      <c r="A903" s="1">
        <v>37840</v>
      </c>
      <c r="B903">
        <v>11.09</v>
      </c>
      <c r="C903" s="1">
        <v>37846</v>
      </c>
      <c r="D903">
        <v>12.03</v>
      </c>
      <c r="E903">
        <f t="shared" si="14"/>
        <v>11.34</v>
      </c>
    </row>
    <row r="904" spans="1:5" x14ac:dyDescent="0.25">
      <c r="A904" s="1">
        <v>37841</v>
      </c>
      <c r="B904">
        <v>11.15</v>
      </c>
      <c r="C904" s="1">
        <v>37847</v>
      </c>
      <c r="D904">
        <v>12</v>
      </c>
      <c r="E904">
        <f t="shared" si="14"/>
        <v>11.2</v>
      </c>
    </row>
    <row r="905" spans="1:5" x14ac:dyDescent="0.25">
      <c r="A905" s="1">
        <v>37844</v>
      </c>
      <c r="B905">
        <v>11.23</v>
      </c>
      <c r="C905" s="1">
        <v>37848</v>
      </c>
      <c r="D905">
        <v>12.05</v>
      </c>
      <c r="E905">
        <f t="shared" si="14"/>
        <v>11.25</v>
      </c>
    </row>
    <row r="906" spans="1:5" x14ac:dyDescent="0.25">
      <c r="A906" s="1">
        <v>37845</v>
      </c>
      <c r="B906">
        <v>11.25</v>
      </c>
      <c r="C906" s="1">
        <v>37851</v>
      </c>
      <c r="D906">
        <v>12.05</v>
      </c>
      <c r="E906">
        <f t="shared" si="14"/>
        <v>11.36</v>
      </c>
    </row>
    <row r="907" spans="1:5" x14ac:dyDescent="0.25">
      <c r="A907" s="1">
        <v>37846</v>
      </c>
      <c r="B907">
        <v>11.34</v>
      </c>
      <c r="C907" s="1">
        <v>37852</v>
      </c>
      <c r="D907">
        <v>12.09</v>
      </c>
      <c r="E907">
        <f t="shared" si="14"/>
        <v>11.37</v>
      </c>
    </row>
    <row r="908" spans="1:5" x14ac:dyDescent="0.25">
      <c r="A908" s="1">
        <v>37847</v>
      </c>
      <c r="B908">
        <v>11.2</v>
      </c>
      <c r="C908" s="1">
        <v>37853</v>
      </c>
      <c r="D908">
        <v>12.09</v>
      </c>
      <c r="E908">
        <f t="shared" si="14"/>
        <v>11.41</v>
      </c>
    </row>
    <row r="909" spans="1:5" x14ac:dyDescent="0.25">
      <c r="A909" s="1">
        <v>37848</v>
      </c>
      <c r="B909">
        <v>11.25</v>
      </c>
      <c r="C909" s="1">
        <v>37854</v>
      </c>
      <c r="D909">
        <v>12.11</v>
      </c>
      <c r="E909">
        <f t="shared" si="14"/>
        <v>11.3</v>
      </c>
    </row>
    <row r="910" spans="1:5" x14ac:dyDescent="0.25">
      <c r="A910" s="1">
        <v>37851</v>
      </c>
      <c r="B910">
        <v>11.36</v>
      </c>
      <c r="C910" s="1">
        <v>37855</v>
      </c>
      <c r="D910">
        <v>12.06</v>
      </c>
      <c r="E910">
        <f t="shared" si="14"/>
        <v>11.17</v>
      </c>
    </row>
    <row r="911" spans="1:5" x14ac:dyDescent="0.25">
      <c r="A911" s="1">
        <v>37852</v>
      </c>
      <c r="B911">
        <v>11.37</v>
      </c>
      <c r="C911" s="1">
        <v>37858</v>
      </c>
      <c r="D911">
        <v>11.97</v>
      </c>
      <c r="E911">
        <f t="shared" si="14"/>
        <v>11.2</v>
      </c>
    </row>
    <row r="912" spans="1:5" x14ac:dyDescent="0.25">
      <c r="A912" s="1">
        <v>37853</v>
      </c>
      <c r="B912">
        <v>11.41</v>
      </c>
      <c r="C912" s="1">
        <v>37859</v>
      </c>
      <c r="D912">
        <v>12.06</v>
      </c>
      <c r="E912">
        <f t="shared" si="14"/>
        <v>11.15</v>
      </c>
    </row>
    <row r="913" spans="1:5" x14ac:dyDescent="0.25">
      <c r="A913" s="1">
        <v>37854</v>
      </c>
      <c r="B913">
        <v>11.3</v>
      </c>
      <c r="C913" s="1">
        <v>37860</v>
      </c>
      <c r="D913">
        <v>12.02</v>
      </c>
      <c r="E913">
        <f t="shared" si="14"/>
        <v>11.15</v>
      </c>
    </row>
    <row r="914" spans="1:5" x14ac:dyDescent="0.25">
      <c r="A914" s="1">
        <v>37855</v>
      </c>
      <c r="B914">
        <v>11.17</v>
      </c>
      <c r="C914" s="1">
        <v>37861</v>
      </c>
      <c r="D914">
        <v>12.19</v>
      </c>
      <c r="E914">
        <f t="shared" si="14"/>
        <v>11.2</v>
      </c>
    </row>
    <row r="915" spans="1:5" x14ac:dyDescent="0.25">
      <c r="A915" s="1">
        <v>37858</v>
      </c>
      <c r="B915">
        <v>11.2</v>
      </c>
      <c r="C915" s="1">
        <v>37862</v>
      </c>
      <c r="D915">
        <v>12.32</v>
      </c>
      <c r="E915">
        <f t="shared" si="14"/>
        <v>11.35</v>
      </c>
    </row>
    <row r="916" spans="1:5" x14ac:dyDescent="0.25">
      <c r="A916" s="1">
        <v>37859</v>
      </c>
      <c r="B916">
        <v>11.15</v>
      </c>
      <c r="C916" s="1">
        <v>37866</v>
      </c>
      <c r="D916">
        <v>12.28</v>
      </c>
      <c r="E916">
        <f t="shared" si="14"/>
        <v>11.3</v>
      </c>
    </row>
    <row r="917" spans="1:5" x14ac:dyDescent="0.25">
      <c r="A917" s="1">
        <v>37860</v>
      </c>
      <c r="B917">
        <v>11.15</v>
      </c>
      <c r="C917" s="1">
        <v>37867</v>
      </c>
      <c r="D917">
        <v>12.38</v>
      </c>
      <c r="E917">
        <f t="shared" si="14"/>
        <v>11.29</v>
      </c>
    </row>
    <row r="918" spans="1:5" x14ac:dyDescent="0.25">
      <c r="A918" s="1">
        <v>37861</v>
      </c>
      <c r="B918">
        <v>11.2</v>
      </c>
      <c r="C918" s="1">
        <v>37868</v>
      </c>
      <c r="D918">
        <v>12.6</v>
      </c>
      <c r="E918">
        <f t="shared" si="14"/>
        <v>11.3</v>
      </c>
    </row>
    <row r="919" spans="1:5" x14ac:dyDescent="0.25">
      <c r="A919" s="1">
        <v>37862</v>
      </c>
      <c r="B919">
        <v>11.35</v>
      </c>
      <c r="C919" s="1">
        <v>37869</v>
      </c>
      <c r="D919">
        <v>12.52</v>
      </c>
      <c r="E919">
        <f t="shared" si="14"/>
        <v>11.3</v>
      </c>
    </row>
    <row r="920" spans="1:5" x14ac:dyDescent="0.25">
      <c r="A920" s="1">
        <v>37866</v>
      </c>
      <c r="B920">
        <v>11.3</v>
      </c>
      <c r="C920" s="1">
        <v>37872</v>
      </c>
      <c r="D920">
        <v>12.69</v>
      </c>
      <c r="E920">
        <f t="shared" si="14"/>
        <v>11.45</v>
      </c>
    </row>
    <row r="921" spans="1:5" x14ac:dyDescent="0.25">
      <c r="A921" s="1">
        <v>37867</v>
      </c>
      <c r="B921">
        <v>11.29</v>
      </c>
      <c r="C921" s="1">
        <v>37873</v>
      </c>
      <c r="D921">
        <v>12.64</v>
      </c>
      <c r="E921">
        <f t="shared" si="14"/>
        <v>11.5</v>
      </c>
    </row>
    <row r="922" spans="1:5" x14ac:dyDescent="0.25">
      <c r="A922" s="1">
        <v>37868</v>
      </c>
      <c r="B922">
        <v>11.3</v>
      </c>
      <c r="C922" s="1">
        <v>37874</v>
      </c>
      <c r="D922">
        <v>12.56</v>
      </c>
      <c r="E922">
        <f t="shared" si="14"/>
        <v>11.46</v>
      </c>
    </row>
    <row r="923" spans="1:5" x14ac:dyDescent="0.25">
      <c r="A923" s="1">
        <v>37869</v>
      </c>
      <c r="B923">
        <v>11.3</v>
      </c>
      <c r="C923" s="1">
        <v>37875</v>
      </c>
      <c r="D923">
        <v>12.4</v>
      </c>
      <c r="E923">
        <f t="shared" si="14"/>
        <v>11.54</v>
      </c>
    </row>
    <row r="924" spans="1:5" x14ac:dyDescent="0.25">
      <c r="A924" s="1">
        <v>37872</v>
      </c>
      <c r="B924">
        <v>11.45</v>
      </c>
      <c r="C924" s="1">
        <v>37876</v>
      </c>
      <c r="D924">
        <v>12.64</v>
      </c>
      <c r="E924">
        <f t="shared" si="14"/>
        <v>11.61</v>
      </c>
    </row>
    <row r="925" spans="1:5" x14ac:dyDescent="0.25">
      <c r="A925" s="1">
        <v>37873</v>
      </c>
      <c r="B925">
        <v>11.5</v>
      </c>
      <c r="C925" s="1">
        <v>37879</v>
      </c>
      <c r="D925">
        <v>12.58</v>
      </c>
      <c r="E925">
        <f t="shared" si="14"/>
        <v>11.65</v>
      </c>
    </row>
    <row r="926" spans="1:5" x14ac:dyDescent="0.25">
      <c r="A926" s="1">
        <v>37874</v>
      </c>
      <c r="B926">
        <v>11.46</v>
      </c>
      <c r="C926" s="1">
        <v>37880</v>
      </c>
      <c r="D926">
        <v>12.51</v>
      </c>
      <c r="E926">
        <f t="shared" si="14"/>
        <v>11.65</v>
      </c>
    </row>
    <row r="927" spans="1:5" x14ac:dyDescent="0.25">
      <c r="A927" s="1">
        <v>37875</v>
      </c>
      <c r="B927">
        <v>11.54</v>
      </c>
      <c r="C927" s="1">
        <v>37881</v>
      </c>
      <c r="D927">
        <v>12.68</v>
      </c>
      <c r="E927">
        <f t="shared" si="14"/>
        <v>11.65</v>
      </c>
    </row>
    <row r="928" spans="1:5" x14ac:dyDescent="0.25">
      <c r="A928" s="1">
        <v>37876</v>
      </c>
      <c r="B928">
        <v>11.61</v>
      </c>
      <c r="C928" s="1">
        <v>37882</v>
      </c>
      <c r="D928">
        <v>12.57</v>
      </c>
      <c r="E928">
        <f t="shared" si="14"/>
        <v>11.87</v>
      </c>
    </row>
    <row r="929" spans="1:5" x14ac:dyDescent="0.25">
      <c r="A929" s="1">
        <v>37879</v>
      </c>
      <c r="B929">
        <v>11.65</v>
      </c>
      <c r="C929" s="1">
        <v>37883</v>
      </c>
      <c r="D929">
        <v>12.7</v>
      </c>
      <c r="E929">
        <f t="shared" si="14"/>
        <v>11.8</v>
      </c>
    </row>
    <row r="930" spans="1:5" x14ac:dyDescent="0.25">
      <c r="A930" s="1">
        <v>37880</v>
      </c>
      <c r="B930">
        <v>11.65</v>
      </c>
      <c r="C930" s="1">
        <v>37886</v>
      </c>
      <c r="D930">
        <v>12.73</v>
      </c>
      <c r="E930">
        <f t="shared" si="14"/>
        <v>11.82</v>
      </c>
    </row>
    <row r="931" spans="1:5" x14ac:dyDescent="0.25">
      <c r="A931" s="1">
        <v>37881</v>
      </c>
      <c r="B931">
        <v>11.65</v>
      </c>
      <c r="C931" s="1">
        <v>37887</v>
      </c>
      <c r="D931">
        <v>12.78</v>
      </c>
      <c r="E931">
        <f t="shared" si="14"/>
        <v>11.62</v>
      </c>
    </row>
    <row r="932" spans="1:5" x14ac:dyDescent="0.25">
      <c r="A932" s="1">
        <v>37882</v>
      </c>
      <c r="B932">
        <v>11.87</v>
      </c>
      <c r="C932" s="1">
        <v>37888</v>
      </c>
      <c r="D932">
        <v>12.76</v>
      </c>
      <c r="E932">
        <f t="shared" si="14"/>
        <v>11.75</v>
      </c>
    </row>
    <row r="933" spans="1:5" x14ac:dyDescent="0.25">
      <c r="A933" s="1">
        <v>37883</v>
      </c>
      <c r="B933">
        <v>11.8</v>
      </c>
      <c r="C933" s="1">
        <v>37889</v>
      </c>
      <c r="D933">
        <v>12.7</v>
      </c>
      <c r="E933">
        <f t="shared" si="14"/>
        <v>11.7</v>
      </c>
    </row>
    <row r="934" spans="1:5" x14ac:dyDescent="0.25">
      <c r="A934" s="1">
        <v>37886</v>
      </c>
      <c r="B934">
        <v>11.82</v>
      </c>
      <c r="C934" s="1">
        <v>37890</v>
      </c>
      <c r="D934">
        <v>12.35</v>
      </c>
      <c r="E934">
        <f t="shared" si="14"/>
        <v>11.65</v>
      </c>
    </row>
    <row r="935" spans="1:5" x14ac:dyDescent="0.25">
      <c r="A935" s="1">
        <v>37887</v>
      </c>
      <c r="B935">
        <v>11.62</v>
      </c>
      <c r="C935" s="1">
        <v>37893</v>
      </c>
      <c r="D935">
        <v>12.47</v>
      </c>
      <c r="E935">
        <f t="shared" si="14"/>
        <v>11.8</v>
      </c>
    </row>
    <row r="936" spans="1:5" x14ac:dyDescent="0.25">
      <c r="A936" s="1">
        <v>37888</v>
      </c>
      <c r="B936">
        <v>11.75</v>
      </c>
      <c r="C936" s="1">
        <v>37894</v>
      </c>
      <c r="D936">
        <v>12.41</v>
      </c>
      <c r="E936">
        <f t="shared" si="14"/>
        <v>11.76</v>
      </c>
    </row>
    <row r="937" spans="1:5" x14ac:dyDescent="0.25">
      <c r="A937" s="1">
        <v>37889</v>
      </c>
      <c r="B937">
        <v>11.7</v>
      </c>
      <c r="C937" s="1">
        <v>37895</v>
      </c>
      <c r="D937">
        <v>12.53</v>
      </c>
      <c r="E937">
        <f t="shared" si="14"/>
        <v>11.89</v>
      </c>
    </row>
    <row r="938" spans="1:5" x14ac:dyDescent="0.25">
      <c r="A938" s="1">
        <v>37890</v>
      </c>
      <c r="B938">
        <v>11.65</v>
      </c>
      <c r="C938" s="1">
        <v>37896</v>
      </c>
      <c r="D938">
        <v>12.71</v>
      </c>
      <c r="E938">
        <f t="shared" si="14"/>
        <v>11.9</v>
      </c>
    </row>
    <row r="939" spans="1:5" x14ac:dyDescent="0.25">
      <c r="A939" s="1">
        <v>37893</v>
      </c>
      <c r="B939">
        <v>11.8</v>
      </c>
      <c r="C939" s="1">
        <v>37897</v>
      </c>
      <c r="D939">
        <v>12.72</v>
      </c>
      <c r="E939">
        <f t="shared" si="14"/>
        <v>11.91</v>
      </c>
    </row>
    <row r="940" spans="1:5" x14ac:dyDescent="0.25">
      <c r="A940" s="1">
        <v>37894</v>
      </c>
      <c r="B940">
        <v>11.76</v>
      </c>
      <c r="C940" s="1">
        <v>37900</v>
      </c>
      <c r="D940">
        <v>12.75</v>
      </c>
      <c r="E940">
        <f t="shared" si="14"/>
        <v>12.1</v>
      </c>
    </row>
    <row r="941" spans="1:5" x14ac:dyDescent="0.25">
      <c r="A941" s="1">
        <v>37895</v>
      </c>
      <c r="B941">
        <v>11.89</v>
      </c>
      <c r="C941" s="1">
        <v>37901</v>
      </c>
      <c r="D941">
        <v>12.91</v>
      </c>
      <c r="E941">
        <f t="shared" si="14"/>
        <v>12.15</v>
      </c>
    </row>
    <row r="942" spans="1:5" x14ac:dyDescent="0.25">
      <c r="A942" s="1">
        <v>37896</v>
      </c>
      <c r="B942">
        <v>11.9</v>
      </c>
      <c r="C942" s="1">
        <v>37902</v>
      </c>
      <c r="D942">
        <v>12.75</v>
      </c>
      <c r="E942">
        <f t="shared" si="14"/>
        <v>12.13</v>
      </c>
    </row>
    <row r="943" spans="1:5" x14ac:dyDescent="0.25">
      <c r="A943" s="1">
        <v>37897</v>
      </c>
      <c r="B943">
        <v>11.91</v>
      </c>
      <c r="C943" s="1">
        <v>37903</v>
      </c>
      <c r="D943">
        <v>12.86</v>
      </c>
      <c r="E943">
        <f t="shared" si="14"/>
        <v>12.28</v>
      </c>
    </row>
    <row r="944" spans="1:5" x14ac:dyDescent="0.25">
      <c r="A944" s="1">
        <v>37900</v>
      </c>
      <c r="B944">
        <v>12.1</v>
      </c>
      <c r="C944" s="1">
        <v>37904</v>
      </c>
      <c r="D944">
        <v>13.09</v>
      </c>
      <c r="E944">
        <f t="shared" si="14"/>
        <v>12.4</v>
      </c>
    </row>
    <row r="945" spans="1:5" x14ac:dyDescent="0.25">
      <c r="A945" s="1">
        <v>37901</v>
      </c>
      <c r="B945">
        <v>12.15</v>
      </c>
      <c r="C945" s="1">
        <v>37907</v>
      </c>
      <c r="D945">
        <v>13.13</v>
      </c>
      <c r="E945">
        <f t="shared" si="14"/>
        <v>12.52</v>
      </c>
    </row>
    <row r="946" spans="1:5" x14ac:dyDescent="0.25">
      <c r="A946" s="1">
        <v>37902</v>
      </c>
      <c r="B946">
        <v>12.13</v>
      </c>
      <c r="C946" s="1">
        <v>37908</v>
      </c>
      <c r="D946">
        <v>13.23</v>
      </c>
      <c r="E946">
        <f t="shared" si="14"/>
        <v>12.5</v>
      </c>
    </row>
    <row r="947" spans="1:5" x14ac:dyDescent="0.25">
      <c r="A947" s="1">
        <v>37903</v>
      </c>
      <c r="B947">
        <v>12.28</v>
      </c>
      <c r="C947" s="1">
        <v>37909</v>
      </c>
      <c r="D947">
        <v>13.3</v>
      </c>
      <c r="E947">
        <f t="shared" si="14"/>
        <v>12.44</v>
      </c>
    </row>
    <row r="948" spans="1:5" x14ac:dyDescent="0.25">
      <c r="A948" s="1">
        <v>37904</v>
      </c>
      <c r="B948">
        <v>12.4</v>
      </c>
      <c r="C948" s="1">
        <v>37910</v>
      </c>
      <c r="D948">
        <v>13.3</v>
      </c>
      <c r="E948">
        <f t="shared" si="14"/>
        <v>12.41</v>
      </c>
    </row>
    <row r="949" spans="1:5" x14ac:dyDescent="0.25">
      <c r="A949" s="1">
        <v>37907</v>
      </c>
      <c r="B949">
        <v>12.52</v>
      </c>
      <c r="C949" s="1">
        <v>37911</v>
      </c>
      <c r="D949">
        <v>13.24</v>
      </c>
      <c r="E949">
        <f t="shared" si="14"/>
        <v>12.45</v>
      </c>
    </row>
    <row r="950" spans="1:5" x14ac:dyDescent="0.25">
      <c r="A950" s="1">
        <v>37908</v>
      </c>
      <c r="B950">
        <v>12.5</v>
      </c>
      <c r="C950" s="1">
        <v>37914</v>
      </c>
      <c r="D950">
        <v>13.21</v>
      </c>
      <c r="E950">
        <f t="shared" si="14"/>
        <v>12.5</v>
      </c>
    </row>
    <row r="951" spans="1:5" x14ac:dyDescent="0.25">
      <c r="A951" s="1">
        <v>37909</v>
      </c>
      <c r="B951">
        <v>12.44</v>
      </c>
      <c r="C951" s="1">
        <v>37915</v>
      </c>
      <c r="D951">
        <v>13.23</v>
      </c>
      <c r="E951">
        <f t="shared" si="14"/>
        <v>12.68</v>
      </c>
    </row>
    <row r="952" spans="1:5" x14ac:dyDescent="0.25">
      <c r="A952" s="1">
        <v>37910</v>
      </c>
      <c r="B952">
        <v>12.41</v>
      </c>
      <c r="C952" s="1">
        <v>37916</v>
      </c>
      <c r="D952">
        <v>13.34</v>
      </c>
      <c r="E952">
        <f t="shared" si="14"/>
        <v>12.74</v>
      </c>
    </row>
    <row r="953" spans="1:5" x14ac:dyDescent="0.25">
      <c r="A953" s="1">
        <v>37911</v>
      </c>
      <c r="B953">
        <v>12.45</v>
      </c>
      <c r="C953" s="1">
        <v>37917</v>
      </c>
      <c r="D953">
        <v>13.24</v>
      </c>
      <c r="E953">
        <f t="shared" si="14"/>
        <v>12.54</v>
      </c>
    </row>
    <row r="954" spans="1:5" x14ac:dyDescent="0.25">
      <c r="A954" s="1">
        <v>37914</v>
      </c>
      <c r="B954">
        <v>12.5</v>
      </c>
      <c r="C954" s="1">
        <v>37918</v>
      </c>
      <c r="D954">
        <v>13.14</v>
      </c>
      <c r="E954">
        <f t="shared" si="14"/>
        <v>12.5</v>
      </c>
    </row>
    <row r="955" spans="1:5" x14ac:dyDescent="0.25">
      <c r="A955" s="1">
        <v>37915</v>
      </c>
      <c r="B955">
        <v>12.68</v>
      </c>
      <c r="C955" s="1">
        <v>37921</v>
      </c>
      <c r="D955">
        <v>13.19</v>
      </c>
      <c r="E955">
        <f t="shared" si="14"/>
        <v>12.58</v>
      </c>
    </row>
    <row r="956" spans="1:5" x14ac:dyDescent="0.25">
      <c r="A956" s="1">
        <v>37916</v>
      </c>
      <c r="B956">
        <v>12.74</v>
      </c>
      <c r="C956" s="1">
        <v>37922</v>
      </c>
      <c r="D956">
        <v>13.29</v>
      </c>
      <c r="E956">
        <f t="shared" si="14"/>
        <v>12.63</v>
      </c>
    </row>
    <row r="957" spans="1:5" x14ac:dyDescent="0.25">
      <c r="A957" s="1">
        <v>37917</v>
      </c>
      <c r="B957">
        <v>12.54</v>
      </c>
      <c r="C957" s="1">
        <v>37923</v>
      </c>
      <c r="D957">
        <v>13.23</v>
      </c>
      <c r="E957">
        <f t="shared" si="14"/>
        <v>12.63</v>
      </c>
    </row>
    <row r="958" spans="1:5" x14ac:dyDescent="0.25">
      <c r="A958" s="1">
        <v>37918</v>
      </c>
      <c r="B958">
        <v>12.5</v>
      </c>
      <c r="C958" s="1">
        <v>37924</v>
      </c>
      <c r="D958">
        <v>13.18</v>
      </c>
      <c r="E958">
        <f t="shared" si="14"/>
        <v>12.73</v>
      </c>
    </row>
    <row r="959" spans="1:5" x14ac:dyDescent="0.25">
      <c r="A959" s="1">
        <v>37921</v>
      </c>
      <c r="B959">
        <v>12.58</v>
      </c>
      <c r="C959" s="1">
        <v>37925</v>
      </c>
      <c r="D959">
        <v>13.22</v>
      </c>
      <c r="E959">
        <f t="shared" si="14"/>
        <v>12.7</v>
      </c>
    </row>
    <row r="960" spans="1:5" x14ac:dyDescent="0.25">
      <c r="A960" s="1">
        <v>37922</v>
      </c>
      <c r="B960">
        <v>12.63</v>
      </c>
      <c r="C960" s="1">
        <v>37928</v>
      </c>
      <c r="D960">
        <v>13.27</v>
      </c>
      <c r="E960">
        <f t="shared" si="14"/>
        <v>12.68</v>
      </c>
    </row>
    <row r="961" spans="1:5" x14ac:dyDescent="0.25">
      <c r="A961" s="1">
        <v>37923</v>
      </c>
      <c r="B961">
        <v>12.63</v>
      </c>
      <c r="C961" s="1">
        <v>37929</v>
      </c>
      <c r="D961">
        <v>13.3</v>
      </c>
      <c r="E961">
        <f t="shared" si="14"/>
        <v>12.52</v>
      </c>
    </row>
    <row r="962" spans="1:5" x14ac:dyDescent="0.25">
      <c r="A962" s="1">
        <v>37924</v>
      </c>
      <c r="B962">
        <v>12.73</v>
      </c>
      <c r="C962" s="1">
        <v>37930</v>
      </c>
      <c r="D962">
        <v>13.35</v>
      </c>
      <c r="E962">
        <f t="shared" si="14"/>
        <v>12.59</v>
      </c>
    </row>
    <row r="963" spans="1:5" x14ac:dyDescent="0.25">
      <c r="A963" s="1">
        <v>37925</v>
      </c>
      <c r="B963">
        <v>12.7</v>
      </c>
      <c r="C963" s="1">
        <v>37931</v>
      </c>
      <c r="D963">
        <v>13.33</v>
      </c>
      <c r="E963">
        <f t="shared" ref="E963:E1026" si="15">VLOOKUP(C963,A:B,2,FALSE)</f>
        <v>12.55</v>
      </c>
    </row>
    <row r="964" spans="1:5" x14ac:dyDescent="0.25">
      <c r="A964" s="1">
        <v>37928</v>
      </c>
      <c r="B964">
        <v>12.68</v>
      </c>
      <c r="C964" s="1">
        <v>37932</v>
      </c>
      <c r="D964">
        <v>13.34</v>
      </c>
      <c r="E964">
        <f t="shared" si="15"/>
        <v>12.62</v>
      </c>
    </row>
    <row r="965" spans="1:5" x14ac:dyDescent="0.25">
      <c r="A965" s="1">
        <v>37929</v>
      </c>
      <c r="B965">
        <v>12.52</v>
      </c>
      <c r="C965" s="1">
        <v>37935</v>
      </c>
      <c r="D965">
        <v>13.41</v>
      </c>
      <c r="E965">
        <f t="shared" si="15"/>
        <v>12.63</v>
      </c>
    </row>
    <row r="966" spans="1:5" x14ac:dyDescent="0.25">
      <c r="A966" s="1">
        <v>37930</v>
      </c>
      <c r="B966">
        <v>12.59</v>
      </c>
      <c r="C966" s="1">
        <v>37936</v>
      </c>
      <c r="D966">
        <v>13.35</v>
      </c>
      <c r="E966">
        <f t="shared" si="15"/>
        <v>12.59</v>
      </c>
    </row>
    <row r="967" spans="1:5" x14ac:dyDescent="0.25">
      <c r="A967" s="1">
        <v>37931</v>
      </c>
      <c r="B967">
        <v>12.55</v>
      </c>
      <c r="C967" s="1">
        <v>37937</v>
      </c>
      <c r="D967">
        <v>13.48</v>
      </c>
      <c r="E967">
        <f t="shared" si="15"/>
        <v>12.7</v>
      </c>
    </row>
    <row r="968" spans="1:5" x14ac:dyDescent="0.25">
      <c r="A968" s="1">
        <v>37932</v>
      </c>
      <c r="B968">
        <v>12.62</v>
      </c>
      <c r="C968" s="1">
        <v>37938</v>
      </c>
      <c r="D968">
        <v>13.5</v>
      </c>
      <c r="E968">
        <f t="shared" si="15"/>
        <v>12.77</v>
      </c>
    </row>
    <row r="969" spans="1:5" x14ac:dyDescent="0.25">
      <c r="A969" s="1">
        <v>37935</v>
      </c>
      <c r="B969">
        <v>12.63</v>
      </c>
      <c r="C969" s="1">
        <v>37939</v>
      </c>
      <c r="D969">
        <v>13.4</v>
      </c>
      <c r="E969">
        <f t="shared" si="15"/>
        <v>12.64</v>
      </c>
    </row>
    <row r="970" spans="1:5" x14ac:dyDescent="0.25">
      <c r="A970" s="1">
        <v>37936</v>
      </c>
      <c r="B970">
        <v>12.59</v>
      </c>
      <c r="C970" s="1">
        <v>37942</v>
      </c>
      <c r="D970">
        <v>13.32</v>
      </c>
      <c r="E970">
        <f t="shared" si="15"/>
        <v>12.42</v>
      </c>
    </row>
    <row r="971" spans="1:5" x14ac:dyDescent="0.25">
      <c r="A971" s="1">
        <v>37937</v>
      </c>
      <c r="B971">
        <v>12.7</v>
      </c>
      <c r="C971" s="1">
        <v>37943</v>
      </c>
      <c r="D971">
        <v>13.4</v>
      </c>
      <c r="E971">
        <f t="shared" si="15"/>
        <v>12.58</v>
      </c>
    </row>
    <row r="972" spans="1:5" x14ac:dyDescent="0.25">
      <c r="A972" s="1">
        <v>37938</v>
      </c>
      <c r="B972">
        <v>12.77</v>
      </c>
      <c r="C972" s="1">
        <v>37944</v>
      </c>
      <c r="D972">
        <v>13.53</v>
      </c>
      <c r="E972">
        <f t="shared" si="15"/>
        <v>12.69</v>
      </c>
    </row>
    <row r="973" spans="1:5" x14ac:dyDescent="0.25">
      <c r="A973" s="1">
        <v>37939</v>
      </c>
      <c r="B973">
        <v>12.64</v>
      </c>
      <c r="C973" s="1">
        <v>37945</v>
      </c>
      <c r="D973">
        <v>13.54</v>
      </c>
      <c r="E973">
        <f t="shared" si="15"/>
        <v>12.64</v>
      </c>
    </row>
    <row r="974" spans="1:5" x14ac:dyDescent="0.25">
      <c r="A974" s="1">
        <v>37942</v>
      </c>
      <c r="B974">
        <v>12.42</v>
      </c>
      <c r="C974" s="1">
        <v>37946</v>
      </c>
      <c r="D974">
        <v>13.6</v>
      </c>
      <c r="E974">
        <f t="shared" si="15"/>
        <v>12.55</v>
      </c>
    </row>
    <row r="975" spans="1:5" x14ac:dyDescent="0.25">
      <c r="A975" s="1">
        <v>37943</v>
      </c>
      <c r="B975">
        <v>12.58</v>
      </c>
      <c r="C975" s="1">
        <v>37949</v>
      </c>
      <c r="D975">
        <v>13.43</v>
      </c>
      <c r="E975">
        <f t="shared" si="15"/>
        <v>12.56</v>
      </c>
    </row>
    <row r="976" spans="1:5" x14ac:dyDescent="0.25">
      <c r="A976" s="1">
        <v>37944</v>
      </c>
      <c r="B976">
        <v>12.69</v>
      </c>
      <c r="C976" s="1">
        <v>37950</v>
      </c>
      <c r="D976">
        <v>13.59</v>
      </c>
      <c r="E976">
        <f t="shared" si="15"/>
        <v>12.67</v>
      </c>
    </row>
    <row r="977" spans="1:5" x14ac:dyDescent="0.25">
      <c r="A977" s="1">
        <v>37945</v>
      </c>
      <c r="B977">
        <v>12.64</v>
      </c>
      <c r="C977" s="1">
        <v>37951</v>
      </c>
      <c r="D977">
        <v>13.65</v>
      </c>
      <c r="E977">
        <f t="shared" si="15"/>
        <v>12.7</v>
      </c>
    </row>
    <row r="978" spans="1:5" x14ac:dyDescent="0.25">
      <c r="A978" s="1">
        <v>37946</v>
      </c>
      <c r="B978">
        <v>12.55</v>
      </c>
      <c r="C978" s="1">
        <v>37953</v>
      </c>
      <c r="D978">
        <v>13.77</v>
      </c>
      <c r="E978">
        <f t="shared" si="15"/>
        <v>12.69</v>
      </c>
    </row>
    <row r="979" spans="1:5" x14ac:dyDescent="0.25">
      <c r="A979" s="1">
        <v>37949</v>
      </c>
      <c r="B979">
        <v>12.56</v>
      </c>
      <c r="C979" s="1">
        <v>37956</v>
      </c>
      <c r="D979">
        <v>13.8</v>
      </c>
      <c r="E979">
        <f t="shared" si="15"/>
        <v>12.74</v>
      </c>
    </row>
    <row r="980" spans="1:5" x14ac:dyDescent="0.25">
      <c r="A980" s="1">
        <v>37950</v>
      </c>
      <c r="B980">
        <v>12.67</v>
      </c>
      <c r="C980" s="1">
        <v>37957</v>
      </c>
      <c r="D980">
        <v>13.9</v>
      </c>
      <c r="E980">
        <f t="shared" si="15"/>
        <v>12.82</v>
      </c>
    </row>
    <row r="981" spans="1:5" x14ac:dyDescent="0.25">
      <c r="A981" s="1">
        <v>37951</v>
      </c>
      <c r="B981">
        <v>12.7</v>
      </c>
      <c r="C981" s="1">
        <v>37958</v>
      </c>
      <c r="D981">
        <v>13.94</v>
      </c>
      <c r="E981">
        <f t="shared" si="15"/>
        <v>13.05</v>
      </c>
    </row>
    <row r="982" spans="1:5" x14ac:dyDescent="0.25">
      <c r="A982" s="1">
        <v>37953</v>
      </c>
      <c r="B982">
        <v>12.69</v>
      </c>
      <c r="C982" s="1">
        <v>37959</v>
      </c>
      <c r="D982">
        <v>13.88</v>
      </c>
      <c r="E982">
        <f t="shared" si="15"/>
        <v>13.1</v>
      </c>
    </row>
    <row r="983" spans="1:5" x14ac:dyDescent="0.25">
      <c r="A983" s="1">
        <v>37956</v>
      </c>
      <c r="B983">
        <v>12.74</v>
      </c>
      <c r="C983" s="1">
        <v>37960</v>
      </c>
      <c r="D983">
        <v>13.9</v>
      </c>
      <c r="E983">
        <f t="shared" si="15"/>
        <v>13.06</v>
      </c>
    </row>
    <row r="984" spans="1:5" x14ac:dyDescent="0.25">
      <c r="A984" s="1">
        <v>37957</v>
      </c>
      <c r="B984">
        <v>12.82</v>
      </c>
      <c r="C984" s="1">
        <v>37963</v>
      </c>
      <c r="D984">
        <v>14.02</v>
      </c>
      <c r="E984">
        <f t="shared" si="15"/>
        <v>13.22</v>
      </c>
    </row>
    <row r="985" spans="1:5" x14ac:dyDescent="0.25">
      <c r="A985" s="1">
        <v>37958</v>
      </c>
      <c r="B985">
        <v>13.05</v>
      </c>
      <c r="C985" s="1">
        <v>37964</v>
      </c>
      <c r="D985">
        <v>13.9</v>
      </c>
      <c r="E985">
        <f t="shared" si="15"/>
        <v>13.22</v>
      </c>
    </row>
    <row r="986" spans="1:5" x14ac:dyDescent="0.25">
      <c r="A986" s="1">
        <v>37959</v>
      </c>
      <c r="B986">
        <v>13.1</v>
      </c>
      <c r="C986" s="1">
        <v>37965</v>
      </c>
      <c r="D986">
        <v>13.7</v>
      </c>
      <c r="E986">
        <f t="shared" si="15"/>
        <v>13.1</v>
      </c>
    </row>
    <row r="987" spans="1:5" x14ac:dyDescent="0.25">
      <c r="A987" s="1">
        <v>37960</v>
      </c>
      <c r="B987">
        <v>13.06</v>
      </c>
      <c r="C987" s="1">
        <v>37966</v>
      </c>
      <c r="D987">
        <v>13.77</v>
      </c>
      <c r="E987">
        <f t="shared" si="15"/>
        <v>13.1</v>
      </c>
    </row>
    <row r="988" spans="1:5" x14ac:dyDescent="0.25">
      <c r="A988" s="1">
        <v>37963</v>
      </c>
      <c r="B988">
        <v>13.22</v>
      </c>
      <c r="C988" s="1">
        <v>37967</v>
      </c>
      <c r="D988">
        <v>13.72</v>
      </c>
      <c r="E988">
        <f t="shared" si="15"/>
        <v>13.18</v>
      </c>
    </row>
    <row r="989" spans="1:5" x14ac:dyDescent="0.25">
      <c r="A989" s="1">
        <v>37964</v>
      </c>
      <c r="B989">
        <v>13.22</v>
      </c>
      <c r="C989" s="1">
        <v>37970</v>
      </c>
      <c r="D989">
        <v>13.69</v>
      </c>
      <c r="E989">
        <f t="shared" si="15"/>
        <v>13.23</v>
      </c>
    </row>
    <row r="990" spans="1:5" x14ac:dyDescent="0.25">
      <c r="A990" s="1">
        <v>37965</v>
      </c>
      <c r="B990">
        <v>13.1</v>
      </c>
      <c r="C990" s="1">
        <v>37971</v>
      </c>
      <c r="D990">
        <v>13.61</v>
      </c>
      <c r="E990">
        <f t="shared" si="15"/>
        <v>13.27</v>
      </c>
    </row>
    <row r="991" spans="1:5" x14ac:dyDescent="0.25">
      <c r="A991" s="1">
        <v>37966</v>
      </c>
      <c r="B991">
        <v>13.1</v>
      </c>
      <c r="C991" s="1">
        <v>37972</v>
      </c>
      <c r="D991">
        <v>13.73</v>
      </c>
      <c r="E991">
        <f t="shared" si="15"/>
        <v>13.21</v>
      </c>
    </row>
    <row r="992" spans="1:5" x14ac:dyDescent="0.25">
      <c r="A992" s="1">
        <v>37967</v>
      </c>
      <c r="B992">
        <v>13.18</v>
      </c>
      <c r="C992" s="1">
        <v>37973</v>
      </c>
      <c r="D992">
        <v>13.88</v>
      </c>
      <c r="E992">
        <f t="shared" si="15"/>
        <v>13.18</v>
      </c>
    </row>
    <row r="993" spans="1:5" x14ac:dyDescent="0.25">
      <c r="A993" s="1">
        <v>37970</v>
      </c>
      <c r="B993">
        <v>13.23</v>
      </c>
      <c r="C993" s="1">
        <v>37974</v>
      </c>
      <c r="D993">
        <v>13.84</v>
      </c>
      <c r="E993">
        <f t="shared" si="15"/>
        <v>13.18</v>
      </c>
    </row>
    <row r="994" spans="1:5" x14ac:dyDescent="0.25">
      <c r="A994" s="1">
        <v>37971</v>
      </c>
      <c r="B994">
        <v>13.27</v>
      </c>
      <c r="C994" s="1">
        <v>37977</v>
      </c>
      <c r="D994">
        <v>13.73</v>
      </c>
      <c r="E994">
        <f t="shared" si="15"/>
        <v>12.82</v>
      </c>
    </row>
    <row r="995" spans="1:5" x14ac:dyDescent="0.25">
      <c r="A995" s="1">
        <v>37972</v>
      </c>
      <c r="B995">
        <v>13.21</v>
      </c>
      <c r="C995" s="1">
        <v>37978</v>
      </c>
      <c r="D995">
        <v>13.8</v>
      </c>
      <c r="E995">
        <f t="shared" si="15"/>
        <v>12.84</v>
      </c>
    </row>
    <row r="996" spans="1:5" x14ac:dyDescent="0.25">
      <c r="A996" s="1">
        <v>37973</v>
      </c>
      <c r="B996">
        <v>13.18</v>
      </c>
      <c r="C996" s="1">
        <v>37979</v>
      </c>
      <c r="D996">
        <v>13.9</v>
      </c>
      <c r="E996">
        <f t="shared" si="15"/>
        <v>13</v>
      </c>
    </row>
    <row r="997" spans="1:5" x14ac:dyDescent="0.25">
      <c r="A997" s="1">
        <v>37974</v>
      </c>
      <c r="B997">
        <v>13.18</v>
      </c>
      <c r="C997" s="1">
        <v>37981</v>
      </c>
      <c r="D997">
        <v>14</v>
      </c>
      <c r="E997">
        <f t="shared" si="15"/>
        <v>13.05</v>
      </c>
    </row>
    <row r="998" spans="1:5" x14ac:dyDescent="0.25">
      <c r="A998" s="1">
        <v>37977</v>
      </c>
      <c r="B998">
        <v>12.82</v>
      </c>
      <c r="C998" s="1">
        <v>37984</v>
      </c>
      <c r="D998">
        <v>14.13</v>
      </c>
      <c r="E998">
        <f t="shared" si="15"/>
        <v>13.14</v>
      </c>
    </row>
    <row r="999" spans="1:5" x14ac:dyDescent="0.25">
      <c r="A999" s="1">
        <v>37978</v>
      </c>
      <c r="B999">
        <v>12.84</v>
      </c>
      <c r="C999" s="1">
        <v>37985</v>
      </c>
      <c r="D999">
        <v>14.2</v>
      </c>
      <c r="E999">
        <f t="shared" si="15"/>
        <v>13.24</v>
      </c>
    </row>
    <row r="1000" spans="1:5" x14ac:dyDescent="0.25">
      <c r="A1000" s="1">
        <v>37979</v>
      </c>
      <c r="B1000">
        <v>13</v>
      </c>
      <c r="C1000" s="1">
        <v>37986</v>
      </c>
      <c r="D1000">
        <v>14.25</v>
      </c>
      <c r="E1000">
        <f t="shared" si="15"/>
        <v>13.36</v>
      </c>
    </row>
    <row r="1001" spans="1:5" x14ac:dyDescent="0.25">
      <c r="A1001" s="1">
        <v>37981</v>
      </c>
      <c r="B1001">
        <v>13.05</v>
      </c>
      <c r="C1001" s="1">
        <v>37988</v>
      </c>
      <c r="D1001">
        <v>14.53</v>
      </c>
      <c r="E1001">
        <f t="shared" si="15"/>
        <v>13.44</v>
      </c>
    </row>
    <row r="1002" spans="1:5" x14ac:dyDescent="0.25">
      <c r="A1002" s="1">
        <v>37984</v>
      </c>
      <c r="B1002">
        <v>13.14</v>
      </c>
      <c r="C1002" s="1">
        <v>37991</v>
      </c>
      <c r="D1002">
        <v>14.6</v>
      </c>
      <c r="E1002">
        <f t="shared" si="15"/>
        <v>13.58</v>
      </c>
    </row>
    <row r="1003" spans="1:5" x14ac:dyDescent="0.25">
      <c r="A1003" s="1">
        <v>37985</v>
      </c>
      <c r="B1003">
        <v>13.24</v>
      </c>
      <c r="C1003" s="1">
        <v>37992</v>
      </c>
      <c r="D1003">
        <v>14.57</v>
      </c>
      <c r="E1003">
        <f t="shared" si="15"/>
        <v>13.68</v>
      </c>
    </row>
    <row r="1004" spans="1:5" x14ac:dyDescent="0.25">
      <c r="A1004" s="1">
        <v>37986</v>
      </c>
      <c r="B1004">
        <v>13.36</v>
      </c>
      <c r="C1004" s="1">
        <v>37993</v>
      </c>
      <c r="D1004">
        <v>14.58</v>
      </c>
      <c r="E1004">
        <f t="shared" si="15"/>
        <v>13.53</v>
      </c>
    </row>
    <row r="1005" spans="1:5" x14ac:dyDescent="0.25">
      <c r="A1005" s="1">
        <v>37988</v>
      </c>
      <c r="B1005">
        <v>13.44</v>
      </c>
      <c r="C1005" s="1">
        <v>37994</v>
      </c>
      <c r="D1005">
        <v>14.64</v>
      </c>
      <c r="E1005">
        <f t="shared" si="15"/>
        <v>13.73</v>
      </c>
    </row>
    <row r="1006" spans="1:5" x14ac:dyDescent="0.25">
      <c r="A1006" s="1">
        <v>37991</v>
      </c>
      <c r="B1006">
        <v>13.58</v>
      </c>
      <c r="C1006" s="1">
        <v>37995</v>
      </c>
      <c r="D1006">
        <v>14.69</v>
      </c>
      <c r="E1006">
        <f t="shared" si="15"/>
        <v>13.62</v>
      </c>
    </row>
    <row r="1007" spans="1:5" x14ac:dyDescent="0.25">
      <c r="A1007" s="1">
        <v>37992</v>
      </c>
      <c r="B1007">
        <v>13.68</v>
      </c>
      <c r="C1007" s="1">
        <v>37998</v>
      </c>
      <c r="D1007">
        <v>14.68</v>
      </c>
      <c r="E1007">
        <f t="shared" si="15"/>
        <v>13.77</v>
      </c>
    </row>
    <row r="1008" spans="1:5" x14ac:dyDescent="0.25">
      <c r="A1008" s="1">
        <v>37993</v>
      </c>
      <c r="B1008">
        <v>13.53</v>
      </c>
      <c r="C1008" s="1">
        <v>37999</v>
      </c>
      <c r="D1008">
        <v>14.7</v>
      </c>
      <c r="E1008">
        <f t="shared" si="15"/>
        <v>13.67</v>
      </c>
    </row>
    <row r="1009" spans="1:5" x14ac:dyDescent="0.25">
      <c r="A1009" s="1">
        <v>37994</v>
      </c>
      <c r="B1009">
        <v>13.73</v>
      </c>
      <c r="C1009" s="1">
        <v>38000</v>
      </c>
      <c r="D1009">
        <v>14.62</v>
      </c>
      <c r="E1009">
        <f t="shared" si="15"/>
        <v>13.78</v>
      </c>
    </row>
    <row r="1010" spans="1:5" x14ac:dyDescent="0.25">
      <c r="A1010" s="1">
        <v>37995</v>
      </c>
      <c r="B1010">
        <v>13.62</v>
      </c>
      <c r="C1010" s="1">
        <v>38001</v>
      </c>
      <c r="D1010">
        <v>14.57</v>
      </c>
      <c r="E1010">
        <f t="shared" si="15"/>
        <v>13.6</v>
      </c>
    </row>
    <row r="1011" spans="1:5" x14ac:dyDescent="0.25">
      <c r="A1011" s="1">
        <v>37998</v>
      </c>
      <c r="B1011">
        <v>13.77</v>
      </c>
      <c r="C1011" s="1">
        <v>38002</v>
      </c>
      <c r="D1011">
        <v>14.52</v>
      </c>
      <c r="E1011">
        <f t="shared" si="15"/>
        <v>13.4</v>
      </c>
    </row>
    <row r="1012" spans="1:5" x14ac:dyDescent="0.25">
      <c r="A1012" s="1">
        <v>37999</v>
      </c>
      <c r="B1012">
        <v>13.67</v>
      </c>
      <c r="C1012" s="1">
        <v>38006</v>
      </c>
      <c r="D1012">
        <v>14.94</v>
      </c>
      <c r="E1012">
        <f t="shared" si="15"/>
        <v>13.54</v>
      </c>
    </row>
    <row r="1013" spans="1:5" x14ac:dyDescent="0.25">
      <c r="A1013" s="1">
        <v>38000</v>
      </c>
      <c r="B1013">
        <v>13.78</v>
      </c>
      <c r="C1013" s="1">
        <v>38007</v>
      </c>
      <c r="D1013">
        <v>14.9</v>
      </c>
      <c r="E1013">
        <f t="shared" si="15"/>
        <v>13.69</v>
      </c>
    </row>
    <row r="1014" spans="1:5" x14ac:dyDescent="0.25">
      <c r="A1014" s="1">
        <v>38001</v>
      </c>
      <c r="B1014">
        <v>13.6</v>
      </c>
      <c r="C1014" s="1">
        <v>38008</v>
      </c>
      <c r="D1014">
        <v>14.83</v>
      </c>
      <c r="E1014">
        <f t="shared" si="15"/>
        <v>13.83</v>
      </c>
    </row>
    <row r="1015" spans="1:5" x14ac:dyDescent="0.25">
      <c r="A1015" s="1">
        <v>38002</v>
      </c>
      <c r="B1015">
        <v>13.4</v>
      </c>
      <c r="C1015" s="1">
        <v>38009</v>
      </c>
      <c r="D1015">
        <v>14.6</v>
      </c>
      <c r="E1015">
        <f t="shared" si="15"/>
        <v>13.74</v>
      </c>
    </row>
    <row r="1016" spans="1:5" x14ac:dyDescent="0.25">
      <c r="A1016" s="1">
        <v>38006</v>
      </c>
      <c r="B1016">
        <v>13.54</v>
      </c>
      <c r="C1016" s="1">
        <v>38012</v>
      </c>
      <c r="D1016">
        <v>14.64</v>
      </c>
      <c r="E1016">
        <f t="shared" si="15"/>
        <v>13.78</v>
      </c>
    </row>
    <row r="1017" spans="1:5" x14ac:dyDescent="0.25">
      <c r="A1017" s="1">
        <v>38007</v>
      </c>
      <c r="B1017">
        <v>13.69</v>
      </c>
      <c r="C1017" s="1">
        <v>38013</v>
      </c>
      <c r="D1017">
        <v>14.65</v>
      </c>
      <c r="E1017">
        <f t="shared" si="15"/>
        <v>13.73</v>
      </c>
    </row>
    <row r="1018" spans="1:5" x14ac:dyDescent="0.25">
      <c r="A1018" s="1">
        <v>38008</v>
      </c>
      <c r="B1018">
        <v>13.83</v>
      </c>
      <c r="C1018" s="1">
        <v>38014</v>
      </c>
      <c r="D1018">
        <v>14.36</v>
      </c>
      <c r="E1018">
        <f t="shared" si="15"/>
        <v>13.34</v>
      </c>
    </row>
    <row r="1019" spans="1:5" x14ac:dyDescent="0.25">
      <c r="A1019" s="1">
        <v>38009</v>
      </c>
      <c r="B1019">
        <v>13.74</v>
      </c>
      <c r="C1019" s="1">
        <v>38015</v>
      </c>
      <c r="D1019">
        <v>14.16</v>
      </c>
      <c r="E1019">
        <f t="shared" si="15"/>
        <v>13.21</v>
      </c>
    </row>
    <row r="1020" spans="1:5" x14ac:dyDescent="0.25">
      <c r="A1020" s="1">
        <v>38012</v>
      </c>
      <c r="B1020">
        <v>13.78</v>
      </c>
      <c r="C1020" s="1">
        <v>38016</v>
      </c>
      <c r="D1020">
        <v>14.31</v>
      </c>
      <c r="E1020">
        <f t="shared" si="15"/>
        <v>13.26</v>
      </c>
    </row>
    <row r="1021" spans="1:5" x14ac:dyDescent="0.25">
      <c r="A1021" s="1">
        <v>38013</v>
      </c>
      <c r="B1021">
        <v>13.73</v>
      </c>
      <c r="C1021" s="1">
        <v>38019</v>
      </c>
      <c r="D1021">
        <v>14.49</v>
      </c>
      <c r="E1021">
        <f t="shared" si="15"/>
        <v>13.23</v>
      </c>
    </row>
    <row r="1022" spans="1:5" x14ac:dyDescent="0.25">
      <c r="A1022" s="1">
        <v>38014</v>
      </c>
      <c r="B1022">
        <v>13.34</v>
      </c>
      <c r="C1022" s="1">
        <v>38020</v>
      </c>
      <c r="D1022">
        <v>14.51</v>
      </c>
      <c r="E1022">
        <f t="shared" si="15"/>
        <v>13.27</v>
      </c>
    </row>
    <row r="1023" spans="1:5" x14ac:dyDescent="0.25">
      <c r="A1023" s="1">
        <v>38015</v>
      </c>
      <c r="B1023">
        <v>13.21</v>
      </c>
      <c r="C1023" s="1">
        <v>38021</v>
      </c>
      <c r="D1023">
        <v>14.3</v>
      </c>
      <c r="E1023">
        <f t="shared" si="15"/>
        <v>13.12</v>
      </c>
    </row>
    <row r="1024" spans="1:5" x14ac:dyDescent="0.25">
      <c r="A1024" s="1">
        <v>38016</v>
      </c>
      <c r="B1024">
        <v>13.26</v>
      </c>
      <c r="C1024" s="1">
        <v>38022</v>
      </c>
      <c r="D1024">
        <v>14.36</v>
      </c>
      <c r="E1024">
        <f t="shared" si="15"/>
        <v>13.22</v>
      </c>
    </row>
    <row r="1025" spans="1:5" x14ac:dyDescent="0.25">
      <c r="A1025" s="1">
        <v>38019</v>
      </c>
      <c r="B1025">
        <v>13.23</v>
      </c>
      <c r="C1025" s="1">
        <v>38023</v>
      </c>
      <c r="D1025">
        <v>14.59</v>
      </c>
      <c r="E1025">
        <f t="shared" si="15"/>
        <v>13.48</v>
      </c>
    </row>
    <row r="1026" spans="1:5" x14ac:dyDescent="0.25">
      <c r="A1026" s="1">
        <v>38020</v>
      </c>
      <c r="B1026">
        <v>13.27</v>
      </c>
      <c r="C1026" s="1">
        <v>38026</v>
      </c>
      <c r="D1026">
        <v>14.63</v>
      </c>
      <c r="E1026">
        <f t="shared" si="15"/>
        <v>13.64</v>
      </c>
    </row>
    <row r="1027" spans="1:5" x14ac:dyDescent="0.25">
      <c r="A1027" s="1">
        <v>38021</v>
      </c>
      <c r="B1027">
        <v>13.12</v>
      </c>
      <c r="C1027" s="1">
        <v>38027</v>
      </c>
      <c r="D1027">
        <v>14.75</v>
      </c>
      <c r="E1027">
        <f t="shared" ref="E1027:E1090" si="16">VLOOKUP(C1027,A:B,2,FALSE)</f>
        <v>13.78</v>
      </c>
    </row>
    <row r="1028" spans="1:5" x14ac:dyDescent="0.25">
      <c r="A1028" s="1">
        <v>38022</v>
      </c>
      <c r="B1028">
        <v>13.22</v>
      </c>
      <c r="C1028" s="1">
        <v>38028</v>
      </c>
      <c r="D1028">
        <v>14.95</v>
      </c>
      <c r="E1028">
        <f t="shared" si="16"/>
        <v>13.89</v>
      </c>
    </row>
    <row r="1029" spans="1:5" x14ac:dyDescent="0.25">
      <c r="A1029" s="1">
        <v>38023</v>
      </c>
      <c r="B1029">
        <v>13.48</v>
      </c>
      <c r="C1029" s="1">
        <v>38029</v>
      </c>
      <c r="D1029">
        <v>14.86</v>
      </c>
      <c r="E1029">
        <f t="shared" si="16"/>
        <v>14</v>
      </c>
    </row>
    <row r="1030" spans="1:5" x14ac:dyDescent="0.25">
      <c r="A1030" s="1">
        <v>38026</v>
      </c>
      <c r="B1030">
        <v>13.64</v>
      </c>
      <c r="C1030" s="1">
        <v>38030</v>
      </c>
      <c r="D1030">
        <v>14.8</v>
      </c>
      <c r="E1030">
        <f t="shared" si="16"/>
        <v>14.05</v>
      </c>
    </row>
    <row r="1031" spans="1:5" x14ac:dyDescent="0.25">
      <c r="A1031" s="1">
        <v>38027</v>
      </c>
      <c r="B1031">
        <v>13.78</v>
      </c>
      <c r="C1031" s="1">
        <v>38034</v>
      </c>
      <c r="D1031">
        <v>14.92</v>
      </c>
      <c r="E1031">
        <f t="shared" si="16"/>
        <v>14.28</v>
      </c>
    </row>
    <row r="1032" spans="1:5" x14ac:dyDescent="0.25">
      <c r="A1032" s="1">
        <v>38028</v>
      </c>
      <c r="B1032">
        <v>13.89</v>
      </c>
      <c r="C1032" s="1">
        <v>38035</v>
      </c>
      <c r="D1032">
        <v>14.64</v>
      </c>
      <c r="E1032">
        <f t="shared" si="16"/>
        <v>14.24</v>
      </c>
    </row>
    <row r="1033" spans="1:5" x14ac:dyDescent="0.25">
      <c r="A1033" s="1">
        <v>38029</v>
      </c>
      <c r="B1033">
        <v>14</v>
      </c>
      <c r="C1033" s="1">
        <v>38036</v>
      </c>
      <c r="D1033">
        <v>14.6</v>
      </c>
      <c r="E1033">
        <f t="shared" si="16"/>
        <v>14.25</v>
      </c>
    </row>
    <row r="1034" spans="1:5" x14ac:dyDescent="0.25">
      <c r="A1034" s="1">
        <v>38030</v>
      </c>
      <c r="B1034">
        <v>14.05</v>
      </c>
      <c r="C1034" s="1">
        <v>38037</v>
      </c>
      <c r="D1034">
        <v>14.4</v>
      </c>
      <c r="E1034">
        <f t="shared" si="16"/>
        <v>13.83</v>
      </c>
    </row>
    <row r="1035" spans="1:5" x14ac:dyDescent="0.25">
      <c r="A1035" s="1">
        <v>38034</v>
      </c>
      <c r="B1035">
        <v>14.28</v>
      </c>
      <c r="C1035" s="1">
        <v>38040</v>
      </c>
      <c r="D1035">
        <v>14.31</v>
      </c>
      <c r="E1035">
        <f t="shared" si="16"/>
        <v>13.81</v>
      </c>
    </row>
    <row r="1036" spans="1:5" x14ac:dyDescent="0.25">
      <c r="A1036" s="1">
        <v>38035</v>
      </c>
      <c r="B1036">
        <v>14.24</v>
      </c>
      <c r="C1036" s="1">
        <v>38041</v>
      </c>
      <c r="D1036">
        <v>14.38</v>
      </c>
      <c r="E1036">
        <f t="shared" si="16"/>
        <v>13.94</v>
      </c>
    </row>
    <row r="1037" spans="1:5" x14ac:dyDescent="0.25">
      <c r="A1037" s="1">
        <v>38036</v>
      </c>
      <c r="B1037">
        <v>14.25</v>
      </c>
      <c r="C1037" s="1">
        <v>38042</v>
      </c>
      <c r="D1037">
        <v>14.45</v>
      </c>
      <c r="E1037">
        <f t="shared" si="16"/>
        <v>13.84</v>
      </c>
    </row>
    <row r="1038" spans="1:5" x14ac:dyDescent="0.25">
      <c r="A1038" s="1">
        <v>38037</v>
      </c>
      <c r="B1038">
        <v>13.83</v>
      </c>
      <c r="C1038" s="1">
        <v>38043</v>
      </c>
      <c r="D1038">
        <v>14.5</v>
      </c>
      <c r="E1038">
        <f t="shared" si="16"/>
        <v>13.81</v>
      </c>
    </row>
    <row r="1039" spans="1:5" x14ac:dyDescent="0.25">
      <c r="A1039" s="1">
        <v>38040</v>
      </c>
      <c r="B1039">
        <v>13.81</v>
      </c>
      <c r="C1039" s="1">
        <v>38044</v>
      </c>
      <c r="D1039">
        <v>14.69</v>
      </c>
      <c r="E1039">
        <f t="shared" si="16"/>
        <v>13.95</v>
      </c>
    </row>
    <row r="1040" spans="1:5" x14ac:dyDescent="0.25">
      <c r="A1040" s="1">
        <v>38041</v>
      </c>
      <c r="B1040">
        <v>13.94</v>
      </c>
      <c r="C1040" s="1">
        <v>38047</v>
      </c>
      <c r="D1040">
        <v>14.82</v>
      </c>
      <c r="E1040">
        <f t="shared" si="16"/>
        <v>14.12</v>
      </c>
    </row>
    <row r="1041" spans="1:5" x14ac:dyDescent="0.25">
      <c r="A1041" s="1">
        <v>38042</v>
      </c>
      <c r="B1041">
        <v>13.84</v>
      </c>
      <c r="C1041" s="1">
        <v>38048</v>
      </c>
      <c r="D1041">
        <v>14.65</v>
      </c>
      <c r="E1041">
        <f t="shared" si="16"/>
        <v>14.02</v>
      </c>
    </row>
    <row r="1042" spans="1:5" x14ac:dyDescent="0.25">
      <c r="A1042" s="1">
        <v>38043</v>
      </c>
      <c r="B1042">
        <v>13.81</v>
      </c>
      <c r="C1042" s="1">
        <v>38049</v>
      </c>
      <c r="D1042">
        <v>14.58</v>
      </c>
      <c r="E1042">
        <f t="shared" si="16"/>
        <v>13.74</v>
      </c>
    </row>
    <row r="1043" spans="1:5" x14ac:dyDescent="0.25">
      <c r="A1043" s="1">
        <v>38044</v>
      </c>
      <c r="B1043">
        <v>13.95</v>
      </c>
      <c r="C1043" s="1">
        <v>38050</v>
      </c>
      <c r="D1043">
        <v>14.7</v>
      </c>
      <c r="E1043">
        <f t="shared" si="16"/>
        <v>13.75</v>
      </c>
    </row>
    <row r="1044" spans="1:5" x14ac:dyDescent="0.25">
      <c r="A1044" s="1">
        <v>38047</v>
      </c>
      <c r="B1044">
        <v>14.12</v>
      </c>
      <c r="C1044" s="1">
        <v>38051</v>
      </c>
      <c r="D1044">
        <v>14.87</v>
      </c>
      <c r="E1044">
        <f t="shared" si="16"/>
        <v>13.99</v>
      </c>
    </row>
    <row r="1045" spans="1:5" x14ac:dyDescent="0.25">
      <c r="A1045" s="1">
        <v>38048</v>
      </c>
      <c r="B1045">
        <v>14.02</v>
      </c>
      <c r="C1045" s="1">
        <v>38054</v>
      </c>
      <c r="D1045">
        <v>14.85</v>
      </c>
      <c r="E1045">
        <f t="shared" si="16"/>
        <v>13.95</v>
      </c>
    </row>
    <row r="1046" spans="1:5" x14ac:dyDescent="0.25">
      <c r="A1046" s="1">
        <v>38049</v>
      </c>
      <c r="B1046">
        <v>13.74</v>
      </c>
      <c r="C1046" s="1">
        <v>38055</v>
      </c>
      <c r="D1046">
        <v>14.73</v>
      </c>
      <c r="E1046">
        <f t="shared" si="16"/>
        <v>13.97</v>
      </c>
    </row>
    <row r="1047" spans="1:5" x14ac:dyDescent="0.25">
      <c r="A1047" s="1">
        <v>38050</v>
      </c>
      <c r="B1047">
        <v>13.75</v>
      </c>
      <c r="C1047" s="1">
        <v>38056</v>
      </c>
      <c r="D1047">
        <v>14.38</v>
      </c>
      <c r="E1047">
        <f t="shared" si="16"/>
        <v>13.65</v>
      </c>
    </row>
    <row r="1048" spans="1:5" x14ac:dyDescent="0.25">
      <c r="A1048" s="1">
        <v>38051</v>
      </c>
      <c r="B1048">
        <v>13.99</v>
      </c>
      <c r="C1048" s="1">
        <v>38057</v>
      </c>
      <c r="D1048">
        <v>14.3</v>
      </c>
      <c r="E1048">
        <f t="shared" si="16"/>
        <v>13.35</v>
      </c>
    </row>
    <row r="1049" spans="1:5" x14ac:dyDescent="0.25">
      <c r="A1049" s="1">
        <v>38054</v>
      </c>
      <c r="B1049">
        <v>13.95</v>
      </c>
      <c r="C1049" s="1">
        <v>38058</v>
      </c>
      <c r="D1049">
        <v>14.23</v>
      </c>
      <c r="E1049">
        <f t="shared" si="16"/>
        <v>13.52</v>
      </c>
    </row>
    <row r="1050" spans="1:5" x14ac:dyDescent="0.25">
      <c r="A1050" s="1">
        <v>38055</v>
      </c>
      <c r="B1050">
        <v>13.97</v>
      </c>
      <c r="C1050" s="1">
        <v>38061</v>
      </c>
      <c r="D1050">
        <v>13.95</v>
      </c>
      <c r="E1050">
        <f t="shared" si="16"/>
        <v>13.32</v>
      </c>
    </row>
    <row r="1051" spans="1:5" x14ac:dyDescent="0.25">
      <c r="A1051" s="1">
        <v>38056</v>
      </c>
      <c r="B1051">
        <v>13.65</v>
      </c>
      <c r="C1051" s="1">
        <v>38062</v>
      </c>
      <c r="D1051">
        <v>14.14</v>
      </c>
      <c r="E1051">
        <f t="shared" si="16"/>
        <v>13.51</v>
      </c>
    </row>
    <row r="1052" spans="1:5" x14ac:dyDescent="0.25">
      <c r="A1052" s="1">
        <v>38057</v>
      </c>
      <c r="B1052">
        <v>13.35</v>
      </c>
      <c r="C1052" s="1">
        <v>38063</v>
      </c>
      <c r="D1052">
        <v>14.34</v>
      </c>
      <c r="E1052">
        <f t="shared" si="16"/>
        <v>13.85</v>
      </c>
    </row>
    <row r="1053" spans="1:5" x14ac:dyDescent="0.25">
      <c r="A1053" s="1">
        <v>38058</v>
      </c>
      <c r="B1053">
        <v>13.52</v>
      </c>
      <c r="C1053" s="1">
        <v>38064</v>
      </c>
      <c r="D1053">
        <v>14.37</v>
      </c>
      <c r="E1053">
        <f t="shared" si="16"/>
        <v>13.95</v>
      </c>
    </row>
    <row r="1054" spans="1:5" x14ac:dyDescent="0.25">
      <c r="A1054" s="1">
        <v>38061</v>
      </c>
      <c r="B1054">
        <v>13.32</v>
      </c>
      <c r="C1054" s="1">
        <v>38065</v>
      </c>
      <c r="D1054">
        <v>14.22</v>
      </c>
      <c r="E1054">
        <f t="shared" si="16"/>
        <v>13.77</v>
      </c>
    </row>
    <row r="1055" spans="1:5" x14ac:dyDescent="0.25">
      <c r="A1055" s="1">
        <v>38062</v>
      </c>
      <c r="B1055">
        <v>13.51</v>
      </c>
      <c r="C1055" s="1">
        <v>38068</v>
      </c>
      <c r="D1055">
        <v>14.12</v>
      </c>
      <c r="E1055">
        <f t="shared" si="16"/>
        <v>13.82</v>
      </c>
    </row>
    <row r="1056" spans="1:5" x14ac:dyDescent="0.25">
      <c r="A1056" s="1">
        <v>38063</v>
      </c>
      <c r="B1056">
        <v>13.85</v>
      </c>
      <c r="C1056" s="1">
        <v>38069</v>
      </c>
      <c r="D1056">
        <v>14.15</v>
      </c>
      <c r="E1056">
        <f t="shared" si="16"/>
        <v>13.77</v>
      </c>
    </row>
    <row r="1057" spans="1:5" x14ac:dyDescent="0.25">
      <c r="A1057" s="1">
        <v>38064</v>
      </c>
      <c r="B1057">
        <v>13.95</v>
      </c>
      <c r="C1057" s="1">
        <v>38070</v>
      </c>
      <c r="D1057">
        <v>14</v>
      </c>
      <c r="E1057">
        <f t="shared" si="16"/>
        <v>13.62</v>
      </c>
    </row>
    <row r="1058" spans="1:5" x14ac:dyDescent="0.25">
      <c r="A1058" s="1">
        <v>38065</v>
      </c>
      <c r="B1058">
        <v>13.77</v>
      </c>
      <c r="C1058" s="1">
        <v>38071</v>
      </c>
      <c r="D1058">
        <v>14.24</v>
      </c>
      <c r="E1058">
        <f t="shared" si="16"/>
        <v>13.75</v>
      </c>
    </row>
    <row r="1059" spans="1:5" x14ac:dyDescent="0.25">
      <c r="A1059" s="1">
        <v>38068</v>
      </c>
      <c r="B1059">
        <v>13.82</v>
      </c>
      <c r="C1059" s="1">
        <v>38072</v>
      </c>
      <c r="D1059">
        <v>14.34</v>
      </c>
      <c r="E1059">
        <f t="shared" si="16"/>
        <v>13.88</v>
      </c>
    </row>
    <row r="1060" spans="1:5" x14ac:dyDescent="0.25">
      <c r="A1060" s="1">
        <v>38069</v>
      </c>
      <c r="B1060">
        <v>13.77</v>
      </c>
      <c r="C1060" s="1">
        <v>38075</v>
      </c>
      <c r="D1060">
        <v>14.56</v>
      </c>
      <c r="E1060">
        <f t="shared" si="16"/>
        <v>13.89</v>
      </c>
    </row>
    <row r="1061" spans="1:5" x14ac:dyDescent="0.25">
      <c r="A1061" s="1">
        <v>38070</v>
      </c>
      <c r="B1061">
        <v>13.62</v>
      </c>
      <c r="C1061" s="1">
        <v>38076</v>
      </c>
      <c r="D1061">
        <v>14.75</v>
      </c>
      <c r="E1061">
        <f t="shared" si="16"/>
        <v>13.98</v>
      </c>
    </row>
    <row r="1062" spans="1:5" x14ac:dyDescent="0.25">
      <c r="A1062" s="1">
        <v>38071</v>
      </c>
      <c r="B1062">
        <v>13.75</v>
      </c>
      <c r="C1062" s="1">
        <v>38077</v>
      </c>
      <c r="D1062">
        <v>14.59</v>
      </c>
      <c r="E1062">
        <f t="shared" si="16"/>
        <v>14.07</v>
      </c>
    </row>
    <row r="1063" spans="1:5" x14ac:dyDescent="0.25">
      <c r="A1063" s="1">
        <v>38072</v>
      </c>
      <c r="B1063">
        <v>13.88</v>
      </c>
      <c r="C1063" s="1">
        <v>38078</v>
      </c>
      <c r="D1063">
        <v>14.8</v>
      </c>
      <c r="E1063">
        <f t="shared" si="16"/>
        <v>14.36</v>
      </c>
    </row>
    <row r="1064" spans="1:5" x14ac:dyDescent="0.25">
      <c r="A1064" s="1">
        <v>38075</v>
      </c>
      <c r="B1064">
        <v>13.89</v>
      </c>
      <c r="C1064" s="1">
        <v>38079</v>
      </c>
      <c r="D1064">
        <v>14.97</v>
      </c>
      <c r="E1064">
        <f t="shared" si="16"/>
        <v>14.12</v>
      </c>
    </row>
    <row r="1065" spans="1:5" x14ac:dyDescent="0.25">
      <c r="A1065" s="1">
        <v>38076</v>
      </c>
      <c r="B1065">
        <v>13.98</v>
      </c>
      <c r="C1065" s="1">
        <v>38082</v>
      </c>
      <c r="D1065">
        <v>15.09</v>
      </c>
      <c r="E1065">
        <f t="shared" si="16"/>
        <v>14.14</v>
      </c>
    </row>
    <row r="1066" spans="1:5" x14ac:dyDescent="0.25">
      <c r="A1066" s="1">
        <v>38077</v>
      </c>
      <c r="B1066">
        <v>14.07</v>
      </c>
      <c r="C1066" s="1">
        <v>38083</v>
      </c>
      <c r="D1066">
        <v>15.07</v>
      </c>
      <c r="E1066">
        <f t="shared" si="16"/>
        <v>14.28</v>
      </c>
    </row>
    <row r="1067" spans="1:5" x14ac:dyDescent="0.25">
      <c r="A1067" s="1">
        <v>38078</v>
      </c>
      <c r="B1067">
        <v>14.36</v>
      </c>
      <c r="C1067" s="1">
        <v>38084</v>
      </c>
      <c r="D1067">
        <v>15</v>
      </c>
      <c r="E1067">
        <f t="shared" si="16"/>
        <v>14.33</v>
      </c>
    </row>
    <row r="1068" spans="1:5" x14ac:dyDescent="0.25">
      <c r="A1068" s="1">
        <v>38079</v>
      </c>
      <c r="B1068">
        <v>14.12</v>
      </c>
      <c r="C1068" s="1">
        <v>38085</v>
      </c>
      <c r="D1068">
        <v>14.88</v>
      </c>
      <c r="E1068">
        <f t="shared" si="16"/>
        <v>14.24</v>
      </c>
    </row>
    <row r="1069" spans="1:5" x14ac:dyDescent="0.25">
      <c r="A1069" s="1">
        <v>38082</v>
      </c>
      <c r="B1069">
        <v>14.14</v>
      </c>
      <c r="C1069" s="1">
        <v>38089</v>
      </c>
      <c r="D1069">
        <v>14.95</v>
      </c>
      <c r="E1069">
        <f t="shared" si="16"/>
        <v>14.41</v>
      </c>
    </row>
    <row r="1070" spans="1:5" x14ac:dyDescent="0.25">
      <c r="A1070" s="1">
        <v>38083</v>
      </c>
      <c r="B1070">
        <v>14.28</v>
      </c>
      <c r="C1070" s="1">
        <v>38090</v>
      </c>
      <c r="D1070">
        <v>14.71</v>
      </c>
      <c r="E1070">
        <f t="shared" si="16"/>
        <v>13.97</v>
      </c>
    </row>
    <row r="1071" spans="1:5" x14ac:dyDescent="0.25">
      <c r="A1071" s="1">
        <v>38084</v>
      </c>
      <c r="B1071">
        <v>14.33</v>
      </c>
      <c r="C1071" s="1">
        <v>38091</v>
      </c>
      <c r="D1071">
        <v>14.34</v>
      </c>
      <c r="E1071">
        <f t="shared" si="16"/>
        <v>13.57</v>
      </c>
    </row>
    <row r="1072" spans="1:5" x14ac:dyDescent="0.25">
      <c r="A1072" s="1">
        <v>38085</v>
      </c>
      <c r="B1072">
        <v>14.24</v>
      </c>
      <c r="C1072" s="1">
        <v>38092</v>
      </c>
      <c r="D1072">
        <v>14.41</v>
      </c>
      <c r="E1072">
        <f t="shared" si="16"/>
        <v>13.72</v>
      </c>
    </row>
    <row r="1073" spans="1:5" x14ac:dyDescent="0.25">
      <c r="A1073" s="1">
        <v>38089</v>
      </c>
      <c r="B1073">
        <v>14.41</v>
      </c>
      <c r="C1073" s="1">
        <v>38093</v>
      </c>
      <c r="D1073">
        <v>14.44</v>
      </c>
      <c r="E1073">
        <f t="shared" si="16"/>
        <v>13.8</v>
      </c>
    </row>
    <row r="1074" spans="1:5" x14ac:dyDescent="0.25">
      <c r="A1074" s="1">
        <v>38090</v>
      </c>
      <c r="B1074">
        <v>13.97</v>
      </c>
      <c r="C1074" s="1">
        <v>38096</v>
      </c>
      <c r="D1074">
        <v>14.48</v>
      </c>
      <c r="E1074">
        <f t="shared" si="16"/>
        <v>13.88</v>
      </c>
    </row>
    <row r="1075" spans="1:5" x14ac:dyDescent="0.25">
      <c r="A1075" s="1">
        <v>38091</v>
      </c>
      <c r="B1075">
        <v>13.57</v>
      </c>
      <c r="C1075" s="1">
        <v>38097</v>
      </c>
      <c r="D1075">
        <v>14.1</v>
      </c>
      <c r="E1075">
        <f t="shared" si="16"/>
        <v>13.66</v>
      </c>
    </row>
    <row r="1076" spans="1:5" x14ac:dyDescent="0.25">
      <c r="A1076" s="1">
        <v>38092</v>
      </c>
      <c r="B1076">
        <v>13.72</v>
      </c>
      <c r="C1076" s="1">
        <v>38098</v>
      </c>
      <c r="D1076">
        <v>14.06</v>
      </c>
      <c r="E1076">
        <f t="shared" si="16"/>
        <v>13.53</v>
      </c>
    </row>
    <row r="1077" spans="1:5" x14ac:dyDescent="0.25">
      <c r="A1077" s="1">
        <v>38093</v>
      </c>
      <c r="B1077">
        <v>13.8</v>
      </c>
      <c r="C1077" s="1">
        <v>38099</v>
      </c>
      <c r="D1077">
        <v>14.33</v>
      </c>
      <c r="E1077">
        <f t="shared" si="16"/>
        <v>13.7</v>
      </c>
    </row>
    <row r="1078" spans="1:5" x14ac:dyDescent="0.25">
      <c r="A1078" s="1">
        <v>38096</v>
      </c>
      <c r="B1078">
        <v>13.88</v>
      </c>
      <c r="C1078" s="1">
        <v>38100</v>
      </c>
      <c r="D1078">
        <v>14.23</v>
      </c>
      <c r="E1078">
        <f t="shared" si="16"/>
        <v>13.63</v>
      </c>
    </row>
    <row r="1079" spans="1:5" x14ac:dyDescent="0.25">
      <c r="A1079" s="1">
        <v>38097</v>
      </c>
      <c r="B1079">
        <v>13.66</v>
      </c>
      <c r="C1079" s="1">
        <v>38103</v>
      </c>
      <c r="D1079">
        <v>14.3</v>
      </c>
      <c r="E1079">
        <f t="shared" si="16"/>
        <v>13.58</v>
      </c>
    </row>
    <row r="1080" spans="1:5" x14ac:dyDescent="0.25">
      <c r="A1080" s="1">
        <v>38098</v>
      </c>
      <c r="B1080">
        <v>13.53</v>
      </c>
      <c r="C1080" s="1">
        <v>38104</v>
      </c>
      <c r="D1080">
        <v>14.18</v>
      </c>
      <c r="E1080">
        <f t="shared" si="16"/>
        <v>13.54</v>
      </c>
    </row>
    <row r="1081" spans="1:5" x14ac:dyDescent="0.25">
      <c r="A1081" s="1">
        <v>38099</v>
      </c>
      <c r="B1081">
        <v>13.7</v>
      </c>
      <c r="C1081" s="1">
        <v>38105</v>
      </c>
      <c r="D1081">
        <v>13.55</v>
      </c>
      <c r="E1081">
        <f t="shared" si="16"/>
        <v>13.2</v>
      </c>
    </row>
    <row r="1082" spans="1:5" x14ac:dyDescent="0.25">
      <c r="A1082" s="1">
        <v>38100</v>
      </c>
      <c r="B1082">
        <v>13.63</v>
      </c>
      <c r="C1082" s="1">
        <v>38106</v>
      </c>
      <c r="D1082">
        <v>13.36</v>
      </c>
      <c r="E1082">
        <f t="shared" si="16"/>
        <v>13.06</v>
      </c>
    </row>
    <row r="1083" spans="1:5" x14ac:dyDescent="0.25">
      <c r="A1083" s="1">
        <v>38103</v>
      </c>
      <c r="B1083">
        <v>13.58</v>
      </c>
      <c r="C1083" s="1">
        <v>38107</v>
      </c>
      <c r="D1083">
        <v>13.36</v>
      </c>
      <c r="E1083">
        <f t="shared" si="16"/>
        <v>13.01</v>
      </c>
    </row>
    <row r="1084" spans="1:5" x14ac:dyDescent="0.25">
      <c r="A1084" s="1">
        <v>38104</v>
      </c>
      <c r="B1084">
        <v>13.54</v>
      </c>
      <c r="C1084" s="1">
        <v>38110</v>
      </c>
      <c r="D1084">
        <v>13.47</v>
      </c>
      <c r="E1084">
        <f t="shared" si="16"/>
        <v>13.06</v>
      </c>
    </row>
    <row r="1085" spans="1:5" x14ac:dyDescent="0.25">
      <c r="A1085" s="1">
        <v>38105</v>
      </c>
      <c r="B1085">
        <v>13.2</v>
      </c>
      <c r="C1085" s="1">
        <v>38111</v>
      </c>
      <c r="D1085">
        <v>13.76</v>
      </c>
      <c r="E1085">
        <f t="shared" si="16"/>
        <v>13.29</v>
      </c>
    </row>
    <row r="1086" spans="1:5" x14ac:dyDescent="0.25">
      <c r="A1086" s="1">
        <v>38106</v>
      </c>
      <c r="B1086">
        <v>13.06</v>
      </c>
      <c r="C1086" s="1">
        <v>38112</v>
      </c>
      <c r="D1086">
        <v>13.77</v>
      </c>
      <c r="E1086">
        <f t="shared" si="16"/>
        <v>13.38</v>
      </c>
    </row>
    <row r="1087" spans="1:5" x14ac:dyDescent="0.25">
      <c r="A1087" s="1">
        <v>38107</v>
      </c>
      <c r="B1087">
        <v>13.01</v>
      </c>
      <c r="C1087" s="1">
        <v>38113</v>
      </c>
      <c r="D1087">
        <v>13.69</v>
      </c>
      <c r="E1087">
        <f t="shared" si="16"/>
        <v>13.13</v>
      </c>
    </row>
    <row r="1088" spans="1:5" x14ac:dyDescent="0.25">
      <c r="A1088" s="1">
        <v>38110</v>
      </c>
      <c r="B1088">
        <v>13.06</v>
      </c>
      <c r="C1088" s="1">
        <v>38114</v>
      </c>
      <c r="D1088">
        <v>13.39</v>
      </c>
      <c r="E1088">
        <f t="shared" si="16"/>
        <v>12.61</v>
      </c>
    </row>
    <row r="1089" spans="1:5" x14ac:dyDescent="0.25">
      <c r="A1089" s="1">
        <v>38111</v>
      </c>
      <c r="B1089">
        <v>13.29</v>
      </c>
      <c r="C1089" s="1">
        <v>38117</v>
      </c>
      <c r="D1089">
        <v>13.05</v>
      </c>
      <c r="E1089">
        <f t="shared" si="16"/>
        <v>12.1</v>
      </c>
    </row>
    <row r="1090" spans="1:5" x14ac:dyDescent="0.25">
      <c r="A1090" s="1">
        <v>38112</v>
      </c>
      <c r="B1090">
        <v>13.38</v>
      </c>
      <c r="C1090" s="1">
        <v>38118</v>
      </c>
      <c r="D1090">
        <v>13.22</v>
      </c>
      <c r="E1090">
        <f t="shared" si="16"/>
        <v>12.39</v>
      </c>
    </row>
    <row r="1091" spans="1:5" x14ac:dyDescent="0.25">
      <c r="A1091" s="1">
        <v>38113</v>
      </c>
      <c r="B1091">
        <v>13.13</v>
      </c>
      <c r="C1091" s="1">
        <v>38119</v>
      </c>
      <c r="D1091">
        <v>13.13</v>
      </c>
      <c r="E1091">
        <f t="shared" ref="E1091:E1154" si="17">VLOOKUP(C1091,A:B,2,FALSE)</f>
        <v>12.52</v>
      </c>
    </row>
    <row r="1092" spans="1:5" x14ac:dyDescent="0.25">
      <c r="A1092" s="1">
        <v>38114</v>
      </c>
      <c r="B1092">
        <v>12.61</v>
      </c>
      <c r="C1092" s="1">
        <v>38120</v>
      </c>
      <c r="D1092">
        <v>13.19</v>
      </c>
      <c r="E1092">
        <f t="shared" si="17"/>
        <v>12.39</v>
      </c>
    </row>
    <row r="1093" spans="1:5" x14ac:dyDescent="0.25">
      <c r="A1093" s="1">
        <v>38117</v>
      </c>
      <c r="B1093">
        <v>12.1</v>
      </c>
      <c r="C1093" s="1">
        <v>38121</v>
      </c>
      <c r="D1093">
        <v>13.19</v>
      </c>
      <c r="E1093">
        <f t="shared" si="17"/>
        <v>12.42</v>
      </c>
    </row>
    <row r="1094" spans="1:5" x14ac:dyDescent="0.25">
      <c r="A1094" s="1">
        <v>38118</v>
      </c>
      <c r="B1094">
        <v>12.39</v>
      </c>
      <c r="C1094" s="1">
        <v>38124</v>
      </c>
      <c r="D1094">
        <v>13</v>
      </c>
      <c r="E1094">
        <f t="shared" si="17"/>
        <v>12.25</v>
      </c>
    </row>
    <row r="1095" spans="1:5" x14ac:dyDescent="0.25">
      <c r="A1095" s="1">
        <v>38119</v>
      </c>
      <c r="B1095">
        <v>12.52</v>
      </c>
      <c r="C1095" s="1">
        <v>38125</v>
      </c>
      <c r="D1095">
        <v>13.07</v>
      </c>
      <c r="E1095">
        <f t="shared" si="17"/>
        <v>12.46</v>
      </c>
    </row>
    <row r="1096" spans="1:5" x14ac:dyDescent="0.25">
      <c r="A1096" s="1">
        <v>38120</v>
      </c>
      <c r="B1096">
        <v>12.39</v>
      </c>
      <c r="C1096" s="1">
        <v>38126</v>
      </c>
      <c r="D1096">
        <v>13.19</v>
      </c>
      <c r="E1096">
        <f t="shared" si="17"/>
        <v>12.66</v>
      </c>
    </row>
    <row r="1097" spans="1:5" x14ac:dyDescent="0.25">
      <c r="A1097" s="1">
        <v>38121</v>
      </c>
      <c r="B1097">
        <v>12.42</v>
      </c>
      <c r="C1097" s="1">
        <v>38127</v>
      </c>
      <c r="D1097">
        <v>13.29</v>
      </c>
      <c r="E1097">
        <f t="shared" si="17"/>
        <v>12.51</v>
      </c>
    </row>
    <row r="1098" spans="1:5" x14ac:dyDescent="0.25">
      <c r="A1098" s="1">
        <v>38124</v>
      </c>
      <c r="B1098">
        <v>12.25</v>
      </c>
      <c r="C1098" s="1">
        <v>38128</v>
      </c>
      <c r="D1098">
        <v>13.24</v>
      </c>
      <c r="E1098">
        <f t="shared" si="17"/>
        <v>12.75</v>
      </c>
    </row>
    <row r="1099" spans="1:5" x14ac:dyDescent="0.25">
      <c r="A1099" s="1">
        <v>38125</v>
      </c>
      <c r="B1099">
        <v>12.46</v>
      </c>
      <c r="C1099" s="1">
        <v>38131</v>
      </c>
      <c r="D1099">
        <v>13.31</v>
      </c>
      <c r="E1099">
        <f t="shared" si="17"/>
        <v>12.7</v>
      </c>
    </row>
    <row r="1100" spans="1:5" x14ac:dyDescent="0.25">
      <c r="A1100" s="1">
        <v>38126</v>
      </c>
      <c r="B1100">
        <v>12.66</v>
      </c>
      <c r="C1100" s="1">
        <v>38132</v>
      </c>
      <c r="D1100">
        <v>13.55</v>
      </c>
      <c r="E1100">
        <f t="shared" si="17"/>
        <v>12.92</v>
      </c>
    </row>
    <row r="1101" spans="1:5" x14ac:dyDescent="0.25">
      <c r="A1101" s="1">
        <v>38127</v>
      </c>
      <c r="B1101">
        <v>12.51</v>
      </c>
      <c r="C1101" s="1">
        <v>38133</v>
      </c>
      <c r="D1101">
        <v>13.53</v>
      </c>
      <c r="E1101">
        <f t="shared" si="17"/>
        <v>13</v>
      </c>
    </row>
    <row r="1102" spans="1:5" x14ac:dyDescent="0.25">
      <c r="A1102" s="1">
        <v>38128</v>
      </c>
      <c r="B1102">
        <v>12.75</v>
      </c>
      <c r="C1102" s="1">
        <v>38134</v>
      </c>
      <c r="D1102">
        <v>13.66</v>
      </c>
      <c r="E1102">
        <f t="shared" si="17"/>
        <v>13.28</v>
      </c>
    </row>
    <row r="1103" spans="1:5" x14ac:dyDescent="0.25">
      <c r="A1103" s="1">
        <v>38131</v>
      </c>
      <c r="B1103">
        <v>12.7</v>
      </c>
      <c r="C1103" s="1">
        <v>38135</v>
      </c>
      <c r="D1103">
        <v>13.59</v>
      </c>
      <c r="E1103">
        <f t="shared" si="17"/>
        <v>13.2</v>
      </c>
    </row>
    <row r="1104" spans="1:5" x14ac:dyDescent="0.25">
      <c r="A1104" s="1">
        <v>38132</v>
      </c>
      <c r="B1104">
        <v>12.92</v>
      </c>
      <c r="C1104" s="1">
        <v>38139</v>
      </c>
      <c r="D1104">
        <v>13.65</v>
      </c>
      <c r="E1104">
        <f t="shared" si="17"/>
        <v>13.19</v>
      </c>
    </row>
    <row r="1105" spans="1:5" x14ac:dyDescent="0.25">
      <c r="A1105" s="1">
        <v>38133</v>
      </c>
      <c r="B1105">
        <v>13</v>
      </c>
      <c r="C1105" s="1">
        <v>38140</v>
      </c>
      <c r="D1105">
        <v>13.58</v>
      </c>
      <c r="E1105">
        <f t="shared" si="17"/>
        <v>13.07</v>
      </c>
    </row>
    <row r="1106" spans="1:5" x14ac:dyDescent="0.25">
      <c r="A1106" s="1">
        <v>38134</v>
      </c>
      <c r="B1106">
        <v>13.28</v>
      </c>
      <c r="C1106" s="1">
        <v>38141</v>
      </c>
      <c r="D1106">
        <v>13.59</v>
      </c>
      <c r="E1106">
        <f t="shared" si="17"/>
        <v>12.85</v>
      </c>
    </row>
    <row r="1107" spans="1:5" x14ac:dyDescent="0.25">
      <c r="A1107" s="1">
        <v>38135</v>
      </c>
      <c r="B1107">
        <v>13.2</v>
      </c>
      <c r="C1107" s="1">
        <v>38142</v>
      </c>
      <c r="D1107">
        <v>13.72</v>
      </c>
      <c r="E1107">
        <f t="shared" si="17"/>
        <v>13</v>
      </c>
    </row>
    <row r="1108" spans="1:5" x14ac:dyDescent="0.25">
      <c r="A1108" s="1">
        <v>38139</v>
      </c>
      <c r="B1108">
        <v>13.19</v>
      </c>
      <c r="C1108" s="1">
        <v>38145</v>
      </c>
      <c r="D1108">
        <v>13.9</v>
      </c>
      <c r="E1108">
        <f t="shared" si="17"/>
        <v>13.37</v>
      </c>
    </row>
    <row r="1109" spans="1:5" x14ac:dyDescent="0.25">
      <c r="A1109" s="1">
        <v>38140</v>
      </c>
      <c r="B1109">
        <v>13.07</v>
      </c>
      <c r="C1109" s="1">
        <v>38146</v>
      </c>
      <c r="D1109">
        <v>13.92</v>
      </c>
      <c r="E1109">
        <f t="shared" si="17"/>
        <v>13.24</v>
      </c>
    </row>
    <row r="1110" spans="1:5" x14ac:dyDescent="0.25">
      <c r="A1110" s="1">
        <v>38141</v>
      </c>
      <c r="B1110">
        <v>12.85</v>
      </c>
      <c r="C1110" s="1">
        <v>38147</v>
      </c>
      <c r="D1110">
        <v>13.61</v>
      </c>
      <c r="E1110">
        <f t="shared" si="17"/>
        <v>12.94</v>
      </c>
    </row>
    <row r="1111" spans="1:5" x14ac:dyDescent="0.25">
      <c r="A1111" s="1">
        <v>38142</v>
      </c>
      <c r="B1111">
        <v>13</v>
      </c>
      <c r="C1111" s="1">
        <v>38148</v>
      </c>
      <c r="D1111">
        <v>13.69</v>
      </c>
      <c r="E1111">
        <f t="shared" si="17"/>
        <v>13.01</v>
      </c>
    </row>
    <row r="1112" spans="1:5" x14ac:dyDescent="0.25">
      <c r="A1112" s="1">
        <v>38145</v>
      </c>
      <c r="B1112">
        <v>13.37</v>
      </c>
      <c r="C1112" s="1">
        <v>38152</v>
      </c>
      <c r="D1112">
        <v>13.43</v>
      </c>
      <c r="E1112">
        <f t="shared" si="17"/>
        <v>12.85</v>
      </c>
    </row>
    <row r="1113" spans="1:5" x14ac:dyDescent="0.25">
      <c r="A1113" s="1">
        <v>38146</v>
      </c>
      <c r="B1113">
        <v>13.24</v>
      </c>
      <c r="C1113" s="1">
        <v>38153</v>
      </c>
      <c r="D1113">
        <v>13.69</v>
      </c>
      <c r="E1113">
        <f t="shared" si="17"/>
        <v>13.02</v>
      </c>
    </row>
    <row r="1114" spans="1:5" x14ac:dyDescent="0.25">
      <c r="A1114" s="1">
        <v>38147</v>
      </c>
      <c r="B1114">
        <v>12.94</v>
      </c>
      <c r="C1114" s="1">
        <v>38154</v>
      </c>
      <c r="D1114">
        <v>13.73</v>
      </c>
      <c r="E1114">
        <f t="shared" si="17"/>
        <v>12.95</v>
      </c>
    </row>
    <row r="1115" spans="1:5" x14ac:dyDescent="0.25">
      <c r="A1115" s="1">
        <v>38148</v>
      </c>
      <c r="B1115">
        <v>13.01</v>
      </c>
      <c r="C1115" s="1">
        <v>38155</v>
      </c>
      <c r="D1115">
        <v>13.85</v>
      </c>
      <c r="E1115">
        <f t="shared" si="17"/>
        <v>12.98</v>
      </c>
    </row>
    <row r="1116" spans="1:5" x14ac:dyDescent="0.25">
      <c r="A1116" s="1">
        <v>38152</v>
      </c>
      <c r="B1116">
        <v>12.85</v>
      </c>
      <c r="C1116" s="1">
        <v>38156</v>
      </c>
      <c r="D1116">
        <v>13.88</v>
      </c>
      <c r="E1116">
        <f t="shared" si="17"/>
        <v>13.19</v>
      </c>
    </row>
    <row r="1117" spans="1:5" x14ac:dyDescent="0.25">
      <c r="A1117" s="1">
        <v>38153</v>
      </c>
      <c r="B1117">
        <v>13.02</v>
      </c>
      <c r="C1117" s="1">
        <v>38159</v>
      </c>
      <c r="D1117">
        <v>13.92</v>
      </c>
      <c r="E1117">
        <f t="shared" si="17"/>
        <v>13.2</v>
      </c>
    </row>
    <row r="1118" spans="1:5" x14ac:dyDescent="0.25">
      <c r="A1118" s="1">
        <v>38154</v>
      </c>
      <c r="B1118">
        <v>12.95</v>
      </c>
      <c r="C1118" s="1">
        <v>38160</v>
      </c>
      <c r="D1118">
        <v>14.08</v>
      </c>
      <c r="E1118">
        <f t="shared" si="17"/>
        <v>13.08</v>
      </c>
    </row>
    <row r="1119" spans="1:5" x14ac:dyDescent="0.25">
      <c r="A1119" s="1">
        <v>38155</v>
      </c>
      <c r="B1119">
        <v>12.98</v>
      </c>
      <c r="C1119" s="1">
        <v>38161</v>
      </c>
      <c r="D1119">
        <v>14.13</v>
      </c>
      <c r="E1119">
        <f t="shared" si="17"/>
        <v>13.21</v>
      </c>
    </row>
    <row r="1120" spans="1:5" x14ac:dyDescent="0.25">
      <c r="A1120" s="1">
        <v>38156</v>
      </c>
      <c r="B1120">
        <v>13.19</v>
      </c>
      <c r="C1120" s="1">
        <v>38162</v>
      </c>
      <c r="D1120">
        <v>14.19</v>
      </c>
      <c r="E1120">
        <f t="shared" si="17"/>
        <v>13.4</v>
      </c>
    </row>
    <row r="1121" spans="1:5" x14ac:dyDescent="0.25">
      <c r="A1121" s="1">
        <v>38159</v>
      </c>
      <c r="B1121">
        <v>13.2</v>
      </c>
      <c r="C1121" s="1">
        <v>38163</v>
      </c>
      <c r="D1121">
        <v>14.15</v>
      </c>
      <c r="E1121">
        <f t="shared" si="17"/>
        <v>13.35</v>
      </c>
    </row>
    <row r="1122" spans="1:5" x14ac:dyDescent="0.25">
      <c r="A1122" s="1">
        <v>38160</v>
      </c>
      <c r="B1122">
        <v>13.08</v>
      </c>
      <c r="C1122" s="1">
        <v>38166</v>
      </c>
      <c r="D1122">
        <v>14.05</v>
      </c>
      <c r="E1122">
        <f t="shared" si="17"/>
        <v>13.3</v>
      </c>
    </row>
    <row r="1123" spans="1:5" x14ac:dyDescent="0.25">
      <c r="A1123" s="1">
        <v>38161</v>
      </c>
      <c r="B1123">
        <v>13.21</v>
      </c>
      <c r="C1123" s="1">
        <v>38167</v>
      </c>
      <c r="D1123">
        <v>14.17</v>
      </c>
      <c r="E1123">
        <f t="shared" si="17"/>
        <v>13.17</v>
      </c>
    </row>
    <row r="1124" spans="1:5" x14ac:dyDescent="0.25">
      <c r="A1124" s="1">
        <v>38162</v>
      </c>
      <c r="B1124">
        <v>13.4</v>
      </c>
      <c r="C1124" s="1">
        <v>38168</v>
      </c>
      <c r="D1124">
        <v>14.37</v>
      </c>
      <c r="E1124">
        <f t="shared" si="17"/>
        <v>13.42</v>
      </c>
    </row>
    <row r="1125" spans="1:5" x14ac:dyDescent="0.25">
      <c r="A1125" s="1">
        <v>38163</v>
      </c>
      <c r="B1125">
        <v>13.35</v>
      </c>
      <c r="C1125" s="1">
        <v>38169</v>
      </c>
      <c r="D1125">
        <v>14.39</v>
      </c>
      <c r="E1125">
        <f t="shared" si="17"/>
        <v>13.3</v>
      </c>
    </row>
    <row r="1126" spans="1:5" x14ac:dyDescent="0.25">
      <c r="A1126" s="1">
        <v>38166</v>
      </c>
      <c r="B1126">
        <v>13.3</v>
      </c>
      <c r="C1126" s="1">
        <v>38170</v>
      </c>
      <c r="D1126">
        <v>14.28</v>
      </c>
      <c r="E1126">
        <f t="shared" si="17"/>
        <v>13.53</v>
      </c>
    </row>
    <row r="1127" spans="1:5" x14ac:dyDescent="0.25">
      <c r="A1127" s="1">
        <v>38167</v>
      </c>
      <c r="B1127">
        <v>13.17</v>
      </c>
      <c r="C1127" s="1">
        <v>38174</v>
      </c>
      <c r="D1127">
        <v>14.26</v>
      </c>
      <c r="E1127">
        <f t="shared" si="17"/>
        <v>13.72</v>
      </c>
    </row>
    <row r="1128" spans="1:5" x14ac:dyDescent="0.25">
      <c r="A1128" s="1">
        <v>38168</v>
      </c>
      <c r="B1128">
        <v>13.42</v>
      </c>
      <c r="C1128" s="1">
        <v>38175</v>
      </c>
      <c r="D1128">
        <v>14.36</v>
      </c>
      <c r="E1128">
        <f t="shared" si="17"/>
        <v>13.95</v>
      </c>
    </row>
    <row r="1129" spans="1:5" x14ac:dyDescent="0.25">
      <c r="A1129" s="1">
        <v>38169</v>
      </c>
      <c r="B1129">
        <v>13.3</v>
      </c>
      <c r="C1129" s="1">
        <v>38176</v>
      </c>
      <c r="D1129">
        <v>14.33</v>
      </c>
      <c r="E1129">
        <f t="shared" si="17"/>
        <v>13.86</v>
      </c>
    </row>
    <row r="1130" spans="1:5" x14ac:dyDescent="0.25">
      <c r="A1130" s="1">
        <v>38170</v>
      </c>
      <c r="B1130">
        <v>13.53</v>
      </c>
      <c r="C1130" s="1">
        <v>38177</v>
      </c>
      <c r="D1130">
        <v>14.37</v>
      </c>
      <c r="E1130">
        <f t="shared" si="17"/>
        <v>13.97</v>
      </c>
    </row>
    <row r="1131" spans="1:5" x14ac:dyDescent="0.25">
      <c r="A1131" s="1">
        <v>38174</v>
      </c>
      <c r="B1131">
        <v>13.72</v>
      </c>
      <c r="C1131" s="1">
        <v>38180</v>
      </c>
      <c r="D1131">
        <v>14.3</v>
      </c>
      <c r="E1131">
        <f t="shared" si="17"/>
        <v>14</v>
      </c>
    </row>
    <row r="1132" spans="1:5" x14ac:dyDescent="0.25">
      <c r="A1132" s="1">
        <v>38175</v>
      </c>
      <c r="B1132">
        <v>13.95</v>
      </c>
      <c r="C1132" s="1">
        <v>38181</v>
      </c>
      <c r="D1132">
        <v>14.34</v>
      </c>
      <c r="E1132">
        <f t="shared" si="17"/>
        <v>13.99</v>
      </c>
    </row>
    <row r="1133" spans="1:5" x14ac:dyDescent="0.25">
      <c r="A1133" s="1">
        <v>38176</v>
      </c>
      <c r="B1133">
        <v>13.86</v>
      </c>
      <c r="C1133" s="1">
        <v>38182</v>
      </c>
      <c r="D1133">
        <v>14.38</v>
      </c>
      <c r="E1133">
        <f t="shared" si="17"/>
        <v>13.76</v>
      </c>
    </row>
    <row r="1134" spans="1:5" x14ac:dyDescent="0.25">
      <c r="A1134" s="1">
        <v>38177</v>
      </c>
      <c r="B1134">
        <v>13.97</v>
      </c>
      <c r="C1134" s="1">
        <v>38183</v>
      </c>
      <c r="D1134">
        <v>14.22</v>
      </c>
      <c r="E1134">
        <f t="shared" si="17"/>
        <v>13.67</v>
      </c>
    </row>
    <row r="1135" spans="1:5" x14ac:dyDescent="0.25">
      <c r="A1135" s="1">
        <v>38180</v>
      </c>
      <c r="B1135">
        <v>14</v>
      </c>
      <c r="C1135" s="1">
        <v>38184</v>
      </c>
      <c r="D1135">
        <v>14.31</v>
      </c>
      <c r="E1135">
        <f t="shared" si="17"/>
        <v>13.86</v>
      </c>
    </row>
    <row r="1136" spans="1:5" x14ac:dyDescent="0.25">
      <c r="A1136" s="1">
        <v>38181</v>
      </c>
      <c r="B1136">
        <v>13.99</v>
      </c>
      <c r="C1136" s="1">
        <v>38187</v>
      </c>
      <c r="D1136">
        <v>14.42</v>
      </c>
      <c r="E1136">
        <f t="shared" si="17"/>
        <v>13.88</v>
      </c>
    </row>
    <row r="1137" spans="1:5" x14ac:dyDescent="0.25">
      <c r="A1137" s="1">
        <v>38182</v>
      </c>
      <c r="B1137">
        <v>13.76</v>
      </c>
      <c r="C1137" s="1">
        <v>38188</v>
      </c>
      <c r="D1137">
        <v>14.41</v>
      </c>
      <c r="E1137">
        <f t="shared" si="17"/>
        <v>13.82</v>
      </c>
    </row>
    <row r="1138" spans="1:5" x14ac:dyDescent="0.25">
      <c r="A1138" s="1">
        <v>38183</v>
      </c>
      <c r="B1138">
        <v>13.67</v>
      </c>
      <c r="C1138" s="1">
        <v>38189</v>
      </c>
      <c r="D1138">
        <v>14.35</v>
      </c>
      <c r="E1138">
        <f t="shared" si="17"/>
        <v>13.46</v>
      </c>
    </row>
    <row r="1139" spans="1:5" x14ac:dyDescent="0.25">
      <c r="A1139" s="1">
        <v>38184</v>
      </c>
      <c r="B1139">
        <v>13.86</v>
      </c>
      <c r="C1139" s="1">
        <v>38190</v>
      </c>
      <c r="D1139">
        <v>14.38</v>
      </c>
      <c r="E1139">
        <f t="shared" si="17"/>
        <v>13.43</v>
      </c>
    </row>
    <row r="1140" spans="1:5" x14ac:dyDescent="0.25">
      <c r="A1140" s="1">
        <v>38187</v>
      </c>
      <c r="B1140">
        <v>13.88</v>
      </c>
      <c r="C1140" s="1">
        <v>38191</v>
      </c>
      <c r="D1140">
        <v>14.37</v>
      </c>
      <c r="E1140">
        <f t="shared" si="17"/>
        <v>13.16</v>
      </c>
    </row>
    <row r="1141" spans="1:5" x14ac:dyDescent="0.25">
      <c r="A1141" s="1">
        <v>38188</v>
      </c>
      <c r="B1141">
        <v>13.82</v>
      </c>
      <c r="C1141" s="1">
        <v>38194</v>
      </c>
      <c r="D1141">
        <v>14.1</v>
      </c>
      <c r="E1141">
        <f t="shared" si="17"/>
        <v>13.19</v>
      </c>
    </row>
    <row r="1142" spans="1:5" x14ac:dyDescent="0.25">
      <c r="A1142" s="1">
        <v>38189</v>
      </c>
      <c r="B1142">
        <v>13.46</v>
      </c>
      <c r="C1142" s="1">
        <v>38195</v>
      </c>
      <c r="D1142">
        <v>14.02</v>
      </c>
      <c r="E1142">
        <f t="shared" si="17"/>
        <v>13.11</v>
      </c>
    </row>
    <row r="1143" spans="1:5" x14ac:dyDescent="0.25">
      <c r="A1143" s="1">
        <v>38190</v>
      </c>
      <c r="B1143">
        <v>13.43</v>
      </c>
      <c r="C1143" s="1">
        <v>38196</v>
      </c>
      <c r="D1143">
        <v>14.11</v>
      </c>
      <c r="E1143">
        <f t="shared" si="17"/>
        <v>13.17</v>
      </c>
    </row>
    <row r="1144" spans="1:5" x14ac:dyDescent="0.25">
      <c r="A1144" s="1">
        <v>38191</v>
      </c>
      <c r="B1144">
        <v>13.16</v>
      </c>
      <c r="C1144" s="1">
        <v>38197</v>
      </c>
      <c r="D1144">
        <v>14.33</v>
      </c>
      <c r="E1144">
        <f t="shared" si="17"/>
        <v>13.18</v>
      </c>
    </row>
    <row r="1145" spans="1:5" x14ac:dyDescent="0.25">
      <c r="A1145" s="1">
        <v>38194</v>
      </c>
      <c r="B1145">
        <v>13.19</v>
      </c>
      <c r="C1145" s="1">
        <v>38198</v>
      </c>
      <c r="D1145">
        <v>14.36</v>
      </c>
      <c r="E1145">
        <f t="shared" si="17"/>
        <v>13.24</v>
      </c>
    </row>
    <row r="1146" spans="1:5" x14ac:dyDescent="0.25">
      <c r="A1146" s="1">
        <v>38195</v>
      </c>
      <c r="B1146">
        <v>13.11</v>
      </c>
      <c r="C1146" s="1">
        <v>38201</v>
      </c>
      <c r="D1146">
        <v>14.41</v>
      </c>
      <c r="E1146">
        <f t="shared" si="17"/>
        <v>13.4</v>
      </c>
    </row>
    <row r="1147" spans="1:5" x14ac:dyDescent="0.25">
      <c r="A1147" s="1">
        <v>38196</v>
      </c>
      <c r="B1147">
        <v>13.17</v>
      </c>
      <c r="C1147" s="1">
        <v>38202</v>
      </c>
      <c r="D1147">
        <v>14.46</v>
      </c>
      <c r="E1147">
        <f t="shared" si="17"/>
        <v>13.47</v>
      </c>
    </row>
    <row r="1148" spans="1:5" x14ac:dyDescent="0.25">
      <c r="A1148" s="1">
        <v>38197</v>
      </c>
      <c r="B1148">
        <v>13.18</v>
      </c>
      <c r="C1148" s="1">
        <v>38203</v>
      </c>
      <c r="D1148">
        <v>14.4</v>
      </c>
      <c r="E1148">
        <f t="shared" si="17"/>
        <v>13.41</v>
      </c>
    </row>
    <row r="1149" spans="1:5" x14ac:dyDescent="0.25">
      <c r="A1149" s="1">
        <v>38198</v>
      </c>
      <c r="B1149">
        <v>13.24</v>
      </c>
      <c r="C1149" s="1">
        <v>38204</v>
      </c>
      <c r="D1149">
        <v>14.2</v>
      </c>
      <c r="E1149">
        <f t="shared" si="17"/>
        <v>13.4</v>
      </c>
    </row>
    <row r="1150" spans="1:5" x14ac:dyDescent="0.25">
      <c r="A1150" s="1">
        <v>38201</v>
      </c>
      <c r="B1150">
        <v>13.4</v>
      </c>
      <c r="C1150" s="1">
        <v>38205</v>
      </c>
      <c r="D1150">
        <v>14.05</v>
      </c>
      <c r="E1150">
        <f t="shared" si="17"/>
        <v>13.37</v>
      </c>
    </row>
    <row r="1151" spans="1:5" x14ac:dyDescent="0.25">
      <c r="A1151" s="1">
        <v>38202</v>
      </c>
      <c r="B1151">
        <v>13.47</v>
      </c>
      <c r="C1151" s="1">
        <v>38208</v>
      </c>
      <c r="D1151">
        <v>14.09</v>
      </c>
      <c r="E1151">
        <f t="shared" si="17"/>
        <v>13.49</v>
      </c>
    </row>
    <row r="1152" spans="1:5" x14ac:dyDescent="0.25">
      <c r="A1152" s="1">
        <v>38203</v>
      </c>
      <c r="B1152">
        <v>13.41</v>
      </c>
      <c r="C1152" s="1">
        <v>38209</v>
      </c>
      <c r="D1152">
        <v>14.14</v>
      </c>
      <c r="E1152">
        <f t="shared" si="17"/>
        <v>13.43</v>
      </c>
    </row>
    <row r="1153" spans="1:5" x14ac:dyDescent="0.25">
      <c r="A1153" s="1">
        <v>38204</v>
      </c>
      <c r="B1153">
        <v>13.4</v>
      </c>
      <c r="C1153" s="1">
        <v>38210</v>
      </c>
      <c r="D1153">
        <v>13.89</v>
      </c>
      <c r="E1153">
        <f t="shared" si="17"/>
        <v>13.44</v>
      </c>
    </row>
    <row r="1154" spans="1:5" x14ac:dyDescent="0.25">
      <c r="A1154" s="1">
        <v>38205</v>
      </c>
      <c r="B1154">
        <v>13.37</v>
      </c>
      <c r="C1154" s="1">
        <v>38211</v>
      </c>
      <c r="D1154">
        <v>13.72</v>
      </c>
      <c r="E1154">
        <f t="shared" si="17"/>
        <v>13.33</v>
      </c>
    </row>
    <row r="1155" spans="1:5" x14ac:dyDescent="0.25">
      <c r="A1155" s="1">
        <v>38208</v>
      </c>
      <c r="B1155">
        <v>13.49</v>
      </c>
      <c r="C1155" s="1">
        <v>38212</v>
      </c>
      <c r="D1155">
        <v>14</v>
      </c>
      <c r="E1155">
        <f t="shared" ref="E1155:E1218" si="18">VLOOKUP(C1155,A:B,2,FALSE)</f>
        <v>13.42</v>
      </c>
    </row>
    <row r="1156" spans="1:5" x14ac:dyDescent="0.25">
      <c r="A1156" s="1">
        <v>38209</v>
      </c>
      <c r="B1156">
        <v>13.43</v>
      </c>
      <c r="C1156" s="1">
        <v>38215</v>
      </c>
      <c r="D1156">
        <v>14.24</v>
      </c>
      <c r="E1156">
        <f t="shared" si="18"/>
        <v>13.5</v>
      </c>
    </row>
    <row r="1157" spans="1:5" x14ac:dyDescent="0.25">
      <c r="A1157" s="1">
        <v>38210</v>
      </c>
      <c r="B1157">
        <v>13.44</v>
      </c>
      <c r="C1157" s="1">
        <v>38216</v>
      </c>
      <c r="D1157">
        <v>14.16</v>
      </c>
      <c r="E1157">
        <f t="shared" si="18"/>
        <v>13.43</v>
      </c>
    </row>
    <row r="1158" spans="1:5" x14ac:dyDescent="0.25">
      <c r="A1158" s="1">
        <v>38211</v>
      </c>
      <c r="B1158">
        <v>13.33</v>
      </c>
      <c r="C1158" s="1">
        <v>38217</v>
      </c>
      <c r="D1158">
        <v>14.24</v>
      </c>
      <c r="E1158">
        <f t="shared" si="18"/>
        <v>13.49</v>
      </c>
    </row>
    <row r="1159" spans="1:5" x14ac:dyDescent="0.25">
      <c r="A1159" s="1">
        <v>38212</v>
      </c>
      <c r="B1159">
        <v>13.42</v>
      </c>
      <c r="C1159" s="1">
        <v>38218</v>
      </c>
      <c r="D1159">
        <v>14.33</v>
      </c>
      <c r="E1159">
        <f t="shared" si="18"/>
        <v>13.63</v>
      </c>
    </row>
    <row r="1160" spans="1:5" x14ac:dyDescent="0.25">
      <c r="A1160" s="1">
        <v>38215</v>
      </c>
      <c r="B1160">
        <v>13.5</v>
      </c>
      <c r="C1160" s="1">
        <v>38219</v>
      </c>
      <c r="D1160">
        <v>14.5</v>
      </c>
      <c r="E1160">
        <f t="shared" si="18"/>
        <v>13.71</v>
      </c>
    </row>
    <row r="1161" spans="1:5" x14ac:dyDescent="0.25">
      <c r="A1161" s="1">
        <v>38216</v>
      </c>
      <c r="B1161">
        <v>13.43</v>
      </c>
      <c r="C1161" s="1">
        <v>38222</v>
      </c>
      <c r="D1161">
        <v>14.34</v>
      </c>
      <c r="E1161">
        <f t="shared" si="18"/>
        <v>13.67</v>
      </c>
    </row>
    <row r="1162" spans="1:5" x14ac:dyDescent="0.25">
      <c r="A1162" s="1">
        <v>38217</v>
      </c>
      <c r="B1162">
        <v>13.49</v>
      </c>
      <c r="C1162" s="1">
        <v>38223</v>
      </c>
      <c r="D1162">
        <v>14.31</v>
      </c>
      <c r="E1162">
        <f t="shared" si="18"/>
        <v>13.43</v>
      </c>
    </row>
    <row r="1163" spans="1:5" x14ac:dyDescent="0.25">
      <c r="A1163" s="1">
        <v>38218</v>
      </c>
      <c r="B1163">
        <v>13.63</v>
      </c>
      <c r="C1163" s="1">
        <v>38224</v>
      </c>
      <c r="D1163">
        <v>14.43</v>
      </c>
      <c r="E1163">
        <f t="shared" si="18"/>
        <v>13.39</v>
      </c>
    </row>
    <row r="1164" spans="1:5" x14ac:dyDescent="0.25">
      <c r="A1164" s="1">
        <v>38219</v>
      </c>
      <c r="B1164">
        <v>13.71</v>
      </c>
      <c r="C1164" s="1">
        <v>38225</v>
      </c>
      <c r="D1164">
        <v>14.37</v>
      </c>
      <c r="E1164">
        <f t="shared" si="18"/>
        <v>13.4215</v>
      </c>
    </row>
    <row r="1165" spans="1:5" x14ac:dyDescent="0.25">
      <c r="A1165" s="1">
        <v>38222</v>
      </c>
      <c r="B1165">
        <v>13.67</v>
      </c>
      <c r="C1165" s="1">
        <v>38226</v>
      </c>
      <c r="D1165">
        <v>14.3</v>
      </c>
      <c r="E1165">
        <f t="shared" si="18"/>
        <v>13.56</v>
      </c>
    </row>
    <row r="1166" spans="1:5" x14ac:dyDescent="0.25">
      <c r="A1166" s="1">
        <v>38223</v>
      </c>
      <c r="B1166">
        <v>13.43</v>
      </c>
      <c r="C1166" s="1">
        <v>38229</v>
      </c>
      <c r="D1166">
        <v>14.13</v>
      </c>
      <c r="E1166">
        <f t="shared" si="18"/>
        <v>13.37</v>
      </c>
    </row>
    <row r="1167" spans="1:5" x14ac:dyDescent="0.25">
      <c r="A1167" s="1">
        <v>38224</v>
      </c>
      <c r="B1167">
        <v>13.39</v>
      </c>
      <c r="C1167" s="1">
        <v>38230</v>
      </c>
      <c r="D1167">
        <v>14.28</v>
      </c>
      <c r="E1167">
        <f t="shared" si="18"/>
        <v>13.54</v>
      </c>
    </row>
    <row r="1168" spans="1:5" x14ac:dyDescent="0.25">
      <c r="A1168" s="1">
        <v>38225</v>
      </c>
      <c r="B1168">
        <v>13.4215</v>
      </c>
      <c r="C1168" s="1">
        <v>38231</v>
      </c>
      <c r="D1168">
        <v>14.49</v>
      </c>
      <c r="E1168">
        <f t="shared" si="18"/>
        <v>13.68</v>
      </c>
    </row>
    <row r="1169" spans="1:5" x14ac:dyDescent="0.25">
      <c r="A1169" s="1">
        <v>38226</v>
      </c>
      <c r="B1169">
        <v>13.56</v>
      </c>
      <c r="C1169" s="1">
        <v>38232</v>
      </c>
      <c r="D1169">
        <v>14.5</v>
      </c>
      <c r="E1169">
        <f t="shared" si="18"/>
        <v>13.68</v>
      </c>
    </row>
    <row r="1170" spans="1:5" x14ac:dyDescent="0.25">
      <c r="A1170" s="1">
        <v>38229</v>
      </c>
      <c r="B1170">
        <v>13.37</v>
      </c>
      <c r="C1170" s="1">
        <v>38233</v>
      </c>
      <c r="D1170">
        <v>14.46</v>
      </c>
      <c r="E1170">
        <f t="shared" si="18"/>
        <v>13.42</v>
      </c>
    </row>
    <row r="1171" spans="1:5" x14ac:dyDescent="0.25">
      <c r="A1171" s="1">
        <v>38230</v>
      </c>
      <c r="B1171">
        <v>13.54</v>
      </c>
      <c r="C1171" s="1">
        <v>38237</v>
      </c>
      <c r="D1171">
        <v>14.6</v>
      </c>
      <c r="E1171">
        <f t="shared" si="18"/>
        <v>13.56</v>
      </c>
    </row>
    <row r="1172" spans="1:5" x14ac:dyDescent="0.25">
      <c r="A1172" s="1">
        <v>38231</v>
      </c>
      <c r="B1172">
        <v>13.68</v>
      </c>
      <c r="C1172" s="1">
        <v>38238</v>
      </c>
      <c r="D1172">
        <v>14.62</v>
      </c>
      <c r="E1172">
        <f t="shared" si="18"/>
        <v>13.55</v>
      </c>
    </row>
    <row r="1173" spans="1:5" x14ac:dyDescent="0.25">
      <c r="A1173" s="1">
        <v>38232</v>
      </c>
      <c r="B1173">
        <v>13.68</v>
      </c>
      <c r="C1173" s="1">
        <v>38239</v>
      </c>
      <c r="D1173">
        <v>14.7</v>
      </c>
      <c r="E1173">
        <f t="shared" si="18"/>
        <v>13.48</v>
      </c>
    </row>
    <row r="1174" spans="1:5" x14ac:dyDescent="0.25">
      <c r="A1174" s="1">
        <v>38233</v>
      </c>
      <c r="B1174">
        <v>13.42</v>
      </c>
      <c r="C1174" s="1">
        <v>38240</v>
      </c>
      <c r="D1174">
        <v>14.66</v>
      </c>
      <c r="E1174">
        <f t="shared" si="18"/>
        <v>13.67</v>
      </c>
    </row>
    <row r="1175" spans="1:5" x14ac:dyDescent="0.25">
      <c r="A1175" s="1">
        <v>38237</v>
      </c>
      <c r="B1175">
        <v>13.56</v>
      </c>
      <c r="C1175" s="1">
        <v>38243</v>
      </c>
      <c r="D1175">
        <v>14.69</v>
      </c>
      <c r="E1175">
        <f t="shared" si="18"/>
        <v>13.71</v>
      </c>
    </row>
    <row r="1176" spans="1:5" x14ac:dyDescent="0.25">
      <c r="A1176" s="1">
        <v>38238</v>
      </c>
      <c r="B1176">
        <v>13.55</v>
      </c>
      <c r="C1176" s="1">
        <v>38244</v>
      </c>
      <c r="D1176">
        <v>14.83</v>
      </c>
      <c r="E1176">
        <f t="shared" si="18"/>
        <v>13.88</v>
      </c>
    </row>
    <row r="1177" spans="1:5" x14ac:dyDescent="0.25">
      <c r="A1177" s="1">
        <v>38239</v>
      </c>
      <c r="B1177">
        <v>13.48</v>
      </c>
      <c r="C1177" s="1">
        <v>38245</v>
      </c>
      <c r="D1177">
        <v>14.69</v>
      </c>
      <c r="E1177">
        <f t="shared" si="18"/>
        <v>13.74</v>
      </c>
    </row>
    <row r="1178" spans="1:5" x14ac:dyDescent="0.25">
      <c r="A1178" s="1">
        <v>38240</v>
      </c>
      <c r="B1178">
        <v>13.67</v>
      </c>
      <c r="C1178" s="1">
        <v>38246</v>
      </c>
      <c r="D1178">
        <v>14.8</v>
      </c>
      <c r="E1178">
        <f t="shared" si="18"/>
        <v>13.76</v>
      </c>
    </row>
    <row r="1179" spans="1:5" x14ac:dyDescent="0.25">
      <c r="A1179" s="1">
        <v>38243</v>
      </c>
      <c r="B1179">
        <v>13.71</v>
      </c>
      <c r="C1179" s="1">
        <v>38247</v>
      </c>
      <c r="D1179">
        <v>14.83</v>
      </c>
      <c r="E1179">
        <f t="shared" si="18"/>
        <v>13.83</v>
      </c>
    </row>
    <row r="1180" spans="1:5" x14ac:dyDescent="0.25">
      <c r="A1180" s="1">
        <v>38244</v>
      </c>
      <c r="B1180">
        <v>13.88</v>
      </c>
      <c r="C1180" s="1">
        <v>38250</v>
      </c>
      <c r="D1180">
        <v>14.85</v>
      </c>
      <c r="E1180">
        <f t="shared" si="18"/>
        <v>13.85</v>
      </c>
    </row>
    <row r="1181" spans="1:5" x14ac:dyDescent="0.25">
      <c r="A1181" s="1">
        <v>38245</v>
      </c>
      <c r="B1181">
        <v>13.74</v>
      </c>
      <c r="C1181" s="1">
        <v>38251</v>
      </c>
      <c r="D1181">
        <v>15.18</v>
      </c>
      <c r="E1181">
        <f t="shared" si="18"/>
        <v>13.95</v>
      </c>
    </row>
    <row r="1182" spans="1:5" x14ac:dyDescent="0.25">
      <c r="A1182" s="1">
        <v>38246</v>
      </c>
      <c r="B1182">
        <v>13.76</v>
      </c>
      <c r="C1182" s="1">
        <v>38252</v>
      </c>
      <c r="D1182">
        <v>15.1</v>
      </c>
      <c r="E1182">
        <f t="shared" si="18"/>
        <v>13.94</v>
      </c>
    </row>
    <row r="1183" spans="1:5" x14ac:dyDescent="0.25">
      <c r="A1183" s="1">
        <v>38247</v>
      </c>
      <c r="B1183">
        <v>13.83</v>
      </c>
      <c r="C1183" s="1">
        <v>38253</v>
      </c>
      <c r="D1183">
        <v>15.06</v>
      </c>
      <c r="E1183">
        <f t="shared" si="18"/>
        <v>14.09</v>
      </c>
    </row>
    <row r="1184" spans="1:5" x14ac:dyDescent="0.25">
      <c r="A1184" s="1">
        <v>38250</v>
      </c>
      <c r="B1184">
        <v>13.85</v>
      </c>
      <c r="C1184" s="1">
        <v>38254</v>
      </c>
      <c r="D1184">
        <v>15.17</v>
      </c>
      <c r="E1184">
        <f t="shared" si="18"/>
        <v>14.15</v>
      </c>
    </row>
    <row r="1185" spans="1:5" x14ac:dyDescent="0.25">
      <c r="A1185" s="1">
        <v>38251</v>
      </c>
      <c r="B1185">
        <v>13.95</v>
      </c>
      <c r="C1185" s="1">
        <v>38257</v>
      </c>
      <c r="D1185">
        <v>15.07</v>
      </c>
      <c r="E1185">
        <f t="shared" si="18"/>
        <v>14.05</v>
      </c>
    </row>
    <row r="1186" spans="1:5" x14ac:dyDescent="0.25">
      <c r="A1186" s="1">
        <v>38252</v>
      </c>
      <c r="B1186">
        <v>13.94</v>
      </c>
      <c r="C1186" s="1">
        <v>38258</v>
      </c>
      <c r="D1186">
        <v>15.25</v>
      </c>
      <c r="E1186">
        <f t="shared" si="18"/>
        <v>14.27</v>
      </c>
    </row>
    <row r="1187" spans="1:5" x14ac:dyDescent="0.25">
      <c r="A1187" s="1">
        <v>38253</v>
      </c>
      <c r="B1187">
        <v>14.09</v>
      </c>
      <c r="C1187" s="1">
        <v>38259</v>
      </c>
      <c r="D1187">
        <v>15.33</v>
      </c>
      <c r="E1187">
        <f t="shared" si="18"/>
        <v>14.36</v>
      </c>
    </row>
    <row r="1188" spans="1:5" x14ac:dyDescent="0.25">
      <c r="A1188" s="1">
        <v>38254</v>
      </c>
      <c r="B1188">
        <v>14.15</v>
      </c>
      <c r="C1188" s="1">
        <v>38260</v>
      </c>
      <c r="D1188">
        <v>15.46</v>
      </c>
      <c r="E1188">
        <f t="shared" si="18"/>
        <v>14.52</v>
      </c>
    </row>
    <row r="1189" spans="1:5" x14ac:dyDescent="0.25">
      <c r="A1189" s="1">
        <v>38257</v>
      </c>
      <c r="B1189">
        <v>14.05</v>
      </c>
      <c r="C1189" s="1">
        <v>38261</v>
      </c>
      <c r="D1189">
        <v>15.64</v>
      </c>
      <c r="E1189">
        <f t="shared" si="18"/>
        <v>14.6</v>
      </c>
    </row>
    <row r="1190" spans="1:5" x14ac:dyDescent="0.25">
      <c r="A1190" s="1">
        <v>38258</v>
      </c>
      <c r="B1190">
        <v>14.27</v>
      </c>
      <c r="C1190" s="1">
        <v>38264</v>
      </c>
      <c r="D1190">
        <v>15.64</v>
      </c>
      <c r="E1190">
        <f t="shared" si="18"/>
        <v>14.65</v>
      </c>
    </row>
    <row r="1191" spans="1:5" x14ac:dyDescent="0.25">
      <c r="A1191" s="1">
        <v>38259</v>
      </c>
      <c r="B1191">
        <v>14.36</v>
      </c>
      <c r="C1191" s="1">
        <v>38265</v>
      </c>
      <c r="D1191">
        <v>15.71</v>
      </c>
      <c r="E1191">
        <f t="shared" si="18"/>
        <v>14.63</v>
      </c>
    </row>
    <row r="1192" spans="1:5" x14ac:dyDescent="0.25">
      <c r="A1192" s="1">
        <v>38260</v>
      </c>
      <c r="B1192">
        <v>14.52</v>
      </c>
      <c r="C1192" s="1">
        <v>38266</v>
      </c>
      <c r="D1192">
        <v>15.91</v>
      </c>
      <c r="E1192">
        <f t="shared" si="18"/>
        <v>14.6785</v>
      </c>
    </row>
    <row r="1193" spans="1:5" x14ac:dyDescent="0.25">
      <c r="A1193" s="1">
        <v>38261</v>
      </c>
      <c r="B1193">
        <v>14.6</v>
      </c>
      <c r="C1193" s="1">
        <v>38267</v>
      </c>
      <c r="D1193">
        <v>15.73</v>
      </c>
      <c r="E1193">
        <f t="shared" si="18"/>
        <v>14.69</v>
      </c>
    </row>
    <row r="1194" spans="1:5" x14ac:dyDescent="0.25">
      <c r="A1194" s="1">
        <v>38264</v>
      </c>
      <c r="B1194">
        <v>14.65</v>
      </c>
      <c r="C1194" s="1">
        <v>38268</v>
      </c>
      <c r="D1194">
        <v>15.88</v>
      </c>
      <c r="E1194">
        <f t="shared" si="18"/>
        <v>14.84</v>
      </c>
    </row>
    <row r="1195" spans="1:5" x14ac:dyDescent="0.25">
      <c r="A1195" s="1">
        <v>38265</v>
      </c>
      <c r="B1195">
        <v>14.63</v>
      </c>
      <c r="C1195" s="1">
        <v>38271</v>
      </c>
      <c r="D1195">
        <v>15.87</v>
      </c>
      <c r="E1195">
        <f t="shared" si="18"/>
        <v>14.89</v>
      </c>
    </row>
    <row r="1196" spans="1:5" x14ac:dyDescent="0.25">
      <c r="A1196" s="1">
        <v>38266</v>
      </c>
      <c r="B1196">
        <v>14.6785</v>
      </c>
      <c r="C1196" s="1">
        <v>38272</v>
      </c>
      <c r="D1196">
        <v>15.76</v>
      </c>
      <c r="E1196">
        <f t="shared" si="18"/>
        <v>14.88</v>
      </c>
    </row>
    <row r="1197" spans="1:5" x14ac:dyDescent="0.25">
      <c r="A1197" s="1">
        <v>38267</v>
      </c>
      <c r="B1197">
        <v>14.69</v>
      </c>
      <c r="C1197" s="1">
        <v>38273</v>
      </c>
      <c r="D1197">
        <v>15.63</v>
      </c>
      <c r="E1197">
        <f t="shared" si="18"/>
        <v>14.66</v>
      </c>
    </row>
    <row r="1198" spans="1:5" x14ac:dyDescent="0.25">
      <c r="A1198" s="1">
        <v>38268</v>
      </c>
      <c r="B1198">
        <v>14.84</v>
      </c>
      <c r="C1198" s="1">
        <v>38274</v>
      </c>
      <c r="D1198">
        <v>15.69</v>
      </c>
      <c r="E1198">
        <f t="shared" si="18"/>
        <v>14.69</v>
      </c>
    </row>
    <row r="1199" spans="1:5" x14ac:dyDescent="0.25">
      <c r="A1199" s="1">
        <v>38271</v>
      </c>
      <c r="B1199">
        <v>14.89</v>
      </c>
      <c r="C1199" s="1">
        <v>38275</v>
      </c>
      <c r="D1199">
        <v>15.82</v>
      </c>
      <c r="E1199">
        <f t="shared" si="18"/>
        <v>14.83</v>
      </c>
    </row>
    <row r="1200" spans="1:5" x14ac:dyDescent="0.25">
      <c r="A1200" s="1">
        <v>38272</v>
      </c>
      <c r="B1200">
        <v>14.88</v>
      </c>
      <c r="C1200" s="1">
        <v>38278</v>
      </c>
      <c r="D1200">
        <v>15.75</v>
      </c>
      <c r="E1200">
        <f t="shared" si="18"/>
        <v>14.7</v>
      </c>
    </row>
    <row r="1201" spans="1:5" x14ac:dyDescent="0.25">
      <c r="A1201" s="1">
        <v>38273</v>
      </c>
      <c r="B1201">
        <v>14.66</v>
      </c>
      <c r="C1201" s="1">
        <v>38279</v>
      </c>
      <c r="D1201">
        <v>15.65</v>
      </c>
      <c r="E1201">
        <f t="shared" si="18"/>
        <v>14.65</v>
      </c>
    </row>
    <row r="1202" spans="1:5" x14ac:dyDescent="0.25">
      <c r="A1202" s="1">
        <v>38274</v>
      </c>
      <c r="B1202">
        <v>14.69</v>
      </c>
      <c r="C1202" s="1">
        <v>38280</v>
      </c>
      <c r="D1202">
        <v>15.85</v>
      </c>
      <c r="E1202">
        <f t="shared" si="18"/>
        <v>14.73</v>
      </c>
    </row>
    <row r="1203" spans="1:5" x14ac:dyDescent="0.25">
      <c r="A1203" s="1">
        <v>38275</v>
      </c>
      <c r="B1203">
        <v>14.83</v>
      </c>
      <c r="C1203" s="1">
        <v>38281</v>
      </c>
      <c r="D1203">
        <v>16.03</v>
      </c>
      <c r="E1203">
        <f t="shared" si="18"/>
        <v>14.96</v>
      </c>
    </row>
    <row r="1204" spans="1:5" x14ac:dyDescent="0.25">
      <c r="A1204" s="1">
        <v>38278</v>
      </c>
      <c r="B1204">
        <v>14.7</v>
      </c>
      <c r="C1204" s="1">
        <v>38282</v>
      </c>
      <c r="D1204">
        <v>16.05</v>
      </c>
      <c r="E1204">
        <f t="shared" si="18"/>
        <v>14.93</v>
      </c>
    </row>
    <row r="1205" spans="1:5" x14ac:dyDescent="0.25">
      <c r="A1205" s="1">
        <v>38279</v>
      </c>
      <c r="B1205">
        <v>14.65</v>
      </c>
      <c r="C1205" s="1">
        <v>38285</v>
      </c>
      <c r="D1205">
        <v>16.18</v>
      </c>
      <c r="E1205">
        <f t="shared" si="18"/>
        <v>15.01</v>
      </c>
    </row>
    <row r="1206" spans="1:5" x14ac:dyDescent="0.25">
      <c r="A1206" s="1">
        <v>38280</v>
      </c>
      <c r="B1206">
        <v>14.73</v>
      </c>
      <c r="C1206" s="1">
        <v>38286</v>
      </c>
      <c r="D1206">
        <v>16.27</v>
      </c>
      <c r="E1206">
        <f t="shared" si="18"/>
        <v>15.11</v>
      </c>
    </row>
    <row r="1207" spans="1:5" x14ac:dyDescent="0.25">
      <c r="A1207" s="1">
        <v>38281</v>
      </c>
      <c r="B1207">
        <v>14.96</v>
      </c>
      <c r="C1207" s="1">
        <v>38287</v>
      </c>
      <c r="D1207">
        <v>16.23</v>
      </c>
      <c r="E1207">
        <f t="shared" si="18"/>
        <v>15.27</v>
      </c>
    </row>
    <row r="1208" spans="1:5" x14ac:dyDescent="0.25">
      <c r="A1208" s="1">
        <v>38282</v>
      </c>
      <c r="B1208">
        <v>14.93</v>
      </c>
      <c r="C1208" s="1">
        <v>38288</v>
      </c>
      <c r="D1208">
        <v>16.158000000000001</v>
      </c>
      <c r="E1208">
        <f t="shared" si="18"/>
        <v>15.35</v>
      </c>
    </row>
    <row r="1209" spans="1:5" x14ac:dyDescent="0.25">
      <c r="A1209" s="1">
        <v>38285</v>
      </c>
      <c r="B1209">
        <v>15.01</v>
      </c>
      <c r="C1209" s="1">
        <v>38289</v>
      </c>
      <c r="D1209">
        <v>16.45</v>
      </c>
      <c r="E1209">
        <f t="shared" si="18"/>
        <v>15.47</v>
      </c>
    </row>
    <row r="1210" spans="1:5" x14ac:dyDescent="0.25">
      <c r="A1210" s="1">
        <v>38286</v>
      </c>
      <c r="B1210">
        <v>15.11</v>
      </c>
      <c r="C1210" s="1">
        <v>38292</v>
      </c>
      <c r="D1210">
        <v>16.38</v>
      </c>
      <c r="E1210">
        <f t="shared" si="18"/>
        <v>15.58</v>
      </c>
    </row>
    <row r="1211" spans="1:5" x14ac:dyDescent="0.25">
      <c r="A1211" s="1">
        <v>38287</v>
      </c>
      <c r="B1211">
        <v>15.27</v>
      </c>
      <c r="C1211" s="1">
        <v>38293</v>
      </c>
      <c r="D1211">
        <v>16.3</v>
      </c>
      <c r="E1211">
        <f t="shared" si="18"/>
        <v>15.5</v>
      </c>
    </row>
    <row r="1212" spans="1:5" x14ac:dyDescent="0.25">
      <c r="A1212" s="1">
        <v>38288</v>
      </c>
      <c r="B1212">
        <v>15.35</v>
      </c>
      <c r="C1212" s="1">
        <v>38294</v>
      </c>
      <c r="D1212">
        <v>16.579999999999998</v>
      </c>
      <c r="E1212">
        <f t="shared" si="18"/>
        <v>15.88</v>
      </c>
    </row>
    <row r="1213" spans="1:5" x14ac:dyDescent="0.25">
      <c r="A1213" s="1">
        <v>38289</v>
      </c>
      <c r="B1213">
        <v>15.47</v>
      </c>
      <c r="C1213" s="1">
        <v>38295</v>
      </c>
      <c r="D1213">
        <v>16.68</v>
      </c>
      <c r="E1213">
        <f t="shared" si="18"/>
        <v>15.98</v>
      </c>
    </row>
    <row r="1214" spans="1:5" x14ac:dyDescent="0.25">
      <c r="A1214" s="1">
        <v>38292</v>
      </c>
      <c r="B1214">
        <v>15.58</v>
      </c>
      <c r="C1214" s="1">
        <v>38296</v>
      </c>
      <c r="D1214">
        <v>16.8</v>
      </c>
      <c r="E1214">
        <f t="shared" si="18"/>
        <v>16.05</v>
      </c>
    </row>
    <row r="1215" spans="1:5" x14ac:dyDescent="0.25">
      <c r="A1215" s="1">
        <v>38293</v>
      </c>
      <c r="B1215">
        <v>15.5</v>
      </c>
      <c r="C1215" s="1">
        <v>38299</v>
      </c>
      <c r="D1215">
        <v>16.78</v>
      </c>
      <c r="E1215">
        <f t="shared" si="18"/>
        <v>15.9</v>
      </c>
    </row>
    <row r="1216" spans="1:5" x14ac:dyDescent="0.25">
      <c r="A1216" s="1">
        <v>38294</v>
      </c>
      <c r="B1216">
        <v>15.88</v>
      </c>
      <c r="C1216" s="1">
        <v>38300</v>
      </c>
      <c r="D1216">
        <v>16.71</v>
      </c>
      <c r="E1216">
        <f t="shared" si="18"/>
        <v>15.84</v>
      </c>
    </row>
    <row r="1217" spans="1:5" x14ac:dyDescent="0.25">
      <c r="A1217" s="1">
        <v>38295</v>
      </c>
      <c r="B1217">
        <v>15.98</v>
      </c>
      <c r="C1217" s="1">
        <v>38301</v>
      </c>
      <c r="D1217">
        <v>16.75</v>
      </c>
      <c r="E1217">
        <f t="shared" si="18"/>
        <v>15.98</v>
      </c>
    </row>
    <row r="1218" spans="1:5" x14ac:dyDescent="0.25">
      <c r="A1218" s="1">
        <v>38296</v>
      </c>
      <c r="B1218">
        <v>16.05</v>
      </c>
      <c r="C1218" s="1">
        <v>38302</v>
      </c>
      <c r="D1218">
        <v>16.77</v>
      </c>
      <c r="E1218">
        <f t="shared" si="18"/>
        <v>16.18</v>
      </c>
    </row>
    <row r="1219" spans="1:5" x14ac:dyDescent="0.25">
      <c r="A1219" s="1">
        <v>38299</v>
      </c>
      <c r="B1219">
        <v>15.9</v>
      </c>
      <c r="C1219" s="1">
        <v>38303</v>
      </c>
      <c r="D1219">
        <v>16.87</v>
      </c>
      <c r="E1219">
        <f t="shared" ref="E1219:E1282" si="19">VLOOKUP(C1219,A:B,2,FALSE)</f>
        <v>16.309999999999999</v>
      </c>
    </row>
    <row r="1220" spans="1:5" x14ac:dyDescent="0.25">
      <c r="A1220" s="1">
        <v>38300</v>
      </c>
      <c r="B1220">
        <v>15.84</v>
      </c>
      <c r="C1220" s="1">
        <v>38306</v>
      </c>
      <c r="D1220">
        <v>16.79</v>
      </c>
      <c r="E1220">
        <f t="shared" si="19"/>
        <v>16.37</v>
      </c>
    </row>
    <row r="1221" spans="1:5" x14ac:dyDescent="0.25">
      <c r="A1221" s="1">
        <v>38301</v>
      </c>
      <c r="B1221">
        <v>15.98</v>
      </c>
      <c r="C1221" s="1">
        <v>38307</v>
      </c>
      <c r="D1221">
        <v>16.87</v>
      </c>
      <c r="E1221">
        <f t="shared" si="19"/>
        <v>16.3</v>
      </c>
    </row>
    <row r="1222" spans="1:5" x14ac:dyDescent="0.25">
      <c r="A1222" s="1">
        <v>38302</v>
      </c>
      <c r="B1222">
        <v>16.18</v>
      </c>
      <c r="C1222" s="1">
        <v>38308</v>
      </c>
      <c r="D1222">
        <v>16.98</v>
      </c>
      <c r="E1222">
        <f t="shared" si="19"/>
        <v>16.59</v>
      </c>
    </row>
    <row r="1223" spans="1:5" x14ac:dyDescent="0.25">
      <c r="A1223" s="1">
        <v>38303</v>
      </c>
      <c r="B1223">
        <v>16.309999999999999</v>
      </c>
      <c r="C1223" s="1">
        <v>38309</v>
      </c>
      <c r="D1223">
        <v>16.78</v>
      </c>
      <c r="E1223">
        <f t="shared" si="19"/>
        <v>16.53</v>
      </c>
    </row>
    <row r="1224" spans="1:5" x14ac:dyDescent="0.25">
      <c r="A1224" s="1">
        <v>38306</v>
      </c>
      <c r="B1224">
        <v>16.37</v>
      </c>
      <c r="C1224" s="1">
        <v>38310</v>
      </c>
      <c r="D1224">
        <v>16.920000000000002</v>
      </c>
      <c r="E1224">
        <f t="shared" si="19"/>
        <v>16.52</v>
      </c>
    </row>
    <row r="1225" spans="1:5" x14ac:dyDescent="0.25">
      <c r="A1225" s="1">
        <v>38307</v>
      </c>
      <c r="B1225">
        <v>16.3</v>
      </c>
      <c r="C1225" s="1">
        <v>38313</v>
      </c>
      <c r="D1225">
        <v>17.16</v>
      </c>
      <c r="E1225">
        <f t="shared" si="19"/>
        <v>16.440000000000001</v>
      </c>
    </row>
    <row r="1226" spans="1:5" x14ac:dyDescent="0.25">
      <c r="A1226" s="1">
        <v>38308</v>
      </c>
      <c r="B1226">
        <v>16.59</v>
      </c>
      <c r="C1226" s="1">
        <v>38314</v>
      </c>
      <c r="D1226">
        <v>17.18</v>
      </c>
      <c r="E1226">
        <f t="shared" si="19"/>
        <v>16.68</v>
      </c>
    </row>
    <row r="1227" spans="1:5" x14ac:dyDescent="0.25">
      <c r="A1227" s="1">
        <v>38309</v>
      </c>
      <c r="B1227">
        <v>16.53</v>
      </c>
      <c r="C1227" s="1">
        <v>38315</v>
      </c>
      <c r="D1227">
        <v>17.3</v>
      </c>
      <c r="E1227">
        <f t="shared" si="19"/>
        <v>16.82</v>
      </c>
    </row>
    <row r="1228" spans="1:5" x14ac:dyDescent="0.25">
      <c r="A1228" s="1">
        <v>38310</v>
      </c>
      <c r="B1228">
        <v>16.52</v>
      </c>
      <c r="C1228" s="1">
        <v>38317</v>
      </c>
      <c r="D1228">
        <v>17.420000000000002</v>
      </c>
      <c r="E1228">
        <f t="shared" si="19"/>
        <v>16.989999999999998</v>
      </c>
    </row>
    <row r="1229" spans="1:5" x14ac:dyDescent="0.25">
      <c r="A1229" s="1">
        <v>38313</v>
      </c>
      <c r="B1229">
        <v>16.440000000000001</v>
      </c>
      <c r="C1229" s="1">
        <v>38320</v>
      </c>
      <c r="D1229">
        <v>17.309999999999999</v>
      </c>
      <c r="E1229">
        <f t="shared" si="19"/>
        <v>16.96</v>
      </c>
    </row>
    <row r="1230" spans="1:5" x14ac:dyDescent="0.25">
      <c r="A1230" s="1">
        <v>38314</v>
      </c>
      <c r="B1230">
        <v>16.68</v>
      </c>
      <c r="C1230" s="1">
        <v>38321</v>
      </c>
      <c r="D1230">
        <v>17.27</v>
      </c>
      <c r="E1230">
        <f t="shared" si="19"/>
        <v>16.63</v>
      </c>
    </row>
    <row r="1231" spans="1:5" x14ac:dyDescent="0.25">
      <c r="A1231" s="1">
        <v>38315</v>
      </c>
      <c r="B1231">
        <v>16.82</v>
      </c>
      <c r="C1231" s="1">
        <v>38322</v>
      </c>
      <c r="D1231">
        <v>17.32</v>
      </c>
      <c r="E1231">
        <f t="shared" si="19"/>
        <v>16.66</v>
      </c>
    </row>
    <row r="1232" spans="1:5" x14ac:dyDescent="0.25">
      <c r="A1232" s="1">
        <v>38317</v>
      </c>
      <c r="B1232">
        <v>16.989999999999998</v>
      </c>
      <c r="C1232" s="1">
        <v>38323</v>
      </c>
      <c r="D1232">
        <v>17.05</v>
      </c>
      <c r="E1232">
        <f t="shared" si="19"/>
        <v>16.75</v>
      </c>
    </row>
    <row r="1233" spans="1:5" x14ac:dyDescent="0.25">
      <c r="A1233" s="1">
        <v>38320</v>
      </c>
      <c r="B1233">
        <v>16.96</v>
      </c>
      <c r="C1233" s="1">
        <v>38324</v>
      </c>
      <c r="D1233">
        <v>17.07</v>
      </c>
      <c r="E1233">
        <f t="shared" si="19"/>
        <v>16.88</v>
      </c>
    </row>
    <row r="1234" spans="1:5" x14ac:dyDescent="0.25">
      <c r="A1234" s="1">
        <v>38321</v>
      </c>
      <c r="B1234">
        <v>16.63</v>
      </c>
      <c r="C1234" s="1">
        <v>38327</v>
      </c>
      <c r="D1234">
        <v>17.02</v>
      </c>
      <c r="E1234">
        <f t="shared" si="19"/>
        <v>16.7</v>
      </c>
    </row>
    <row r="1235" spans="1:5" x14ac:dyDescent="0.25">
      <c r="A1235" s="1">
        <v>38322</v>
      </c>
      <c r="B1235">
        <v>16.66</v>
      </c>
      <c r="C1235" s="1">
        <v>38328</v>
      </c>
      <c r="D1235">
        <v>16.7</v>
      </c>
      <c r="E1235">
        <f t="shared" si="19"/>
        <v>16.55</v>
      </c>
    </row>
    <row r="1236" spans="1:5" x14ac:dyDescent="0.25">
      <c r="A1236" s="1">
        <v>38323</v>
      </c>
      <c r="B1236">
        <v>16.75</v>
      </c>
      <c r="C1236" s="1">
        <v>38329</v>
      </c>
      <c r="D1236">
        <v>16.68</v>
      </c>
      <c r="E1236">
        <f t="shared" si="19"/>
        <v>16</v>
      </c>
    </row>
    <row r="1237" spans="1:5" x14ac:dyDescent="0.25">
      <c r="A1237" s="1">
        <v>38324</v>
      </c>
      <c r="B1237">
        <v>16.88</v>
      </c>
      <c r="C1237" s="1">
        <v>38330</v>
      </c>
      <c r="D1237">
        <v>16.690000000000001</v>
      </c>
      <c r="E1237">
        <f t="shared" si="19"/>
        <v>15.98</v>
      </c>
    </row>
    <row r="1238" spans="1:5" x14ac:dyDescent="0.25">
      <c r="A1238" s="1">
        <v>38327</v>
      </c>
      <c r="B1238">
        <v>16.7</v>
      </c>
      <c r="C1238" s="1">
        <v>38331</v>
      </c>
      <c r="D1238">
        <v>16.407</v>
      </c>
      <c r="E1238">
        <f t="shared" si="19"/>
        <v>15.93</v>
      </c>
    </row>
    <row r="1239" spans="1:5" x14ac:dyDescent="0.25">
      <c r="A1239" s="1">
        <v>38328</v>
      </c>
      <c r="B1239">
        <v>16.55</v>
      </c>
      <c r="C1239" s="1">
        <v>38334</v>
      </c>
      <c r="D1239">
        <v>16.61</v>
      </c>
      <c r="E1239">
        <f t="shared" si="19"/>
        <v>16.2</v>
      </c>
    </row>
    <row r="1240" spans="1:5" x14ac:dyDescent="0.25">
      <c r="A1240" s="1">
        <v>38329</v>
      </c>
      <c r="B1240">
        <v>16</v>
      </c>
      <c r="C1240" s="1">
        <v>38335</v>
      </c>
      <c r="D1240">
        <v>16.48</v>
      </c>
      <c r="E1240">
        <f t="shared" si="19"/>
        <v>16.3</v>
      </c>
    </row>
    <row r="1241" spans="1:5" x14ac:dyDescent="0.25">
      <c r="A1241" s="1">
        <v>38330</v>
      </c>
      <c r="B1241">
        <v>15.98</v>
      </c>
      <c r="C1241" s="1">
        <v>38336</v>
      </c>
      <c r="D1241">
        <v>16.8</v>
      </c>
      <c r="E1241">
        <f t="shared" si="19"/>
        <v>16.489999999999998</v>
      </c>
    </row>
    <row r="1242" spans="1:5" x14ac:dyDescent="0.25">
      <c r="A1242" s="1">
        <v>38331</v>
      </c>
      <c r="B1242">
        <v>15.93</v>
      </c>
      <c r="C1242" s="1">
        <v>38337</v>
      </c>
      <c r="D1242">
        <v>16.670000000000002</v>
      </c>
      <c r="E1242">
        <f t="shared" si="19"/>
        <v>16.350000000000001</v>
      </c>
    </row>
    <row r="1243" spans="1:5" x14ac:dyDescent="0.25">
      <c r="A1243" s="1">
        <v>38334</v>
      </c>
      <c r="B1243">
        <v>16.2</v>
      </c>
      <c r="C1243" s="1">
        <v>38338</v>
      </c>
      <c r="D1243">
        <v>16.72</v>
      </c>
      <c r="E1243">
        <f t="shared" si="19"/>
        <v>16.579999999999998</v>
      </c>
    </row>
    <row r="1244" spans="1:5" x14ac:dyDescent="0.25">
      <c r="A1244" s="1">
        <v>38335</v>
      </c>
      <c r="B1244">
        <v>16.3</v>
      </c>
      <c r="C1244" s="1">
        <v>38341</v>
      </c>
      <c r="D1244">
        <v>16.84</v>
      </c>
      <c r="E1244">
        <f t="shared" si="19"/>
        <v>16.579999999999998</v>
      </c>
    </row>
    <row r="1245" spans="1:5" x14ac:dyDescent="0.25">
      <c r="A1245" s="1">
        <v>38336</v>
      </c>
      <c r="B1245">
        <v>16.489999999999998</v>
      </c>
      <c r="C1245" s="1">
        <v>38342</v>
      </c>
      <c r="D1245">
        <v>16.93</v>
      </c>
      <c r="E1245">
        <f t="shared" si="19"/>
        <v>16.75</v>
      </c>
    </row>
    <row r="1246" spans="1:5" x14ac:dyDescent="0.25">
      <c r="A1246" s="1">
        <v>38337</v>
      </c>
      <c r="B1246">
        <v>16.350000000000001</v>
      </c>
      <c r="C1246" s="1">
        <v>38343</v>
      </c>
      <c r="D1246">
        <v>16.93</v>
      </c>
      <c r="E1246">
        <f t="shared" si="19"/>
        <v>16.89</v>
      </c>
    </row>
    <row r="1247" spans="1:5" x14ac:dyDescent="0.25">
      <c r="A1247" s="1">
        <v>38338</v>
      </c>
      <c r="B1247">
        <v>16.579999999999998</v>
      </c>
      <c r="C1247" s="1">
        <v>38344</v>
      </c>
      <c r="D1247">
        <v>16.760000000000002</v>
      </c>
      <c r="E1247">
        <f t="shared" si="19"/>
        <v>16.32</v>
      </c>
    </row>
    <row r="1248" spans="1:5" x14ac:dyDescent="0.25">
      <c r="A1248" s="1">
        <v>38341</v>
      </c>
      <c r="B1248">
        <v>16.579999999999998</v>
      </c>
      <c r="C1248" s="1">
        <v>38348</v>
      </c>
      <c r="D1248">
        <v>17.059999999999999</v>
      </c>
      <c r="E1248">
        <f t="shared" si="19"/>
        <v>16.63</v>
      </c>
    </row>
    <row r="1249" spans="1:5" x14ac:dyDescent="0.25">
      <c r="A1249" s="1">
        <v>38342</v>
      </c>
      <c r="B1249">
        <v>16.75</v>
      </c>
      <c r="C1249" s="1">
        <v>38349</v>
      </c>
      <c r="D1249">
        <v>17.13</v>
      </c>
      <c r="E1249">
        <f t="shared" si="19"/>
        <v>16.75</v>
      </c>
    </row>
    <row r="1250" spans="1:5" x14ac:dyDescent="0.25">
      <c r="A1250" s="1">
        <v>38343</v>
      </c>
      <c r="B1250">
        <v>16.89</v>
      </c>
      <c r="C1250" s="1">
        <v>38350</v>
      </c>
      <c r="D1250">
        <v>17.02</v>
      </c>
      <c r="E1250">
        <f t="shared" si="19"/>
        <v>16.47</v>
      </c>
    </row>
    <row r="1251" spans="1:5" x14ac:dyDescent="0.25">
      <c r="A1251" s="1">
        <v>38344</v>
      </c>
      <c r="B1251">
        <v>16.32</v>
      </c>
      <c r="C1251" s="1">
        <v>38351</v>
      </c>
      <c r="D1251">
        <v>17.18</v>
      </c>
      <c r="E1251">
        <f t="shared" si="19"/>
        <v>16.600000000000001</v>
      </c>
    </row>
    <row r="1252" spans="1:5" x14ac:dyDescent="0.25">
      <c r="A1252" s="1">
        <v>38348</v>
      </c>
      <c r="B1252">
        <v>16.63</v>
      </c>
      <c r="C1252" s="1">
        <v>38352</v>
      </c>
      <c r="D1252">
        <v>17.29</v>
      </c>
      <c r="E1252">
        <f t="shared" si="19"/>
        <v>16.7</v>
      </c>
    </row>
    <row r="1253" spans="1:5" x14ac:dyDescent="0.25">
      <c r="A1253" s="1">
        <v>38349</v>
      </c>
      <c r="B1253">
        <v>16.75</v>
      </c>
      <c r="C1253" s="1">
        <v>38355</v>
      </c>
      <c r="D1253">
        <v>17.114999999999998</v>
      </c>
      <c r="E1253">
        <f t="shared" si="19"/>
        <v>16.471499999999999</v>
      </c>
    </row>
    <row r="1254" spans="1:5" x14ac:dyDescent="0.25">
      <c r="A1254" s="1">
        <v>38350</v>
      </c>
      <c r="B1254">
        <v>16.47</v>
      </c>
      <c r="C1254" s="1">
        <v>38356</v>
      </c>
      <c r="D1254">
        <v>16.62</v>
      </c>
      <c r="E1254">
        <f t="shared" si="19"/>
        <v>16.18</v>
      </c>
    </row>
    <row r="1255" spans="1:5" x14ac:dyDescent="0.25">
      <c r="A1255" s="1">
        <v>38351</v>
      </c>
      <c r="B1255">
        <v>16.600000000000001</v>
      </c>
      <c r="C1255" s="1">
        <v>38357</v>
      </c>
      <c r="D1255">
        <v>16.399999999999999</v>
      </c>
      <c r="E1255">
        <f t="shared" si="19"/>
        <v>16.239999999999998</v>
      </c>
    </row>
    <row r="1256" spans="1:5" x14ac:dyDescent="0.25">
      <c r="A1256" s="1">
        <v>38352</v>
      </c>
      <c r="B1256">
        <v>16.7</v>
      </c>
      <c r="C1256" s="1">
        <v>38358</v>
      </c>
      <c r="D1256">
        <v>16.309999999999999</v>
      </c>
      <c r="E1256">
        <f t="shared" si="19"/>
        <v>16.27</v>
      </c>
    </row>
    <row r="1257" spans="1:5" x14ac:dyDescent="0.25">
      <c r="A1257" s="1">
        <v>38355</v>
      </c>
      <c r="B1257">
        <v>16.471499999999999</v>
      </c>
      <c r="C1257" s="1">
        <v>38359</v>
      </c>
      <c r="D1257">
        <v>16.27</v>
      </c>
      <c r="E1257">
        <f t="shared" si="19"/>
        <v>16.25</v>
      </c>
    </row>
    <row r="1258" spans="1:5" x14ac:dyDescent="0.25">
      <c r="A1258" s="1">
        <v>38356</v>
      </c>
      <c r="B1258">
        <v>16.18</v>
      </c>
      <c r="C1258" s="1">
        <v>38362</v>
      </c>
      <c r="D1258">
        <v>16.37</v>
      </c>
      <c r="E1258">
        <f t="shared" si="19"/>
        <v>16.329999999999998</v>
      </c>
    </row>
    <row r="1259" spans="1:5" x14ac:dyDescent="0.25">
      <c r="A1259" s="1">
        <v>38357</v>
      </c>
      <c r="B1259">
        <v>16.239999999999998</v>
      </c>
      <c r="C1259" s="1">
        <v>38363</v>
      </c>
      <c r="D1259">
        <v>16.55</v>
      </c>
      <c r="E1259">
        <f t="shared" si="19"/>
        <v>16.350000000000001</v>
      </c>
    </row>
    <row r="1260" spans="1:5" x14ac:dyDescent="0.25">
      <c r="A1260" s="1">
        <v>38358</v>
      </c>
      <c r="B1260">
        <v>16.27</v>
      </c>
      <c r="C1260" s="1">
        <v>38364</v>
      </c>
      <c r="D1260">
        <v>16.75</v>
      </c>
      <c r="E1260">
        <f t="shared" si="19"/>
        <v>16.63</v>
      </c>
    </row>
    <row r="1261" spans="1:5" x14ac:dyDescent="0.25">
      <c r="A1261" s="1">
        <v>38359</v>
      </c>
      <c r="B1261">
        <v>16.25</v>
      </c>
      <c r="C1261" s="1">
        <v>38365</v>
      </c>
      <c r="D1261">
        <v>16.739999999999998</v>
      </c>
      <c r="E1261">
        <f t="shared" si="19"/>
        <v>16.36</v>
      </c>
    </row>
    <row r="1262" spans="1:5" x14ac:dyDescent="0.25">
      <c r="A1262" s="1">
        <v>38362</v>
      </c>
      <c r="B1262">
        <v>16.329999999999998</v>
      </c>
      <c r="C1262" s="1">
        <v>38366</v>
      </c>
      <c r="D1262">
        <v>16.600000000000001</v>
      </c>
      <c r="E1262">
        <f t="shared" si="19"/>
        <v>16.489999999999998</v>
      </c>
    </row>
    <row r="1263" spans="1:5" x14ac:dyDescent="0.25">
      <c r="A1263" s="1">
        <v>38363</v>
      </c>
      <c r="B1263">
        <v>16.350000000000001</v>
      </c>
      <c r="C1263" s="1">
        <v>38370</v>
      </c>
      <c r="D1263">
        <v>16.559999999999999</v>
      </c>
      <c r="E1263">
        <f t="shared" si="19"/>
        <v>16.309999999999999</v>
      </c>
    </row>
    <row r="1264" spans="1:5" x14ac:dyDescent="0.25">
      <c r="A1264" s="1">
        <v>38364</v>
      </c>
      <c r="B1264">
        <v>16.63</v>
      </c>
      <c r="C1264" s="1">
        <v>38371</v>
      </c>
      <c r="D1264">
        <v>16.53</v>
      </c>
      <c r="E1264">
        <f t="shared" si="19"/>
        <v>16.23</v>
      </c>
    </row>
    <row r="1265" spans="1:5" x14ac:dyDescent="0.25">
      <c r="A1265" s="1">
        <v>38365</v>
      </c>
      <c r="B1265">
        <v>16.36</v>
      </c>
      <c r="C1265" s="1">
        <v>38372</v>
      </c>
      <c r="D1265">
        <v>16.309999999999999</v>
      </c>
      <c r="E1265">
        <f t="shared" si="19"/>
        <v>16.170000000000002</v>
      </c>
    </row>
    <row r="1266" spans="1:5" x14ac:dyDescent="0.25">
      <c r="A1266" s="1">
        <v>38366</v>
      </c>
      <c r="B1266">
        <v>16.489999999999998</v>
      </c>
      <c r="C1266" s="1">
        <v>38373</v>
      </c>
      <c r="D1266">
        <v>16.52</v>
      </c>
      <c r="E1266">
        <f t="shared" si="19"/>
        <v>16.420000000000002</v>
      </c>
    </row>
    <row r="1267" spans="1:5" x14ac:dyDescent="0.25">
      <c r="A1267" s="1">
        <v>38370</v>
      </c>
      <c r="B1267">
        <v>16.309999999999999</v>
      </c>
      <c r="C1267" s="1">
        <v>38376</v>
      </c>
      <c r="D1267">
        <v>16.48</v>
      </c>
      <c r="E1267">
        <f t="shared" si="19"/>
        <v>16.510000000000002</v>
      </c>
    </row>
    <row r="1268" spans="1:5" x14ac:dyDescent="0.25">
      <c r="A1268" s="1">
        <v>38371</v>
      </c>
      <c r="B1268">
        <v>16.23</v>
      </c>
      <c r="C1268" s="1">
        <v>38377</v>
      </c>
      <c r="D1268">
        <v>16.399999999999999</v>
      </c>
      <c r="E1268">
        <f t="shared" si="19"/>
        <v>16.5</v>
      </c>
    </row>
    <row r="1269" spans="1:5" x14ac:dyDescent="0.25">
      <c r="A1269" s="1">
        <v>38372</v>
      </c>
      <c r="B1269">
        <v>16.170000000000002</v>
      </c>
      <c r="C1269" s="1">
        <v>38378</v>
      </c>
      <c r="D1269">
        <v>16.54</v>
      </c>
      <c r="E1269">
        <f t="shared" si="19"/>
        <v>16.77</v>
      </c>
    </row>
    <row r="1270" spans="1:5" x14ac:dyDescent="0.25">
      <c r="A1270" s="1">
        <v>38373</v>
      </c>
      <c r="B1270">
        <v>16.420000000000002</v>
      </c>
      <c r="C1270" s="1">
        <v>38379</v>
      </c>
      <c r="D1270">
        <v>16.5</v>
      </c>
      <c r="E1270">
        <f t="shared" si="19"/>
        <v>17</v>
      </c>
    </row>
    <row r="1271" spans="1:5" x14ac:dyDescent="0.25">
      <c r="A1271" s="1">
        <v>38376</v>
      </c>
      <c r="B1271">
        <v>16.510000000000002</v>
      </c>
      <c r="C1271" s="1">
        <v>38380</v>
      </c>
      <c r="D1271">
        <v>16.43</v>
      </c>
      <c r="E1271">
        <f t="shared" si="19"/>
        <v>16.79</v>
      </c>
    </row>
    <row r="1272" spans="1:5" x14ac:dyDescent="0.25">
      <c r="A1272" s="1">
        <v>38377</v>
      </c>
      <c r="B1272">
        <v>16.5</v>
      </c>
      <c r="C1272" s="1">
        <v>38383</v>
      </c>
      <c r="D1272">
        <v>16.5</v>
      </c>
      <c r="E1272">
        <f t="shared" si="19"/>
        <v>16.829999999999998</v>
      </c>
    </row>
    <row r="1273" spans="1:5" x14ac:dyDescent="0.25">
      <c r="A1273" s="1">
        <v>38378</v>
      </c>
      <c r="B1273">
        <v>16.77</v>
      </c>
      <c r="C1273" s="1">
        <v>38384</v>
      </c>
      <c r="D1273">
        <v>16.66</v>
      </c>
      <c r="E1273">
        <f t="shared" si="19"/>
        <v>16.989999999999998</v>
      </c>
    </row>
    <row r="1274" spans="1:5" x14ac:dyDescent="0.25">
      <c r="A1274" s="1">
        <v>38379</v>
      </c>
      <c r="B1274">
        <v>17</v>
      </c>
      <c r="C1274" s="1">
        <v>38385</v>
      </c>
      <c r="D1274">
        <v>16.73</v>
      </c>
      <c r="E1274">
        <f t="shared" si="19"/>
        <v>17.21</v>
      </c>
    </row>
    <row r="1275" spans="1:5" x14ac:dyDescent="0.25">
      <c r="A1275" s="1">
        <v>38380</v>
      </c>
      <c r="B1275">
        <v>16.79</v>
      </c>
      <c r="C1275" s="1">
        <v>38386</v>
      </c>
      <c r="D1275">
        <v>16.68</v>
      </c>
      <c r="E1275">
        <f t="shared" si="19"/>
        <v>16.989999999999998</v>
      </c>
    </row>
    <row r="1276" spans="1:5" x14ac:dyDescent="0.25">
      <c r="A1276" s="1">
        <v>38383</v>
      </c>
      <c r="B1276">
        <v>16.829999999999998</v>
      </c>
      <c r="C1276" s="1">
        <v>38387</v>
      </c>
      <c r="D1276">
        <v>16.66</v>
      </c>
      <c r="E1276">
        <f t="shared" si="19"/>
        <v>17.170000000000002</v>
      </c>
    </row>
    <row r="1277" spans="1:5" x14ac:dyDescent="0.25">
      <c r="A1277" s="1">
        <v>38384</v>
      </c>
      <c r="B1277">
        <v>16.989999999999998</v>
      </c>
      <c r="C1277" s="1">
        <v>38390</v>
      </c>
      <c r="D1277">
        <v>16.579999999999998</v>
      </c>
      <c r="E1277">
        <f t="shared" si="19"/>
        <v>17.13</v>
      </c>
    </row>
    <row r="1278" spans="1:5" x14ac:dyDescent="0.25">
      <c r="A1278" s="1">
        <v>38385</v>
      </c>
      <c r="B1278">
        <v>17.21</v>
      </c>
      <c r="C1278" s="1">
        <v>38391</v>
      </c>
      <c r="D1278">
        <v>16.670000000000002</v>
      </c>
      <c r="E1278">
        <f t="shared" si="19"/>
        <v>17.07</v>
      </c>
    </row>
    <row r="1279" spans="1:5" x14ac:dyDescent="0.25">
      <c r="A1279" s="1">
        <v>38386</v>
      </c>
      <c r="B1279">
        <v>16.989999999999998</v>
      </c>
      <c r="C1279" s="1">
        <v>38392</v>
      </c>
      <c r="D1279">
        <v>16.61</v>
      </c>
      <c r="E1279">
        <f t="shared" si="19"/>
        <v>17.010000000000002</v>
      </c>
    </row>
    <row r="1280" spans="1:5" x14ac:dyDescent="0.25">
      <c r="A1280" s="1">
        <v>38387</v>
      </c>
      <c r="B1280">
        <v>17.170000000000002</v>
      </c>
      <c r="C1280" s="1">
        <v>38393</v>
      </c>
      <c r="D1280">
        <v>17.079999999999998</v>
      </c>
      <c r="E1280">
        <f t="shared" si="19"/>
        <v>17.47</v>
      </c>
    </row>
    <row r="1281" spans="1:5" x14ac:dyDescent="0.25">
      <c r="A1281" s="1">
        <v>38390</v>
      </c>
      <c r="B1281">
        <v>17.13</v>
      </c>
      <c r="C1281" s="1">
        <v>38394</v>
      </c>
      <c r="D1281">
        <v>17.2</v>
      </c>
      <c r="E1281">
        <f t="shared" si="19"/>
        <v>17.55</v>
      </c>
    </row>
    <row r="1282" spans="1:5" x14ac:dyDescent="0.25">
      <c r="A1282" s="1">
        <v>38391</v>
      </c>
      <c r="B1282">
        <v>17.07</v>
      </c>
      <c r="C1282" s="1">
        <v>38397</v>
      </c>
      <c r="D1282">
        <v>17.260000000000002</v>
      </c>
      <c r="E1282">
        <f t="shared" si="19"/>
        <v>17.440000000000001</v>
      </c>
    </row>
    <row r="1283" spans="1:5" x14ac:dyDescent="0.25">
      <c r="A1283" s="1">
        <v>38392</v>
      </c>
      <c r="B1283">
        <v>17.010000000000002</v>
      </c>
      <c r="C1283" s="1">
        <v>38398</v>
      </c>
      <c r="D1283">
        <v>17.36</v>
      </c>
      <c r="E1283">
        <f t="shared" ref="E1283:E1346" si="20">VLOOKUP(C1283,A:B,2,FALSE)</f>
        <v>17.5</v>
      </c>
    </row>
    <row r="1284" spans="1:5" x14ac:dyDescent="0.25">
      <c r="A1284" s="1">
        <v>38393</v>
      </c>
      <c r="B1284">
        <v>17.47</v>
      </c>
      <c r="C1284" s="1">
        <v>38399</v>
      </c>
      <c r="D1284">
        <v>17.329999999999998</v>
      </c>
      <c r="E1284">
        <f t="shared" si="20"/>
        <v>17.489999999999998</v>
      </c>
    </row>
    <row r="1285" spans="1:5" x14ac:dyDescent="0.25">
      <c r="A1285" s="1">
        <v>38394</v>
      </c>
      <c r="B1285">
        <v>17.55</v>
      </c>
      <c r="C1285" s="1">
        <v>38400</v>
      </c>
      <c r="D1285">
        <v>17.38</v>
      </c>
      <c r="E1285">
        <f t="shared" si="20"/>
        <v>17.489999999999998</v>
      </c>
    </row>
    <row r="1286" spans="1:5" x14ac:dyDescent="0.25">
      <c r="A1286" s="1">
        <v>38397</v>
      </c>
      <c r="B1286">
        <v>17.440000000000001</v>
      </c>
      <c r="C1286" s="1">
        <v>38401</v>
      </c>
      <c r="D1286">
        <v>17.41</v>
      </c>
      <c r="E1286">
        <f t="shared" si="20"/>
        <v>17.55</v>
      </c>
    </row>
    <row r="1287" spans="1:5" x14ac:dyDescent="0.25">
      <c r="A1287" s="1">
        <v>38398</v>
      </c>
      <c r="B1287">
        <v>17.5</v>
      </c>
      <c r="C1287" s="1">
        <v>38405</v>
      </c>
      <c r="D1287">
        <v>17.510000000000002</v>
      </c>
      <c r="E1287">
        <f t="shared" si="20"/>
        <v>17.64</v>
      </c>
    </row>
    <row r="1288" spans="1:5" x14ac:dyDescent="0.25">
      <c r="A1288" s="1">
        <v>38399</v>
      </c>
      <c r="B1288">
        <v>17.489999999999998</v>
      </c>
      <c r="C1288" s="1">
        <v>38406</v>
      </c>
      <c r="D1288">
        <v>17.45</v>
      </c>
      <c r="E1288">
        <f t="shared" si="20"/>
        <v>17.48</v>
      </c>
    </row>
    <row r="1289" spans="1:5" x14ac:dyDescent="0.25">
      <c r="A1289" s="1">
        <v>38400</v>
      </c>
      <c r="B1289">
        <v>17.489999999999998</v>
      </c>
      <c r="C1289" s="1">
        <v>38407</v>
      </c>
      <c r="D1289">
        <v>17.45</v>
      </c>
      <c r="E1289">
        <f t="shared" si="20"/>
        <v>17.309999999999999</v>
      </c>
    </row>
    <row r="1290" spans="1:5" x14ac:dyDescent="0.25">
      <c r="A1290" s="1">
        <v>38401</v>
      </c>
      <c r="B1290">
        <v>17.55</v>
      </c>
      <c r="C1290" s="1">
        <v>38408</v>
      </c>
      <c r="D1290">
        <v>17.63</v>
      </c>
      <c r="E1290">
        <f t="shared" si="20"/>
        <v>17.510000000000002</v>
      </c>
    </row>
    <row r="1291" spans="1:5" x14ac:dyDescent="0.25">
      <c r="A1291" s="1">
        <v>38405</v>
      </c>
      <c r="B1291">
        <v>17.64</v>
      </c>
      <c r="C1291" s="1">
        <v>38411</v>
      </c>
      <c r="D1291">
        <v>17.600000000000001</v>
      </c>
      <c r="E1291">
        <f t="shared" si="20"/>
        <v>17.739999999999998</v>
      </c>
    </row>
    <row r="1292" spans="1:5" x14ac:dyDescent="0.25">
      <c r="A1292" s="1">
        <v>38406</v>
      </c>
      <c r="B1292">
        <v>17.48</v>
      </c>
      <c r="C1292" s="1">
        <v>38412</v>
      </c>
      <c r="D1292">
        <v>17.53</v>
      </c>
      <c r="E1292">
        <f t="shared" si="20"/>
        <v>17.64</v>
      </c>
    </row>
    <row r="1293" spans="1:5" x14ac:dyDescent="0.25">
      <c r="A1293" s="1">
        <v>38407</v>
      </c>
      <c r="B1293">
        <v>17.309999999999999</v>
      </c>
      <c r="C1293" s="1">
        <v>38413</v>
      </c>
      <c r="D1293">
        <v>17.68</v>
      </c>
      <c r="E1293">
        <f t="shared" si="20"/>
        <v>17.63</v>
      </c>
    </row>
    <row r="1294" spans="1:5" x14ac:dyDescent="0.25">
      <c r="A1294" s="1">
        <v>38408</v>
      </c>
      <c r="B1294">
        <v>17.510000000000002</v>
      </c>
      <c r="C1294" s="1">
        <v>38414</v>
      </c>
      <c r="D1294">
        <v>17.690000000000001</v>
      </c>
      <c r="E1294">
        <f t="shared" si="20"/>
        <v>17.760000000000002</v>
      </c>
    </row>
    <row r="1295" spans="1:5" x14ac:dyDescent="0.25">
      <c r="A1295" s="1">
        <v>38411</v>
      </c>
      <c r="B1295">
        <v>17.739999999999998</v>
      </c>
      <c r="C1295" s="1">
        <v>38415</v>
      </c>
      <c r="D1295">
        <v>18.100000000000001</v>
      </c>
      <c r="E1295">
        <f t="shared" si="20"/>
        <v>18.04</v>
      </c>
    </row>
    <row r="1296" spans="1:5" x14ac:dyDescent="0.25">
      <c r="A1296" s="1">
        <v>38412</v>
      </c>
      <c r="B1296">
        <v>17.64</v>
      </c>
      <c r="C1296" s="1">
        <v>38418</v>
      </c>
      <c r="D1296">
        <v>18.05</v>
      </c>
      <c r="E1296">
        <f t="shared" si="20"/>
        <v>18.079999999999998</v>
      </c>
    </row>
    <row r="1297" spans="1:5" x14ac:dyDescent="0.25">
      <c r="A1297" s="1">
        <v>38413</v>
      </c>
      <c r="B1297">
        <v>17.63</v>
      </c>
      <c r="C1297" s="1">
        <v>38419</v>
      </c>
      <c r="D1297">
        <v>18.32</v>
      </c>
      <c r="E1297">
        <f t="shared" si="20"/>
        <v>18.22</v>
      </c>
    </row>
    <row r="1298" spans="1:5" x14ac:dyDescent="0.25">
      <c r="A1298" s="1">
        <v>38414</v>
      </c>
      <c r="B1298">
        <v>17.760000000000002</v>
      </c>
      <c r="C1298" s="1">
        <v>38420</v>
      </c>
      <c r="D1298">
        <v>18.23</v>
      </c>
      <c r="E1298">
        <f t="shared" si="20"/>
        <v>18.09</v>
      </c>
    </row>
    <row r="1299" spans="1:5" x14ac:dyDescent="0.25">
      <c r="A1299" s="1">
        <v>38415</v>
      </c>
      <c r="B1299">
        <v>18.04</v>
      </c>
      <c r="C1299" s="1">
        <v>38421</v>
      </c>
      <c r="D1299">
        <v>17.989999999999998</v>
      </c>
      <c r="E1299">
        <f t="shared" si="20"/>
        <v>18</v>
      </c>
    </row>
    <row r="1300" spans="1:5" x14ac:dyDescent="0.25">
      <c r="A1300" s="1">
        <v>38418</v>
      </c>
      <c r="B1300">
        <v>18.079999999999998</v>
      </c>
      <c r="C1300" s="1">
        <v>38422</v>
      </c>
      <c r="D1300">
        <v>18.05</v>
      </c>
      <c r="E1300">
        <f t="shared" si="20"/>
        <v>17.899999999999999</v>
      </c>
    </row>
    <row r="1301" spans="1:5" x14ac:dyDescent="0.25">
      <c r="A1301" s="1">
        <v>38419</v>
      </c>
      <c r="B1301">
        <v>18.22</v>
      </c>
      <c r="C1301" s="1">
        <v>38425</v>
      </c>
      <c r="D1301">
        <v>18.03</v>
      </c>
      <c r="E1301">
        <f t="shared" si="20"/>
        <v>17.989999999999998</v>
      </c>
    </row>
    <row r="1302" spans="1:5" x14ac:dyDescent="0.25">
      <c r="A1302" s="1">
        <v>38420</v>
      </c>
      <c r="B1302">
        <v>18.09</v>
      </c>
      <c r="C1302" s="1">
        <v>38426</v>
      </c>
      <c r="D1302">
        <v>18.010000000000002</v>
      </c>
      <c r="E1302">
        <f t="shared" si="20"/>
        <v>17.93</v>
      </c>
    </row>
    <row r="1303" spans="1:5" x14ac:dyDescent="0.25">
      <c r="A1303" s="1">
        <v>38421</v>
      </c>
      <c r="B1303">
        <v>18</v>
      </c>
      <c r="C1303" s="1">
        <v>38427</v>
      </c>
      <c r="D1303">
        <v>17.95</v>
      </c>
      <c r="E1303">
        <f t="shared" si="20"/>
        <v>18.04</v>
      </c>
    </row>
    <row r="1304" spans="1:5" x14ac:dyDescent="0.25">
      <c r="A1304" s="1">
        <v>38422</v>
      </c>
      <c r="B1304">
        <v>17.899999999999999</v>
      </c>
      <c r="C1304" s="1">
        <v>38428</v>
      </c>
      <c r="D1304">
        <v>18.149999999999999</v>
      </c>
      <c r="E1304">
        <f t="shared" si="20"/>
        <v>18.07</v>
      </c>
    </row>
    <row r="1305" spans="1:5" x14ac:dyDescent="0.25">
      <c r="A1305" s="1">
        <v>38425</v>
      </c>
      <c r="B1305">
        <v>17.989999999999998</v>
      </c>
      <c r="C1305" s="1">
        <v>38429</v>
      </c>
      <c r="D1305">
        <v>18.11</v>
      </c>
      <c r="E1305">
        <f t="shared" si="20"/>
        <v>18.14</v>
      </c>
    </row>
    <row r="1306" spans="1:5" x14ac:dyDescent="0.25">
      <c r="A1306" s="1">
        <v>38426</v>
      </c>
      <c r="B1306">
        <v>17.93</v>
      </c>
      <c r="C1306" s="1">
        <v>38432</v>
      </c>
      <c r="D1306">
        <v>17.88</v>
      </c>
      <c r="E1306">
        <f t="shared" si="20"/>
        <v>17.96</v>
      </c>
    </row>
    <row r="1307" spans="1:5" x14ac:dyDescent="0.25">
      <c r="A1307" s="1">
        <v>38427</v>
      </c>
      <c r="B1307">
        <v>18.04</v>
      </c>
      <c r="C1307" s="1">
        <v>38433</v>
      </c>
      <c r="D1307">
        <v>17.8</v>
      </c>
      <c r="E1307">
        <f t="shared" si="20"/>
        <v>17.649999999999999</v>
      </c>
    </row>
    <row r="1308" spans="1:5" x14ac:dyDescent="0.25">
      <c r="A1308" s="1">
        <v>38428</v>
      </c>
      <c r="B1308">
        <v>18.07</v>
      </c>
      <c r="C1308" s="1">
        <v>38434</v>
      </c>
      <c r="D1308">
        <v>17.46</v>
      </c>
      <c r="E1308">
        <f t="shared" si="20"/>
        <v>17.11</v>
      </c>
    </row>
    <row r="1309" spans="1:5" x14ac:dyDescent="0.25">
      <c r="A1309" s="1">
        <v>38429</v>
      </c>
      <c r="B1309">
        <v>18.14</v>
      </c>
      <c r="C1309" s="1">
        <v>38435</v>
      </c>
      <c r="D1309">
        <v>17.5</v>
      </c>
      <c r="E1309">
        <f t="shared" si="20"/>
        <v>16.93</v>
      </c>
    </row>
    <row r="1310" spans="1:5" x14ac:dyDescent="0.25">
      <c r="A1310" s="1">
        <v>38432</v>
      </c>
      <c r="B1310">
        <v>17.96</v>
      </c>
      <c r="C1310" s="1">
        <v>38439</v>
      </c>
      <c r="D1310">
        <v>17.309999999999999</v>
      </c>
      <c r="E1310">
        <f t="shared" si="20"/>
        <v>17.05</v>
      </c>
    </row>
    <row r="1311" spans="1:5" x14ac:dyDescent="0.25">
      <c r="A1311" s="1">
        <v>38433</v>
      </c>
      <c r="B1311">
        <v>17.649999999999999</v>
      </c>
      <c r="C1311" s="1">
        <v>38440</v>
      </c>
      <c r="D1311">
        <v>17.260000000000002</v>
      </c>
      <c r="E1311">
        <f t="shared" si="20"/>
        <v>16.8</v>
      </c>
    </row>
    <row r="1312" spans="1:5" x14ac:dyDescent="0.25">
      <c r="A1312" s="1">
        <v>38434</v>
      </c>
      <c r="B1312">
        <v>17.11</v>
      </c>
      <c r="C1312" s="1">
        <v>38441</v>
      </c>
      <c r="D1312">
        <v>17.399999999999999</v>
      </c>
      <c r="E1312">
        <f t="shared" si="20"/>
        <v>17</v>
      </c>
    </row>
    <row r="1313" spans="1:5" x14ac:dyDescent="0.25">
      <c r="A1313" s="1">
        <v>38435</v>
      </c>
      <c r="B1313">
        <v>16.93</v>
      </c>
      <c r="C1313" s="1">
        <v>38442</v>
      </c>
      <c r="D1313">
        <v>17.850000000000001</v>
      </c>
      <c r="E1313">
        <f t="shared" si="20"/>
        <v>16.96</v>
      </c>
    </row>
    <row r="1314" spans="1:5" x14ac:dyDescent="0.25">
      <c r="A1314" s="1">
        <v>38439</v>
      </c>
      <c r="B1314">
        <v>17.05</v>
      </c>
      <c r="C1314" s="1">
        <v>38443</v>
      </c>
      <c r="D1314">
        <v>17.77</v>
      </c>
      <c r="E1314">
        <f t="shared" si="20"/>
        <v>17.079999999999998</v>
      </c>
    </row>
    <row r="1315" spans="1:5" x14ac:dyDescent="0.25">
      <c r="A1315" s="1">
        <v>38440</v>
      </c>
      <c r="B1315">
        <v>16.8</v>
      </c>
      <c r="C1315" s="1">
        <v>38446</v>
      </c>
      <c r="D1315">
        <v>17.68</v>
      </c>
      <c r="E1315">
        <f t="shared" si="20"/>
        <v>16.97</v>
      </c>
    </row>
    <row r="1316" spans="1:5" x14ac:dyDescent="0.25">
      <c r="A1316" s="1">
        <v>38441</v>
      </c>
      <c r="B1316">
        <v>17</v>
      </c>
      <c r="C1316" s="1">
        <v>38447</v>
      </c>
      <c r="D1316">
        <v>17.75</v>
      </c>
      <c r="E1316">
        <f t="shared" si="20"/>
        <v>17.100000000000001</v>
      </c>
    </row>
    <row r="1317" spans="1:5" x14ac:dyDescent="0.25">
      <c r="A1317" s="1">
        <v>38442</v>
      </c>
      <c r="B1317">
        <v>16.96</v>
      </c>
      <c r="C1317" s="1">
        <v>38448</v>
      </c>
      <c r="D1317">
        <v>17.84</v>
      </c>
      <c r="E1317">
        <f t="shared" si="20"/>
        <v>16.91</v>
      </c>
    </row>
    <row r="1318" spans="1:5" x14ac:dyDescent="0.25">
      <c r="A1318" s="1">
        <v>38443</v>
      </c>
      <c r="B1318">
        <v>17.079999999999998</v>
      </c>
      <c r="C1318" s="1">
        <v>38449</v>
      </c>
      <c r="D1318">
        <v>17.7</v>
      </c>
      <c r="E1318">
        <f t="shared" si="20"/>
        <v>17.03</v>
      </c>
    </row>
    <row r="1319" spans="1:5" x14ac:dyDescent="0.25">
      <c r="A1319" s="1">
        <v>38446</v>
      </c>
      <c r="B1319">
        <v>16.97</v>
      </c>
      <c r="C1319" s="1">
        <v>38450</v>
      </c>
      <c r="D1319">
        <v>17.61</v>
      </c>
      <c r="E1319">
        <f t="shared" si="20"/>
        <v>17.18</v>
      </c>
    </row>
    <row r="1320" spans="1:5" x14ac:dyDescent="0.25">
      <c r="A1320" s="1">
        <v>38447</v>
      </c>
      <c r="B1320">
        <v>17.100000000000001</v>
      </c>
      <c r="C1320" s="1">
        <v>38453</v>
      </c>
      <c r="D1320">
        <v>17.53</v>
      </c>
      <c r="E1320">
        <f t="shared" si="20"/>
        <v>17.239999999999998</v>
      </c>
    </row>
    <row r="1321" spans="1:5" x14ac:dyDescent="0.25">
      <c r="A1321" s="1">
        <v>38448</v>
      </c>
      <c r="B1321">
        <v>16.91</v>
      </c>
      <c r="C1321" s="1">
        <v>38454</v>
      </c>
      <c r="D1321">
        <v>17.420000000000002</v>
      </c>
      <c r="E1321">
        <f t="shared" si="20"/>
        <v>17.38</v>
      </c>
    </row>
    <row r="1322" spans="1:5" x14ac:dyDescent="0.25">
      <c r="A1322" s="1">
        <v>38449</v>
      </c>
      <c r="B1322">
        <v>17.03</v>
      </c>
      <c r="C1322" s="1">
        <v>38455</v>
      </c>
      <c r="D1322">
        <v>17.239999999999998</v>
      </c>
      <c r="E1322">
        <f t="shared" si="20"/>
        <v>17.149999999999999</v>
      </c>
    </row>
    <row r="1323" spans="1:5" x14ac:dyDescent="0.25">
      <c r="A1323" s="1">
        <v>38450</v>
      </c>
      <c r="B1323">
        <v>17.18</v>
      </c>
      <c r="C1323" s="1">
        <v>38456</v>
      </c>
      <c r="D1323">
        <v>16.91</v>
      </c>
      <c r="E1323">
        <f t="shared" si="20"/>
        <v>16.670000000000002</v>
      </c>
    </row>
    <row r="1324" spans="1:5" x14ac:dyDescent="0.25">
      <c r="A1324" s="1">
        <v>38453</v>
      </c>
      <c r="B1324">
        <v>17.239999999999998</v>
      </c>
      <c r="C1324" s="1">
        <v>38457</v>
      </c>
      <c r="D1324">
        <v>16.73</v>
      </c>
      <c r="E1324">
        <f t="shared" si="20"/>
        <v>16.329999999999998</v>
      </c>
    </row>
    <row r="1325" spans="1:5" x14ac:dyDescent="0.25">
      <c r="A1325" s="1">
        <v>38454</v>
      </c>
      <c r="B1325">
        <v>17.38</v>
      </c>
      <c r="C1325" s="1">
        <v>38460</v>
      </c>
      <c r="D1325">
        <v>16.89</v>
      </c>
      <c r="E1325">
        <f t="shared" si="20"/>
        <v>16.350000000000001</v>
      </c>
    </row>
    <row r="1326" spans="1:5" x14ac:dyDescent="0.25">
      <c r="A1326" s="1">
        <v>38455</v>
      </c>
      <c r="B1326">
        <v>17.149999999999999</v>
      </c>
      <c r="C1326" s="1">
        <v>38461</v>
      </c>
      <c r="D1326">
        <v>17</v>
      </c>
      <c r="E1326">
        <f t="shared" si="20"/>
        <v>16.77</v>
      </c>
    </row>
    <row r="1327" spans="1:5" x14ac:dyDescent="0.25">
      <c r="A1327" s="1">
        <v>38456</v>
      </c>
      <c r="B1327">
        <v>16.670000000000002</v>
      </c>
      <c r="C1327" s="1">
        <v>38462</v>
      </c>
      <c r="D1327">
        <v>16.98</v>
      </c>
      <c r="E1327">
        <f t="shared" si="20"/>
        <v>16.579999999999998</v>
      </c>
    </row>
    <row r="1328" spans="1:5" x14ac:dyDescent="0.25">
      <c r="A1328" s="1">
        <v>38457</v>
      </c>
      <c r="B1328">
        <v>16.329999999999998</v>
      </c>
      <c r="C1328" s="1">
        <v>38463</v>
      </c>
      <c r="D1328">
        <v>17.03</v>
      </c>
      <c r="E1328">
        <f t="shared" si="20"/>
        <v>16.91</v>
      </c>
    </row>
    <row r="1329" spans="1:5" x14ac:dyDescent="0.25">
      <c r="A1329" s="1">
        <v>38460</v>
      </c>
      <c r="B1329">
        <v>16.350000000000001</v>
      </c>
      <c r="C1329" s="1">
        <v>38464</v>
      </c>
      <c r="D1329">
        <v>17.010000000000002</v>
      </c>
      <c r="E1329">
        <f t="shared" si="20"/>
        <v>16.93</v>
      </c>
    </row>
    <row r="1330" spans="1:5" x14ac:dyDescent="0.25">
      <c r="A1330" s="1">
        <v>38461</v>
      </c>
      <c r="B1330">
        <v>16.77</v>
      </c>
      <c r="C1330" s="1">
        <v>38467</v>
      </c>
      <c r="D1330">
        <v>17.11</v>
      </c>
      <c r="E1330">
        <f t="shared" si="20"/>
        <v>17</v>
      </c>
    </row>
    <row r="1331" spans="1:5" x14ac:dyDescent="0.25">
      <c r="A1331" s="1">
        <v>38462</v>
      </c>
      <c r="B1331">
        <v>16.579999999999998</v>
      </c>
      <c r="C1331" s="1">
        <v>38468</v>
      </c>
      <c r="D1331">
        <v>17.05</v>
      </c>
      <c r="E1331">
        <f t="shared" si="20"/>
        <v>16.68</v>
      </c>
    </row>
    <row r="1332" spans="1:5" x14ac:dyDescent="0.25">
      <c r="A1332" s="1">
        <v>38463</v>
      </c>
      <c r="B1332">
        <v>16.91</v>
      </c>
      <c r="C1332" s="1">
        <v>38469</v>
      </c>
      <c r="D1332">
        <v>16.829999999999998</v>
      </c>
      <c r="E1332">
        <f t="shared" si="20"/>
        <v>16.8</v>
      </c>
    </row>
    <row r="1333" spans="1:5" x14ac:dyDescent="0.25">
      <c r="A1333" s="1">
        <v>38464</v>
      </c>
      <c r="B1333">
        <v>16.93</v>
      </c>
      <c r="C1333" s="1">
        <v>38470</v>
      </c>
      <c r="D1333">
        <v>16.64</v>
      </c>
      <c r="E1333">
        <f t="shared" si="20"/>
        <v>16.690000000000001</v>
      </c>
    </row>
    <row r="1334" spans="1:5" x14ac:dyDescent="0.25">
      <c r="A1334" s="1">
        <v>38467</v>
      </c>
      <c r="B1334">
        <v>17</v>
      </c>
      <c r="C1334" s="1">
        <v>38471</v>
      </c>
      <c r="D1334">
        <v>16.760000000000002</v>
      </c>
      <c r="E1334">
        <f t="shared" si="20"/>
        <v>16.84</v>
      </c>
    </row>
    <row r="1335" spans="1:5" x14ac:dyDescent="0.25">
      <c r="A1335" s="1">
        <v>38468</v>
      </c>
      <c r="B1335">
        <v>16.68</v>
      </c>
      <c r="C1335" s="1">
        <v>38474</v>
      </c>
      <c r="D1335">
        <v>16.91</v>
      </c>
      <c r="E1335">
        <f t="shared" si="20"/>
        <v>16.8</v>
      </c>
    </row>
    <row r="1336" spans="1:5" x14ac:dyDescent="0.25">
      <c r="A1336" s="1">
        <v>38469</v>
      </c>
      <c r="B1336">
        <v>16.8</v>
      </c>
      <c r="C1336" s="1">
        <v>38475</v>
      </c>
      <c r="D1336">
        <v>16.84</v>
      </c>
      <c r="E1336">
        <f t="shared" si="20"/>
        <v>16.64</v>
      </c>
    </row>
    <row r="1337" spans="1:5" x14ac:dyDescent="0.25">
      <c r="A1337" s="1">
        <v>38470</v>
      </c>
      <c r="B1337">
        <v>16.690000000000001</v>
      </c>
      <c r="C1337" s="1">
        <v>38476</v>
      </c>
      <c r="D1337">
        <v>17.16</v>
      </c>
      <c r="E1337">
        <f t="shared" si="20"/>
        <v>16.68</v>
      </c>
    </row>
    <row r="1338" spans="1:5" x14ac:dyDescent="0.25">
      <c r="A1338" s="1">
        <v>38471</v>
      </c>
      <c r="B1338">
        <v>16.84</v>
      </c>
      <c r="C1338" s="1">
        <v>38477</v>
      </c>
      <c r="D1338">
        <v>17.149999999999999</v>
      </c>
      <c r="E1338">
        <f t="shared" si="20"/>
        <v>16.62</v>
      </c>
    </row>
    <row r="1339" spans="1:5" x14ac:dyDescent="0.25">
      <c r="A1339" s="1">
        <v>38474</v>
      </c>
      <c r="B1339">
        <v>16.8</v>
      </c>
      <c r="C1339" s="1">
        <v>38478</v>
      </c>
      <c r="D1339">
        <v>17.27</v>
      </c>
      <c r="E1339">
        <f t="shared" si="20"/>
        <v>16.670000000000002</v>
      </c>
    </row>
    <row r="1340" spans="1:5" x14ac:dyDescent="0.25">
      <c r="A1340" s="1">
        <v>38475</v>
      </c>
      <c r="B1340">
        <v>16.64</v>
      </c>
      <c r="C1340" s="1">
        <v>38481</v>
      </c>
      <c r="D1340">
        <v>17.38</v>
      </c>
      <c r="E1340">
        <f t="shared" si="20"/>
        <v>16.75</v>
      </c>
    </row>
    <row r="1341" spans="1:5" x14ac:dyDescent="0.25">
      <c r="A1341" s="1">
        <v>38476</v>
      </c>
      <c r="B1341">
        <v>16.68</v>
      </c>
      <c r="C1341" s="1">
        <v>38482</v>
      </c>
      <c r="D1341">
        <v>17.27</v>
      </c>
      <c r="E1341">
        <f t="shared" si="20"/>
        <v>16.71</v>
      </c>
    </row>
    <row r="1342" spans="1:5" x14ac:dyDescent="0.25">
      <c r="A1342" s="1">
        <v>38477</v>
      </c>
      <c r="B1342">
        <v>16.62</v>
      </c>
      <c r="C1342" s="1">
        <v>38483</v>
      </c>
      <c r="D1342">
        <v>17.05</v>
      </c>
      <c r="E1342">
        <f t="shared" si="20"/>
        <v>16.739999999999998</v>
      </c>
    </row>
    <row r="1343" spans="1:5" x14ac:dyDescent="0.25">
      <c r="A1343" s="1">
        <v>38478</v>
      </c>
      <c r="B1343">
        <v>16.670000000000002</v>
      </c>
      <c r="C1343" s="1">
        <v>38484</v>
      </c>
      <c r="D1343">
        <v>16.8</v>
      </c>
      <c r="E1343">
        <f t="shared" si="20"/>
        <v>16.559999999999999</v>
      </c>
    </row>
    <row r="1344" spans="1:5" x14ac:dyDescent="0.25">
      <c r="A1344" s="1">
        <v>38481</v>
      </c>
      <c r="B1344">
        <v>16.75</v>
      </c>
      <c r="C1344" s="1">
        <v>38485</v>
      </c>
      <c r="D1344">
        <v>16.489999999999998</v>
      </c>
      <c r="E1344">
        <f t="shared" si="20"/>
        <v>16.350000000000001</v>
      </c>
    </row>
    <row r="1345" spans="1:5" x14ac:dyDescent="0.25">
      <c r="A1345" s="1">
        <v>38482</v>
      </c>
      <c r="B1345">
        <v>16.71</v>
      </c>
      <c r="C1345" s="1">
        <v>38488</v>
      </c>
      <c r="D1345">
        <v>16.55</v>
      </c>
      <c r="E1345">
        <f t="shared" si="20"/>
        <v>16.2</v>
      </c>
    </row>
    <row r="1346" spans="1:5" x14ac:dyDescent="0.25">
      <c r="A1346" s="1">
        <v>38483</v>
      </c>
      <c r="B1346">
        <v>16.739999999999998</v>
      </c>
      <c r="C1346" s="1">
        <v>38489</v>
      </c>
      <c r="D1346">
        <v>16.71</v>
      </c>
      <c r="E1346">
        <f t="shared" si="20"/>
        <v>16.28</v>
      </c>
    </row>
    <row r="1347" spans="1:5" x14ac:dyDescent="0.25">
      <c r="A1347" s="1">
        <v>38484</v>
      </c>
      <c r="B1347">
        <v>16.559999999999999</v>
      </c>
      <c r="C1347" s="1">
        <v>38490</v>
      </c>
      <c r="D1347">
        <v>16.88</v>
      </c>
      <c r="E1347">
        <f t="shared" ref="E1347:E1410" si="21">VLOOKUP(C1347,A:B,2,FALSE)</f>
        <v>16.55</v>
      </c>
    </row>
    <row r="1348" spans="1:5" x14ac:dyDescent="0.25">
      <c r="A1348" s="1">
        <v>38485</v>
      </c>
      <c r="B1348">
        <v>16.350000000000001</v>
      </c>
      <c r="C1348" s="1">
        <v>38491</v>
      </c>
      <c r="D1348">
        <v>16.920000000000002</v>
      </c>
      <c r="E1348">
        <f t="shared" si="21"/>
        <v>16.690000000000001</v>
      </c>
    </row>
    <row r="1349" spans="1:5" x14ac:dyDescent="0.25">
      <c r="A1349" s="1">
        <v>38488</v>
      </c>
      <c r="B1349">
        <v>16.2</v>
      </c>
      <c r="C1349" s="1">
        <v>38492</v>
      </c>
      <c r="D1349">
        <v>16.829999999999998</v>
      </c>
      <c r="E1349">
        <f t="shared" si="21"/>
        <v>16.53</v>
      </c>
    </row>
    <row r="1350" spans="1:5" x14ac:dyDescent="0.25">
      <c r="A1350" s="1">
        <v>38489</v>
      </c>
      <c r="B1350">
        <v>16.28</v>
      </c>
      <c r="C1350" s="1">
        <v>38495</v>
      </c>
      <c r="D1350">
        <v>17.100000000000001</v>
      </c>
      <c r="E1350">
        <f t="shared" si="21"/>
        <v>16.88</v>
      </c>
    </row>
    <row r="1351" spans="1:5" x14ac:dyDescent="0.25">
      <c r="A1351" s="1">
        <v>38490</v>
      </c>
      <c r="B1351">
        <v>16.55</v>
      </c>
      <c r="C1351" s="1">
        <v>38496</v>
      </c>
      <c r="D1351">
        <v>17</v>
      </c>
      <c r="E1351">
        <f t="shared" si="21"/>
        <v>16.91</v>
      </c>
    </row>
    <row r="1352" spans="1:5" x14ac:dyDescent="0.25">
      <c r="A1352" s="1">
        <v>38491</v>
      </c>
      <c r="B1352">
        <v>16.690000000000001</v>
      </c>
      <c r="C1352" s="1">
        <v>38497</v>
      </c>
      <c r="D1352">
        <v>16.97</v>
      </c>
      <c r="E1352">
        <f t="shared" si="21"/>
        <v>16.8</v>
      </c>
    </row>
    <row r="1353" spans="1:5" x14ac:dyDescent="0.25">
      <c r="A1353" s="1">
        <v>38492</v>
      </c>
      <c r="B1353">
        <v>16.53</v>
      </c>
      <c r="C1353" s="1">
        <v>38498</v>
      </c>
      <c r="D1353">
        <v>16.98</v>
      </c>
      <c r="E1353">
        <f t="shared" si="21"/>
        <v>16.89</v>
      </c>
    </row>
    <row r="1354" spans="1:5" x14ac:dyDescent="0.25">
      <c r="A1354" s="1">
        <v>38495</v>
      </c>
      <c r="B1354">
        <v>16.88</v>
      </c>
      <c r="C1354" s="1">
        <v>38499</v>
      </c>
      <c r="D1354">
        <v>17.27</v>
      </c>
      <c r="E1354">
        <f t="shared" si="21"/>
        <v>16.98</v>
      </c>
    </row>
    <row r="1355" spans="1:5" x14ac:dyDescent="0.25">
      <c r="A1355" s="1">
        <v>38496</v>
      </c>
      <c r="B1355">
        <v>16.91</v>
      </c>
      <c r="C1355" s="1">
        <v>38503</v>
      </c>
      <c r="D1355">
        <v>17.22</v>
      </c>
      <c r="E1355">
        <f t="shared" si="21"/>
        <v>16.75</v>
      </c>
    </row>
    <row r="1356" spans="1:5" x14ac:dyDescent="0.25">
      <c r="A1356" s="1">
        <v>38497</v>
      </c>
      <c r="B1356">
        <v>16.8</v>
      </c>
      <c r="C1356" s="1">
        <v>38504</v>
      </c>
      <c r="D1356">
        <v>17.36</v>
      </c>
      <c r="E1356">
        <f t="shared" si="21"/>
        <v>16.89</v>
      </c>
    </row>
    <row r="1357" spans="1:5" x14ac:dyDescent="0.25">
      <c r="A1357" s="1">
        <v>38498</v>
      </c>
      <c r="B1357">
        <v>16.89</v>
      </c>
      <c r="C1357" s="1">
        <v>38505</v>
      </c>
      <c r="D1357">
        <v>17.260000000000002</v>
      </c>
      <c r="E1357">
        <f t="shared" si="21"/>
        <v>17.13</v>
      </c>
    </row>
    <row r="1358" spans="1:5" x14ac:dyDescent="0.25">
      <c r="A1358" s="1">
        <v>38499</v>
      </c>
      <c r="B1358">
        <v>16.98</v>
      </c>
      <c r="C1358" s="1">
        <v>38506</v>
      </c>
      <c r="D1358">
        <v>17.38</v>
      </c>
      <c r="E1358">
        <f t="shared" si="21"/>
        <v>17.16</v>
      </c>
    </row>
    <row r="1359" spans="1:5" x14ac:dyDescent="0.25">
      <c r="A1359" s="1">
        <v>38503</v>
      </c>
      <c r="B1359">
        <v>16.75</v>
      </c>
      <c r="C1359" s="1">
        <v>38509</v>
      </c>
      <c r="D1359">
        <v>17.39</v>
      </c>
      <c r="E1359">
        <f t="shared" si="21"/>
        <v>17.38</v>
      </c>
    </row>
    <row r="1360" spans="1:5" x14ac:dyDescent="0.25">
      <c r="A1360" s="1">
        <v>38504</v>
      </c>
      <c r="B1360">
        <v>16.89</v>
      </c>
      <c r="C1360" s="1">
        <v>38510</v>
      </c>
      <c r="D1360">
        <v>17.39</v>
      </c>
      <c r="E1360">
        <f t="shared" si="21"/>
        <v>17.48</v>
      </c>
    </row>
    <row r="1361" spans="1:5" x14ac:dyDescent="0.25">
      <c r="A1361" s="1">
        <v>38505</v>
      </c>
      <c r="B1361">
        <v>17.13</v>
      </c>
      <c r="C1361" s="1">
        <v>38511</v>
      </c>
      <c r="D1361">
        <v>17.39</v>
      </c>
      <c r="E1361">
        <f t="shared" si="21"/>
        <v>17.489999999999998</v>
      </c>
    </row>
    <row r="1362" spans="1:5" x14ac:dyDescent="0.25">
      <c r="A1362" s="1">
        <v>38506</v>
      </c>
      <c r="B1362">
        <v>17.16</v>
      </c>
      <c r="C1362" s="1">
        <v>38512</v>
      </c>
      <c r="D1362">
        <v>17.47</v>
      </c>
      <c r="E1362">
        <f t="shared" si="21"/>
        <v>17.5</v>
      </c>
    </row>
    <row r="1363" spans="1:5" x14ac:dyDescent="0.25">
      <c r="A1363" s="1">
        <v>38509</v>
      </c>
      <c r="B1363">
        <v>17.38</v>
      </c>
      <c r="C1363" s="1">
        <v>38513</v>
      </c>
      <c r="D1363">
        <v>17.62</v>
      </c>
      <c r="E1363">
        <f t="shared" si="21"/>
        <v>17.46</v>
      </c>
    </row>
    <row r="1364" spans="1:5" x14ac:dyDescent="0.25">
      <c r="A1364" s="1">
        <v>38510</v>
      </c>
      <c r="B1364">
        <v>17.48</v>
      </c>
      <c r="C1364" s="1">
        <v>38516</v>
      </c>
      <c r="D1364">
        <v>17.64</v>
      </c>
      <c r="E1364">
        <f t="shared" si="21"/>
        <v>17.489999999999998</v>
      </c>
    </row>
    <row r="1365" spans="1:5" x14ac:dyDescent="0.25">
      <c r="A1365" s="1">
        <v>38511</v>
      </c>
      <c r="B1365">
        <v>17.489999999999998</v>
      </c>
      <c r="C1365" s="1">
        <v>38517</v>
      </c>
      <c r="D1365">
        <v>17.7</v>
      </c>
      <c r="E1365">
        <f t="shared" si="21"/>
        <v>17.5</v>
      </c>
    </row>
    <row r="1366" spans="1:5" x14ac:dyDescent="0.25">
      <c r="A1366" s="1">
        <v>38512</v>
      </c>
      <c r="B1366">
        <v>17.5</v>
      </c>
      <c r="C1366" s="1">
        <v>38518</v>
      </c>
      <c r="D1366">
        <v>17.96</v>
      </c>
      <c r="E1366">
        <f t="shared" si="21"/>
        <v>17.71</v>
      </c>
    </row>
    <row r="1367" spans="1:5" x14ac:dyDescent="0.25">
      <c r="A1367" s="1">
        <v>38513</v>
      </c>
      <c r="B1367">
        <v>17.46</v>
      </c>
      <c r="C1367" s="1">
        <v>38519</v>
      </c>
      <c r="D1367">
        <v>18.12</v>
      </c>
      <c r="E1367">
        <f t="shared" si="21"/>
        <v>17.88</v>
      </c>
    </row>
    <row r="1368" spans="1:5" x14ac:dyDescent="0.25">
      <c r="A1368" s="1">
        <v>38516</v>
      </c>
      <c r="B1368">
        <v>17.489999999999998</v>
      </c>
      <c r="C1368" s="1">
        <v>38520</v>
      </c>
      <c r="D1368">
        <v>18.22</v>
      </c>
      <c r="E1368">
        <f t="shared" si="21"/>
        <v>18.22</v>
      </c>
    </row>
    <row r="1369" spans="1:5" x14ac:dyDescent="0.25">
      <c r="A1369" s="1">
        <v>38517</v>
      </c>
      <c r="B1369">
        <v>17.5</v>
      </c>
      <c r="C1369" s="1">
        <v>38523</v>
      </c>
      <c r="D1369">
        <v>18.260000000000002</v>
      </c>
      <c r="E1369">
        <f t="shared" si="21"/>
        <v>18.149999999999999</v>
      </c>
    </row>
    <row r="1370" spans="1:5" x14ac:dyDescent="0.25">
      <c r="A1370" s="1">
        <v>38518</v>
      </c>
      <c r="B1370">
        <v>17.71</v>
      </c>
      <c r="C1370" s="1">
        <v>38524</v>
      </c>
      <c r="D1370">
        <v>18.21</v>
      </c>
      <c r="E1370">
        <f t="shared" si="21"/>
        <v>18.25</v>
      </c>
    </row>
    <row r="1371" spans="1:5" x14ac:dyDescent="0.25">
      <c r="A1371" s="1">
        <v>38519</v>
      </c>
      <c r="B1371">
        <v>17.88</v>
      </c>
      <c r="C1371" s="1">
        <v>38525</v>
      </c>
      <c r="D1371">
        <v>18.309999999999999</v>
      </c>
      <c r="E1371">
        <f t="shared" si="21"/>
        <v>18.14</v>
      </c>
    </row>
    <row r="1372" spans="1:5" x14ac:dyDescent="0.25">
      <c r="A1372" s="1">
        <v>38520</v>
      </c>
      <c r="B1372">
        <v>18.22</v>
      </c>
      <c r="C1372" s="1">
        <v>38526</v>
      </c>
      <c r="D1372">
        <v>18.28</v>
      </c>
      <c r="E1372">
        <f t="shared" si="21"/>
        <v>17.8</v>
      </c>
    </row>
    <row r="1373" spans="1:5" x14ac:dyDescent="0.25">
      <c r="A1373" s="1">
        <v>38523</v>
      </c>
      <c r="B1373">
        <v>18.149999999999999</v>
      </c>
      <c r="C1373" s="1">
        <v>38527</v>
      </c>
      <c r="D1373">
        <v>18.29</v>
      </c>
      <c r="E1373">
        <f t="shared" si="21"/>
        <v>17.66</v>
      </c>
    </row>
    <row r="1374" spans="1:5" x14ac:dyDescent="0.25">
      <c r="A1374" s="1">
        <v>38524</v>
      </c>
      <c r="B1374">
        <v>18.25</v>
      </c>
      <c r="C1374" s="1">
        <v>38530</v>
      </c>
      <c r="D1374">
        <v>18.3</v>
      </c>
      <c r="E1374">
        <f t="shared" si="21"/>
        <v>17.670000000000002</v>
      </c>
    </row>
    <row r="1375" spans="1:5" x14ac:dyDescent="0.25">
      <c r="A1375" s="1">
        <v>38525</v>
      </c>
      <c r="B1375">
        <v>18.14</v>
      </c>
      <c r="C1375" s="1">
        <v>38531</v>
      </c>
      <c r="D1375">
        <v>18.399999999999999</v>
      </c>
      <c r="E1375">
        <f t="shared" si="21"/>
        <v>17.86</v>
      </c>
    </row>
    <row r="1376" spans="1:5" x14ac:dyDescent="0.25">
      <c r="A1376" s="1">
        <v>38526</v>
      </c>
      <c r="B1376">
        <v>17.8</v>
      </c>
      <c r="C1376" s="1">
        <v>38532</v>
      </c>
      <c r="D1376">
        <v>18.45</v>
      </c>
      <c r="E1376">
        <f t="shared" si="21"/>
        <v>17.62</v>
      </c>
    </row>
    <row r="1377" spans="1:5" x14ac:dyDescent="0.25">
      <c r="A1377" s="1">
        <v>38527</v>
      </c>
      <c r="B1377">
        <v>17.66</v>
      </c>
      <c r="C1377" s="1">
        <v>38533</v>
      </c>
      <c r="D1377">
        <v>18.149999999999999</v>
      </c>
      <c r="E1377">
        <f t="shared" si="21"/>
        <v>17.68</v>
      </c>
    </row>
    <row r="1378" spans="1:5" x14ac:dyDescent="0.25">
      <c r="A1378" s="1">
        <v>38530</v>
      </c>
      <c r="B1378">
        <v>17.670000000000002</v>
      </c>
      <c r="C1378" s="1">
        <v>38534</v>
      </c>
      <c r="D1378">
        <v>18.02</v>
      </c>
      <c r="E1378">
        <f t="shared" si="21"/>
        <v>17.5</v>
      </c>
    </row>
    <row r="1379" spans="1:5" x14ac:dyDescent="0.25">
      <c r="A1379" s="1">
        <v>38531</v>
      </c>
      <c r="B1379">
        <v>17.86</v>
      </c>
      <c r="C1379" s="1">
        <v>38538</v>
      </c>
      <c r="D1379">
        <v>18.21</v>
      </c>
      <c r="E1379">
        <f t="shared" si="21"/>
        <v>17.38</v>
      </c>
    </row>
    <row r="1380" spans="1:5" x14ac:dyDescent="0.25">
      <c r="A1380" s="1">
        <v>38532</v>
      </c>
      <c r="B1380">
        <v>17.62</v>
      </c>
      <c r="C1380" s="1">
        <v>38539</v>
      </c>
      <c r="D1380">
        <v>18.440000000000001</v>
      </c>
      <c r="E1380">
        <f t="shared" si="21"/>
        <v>17.149999999999999</v>
      </c>
    </row>
    <row r="1381" spans="1:5" x14ac:dyDescent="0.25">
      <c r="A1381" s="1">
        <v>38533</v>
      </c>
      <c r="B1381">
        <v>17.68</v>
      </c>
      <c r="C1381" s="1">
        <v>38540</v>
      </c>
      <c r="D1381">
        <v>18.59</v>
      </c>
      <c r="E1381">
        <f t="shared" si="21"/>
        <v>17.05</v>
      </c>
    </row>
    <row r="1382" spans="1:5" x14ac:dyDescent="0.25">
      <c r="A1382" s="1">
        <v>38534</v>
      </c>
      <c r="B1382">
        <v>17.5</v>
      </c>
      <c r="C1382" s="1">
        <v>38541</v>
      </c>
      <c r="D1382">
        <v>18.89</v>
      </c>
      <c r="E1382">
        <f t="shared" si="21"/>
        <v>17.13</v>
      </c>
    </row>
    <row r="1383" spans="1:5" x14ac:dyDescent="0.25">
      <c r="A1383" s="1">
        <v>38538</v>
      </c>
      <c r="B1383">
        <v>17.38</v>
      </c>
      <c r="C1383" s="1">
        <v>38544</v>
      </c>
      <c r="D1383">
        <v>18.989999999999998</v>
      </c>
      <c r="E1383">
        <f t="shared" si="21"/>
        <v>17.36</v>
      </c>
    </row>
    <row r="1384" spans="1:5" x14ac:dyDescent="0.25">
      <c r="A1384" s="1">
        <v>38539</v>
      </c>
      <c r="B1384">
        <v>17.149999999999999</v>
      </c>
      <c r="C1384" s="1">
        <v>38545</v>
      </c>
      <c r="D1384">
        <v>19.25</v>
      </c>
      <c r="E1384">
        <f t="shared" si="21"/>
        <v>17.63</v>
      </c>
    </row>
    <row r="1385" spans="1:5" x14ac:dyDescent="0.25">
      <c r="A1385" s="1">
        <v>38540</v>
      </c>
      <c r="B1385">
        <v>17.05</v>
      </c>
      <c r="C1385" s="1">
        <v>38546</v>
      </c>
      <c r="D1385">
        <v>19.11</v>
      </c>
      <c r="E1385">
        <f t="shared" si="21"/>
        <v>17.48</v>
      </c>
    </row>
    <row r="1386" spans="1:5" x14ac:dyDescent="0.25">
      <c r="A1386" s="1">
        <v>38541</v>
      </c>
      <c r="B1386">
        <v>17.13</v>
      </c>
      <c r="C1386" s="1">
        <v>38547</v>
      </c>
      <c r="D1386">
        <v>18.87</v>
      </c>
      <c r="E1386">
        <f t="shared" si="21"/>
        <v>17.600000000000001</v>
      </c>
    </row>
    <row r="1387" spans="1:5" x14ac:dyDescent="0.25">
      <c r="A1387" s="1">
        <v>38544</v>
      </c>
      <c r="B1387">
        <v>17.36</v>
      </c>
      <c r="C1387" s="1">
        <v>38548</v>
      </c>
      <c r="D1387">
        <v>18.7</v>
      </c>
      <c r="E1387">
        <f t="shared" si="21"/>
        <v>17.489999999999998</v>
      </c>
    </row>
    <row r="1388" spans="1:5" x14ac:dyDescent="0.25">
      <c r="A1388" s="1">
        <v>38545</v>
      </c>
      <c r="B1388">
        <v>17.63</v>
      </c>
      <c r="C1388" s="1">
        <v>38551</v>
      </c>
      <c r="D1388">
        <v>18.82</v>
      </c>
      <c r="E1388">
        <f t="shared" si="21"/>
        <v>17.55</v>
      </c>
    </row>
    <row r="1389" spans="1:5" x14ac:dyDescent="0.25">
      <c r="A1389" s="1">
        <v>38546</v>
      </c>
      <c r="B1389">
        <v>17.48</v>
      </c>
      <c r="C1389" s="1">
        <v>38552</v>
      </c>
      <c r="D1389">
        <v>19.02</v>
      </c>
      <c r="E1389">
        <f t="shared" si="21"/>
        <v>17.510000000000002</v>
      </c>
    </row>
    <row r="1390" spans="1:5" x14ac:dyDescent="0.25">
      <c r="A1390" s="1">
        <v>38547</v>
      </c>
      <c r="B1390">
        <v>17.600000000000001</v>
      </c>
      <c r="C1390" s="1">
        <v>38553</v>
      </c>
      <c r="D1390">
        <v>19.11</v>
      </c>
      <c r="E1390">
        <f t="shared" si="21"/>
        <v>17.739999999999998</v>
      </c>
    </row>
    <row r="1391" spans="1:5" x14ac:dyDescent="0.25">
      <c r="A1391" s="1">
        <v>38548</v>
      </c>
      <c r="B1391">
        <v>17.489999999999998</v>
      </c>
      <c r="C1391" s="1">
        <v>38554</v>
      </c>
      <c r="D1391">
        <v>19.170000000000002</v>
      </c>
      <c r="E1391">
        <f t="shared" si="21"/>
        <v>18.149999999999999</v>
      </c>
    </row>
    <row r="1392" spans="1:5" x14ac:dyDescent="0.25">
      <c r="A1392" s="1">
        <v>38551</v>
      </c>
      <c r="B1392">
        <v>17.55</v>
      </c>
      <c r="C1392" s="1">
        <v>38555</v>
      </c>
      <c r="D1392">
        <v>19.22</v>
      </c>
      <c r="E1392">
        <f t="shared" si="21"/>
        <v>18.23</v>
      </c>
    </row>
    <row r="1393" spans="1:5" x14ac:dyDescent="0.25">
      <c r="A1393" s="1">
        <v>38552</v>
      </c>
      <c r="B1393">
        <v>17.510000000000002</v>
      </c>
      <c r="C1393" s="1">
        <v>38558</v>
      </c>
      <c r="D1393">
        <v>19.25</v>
      </c>
      <c r="E1393">
        <f t="shared" si="21"/>
        <v>18.059999999999999</v>
      </c>
    </row>
    <row r="1394" spans="1:5" x14ac:dyDescent="0.25">
      <c r="A1394" s="1">
        <v>38553</v>
      </c>
      <c r="B1394">
        <v>17.739999999999998</v>
      </c>
      <c r="C1394" s="1">
        <v>38559</v>
      </c>
      <c r="D1394">
        <v>19.04</v>
      </c>
      <c r="E1394">
        <f t="shared" si="21"/>
        <v>18.03</v>
      </c>
    </row>
    <row r="1395" spans="1:5" x14ac:dyDescent="0.25">
      <c r="A1395" s="1">
        <v>38554</v>
      </c>
      <c r="B1395">
        <v>18.149999999999999</v>
      </c>
      <c r="C1395" s="1">
        <v>38560</v>
      </c>
      <c r="D1395">
        <v>19.23</v>
      </c>
      <c r="E1395">
        <f t="shared" si="21"/>
        <v>18.04</v>
      </c>
    </row>
    <row r="1396" spans="1:5" x14ac:dyDescent="0.25">
      <c r="A1396" s="1">
        <v>38555</v>
      </c>
      <c r="B1396">
        <v>18.23</v>
      </c>
      <c r="C1396" s="1">
        <v>38561</v>
      </c>
      <c r="D1396">
        <v>19.34</v>
      </c>
      <c r="E1396">
        <f t="shared" si="21"/>
        <v>18.100000000000001</v>
      </c>
    </row>
    <row r="1397" spans="1:5" x14ac:dyDescent="0.25">
      <c r="A1397" s="1">
        <v>38558</v>
      </c>
      <c r="B1397">
        <v>18.059999999999999</v>
      </c>
      <c r="C1397" s="1">
        <v>38562</v>
      </c>
      <c r="D1397">
        <v>19.21</v>
      </c>
      <c r="E1397">
        <f t="shared" si="21"/>
        <v>18.010000000000002</v>
      </c>
    </row>
    <row r="1398" spans="1:5" x14ac:dyDescent="0.25">
      <c r="A1398" s="1">
        <v>38559</v>
      </c>
      <c r="B1398">
        <v>18.03</v>
      </c>
      <c r="C1398" s="1">
        <v>38565</v>
      </c>
      <c r="D1398">
        <v>19.37</v>
      </c>
      <c r="E1398">
        <f t="shared" si="21"/>
        <v>18.100000000000001</v>
      </c>
    </row>
    <row r="1399" spans="1:5" x14ac:dyDescent="0.25">
      <c r="A1399" s="1">
        <v>38560</v>
      </c>
      <c r="B1399">
        <v>18.04</v>
      </c>
      <c r="C1399" s="1">
        <v>38566</v>
      </c>
      <c r="D1399">
        <v>19.670000000000002</v>
      </c>
      <c r="E1399">
        <f t="shared" si="21"/>
        <v>18.23</v>
      </c>
    </row>
    <row r="1400" spans="1:5" x14ac:dyDescent="0.25">
      <c r="A1400" s="1">
        <v>38561</v>
      </c>
      <c r="B1400">
        <v>18.100000000000001</v>
      </c>
      <c r="C1400" s="1">
        <v>38567</v>
      </c>
      <c r="D1400">
        <v>19.72</v>
      </c>
      <c r="E1400">
        <f t="shared" si="21"/>
        <v>18.32</v>
      </c>
    </row>
    <row r="1401" spans="1:5" x14ac:dyDescent="0.25">
      <c r="A1401" s="1">
        <v>38562</v>
      </c>
      <c r="B1401">
        <v>18.010000000000002</v>
      </c>
      <c r="C1401" s="1">
        <v>38568</v>
      </c>
      <c r="D1401">
        <v>19.75</v>
      </c>
      <c r="E1401">
        <f t="shared" si="21"/>
        <v>18.239999999999998</v>
      </c>
    </row>
    <row r="1402" spans="1:5" x14ac:dyDescent="0.25">
      <c r="A1402" s="1">
        <v>38565</v>
      </c>
      <c r="B1402">
        <v>18.100000000000001</v>
      </c>
      <c r="C1402" s="1">
        <v>38569</v>
      </c>
      <c r="D1402">
        <v>19.61</v>
      </c>
      <c r="E1402">
        <f t="shared" si="21"/>
        <v>18.27</v>
      </c>
    </row>
    <row r="1403" spans="1:5" x14ac:dyDescent="0.25">
      <c r="A1403" s="1">
        <v>38566</v>
      </c>
      <c r="B1403">
        <v>18.23</v>
      </c>
      <c r="C1403" s="1">
        <v>38572</v>
      </c>
      <c r="D1403">
        <v>19.78</v>
      </c>
      <c r="E1403">
        <f t="shared" si="21"/>
        <v>18.34</v>
      </c>
    </row>
    <row r="1404" spans="1:5" x14ac:dyDescent="0.25">
      <c r="A1404" s="1">
        <v>38567</v>
      </c>
      <c r="B1404">
        <v>18.32</v>
      </c>
      <c r="C1404" s="1">
        <v>38573</v>
      </c>
      <c r="D1404">
        <v>19.79</v>
      </c>
      <c r="E1404">
        <f t="shared" si="21"/>
        <v>18.46</v>
      </c>
    </row>
    <row r="1405" spans="1:5" x14ac:dyDescent="0.25">
      <c r="A1405" s="1">
        <v>38568</v>
      </c>
      <c r="B1405">
        <v>18.239999999999998</v>
      </c>
      <c r="C1405" s="1">
        <v>38574</v>
      </c>
      <c r="D1405">
        <v>19.989999999999998</v>
      </c>
      <c r="E1405">
        <f t="shared" si="21"/>
        <v>18.55</v>
      </c>
    </row>
    <row r="1406" spans="1:5" x14ac:dyDescent="0.25">
      <c r="A1406" s="1">
        <v>38569</v>
      </c>
      <c r="B1406">
        <v>18.27</v>
      </c>
      <c r="C1406" s="1">
        <v>38575</v>
      </c>
      <c r="D1406">
        <v>20.25</v>
      </c>
      <c r="E1406">
        <f t="shared" si="21"/>
        <v>18.93</v>
      </c>
    </row>
    <row r="1407" spans="1:5" x14ac:dyDescent="0.25">
      <c r="A1407" s="1">
        <v>38572</v>
      </c>
      <c r="B1407">
        <v>18.34</v>
      </c>
      <c r="C1407" s="1">
        <v>38576</v>
      </c>
      <c r="D1407">
        <v>20.23</v>
      </c>
      <c r="E1407">
        <f t="shared" si="21"/>
        <v>18.93</v>
      </c>
    </row>
    <row r="1408" spans="1:5" x14ac:dyDescent="0.25">
      <c r="A1408" s="1">
        <v>38573</v>
      </c>
      <c r="B1408">
        <v>18.46</v>
      </c>
      <c r="C1408" s="1">
        <v>38579</v>
      </c>
      <c r="D1408">
        <v>20.18</v>
      </c>
      <c r="E1408">
        <f t="shared" si="21"/>
        <v>18.84</v>
      </c>
    </row>
    <row r="1409" spans="1:5" x14ac:dyDescent="0.25">
      <c r="A1409" s="1">
        <v>38574</v>
      </c>
      <c r="B1409">
        <v>18.55</v>
      </c>
      <c r="C1409" s="1">
        <v>38580</v>
      </c>
      <c r="D1409">
        <v>19.899999999999999</v>
      </c>
      <c r="E1409">
        <f t="shared" si="21"/>
        <v>18.78</v>
      </c>
    </row>
    <row r="1410" spans="1:5" x14ac:dyDescent="0.25">
      <c r="A1410" s="1">
        <v>38575</v>
      </c>
      <c r="B1410">
        <v>18.93</v>
      </c>
      <c r="C1410" s="1">
        <v>38581</v>
      </c>
      <c r="D1410">
        <v>19.579999999999998</v>
      </c>
      <c r="E1410">
        <f t="shared" si="21"/>
        <v>18.600000000000001</v>
      </c>
    </row>
    <row r="1411" spans="1:5" x14ac:dyDescent="0.25">
      <c r="A1411" s="1">
        <v>38576</v>
      </c>
      <c r="B1411">
        <v>18.93</v>
      </c>
      <c r="C1411" s="1">
        <v>38582</v>
      </c>
      <c r="D1411">
        <v>19.29</v>
      </c>
      <c r="E1411">
        <f t="shared" ref="E1411:E1474" si="22">VLOOKUP(C1411,A:B,2,FALSE)</f>
        <v>18.3</v>
      </c>
    </row>
    <row r="1412" spans="1:5" x14ac:dyDescent="0.25">
      <c r="A1412" s="1">
        <v>38579</v>
      </c>
      <c r="B1412">
        <v>18.84</v>
      </c>
      <c r="C1412" s="1">
        <v>38583</v>
      </c>
      <c r="D1412">
        <v>19.579999999999998</v>
      </c>
      <c r="E1412">
        <f t="shared" si="22"/>
        <v>18.34</v>
      </c>
    </row>
    <row r="1413" spans="1:5" x14ac:dyDescent="0.25">
      <c r="A1413" s="1">
        <v>38580</v>
      </c>
      <c r="B1413">
        <v>18.78</v>
      </c>
      <c r="C1413" s="1">
        <v>38586</v>
      </c>
      <c r="D1413">
        <v>19.84</v>
      </c>
      <c r="E1413">
        <f t="shared" si="22"/>
        <v>18.600000000000001</v>
      </c>
    </row>
    <row r="1414" spans="1:5" x14ac:dyDescent="0.25">
      <c r="A1414" s="1">
        <v>38581</v>
      </c>
      <c r="B1414">
        <v>18.600000000000001</v>
      </c>
      <c r="C1414" s="1">
        <v>38587</v>
      </c>
      <c r="D1414">
        <v>19.77</v>
      </c>
      <c r="E1414">
        <f t="shared" si="22"/>
        <v>18.54</v>
      </c>
    </row>
    <row r="1415" spans="1:5" x14ac:dyDescent="0.25">
      <c r="A1415" s="1">
        <v>38582</v>
      </c>
      <c r="B1415">
        <v>18.3</v>
      </c>
      <c r="C1415" s="1">
        <v>38588</v>
      </c>
      <c r="D1415">
        <v>19.940000000000001</v>
      </c>
      <c r="E1415">
        <f t="shared" si="22"/>
        <v>18.260000000000002</v>
      </c>
    </row>
    <row r="1416" spans="1:5" x14ac:dyDescent="0.25">
      <c r="A1416" s="1">
        <v>38583</v>
      </c>
      <c r="B1416">
        <v>18.34</v>
      </c>
      <c r="C1416" s="1">
        <v>38589</v>
      </c>
      <c r="D1416">
        <v>20.03</v>
      </c>
      <c r="E1416">
        <f t="shared" si="22"/>
        <v>18.38</v>
      </c>
    </row>
    <row r="1417" spans="1:5" x14ac:dyDescent="0.25">
      <c r="A1417" s="1">
        <v>38586</v>
      </c>
      <c r="B1417">
        <v>18.600000000000001</v>
      </c>
      <c r="C1417" s="1">
        <v>38590</v>
      </c>
      <c r="D1417">
        <v>19.809999999999999</v>
      </c>
      <c r="E1417">
        <f t="shared" si="22"/>
        <v>18.399999999999999</v>
      </c>
    </row>
    <row r="1418" spans="1:5" x14ac:dyDescent="0.25">
      <c r="A1418" s="1">
        <v>38587</v>
      </c>
      <c r="B1418">
        <v>18.54</v>
      </c>
      <c r="C1418" s="1">
        <v>38593</v>
      </c>
      <c r="D1418">
        <v>19.920000000000002</v>
      </c>
      <c r="E1418">
        <f t="shared" si="22"/>
        <v>18.27</v>
      </c>
    </row>
    <row r="1419" spans="1:5" x14ac:dyDescent="0.25">
      <c r="A1419" s="1">
        <v>38588</v>
      </c>
      <c r="B1419">
        <v>18.260000000000002</v>
      </c>
      <c r="C1419" s="1">
        <v>38594</v>
      </c>
      <c r="D1419">
        <v>20.04</v>
      </c>
      <c r="E1419">
        <f t="shared" si="22"/>
        <v>18.07</v>
      </c>
    </row>
    <row r="1420" spans="1:5" x14ac:dyDescent="0.25">
      <c r="A1420" s="1">
        <v>38589</v>
      </c>
      <c r="B1420">
        <v>18.38</v>
      </c>
      <c r="C1420" s="1">
        <v>38595</v>
      </c>
      <c r="D1420">
        <v>20.399999999999999</v>
      </c>
      <c r="E1420">
        <f t="shared" si="22"/>
        <v>18.489999999999998</v>
      </c>
    </row>
    <row r="1421" spans="1:5" x14ac:dyDescent="0.25">
      <c r="A1421" s="1">
        <v>38590</v>
      </c>
      <c r="B1421">
        <v>18.399999999999999</v>
      </c>
      <c r="C1421" s="1">
        <v>38596</v>
      </c>
      <c r="D1421">
        <v>20.74</v>
      </c>
      <c r="E1421">
        <f t="shared" si="22"/>
        <v>18.87</v>
      </c>
    </row>
    <row r="1422" spans="1:5" x14ac:dyDescent="0.25">
      <c r="A1422" s="1">
        <v>38593</v>
      </c>
      <c r="B1422">
        <v>18.27</v>
      </c>
      <c r="C1422" s="1">
        <v>38597</v>
      </c>
      <c r="D1422">
        <v>20.57</v>
      </c>
      <c r="E1422">
        <f t="shared" si="22"/>
        <v>18.850000000000001</v>
      </c>
    </row>
    <row r="1423" spans="1:5" x14ac:dyDescent="0.25">
      <c r="A1423" s="1">
        <v>38594</v>
      </c>
      <c r="B1423">
        <v>18.07</v>
      </c>
      <c r="C1423" s="1">
        <v>38601</v>
      </c>
      <c r="D1423">
        <v>20.57</v>
      </c>
      <c r="E1423">
        <f t="shared" si="22"/>
        <v>19.05</v>
      </c>
    </row>
    <row r="1424" spans="1:5" x14ac:dyDescent="0.25">
      <c r="A1424" s="1">
        <v>38595</v>
      </c>
      <c r="B1424">
        <v>18.489999999999998</v>
      </c>
      <c r="C1424" s="1">
        <v>38602</v>
      </c>
      <c r="D1424">
        <v>20.58</v>
      </c>
      <c r="E1424">
        <f t="shared" si="22"/>
        <v>19.05</v>
      </c>
    </row>
    <row r="1425" spans="1:5" x14ac:dyDescent="0.25">
      <c r="A1425" s="1">
        <v>38596</v>
      </c>
      <c r="B1425">
        <v>18.87</v>
      </c>
      <c r="C1425" s="1">
        <v>38603</v>
      </c>
      <c r="D1425">
        <v>20.6</v>
      </c>
      <c r="E1425">
        <f t="shared" si="22"/>
        <v>18.97</v>
      </c>
    </row>
    <row r="1426" spans="1:5" x14ac:dyDescent="0.25">
      <c r="A1426" s="1">
        <v>38597</v>
      </c>
      <c r="B1426">
        <v>18.850000000000001</v>
      </c>
      <c r="C1426" s="1">
        <v>38604</v>
      </c>
      <c r="D1426">
        <v>21</v>
      </c>
      <c r="E1426">
        <f t="shared" si="22"/>
        <v>19.16</v>
      </c>
    </row>
    <row r="1427" spans="1:5" x14ac:dyDescent="0.25">
      <c r="A1427" s="1">
        <v>38601</v>
      </c>
      <c r="B1427">
        <v>19.05</v>
      </c>
      <c r="C1427" s="1">
        <v>38607</v>
      </c>
      <c r="D1427">
        <v>20.78</v>
      </c>
      <c r="E1427">
        <f t="shared" si="22"/>
        <v>19</v>
      </c>
    </row>
    <row r="1428" spans="1:5" x14ac:dyDescent="0.25">
      <c r="A1428" s="1">
        <v>38602</v>
      </c>
      <c r="B1428">
        <v>19.05</v>
      </c>
      <c r="C1428" s="1">
        <v>38608</v>
      </c>
      <c r="D1428">
        <v>20.75</v>
      </c>
      <c r="E1428">
        <f t="shared" si="22"/>
        <v>18.95</v>
      </c>
    </row>
    <row r="1429" spans="1:5" x14ac:dyDescent="0.25">
      <c r="A1429" s="1">
        <v>38603</v>
      </c>
      <c r="B1429">
        <v>18.97</v>
      </c>
      <c r="C1429" s="1">
        <v>38609</v>
      </c>
      <c r="D1429">
        <v>20.94</v>
      </c>
      <c r="E1429">
        <f t="shared" si="22"/>
        <v>19.22</v>
      </c>
    </row>
    <row r="1430" spans="1:5" x14ac:dyDescent="0.25">
      <c r="A1430" s="1">
        <v>38604</v>
      </c>
      <c r="B1430">
        <v>19.16</v>
      </c>
      <c r="C1430" s="1">
        <v>38610</v>
      </c>
      <c r="D1430">
        <v>20.99</v>
      </c>
      <c r="E1430">
        <f t="shared" si="22"/>
        <v>19.14</v>
      </c>
    </row>
    <row r="1431" spans="1:5" x14ac:dyDescent="0.25">
      <c r="A1431" s="1">
        <v>38607</v>
      </c>
      <c r="B1431">
        <v>19</v>
      </c>
      <c r="C1431" s="1">
        <v>38611</v>
      </c>
      <c r="D1431">
        <v>21.09</v>
      </c>
      <c r="E1431">
        <f t="shared" si="22"/>
        <v>19.41</v>
      </c>
    </row>
    <row r="1432" spans="1:5" x14ac:dyDescent="0.25">
      <c r="A1432" s="1">
        <v>38608</v>
      </c>
      <c r="B1432">
        <v>18.95</v>
      </c>
      <c r="C1432" s="1">
        <v>38614</v>
      </c>
      <c r="D1432">
        <v>21.41</v>
      </c>
      <c r="E1432">
        <f t="shared" si="22"/>
        <v>19.309999999999999</v>
      </c>
    </row>
    <row r="1433" spans="1:5" x14ac:dyDescent="0.25">
      <c r="A1433" s="1">
        <v>38609</v>
      </c>
      <c r="B1433">
        <v>19.22</v>
      </c>
      <c r="C1433" s="1">
        <v>38615</v>
      </c>
      <c r="D1433">
        <v>21.2</v>
      </c>
      <c r="E1433">
        <f t="shared" si="22"/>
        <v>19.37</v>
      </c>
    </row>
    <row r="1434" spans="1:5" x14ac:dyDescent="0.25">
      <c r="A1434" s="1">
        <v>38610</v>
      </c>
      <c r="B1434">
        <v>19.14</v>
      </c>
      <c r="C1434" s="1">
        <v>38616</v>
      </c>
      <c r="D1434">
        <v>21.24</v>
      </c>
      <c r="E1434">
        <f t="shared" si="22"/>
        <v>19.309999999999999</v>
      </c>
    </row>
    <row r="1435" spans="1:5" x14ac:dyDescent="0.25">
      <c r="A1435" s="1">
        <v>38611</v>
      </c>
      <c r="B1435">
        <v>19.41</v>
      </c>
      <c r="C1435" s="1">
        <v>38617</v>
      </c>
      <c r="D1435">
        <v>21.1</v>
      </c>
      <c r="E1435">
        <f t="shared" si="22"/>
        <v>19.2</v>
      </c>
    </row>
    <row r="1436" spans="1:5" x14ac:dyDescent="0.25">
      <c r="A1436" s="1">
        <v>38614</v>
      </c>
      <c r="B1436">
        <v>19.309999999999999</v>
      </c>
      <c r="C1436" s="1">
        <v>38618</v>
      </c>
      <c r="D1436">
        <v>21.13</v>
      </c>
      <c r="E1436">
        <f t="shared" si="22"/>
        <v>19.100000000000001</v>
      </c>
    </row>
    <row r="1437" spans="1:5" x14ac:dyDescent="0.25">
      <c r="A1437" s="1">
        <v>38615</v>
      </c>
      <c r="B1437">
        <v>19.37</v>
      </c>
      <c r="C1437" s="1">
        <v>38621</v>
      </c>
      <c r="D1437">
        <v>21.37</v>
      </c>
      <c r="E1437">
        <f t="shared" si="22"/>
        <v>19.38</v>
      </c>
    </row>
    <row r="1438" spans="1:5" x14ac:dyDescent="0.25">
      <c r="A1438" s="1">
        <v>38616</v>
      </c>
      <c r="B1438">
        <v>19.309999999999999</v>
      </c>
      <c r="C1438" s="1">
        <v>38622</v>
      </c>
      <c r="D1438">
        <v>21.46</v>
      </c>
      <c r="E1438">
        <f t="shared" si="22"/>
        <v>19.39</v>
      </c>
    </row>
    <row r="1439" spans="1:5" x14ac:dyDescent="0.25">
      <c r="A1439" s="1">
        <v>38617</v>
      </c>
      <c r="B1439">
        <v>19.2</v>
      </c>
      <c r="C1439" s="1">
        <v>38623</v>
      </c>
      <c r="D1439">
        <v>21.46</v>
      </c>
      <c r="E1439">
        <f t="shared" si="22"/>
        <v>19.48</v>
      </c>
    </row>
    <row r="1440" spans="1:5" x14ac:dyDescent="0.25">
      <c r="A1440" s="1">
        <v>38618</v>
      </c>
      <c r="B1440">
        <v>19.100000000000001</v>
      </c>
      <c r="C1440" s="1">
        <v>38624</v>
      </c>
      <c r="D1440">
        <v>21.43</v>
      </c>
      <c r="E1440">
        <f t="shared" si="22"/>
        <v>19.77</v>
      </c>
    </row>
    <row r="1441" spans="1:5" x14ac:dyDescent="0.25">
      <c r="A1441" s="1">
        <v>38621</v>
      </c>
      <c r="B1441">
        <v>19.38</v>
      </c>
      <c r="C1441" s="1">
        <v>38625</v>
      </c>
      <c r="D1441">
        <v>21.57</v>
      </c>
      <c r="E1441">
        <f t="shared" si="22"/>
        <v>19.61</v>
      </c>
    </row>
    <row r="1442" spans="1:5" x14ac:dyDescent="0.25">
      <c r="A1442" s="1">
        <v>38622</v>
      </c>
      <c r="B1442">
        <v>19.39</v>
      </c>
      <c r="C1442" s="1">
        <v>38628</v>
      </c>
      <c r="D1442">
        <v>21.7</v>
      </c>
      <c r="E1442">
        <f t="shared" si="22"/>
        <v>19.63</v>
      </c>
    </row>
    <row r="1443" spans="1:5" x14ac:dyDescent="0.25">
      <c r="A1443" s="1">
        <v>38623</v>
      </c>
      <c r="B1443">
        <v>19.48</v>
      </c>
      <c r="C1443" s="1">
        <v>38629</v>
      </c>
      <c r="D1443">
        <v>21.24</v>
      </c>
      <c r="E1443">
        <f t="shared" si="22"/>
        <v>19.45</v>
      </c>
    </row>
    <row r="1444" spans="1:5" x14ac:dyDescent="0.25">
      <c r="A1444" s="1">
        <v>38624</v>
      </c>
      <c r="B1444">
        <v>19.77</v>
      </c>
      <c r="C1444" s="1">
        <v>38630</v>
      </c>
      <c r="D1444">
        <v>20.55</v>
      </c>
      <c r="E1444">
        <f t="shared" si="22"/>
        <v>18.829999999999998</v>
      </c>
    </row>
    <row r="1445" spans="1:5" x14ac:dyDescent="0.25">
      <c r="A1445" s="1">
        <v>38625</v>
      </c>
      <c r="B1445">
        <v>19.61</v>
      </c>
      <c r="C1445" s="1">
        <v>38631</v>
      </c>
      <c r="D1445">
        <v>20.170000000000002</v>
      </c>
      <c r="E1445">
        <f t="shared" si="22"/>
        <v>18.48</v>
      </c>
    </row>
    <row r="1446" spans="1:5" x14ac:dyDescent="0.25">
      <c r="A1446" s="1">
        <v>38628</v>
      </c>
      <c r="B1446">
        <v>19.63</v>
      </c>
      <c r="C1446" s="1">
        <v>38632</v>
      </c>
      <c r="D1446">
        <v>20.46</v>
      </c>
      <c r="E1446">
        <f t="shared" si="22"/>
        <v>18.57</v>
      </c>
    </row>
    <row r="1447" spans="1:5" x14ac:dyDescent="0.25">
      <c r="A1447" s="1">
        <v>38629</v>
      </c>
      <c r="B1447">
        <v>19.45</v>
      </c>
      <c r="C1447" s="1">
        <v>38635</v>
      </c>
      <c r="D1447">
        <v>20.29</v>
      </c>
      <c r="E1447">
        <f t="shared" si="22"/>
        <v>18.7</v>
      </c>
    </row>
    <row r="1448" spans="1:5" x14ac:dyDescent="0.25">
      <c r="A1448" s="1">
        <v>38630</v>
      </c>
      <c r="B1448">
        <v>18.829999999999998</v>
      </c>
      <c r="C1448" s="1">
        <v>38636</v>
      </c>
      <c r="D1448">
        <v>20.43</v>
      </c>
      <c r="E1448">
        <f t="shared" si="22"/>
        <v>18.39</v>
      </c>
    </row>
    <row r="1449" spans="1:5" x14ac:dyDescent="0.25">
      <c r="A1449" s="1">
        <v>38631</v>
      </c>
      <c r="B1449">
        <v>18.48</v>
      </c>
      <c r="C1449" s="1">
        <v>38637</v>
      </c>
      <c r="D1449">
        <v>20.21</v>
      </c>
      <c r="E1449">
        <f t="shared" si="22"/>
        <v>18.46</v>
      </c>
    </row>
    <row r="1450" spans="1:5" x14ac:dyDescent="0.25">
      <c r="A1450" s="1">
        <v>38632</v>
      </c>
      <c r="B1450">
        <v>18.57</v>
      </c>
      <c r="C1450" s="1">
        <v>38638</v>
      </c>
      <c r="D1450">
        <v>19.86</v>
      </c>
      <c r="E1450">
        <f t="shared" si="22"/>
        <v>18.27</v>
      </c>
    </row>
    <row r="1451" spans="1:5" x14ac:dyDescent="0.25">
      <c r="A1451" s="1">
        <v>38635</v>
      </c>
      <c r="B1451">
        <v>18.7</v>
      </c>
      <c r="C1451" s="1">
        <v>38639</v>
      </c>
      <c r="D1451">
        <v>19.96</v>
      </c>
      <c r="E1451">
        <f t="shared" si="22"/>
        <v>18.39</v>
      </c>
    </row>
    <row r="1452" spans="1:5" x14ac:dyDescent="0.25">
      <c r="A1452" s="1">
        <v>38636</v>
      </c>
      <c r="B1452">
        <v>18.39</v>
      </c>
      <c r="C1452" s="1">
        <v>38642</v>
      </c>
      <c r="D1452">
        <v>20.21</v>
      </c>
      <c r="E1452">
        <f t="shared" si="22"/>
        <v>18.27</v>
      </c>
    </row>
    <row r="1453" spans="1:5" x14ac:dyDescent="0.25">
      <c r="A1453" s="1">
        <v>38637</v>
      </c>
      <c r="B1453">
        <v>18.46</v>
      </c>
      <c r="C1453" s="1">
        <v>38643</v>
      </c>
      <c r="D1453">
        <v>19.8</v>
      </c>
      <c r="E1453">
        <f t="shared" si="22"/>
        <v>18.28</v>
      </c>
    </row>
    <row r="1454" spans="1:5" x14ac:dyDescent="0.25">
      <c r="A1454" s="1">
        <v>38638</v>
      </c>
      <c r="B1454">
        <v>18.27</v>
      </c>
      <c r="C1454" s="1">
        <v>38644</v>
      </c>
      <c r="D1454">
        <v>20</v>
      </c>
      <c r="E1454">
        <f t="shared" si="22"/>
        <v>18.25</v>
      </c>
    </row>
    <row r="1455" spans="1:5" x14ac:dyDescent="0.25">
      <c r="A1455" s="1">
        <v>38639</v>
      </c>
      <c r="B1455">
        <v>18.39</v>
      </c>
      <c r="C1455" s="1">
        <v>38645</v>
      </c>
      <c r="D1455">
        <v>19.55</v>
      </c>
      <c r="E1455">
        <f t="shared" si="22"/>
        <v>17.899999999999999</v>
      </c>
    </row>
    <row r="1456" spans="1:5" x14ac:dyDescent="0.25">
      <c r="A1456" s="1">
        <v>38642</v>
      </c>
      <c r="B1456">
        <v>18.27</v>
      </c>
      <c r="C1456" s="1">
        <v>38646</v>
      </c>
      <c r="D1456">
        <v>19.54</v>
      </c>
      <c r="E1456">
        <f t="shared" si="22"/>
        <v>17.93</v>
      </c>
    </row>
    <row r="1457" spans="1:5" x14ac:dyDescent="0.25">
      <c r="A1457" s="1">
        <v>38643</v>
      </c>
      <c r="B1457">
        <v>18.28</v>
      </c>
      <c r="C1457" s="1">
        <v>38649</v>
      </c>
      <c r="D1457">
        <v>19.82</v>
      </c>
      <c r="E1457">
        <f t="shared" si="22"/>
        <v>18.25</v>
      </c>
    </row>
    <row r="1458" spans="1:5" x14ac:dyDescent="0.25">
      <c r="A1458" s="1">
        <v>38644</v>
      </c>
      <c r="B1458">
        <v>18.25</v>
      </c>
      <c r="C1458" s="1">
        <v>38650</v>
      </c>
      <c r="D1458">
        <v>20.05</v>
      </c>
      <c r="E1458">
        <f t="shared" si="22"/>
        <v>18.239999999999998</v>
      </c>
    </row>
    <row r="1459" spans="1:5" x14ac:dyDescent="0.25">
      <c r="A1459" s="1">
        <v>38645</v>
      </c>
      <c r="B1459">
        <v>17.899999999999999</v>
      </c>
      <c r="C1459" s="1">
        <v>38651</v>
      </c>
      <c r="D1459">
        <v>19.899999999999999</v>
      </c>
      <c r="E1459">
        <f t="shared" si="22"/>
        <v>18.47</v>
      </c>
    </row>
    <row r="1460" spans="1:5" x14ac:dyDescent="0.25">
      <c r="A1460" s="1">
        <v>38646</v>
      </c>
      <c r="B1460">
        <v>17.93</v>
      </c>
      <c r="C1460" s="1">
        <v>38652</v>
      </c>
      <c r="D1460">
        <v>19.739999999999998</v>
      </c>
      <c r="E1460">
        <f t="shared" si="22"/>
        <v>18.3</v>
      </c>
    </row>
    <row r="1461" spans="1:5" x14ac:dyDescent="0.25">
      <c r="A1461" s="1">
        <v>38649</v>
      </c>
      <c r="B1461">
        <v>18.25</v>
      </c>
      <c r="C1461" s="1">
        <v>38653</v>
      </c>
      <c r="D1461">
        <v>19.809999999999999</v>
      </c>
      <c r="E1461">
        <f t="shared" si="22"/>
        <v>18.3</v>
      </c>
    </row>
    <row r="1462" spans="1:5" x14ac:dyDescent="0.25">
      <c r="A1462" s="1">
        <v>38650</v>
      </c>
      <c r="B1462">
        <v>18.239999999999998</v>
      </c>
      <c r="C1462" s="1">
        <v>38656</v>
      </c>
      <c r="D1462">
        <v>20</v>
      </c>
      <c r="E1462">
        <f t="shared" si="22"/>
        <v>18.510000000000002</v>
      </c>
    </row>
    <row r="1463" spans="1:5" x14ac:dyDescent="0.25">
      <c r="A1463" s="1">
        <v>38651</v>
      </c>
      <c r="B1463">
        <v>18.47</v>
      </c>
      <c r="C1463" s="1">
        <v>38657</v>
      </c>
      <c r="D1463">
        <v>20.07</v>
      </c>
      <c r="E1463">
        <f t="shared" si="22"/>
        <v>18.45</v>
      </c>
    </row>
    <row r="1464" spans="1:5" x14ac:dyDescent="0.25">
      <c r="A1464" s="1">
        <v>38652</v>
      </c>
      <c r="B1464">
        <v>18.3</v>
      </c>
      <c r="C1464" s="1">
        <v>38658</v>
      </c>
      <c r="D1464">
        <v>20.41</v>
      </c>
      <c r="E1464">
        <f t="shared" si="22"/>
        <v>18.489999999999998</v>
      </c>
    </row>
    <row r="1465" spans="1:5" x14ac:dyDescent="0.25">
      <c r="A1465" s="1">
        <v>38653</v>
      </c>
      <c r="B1465">
        <v>18.3</v>
      </c>
      <c r="C1465" s="1">
        <v>38659</v>
      </c>
      <c r="D1465">
        <v>20.55</v>
      </c>
      <c r="E1465">
        <f t="shared" si="22"/>
        <v>18.559999999999999</v>
      </c>
    </row>
    <row r="1466" spans="1:5" x14ac:dyDescent="0.25">
      <c r="A1466" s="1">
        <v>38656</v>
      </c>
      <c r="B1466">
        <v>18.510000000000002</v>
      </c>
      <c r="C1466" s="1">
        <v>38660</v>
      </c>
      <c r="D1466">
        <v>20.52</v>
      </c>
      <c r="E1466">
        <f t="shared" si="22"/>
        <v>18.350000000000001</v>
      </c>
    </row>
    <row r="1467" spans="1:5" x14ac:dyDescent="0.25">
      <c r="A1467" s="1">
        <v>38657</v>
      </c>
      <c r="B1467">
        <v>18.45</v>
      </c>
      <c r="C1467" s="1">
        <v>38663</v>
      </c>
      <c r="D1467">
        <v>20.39</v>
      </c>
      <c r="E1467">
        <f t="shared" si="22"/>
        <v>18.41</v>
      </c>
    </row>
    <row r="1468" spans="1:5" x14ac:dyDescent="0.25">
      <c r="A1468" s="1">
        <v>38658</v>
      </c>
      <c r="B1468">
        <v>18.489999999999998</v>
      </c>
      <c r="C1468" s="1">
        <v>38664</v>
      </c>
      <c r="D1468">
        <v>20.3</v>
      </c>
      <c r="E1468">
        <f t="shared" si="22"/>
        <v>18.47</v>
      </c>
    </row>
    <row r="1469" spans="1:5" x14ac:dyDescent="0.25">
      <c r="A1469" s="1">
        <v>38659</v>
      </c>
      <c r="B1469">
        <v>18.559999999999999</v>
      </c>
      <c r="C1469" s="1">
        <v>38665</v>
      </c>
      <c r="D1469">
        <v>20.41</v>
      </c>
      <c r="E1469">
        <f t="shared" si="22"/>
        <v>18.57</v>
      </c>
    </row>
    <row r="1470" spans="1:5" x14ac:dyDescent="0.25">
      <c r="A1470" s="1">
        <v>38660</v>
      </c>
      <c r="B1470">
        <v>18.350000000000001</v>
      </c>
      <c r="C1470" s="1">
        <v>38666</v>
      </c>
      <c r="D1470">
        <v>20.13</v>
      </c>
      <c r="E1470">
        <f t="shared" si="22"/>
        <v>18.48</v>
      </c>
    </row>
    <row r="1471" spans="1:5" x14ac:dyDescent="0.25">
      <c r="A1471" s="1">
        <v>38663</v>
      </c>
      <c r="B1471">
        <v>18.41</v>
      </c>
      <c r="C1471" s="1">
        <v>38667</v>
      </c>
      <c r="D1471">
        <v>20.32</v>
      </c>
      <c r="E1471">
        <f t="shared" si="22"/>
        <v>18.72</v>
      </c>
    </row>
    <row r="1472" spans="1:5" x14ac:dyDescent="0.25">
      <c r="A1472" s="1">
        <v>38664</v>
      </c>
      <c r="B1472">
        <v>18.47</v>
      </c>
      <c r="C1472" s="1">
        <v>38670</v>
      </c>
      <c r="D1472">
        <v>20.329999999999998</v>
      </c>
      <c r="E1472">
        <f t="shared" si="22"/>
        <v>18.61</v>
      </c>
    </row>
    <row r="1473" spans="1:5" x14ac:dyDescent="0.25">
      <c r="A1473" s="1">
        <v>38665</v>
      </c>
      <c r="B1473">
        <v>18.57</v>
      </c>
      <c r="C1473" s="1">
        <v>38671</v>
      </c>
      <c r="D1473">
        <v>20.3</v>
      </c>
      <c r="E1473">
        <f t="shared" si="22"/>
        <v>18.7</v>
      </c>
    </row>
    <row r="1474" spans="1:5" x14ac:dyDescent="0.25">
      <c r="A1474" s="1">
        <v>38666</v>
      </c>
      <c r="B1474">
        <v>18.48</v>
      </c>
      <c r="C1474" s="1">
        <v>38672</v>
      </c>
      <c r="D1474">
        <v>20.440000000000001</v>
      </c>
      <c r="E1474">
        <f t="shared" si="22"/>
        <v>18.850000000000001</v>
      </c>
    </row>
    <row r="1475" spans="1:5" x14ac:dyDescent="0.25">
      <c r="A1475" s="1">
        <v>38667</v>
      </c>
      <c r="B1475">
        <v>18.72</v>
      </c>
      <c r="C1475" s="1">
        <v>38673</v>
      </c>
      <c r="D1475">
        <v>20.55</v>
      </c>
      <c r="E1475">
        <f t="shared" ref="E1475:E1538" si="23">VLOOKUP(C1475,A:B,2,FALSE)</f>
        <v>19.03</v>
      </c>
    </row>
    <row r="1476" spans="1:5" x14ac:dyDescent="0.25">
      <c r="A1476" s="1">
        <v>38670</v>
      </c>
      <c r="B1476">
        <v>18.61</v>
      </c>
      <c r="C1476" s="1">
        <v>38674</v>
      </c>
      <c r="D1476">
        <v>20.43</v>
      </c>
      <c r="E1476">
        <f t="shared" si="23"/>
        <v>19.190000000000001</v>
      </c>
    </row>
    <row r="1477" spans="1:5" x14ac:dyDescent="0.25">
      <c r="A1477" s="1">
        <v>38671</v>
      </c>
      <c r="B1477">
        <v>18.7</v>
      </c>
      <c r="C1477" s="1">
        <v>38677</v>
      </c>
      <c r="D1477">
        <v>20.82</v>
      </c>
      <c r="E1477">
        <f t="shared" si="23"/>
        <v>19.21</v>
      </c>
    </row>
    <row r="1478" spans="1:5" x14ac:dyDescent="0.25">
      <c r="A1478" s="1">
        <v>38672</v>
      </c>
      <c r="B1478">
        <v>18.850000000000001</v>
      </c>
      <c r="C1478" s="1">
        <v>38678</v>
      </c>
      <c r="D1478">
        <v>21.1</v>
      </c>
      <c r="E1478">
        <f t="shared" si="23"/>
        <v>19.12</v>
      </c>
    </row>
    <row r="1479" spans="1:5" x14ac:dyDescent="0.25">
      <c r="A1479" s="1">
        <v>38673</v>
      </c>
      <c r="B1479">
        <v>19.03</v>
      </c>
      <c r="C1479" s="1">
        <v>38679</v>
      </c>
      <c r="D1479">
        <v>21.17</v>
      </c>
      <c r="E1479">
        <f t="shared" si="23"/>
        <v>19.03</v>
      </c>
    </row>
    <row r="1480" spans="1:5" x14ac:dyDescent="0.25">
      <c r="A1480" s="1">
        <v>38674</v>
      </c>
      <c r="B1480">
        <v>19.190000000000001</v>
      </c>
      <c r="C1480" s="1">
        <v>38681</v>
      </c>
      <c r="D1480">
        <v>21.45</v>
      </c>
      <c r="E1480">
        <f t="shared" si="23"/>
        <v>19.079999999999998</v>
      </c>
    </row>
    <row r="1481" spans="1:5" x14ac:dyDescent="0.25">
      <c r="A1481" s="1">
        <v>38677</v>
      </c>
      <c r="B1481">
        <v>19.21</v>
      </c>
      <c r="C1481" s="1">
        <v>38684</v>
      </c>
      <c r="D1481">
        <v>21.29</v>
      </c>
      <c r="E1481">
        <f t="shared" si="23"/>
        <v>19.190000000000001</v>
      </c>
    </row>
    <row r="1482" spans="1:5" x14ac:dyDescent="0.25">
      <c r="A1482" s="1">
        <v>38678</v>
      </c>
      <c r="B1482">
        <v>19.12</v>
      </c>
      <c r="C1482" s="1">
        <v>38685</v>
      </c>
      <c r="D1482">
        <v>21.22</v>
      </c>
      <c r="E1482">
        <f t="shared" si="23"/>
        <v>19.079999999999998</v>
      </c>
    </row>
    <row r="1483" spans="1:5" x14ac:dyDescent="0.25">
      <c r="A1483" s="1">
        <v>38679</v>
      </c>
      <c r="B1483">
        <v>19.03</v>
      </c>
      <c r="C1483" s="1">
        <v>38686</v>
      </c>
      <c r="D1483">
        <v>21.05</v>
      </c>
      <c r="E1483">
        <f t="shared" si="23"/>
        <v>18.850000000000001</v>
      </c>
    </row>
    <row r="1484" spans="1:5" x14ac:dyDescent="0.25">
      <c r="A1484" s="1">
        <v>38681</v>
      </c>
      <c r="B1484">
        <v>19.079999999999998</v>
      </c>
      <c r="C1484" s="1">
        <v>38687</v>
      </c>
      <c r="D1484">
        <v>21.45</v>
      </c>
      <c r="E1484">
        <f t="shared" si="23"/>
        <v>19.2</v>
      </c>
    </row>
    <row r="1485" spans="1:5" x14ac:dyDescent="0.25">
      <c r="A1485" s="1">
        <v>38684</v>
      </c>
      <c r="B1485">
        <v>19.190000000000001</v>
      </c>
      <c r="C1485" s="1">
        <v>38688</v>
      </c>
      <c r="D1485">
        <v>21.59</v>
      </c>
      <c r="E1485">
        <f t="shared" si="23"/>
        <v>19.37</v>
      </c>
    </row>
    <row r="1486" spans="1:5" x14ac:dyDescent="0.25">
      <c r="A1486" s="1">
        <v>38685</v>
      </c>
      <c r="B1486">
        <v>19.079999999999998</v>
      </c>
      <c r="C1486" s="1">
        <v>38691</v>
      </c>
      <c r="D1486">
        <v>21.64</v>
      </c>
      <c r="E1486">
        <f t="shared" si="23"/>
        <v>19.38</v>
      </c>
    </row>
    <row r="1487" spans="1:5" x14ac:dyDescent="0.25">
      <c r="A1487" s="1">
        <v>38686</v>
      </c>
      <c r="B1487">
        <v>18.850000000000001</v>
      </c>
      <c r="C1487" s="1">
        <v>38692</v>
      </c>
      <c r="D1487">
        <v>21.82</v>
      </c>
      <c r="E1487">
        <f t="shared" si="23"/>
        <v>19.45</v>
      </c>
    </row>
    <row r="1488" spans="1:5" x14ac:dyDescent="0.25">
      <c r="A1488" s="1">
        <v>38687</v>
      </c>
      <c r="B1488">
        <v>19.2</v>
      </c>
      <c r="C1488" s="1">
        <v>38693</v>
      </c>
      <c r="D1488">
        <v>21.82</v>
      </c>
      <c r="E1488">
        <f t="shared" si="23"/>
        <v>19.25</v>
      </c>
    </row>
    <row r="1489" spans="1:5" x14ac:dyDescent="0.25">
      <c r="A1489" s="1">
        <v>38688</v>
      </c>
      <c r="B1489">
        <v>19.37</v>
      </c>
      <c r="C1489" s="1">
        <v>38694</v>
      </c>
      <c r="D1489">
        <v>21.95</v>
      </c>
      <c r="E1489">
        <f t="shared" si="23"/>
        <v>19.07</v>
      </c>
    </row>
    <row r="1490" spans="1:5" x14ac:dyDescent="0.25">
      <c r="A1490" s="1">
        <v>38691</v>
      </c>
      <c r="B1490">
        <v>19.38</v>
      </c>
      <c r="C1490" s="1">
        <v>38695</v>
      </c>
      <c r="D1490">
        <v>21.91</v>
      </c>
      <c r="E1490">
        <f t="shared" si="23"/>
        <v>19.21</v>
      </c>
    </row>
    <row r="1491" spans="1:5" x14ac:dyDescent="0.25">
      <c r="A1491" s="1">
        <v>38692</v>
      </c>
      <c r="B1491">
        <v>19.45</v>
      </c>
      <c r="C1491" s="1">
        <v>38698</v>
      </c>
      <c r="D1491">
        <v>21.91</v>
      </c>
      <c r="E1491">
        <f t="shared" si="23"/>
        <v>19.45</v>
      </c>
    </row>
    <row r="1492" spans="1:5" x14ac:dyDescent="0.25">
      <c r="A1492" s="1">
        <v>38693</v>
      </c>
      <c r="B1492">
        <v>19.25</v>
      </c>
      <c r="C1492" s="1">
        <v>38699</v>
      </c>
      <c r="D1492">
        <v>22.06</v>
      </c>
      <c r="E1492">
        <f t="shared" si="23"/>
        <v>19.350000000000001</v>
      </c>
    </row>
    <row r="1493" spans="1:5" x14ac:dyDescent="0.25">
      <c r="A1493" s="1">
        <v>38694</v>
      </c>
      <c r="B1493">
        <v>19.07</v>
      </c>
      <c r="C1493" s="1">
        <v>38700</v>
      </c>
      <c r="D1493">
        <v>21.92</v>
      </c>
      <c r="E1493">
        <f t="shared" si="23"/>
        <v>19.43</v>
      </c>
    </row>
    <row r="1494" spans="1:5" x14ac:dyDescent="0.25">
      <c r="A1494" s="1">
        <v>38695</v>
      </c>
      <c r="B1494">
        <v>19.21</v>
      </c>
      <c r="C1494" s="1">
        <v>38701</v>
      </c>
      <c r="D1494">
        <v>21.75</v>
      </c>
      <c r="E1494">
        <f t="shared" si="23"/>
        <v>19.25</v>
      </c>
    </row>
    <row r="1495" spans="1:5" x14ac:dyDescent="0.25">
      <c r="A1495" s="1">
        <v>38698</v>
      </c>
      <c r="B1495">
        <v>19.45</v>
      </c>
      <c r="C1495" s="1">
        <v>38702</v>
      </c>
      <c r="D1495">
        <v>21.84</v>
      </c>
      <c r="E1495">
        <f t="shared" si="23"/>
        <v>19.27</v>
      </c>
    </row>
    <row r="1496" spans="1:5" x14ac:dyDescent="0.25">
      <c r="A1496" s="1">
        <v>38699</v>
      </c>
      <c r="B1496">
        <v>19.350000000000001</v>
      </c>
      <c r="C1496" s="1">
        <v>38705</v>
      </c>
      <c r="D1496">
        <v>21.74</v>
      </c>
      <c r="E1496">
        <f t="shared" si="23"/>
        <v>19.12</v>
      </c>
    </row>
    <row r="1497" spans="1:5" x14ac:dyDescent="0.25">
      <c r="A1497" s="1">
        <v>38700</v>
      </c>
      <c r="B1497">
        <v>19.43</v>
      </c>
      <c r="C1497" s="1">
        <v>38706</v>
      </c>
      <c r="D1497">
        <v>21.73</v>
      </c>
      <c r="E1497">
        <f t="shared" si="23"/>
        <v>19.21</v>
      </c>
    </row>
    <row r="1498" spans="1:5" x14ac:dyDescent="0.25">
      <c r="A1498" s="1">
        <v>38701</v>
      </c>
      <c r="B1498">
        <v>19.25</v>
      </c>
      <c r="C1498" s="1">
        <v>38707</v>
      </c>
      <c r="D1498">
        <v>21.96</v>
      </c>
      <c r="E1498">
        <f t="shared" si="23"/>
        <v>19.440000000000001</v>
      </c>
    </row>
    <row r="1499" spans="1:5" x14ac:dyDescent="0.25">
      <c r="A1499" s="1">
        <v>38702</v>
      </c>
      <c r="B1499">
        <v>19.27</v>
      </c>
      <c r="C1499" s="1">
        <v>38708</v>
      </c>
      <c r="D1499">
        <v>21.97</v>
      </c>
      <c r="E1499">
        <f t="shared" si="23"/>
        <v>19.36</v>
      </c>
    </row>
    <row r="1500" spans="1:5" x14ac:dyDescent="0.25">
      <c r="A1500" s="1">
        <v>38705</v>
      </c>
      <c r="B1500">
        <v>19.12</v>
      </c>
      <c r="C1500" s="1">
        <v>38709</v>
      </c>
      <c r="D1500">
        <v>21.86</v>
      </c>
      <c r="E1500">
        <f t="shared" si="23"/>
        <v>18.62</v>
      </c>
    </row>
    <row r="1501" spans="1:5" x14ac:dyDescent="0.25">
      <c r="A1501" s="1">
        <v>38706</v>
      </c>
      <c r="B1501">
        <v>19.21</v>
      </c>
      <c r="C1501" s="1">
        <v>38713</v>
      </c>
      <c r="D1501">
        <v>21.49</v>
      </c>
      <c r="E1501">
        <f t="shared" si="23"/>
        <v>18.41</v>
      </c>
    </row>
    <row r="1502" spans="1:5" x14ac:dyDescent="0.25">
      <c r="A1502" s="1">
        <v>38707</v>
      </c>
      <c r="B1502">
        <v>19.440000000000001</v>
      </c>
      <c r="C1502" s="1">
        <v>38714</v>
      </c>
      <c r="D1502">
        <v>21.9</v>
      </c>
      <c r="E1502">
        <f t="shared" si="23"/>
        <v>18.690000000000001</v>
      </c>
    </row>
    <row r="1503" spans="1:5" x14ac:dyDescent="0.25">
      <c r="A1503" s="1">
        <v>38708</v>
      </c>
      <c r="B1503">
        <v>19.36</v>
      </c>
      <c r="C1503" s="1">
        <v>38715</v>
      </c>
      <c r="D1503">
        <v>21.98</v>
      </c>
      <c r="E1503">
        <f t="shared" si="23"/>
        <v>18.84</v>
      </c>
    </row>
    <row r="1504" spans="1:5" x14ac:dyDescent="0.25">
      <c r="A1504" s="1">
        <v>38709</v>
      </c>
      <c r="B1504">
        <v>18.62</v>
      </c>
      <c r="C1504" s="1">
        <v>38716</v>
      </c>
      <c r="D1504">
        <v>21.9</v>
      </c>
      <c r="E1504">
        <f t="shared" si="23"/>
        <v>18.809999999999999</v>
      </c>
    </row>
    <row r="1505" spans="1:5" x14ac:dyDescent="0.25">
      <c r="A1505" s="1">
        <v>38713</v>
      </c>
      <c r="B1505">
        <v>18.41</v>
      </c>
      <c r="C1505" s="1">
        <v>38720</v>
      </c>
      <c r="D1505">
        <v>22.45</v>
      </c>
      <c r="E1505">
        <f t="shared" si="23"/>
        <v>19.190000000000001</v>
      </c>
    </row>
    <row r="1506" spans="1:5" x14ac:dyDescent="0.25">
      <c r="A1506" s="1">
        <v>38714</v>
      </c>
      <c r="B1506">
        <v>18.690000000000001</v>
      </c>
      <c r="C1506" s="1">
        <v>38721</v>
      </c>
      <c r="D1506">
        <v>22.72</v>
      </c>
      <c r="E1506">
        <f t="shared" si="23"/>
        <v>19.47</v>
      </c>
    </row>
    <row r="1507" spans="1:5" x14ac:dyDescent="0.25">
      <c r="A1507" s="1">
        <v>38715</v>
      </c>
      <c r="B1507">
        <v>18.84</v>
      </c>
      <c r="C1507" s="1">
        <v>38722</v>
      </c>
      <c r="D1507">
        <v>22.38</v>
      </c>
      <c r="E1507">
        <f t="shared" si="23"/>
        <v>19.440000000000001</v>
      </c>
    </row>
    <row r="1508" spans="1:5" x14ac:dyDescent="0.25">
      <c r="A1508" s="1">
        <v>38716</v>
      </c>
      <c r="B1508">
        <v>18.809999999999999</v>
      </c>
      <c r="C1508" s="1">
        <v>38723</v>
      </c>
      <c r="D1508">
        <v>22.6</v>
      </c>
      <c r="E1508">
        <f t="shared" si="23"/>
        <v>19.649999999999999</v>
      </c>
    </row>
    <row r="1509" spans="1:5" x14ac:dyDescent="0.25">
      <c r="A1509" s="1">
        <v>38720</v>
      </c>
      <c r="B1509">
        <v>19.190000000000001</v>
      </c>
      <c r="C1509" s="1">
        <v>38726</v>
      </c>
      <c r="D1509">
        <v>22.44</v>
      </c>
      <c r="E1509">
        <f t="shared" si="23"/>
        <v>19.649999999999999</v>
      </c>
    </row>
    <row r="1510" spans="1:5" x14ac:dyDescent="0.25">
      <c r="A1510" s="1">
        <v>38721</v>
      </c>
      <c r="B1510">
        <v>19.47</v>
      </c>
      <c r="C1510" s="1">
        <v>38727</v>
      </c>
      <c r="D1510">
        <v>22.54</v>
      </c>
      <c r="E1510">
        <f t="shared" si="23"/>
        <v>19.53</v>
      </c>
    </row>
    <row r="1511" spans="1:5" x14ac:dyDescent="0.25">
      <c r="A1511" s="1">
        <v>38722</v>
      </c>
      <c r="B1511">
        <v>19.440000000000001</v>
      </c>
      <c r="C1511" s="1">
        <v>38728</v>
      </c>
      <c r="D1511">
        <v>22.67</v>
      </c>
      <c r="E1511">
        <f t="shared" si="23"/>
        <v>19.670000000000002</v>
      </c>
    </row>
    <row r="1512" spans="1:5" x14ac:dyDescent="0.25">
      <c r="A1512" s="1">
        <v>38723</v>
      </c>
      <c r="B1512">
        <v>19.649999999999999</v>
      </c>
      <c r="C1512" s="1">
        <v>38729</v>
      </c>
      <c r="D1512">
        <v>22.51</v>
      </c>
      <c r="E1512">
        <f t="shared" si="23"/>
        <v>19.47</v>
      </c>
    </row>
    <row r="1513" spans="1:5" x14ac:dyDescent="0.25">
      <c r="A1513" s="1">
        <v>38726</v>
      </c>
      <c r="B1513">
        <v>19.649999999999999</v>
      </c>
      <c r="C1513" s="1">
        <v>38730</v>
      </c>
      <c r="D1513">
        <v>22.63</v>
      </c>
      <c r="E1513">
        <f t="shared" si="23"/>
        <v>19.7</v>
      </c>
    </row>
    <row r="1514" spans="1:5" x14ac:dyDescent="0.25">
      <c r="A1514" s="1">
        <v>38727</v>
      </c>
      <c r="B1514">
        <v>19.53</v>
      </c>
      <c r="C1514" s="1">
        <v>38734</v>
      </c>
      <c r="D1514">
        <v>22.76</v>
      </c>
      <c r="E1514">
        <f t="shared" si="23"/>
        <v>19.71</v>
      </c>
    </row>
    <row r="1515" spans="1:5" x14ac:dyDescent="0.25">
      <c r="A1515" s="1">
        <v>38728</v>
      </c>
      <c r="B1515">
        <v>19.670000000000002</v>
      </c>
      <c r="C1515" s="1">
        <v>38735</v>
      </c>
      <c r="D1515">
        <v>22.34</v>
      </c>
      <c r="E1515">
        <f t="shared" si="23"/>
        <v>19.39</v>
      </c>
    </row>
    <row r="1516" spans="1:5" x14ac:dyDescent="0.25">
      <c r="A1516" s="1">
        <v>38729</v>
      </c>
      <c r="B1516">
        <v>19.47</v>
      </c>
      <c r="C1516" s="1">
        <v>38736</v>
      </c>
      <c r="D1516">
        <v>22.72</v>
      </c>
      <c r="E1516">
        <f t="shared" si="23"/>
        <v>19.62</v>
      </c>
    </row>
    <row r="1517" spans="1:5" x14ac:dyDescent="0.25">
      <c r="A1517" s="1">
        <v>38730</v>
      </c>
      <c r="B1517">
        <v>19.7</v>
      </c>
      <c r="C1517" s="1">
        <v>38737</v>
      </c>
      <c r="D1517">
        <v>22.79</v>
      </c>
      <c r="E1517">
        <f t="shared" si="23"/>
        <v>19.46</v>
      </c>
    </row>
    <row r="1518" spans="1:5" x14ac:dyDescent="0.25">
      <c r="A1518" s="1">
        <v>38734</v>
      </c>
      <c r="B1518">
        <v>19.71</v>
      </c>
      <c r="C1518" s="1">
        <v>38740</v>
      </c>
      <c r="D1518">
        <v>23.17</v>
      </c>
      <c r="E1518">
        <f t="shared" si="23"/>
        <v>19.649999999999999</v>
      </c>
    </row>
    <row r="1519" spans="1:5" x14ac:dyDescent="0.25">
      <c r="A1519" s="1">
        <v>38735</v>
      </c>
      <c r="B1519">
        <v>19.39</v>
      </c>
      <c r="C1519" s="1">
        <v>38741</v>
      </c>
      <c r="D1519">
        <v>23.03</v>
      </c>
      <c r="E1519">
        <f t="shared" si="23"/>
        <v>19.649999999999999</v>
      </c>
    </row>
    <row r="1520" spans="1:5" x14ac:dyDescent="0.25">
      <c r="A1520" s="1">
        <v>38736</v>
      </c>
      <c r="B1520">
        <v>19.62</v>
      </c>
      <c r="C1520" s="1">
        <v>38742</v>
      </c>
      <c r="D1520">
        <v>22.96</v>
      </c>
      <c r="E1520">
        <f t="shared" si="23"/>
        <v>19.88</v>
      </c>
    </row>
    <row r="1521" spans="1:5" x14ac:dyDescent="0.25">
      <c r="A1521" s="1">
        <v>38737</v>
      </c>
      <c r="B1521">
        <v>19.46</v>
      </c>
      <c r="C1521" s="1">
        <v>38743</v>
      </c>
      <c r="D1521">
        <v>23.19</v>
      </c>
      <c r="E1521">
        <f t="shared" si="23"/>
        <v>20.13</v>
      </c>
    </row>
    <row r="1522" spans="1:5" x14ac:dyDescent="0.25">
      <c r="A1522" s="1">
        <v>38740</v>
      </c>
      <c r="B1522">
        <v>19.649999999999999</v>
      </c>
      <c r="C1522" s="1">
        <v>38744</v>
      </c>
      <c r="D1522">
        <v>23.44</v>
      </c>
      <c r="E1522">
        <f t="shared" si="23"/>
        <v>20.22</v>
      </c>
    </row>
    <row r="1523" spans="1:5" x14ac:dyDescent="0.25">
      <c r="A1523" s="1">
        <v>38741</v>
      </c>
      <c r="B1523">
        <v>19.649999999999999</v>
      </c>
      <c r="C1523" s="1">
        <v>38747</v>
      </c>
      <c r="D1523">
        <v>23.7</v>
      </c>
      <c r="E1523">
        <f t="shared" si="23"/>
        <v>20.170000000000002</v>
      </c>
    </row>
    <row r="1524" spans="1:5" x14ac:dyDescent="0.25">
      <c r="A1524" s="1">
        <v>38742</v>
      </c>
      <c r="B1524">
        <v>19.88</v>
      </c>
      <c r="C1524" s="1">
        <v>38748</v>
      </c>
      <c r="D1524">
        <v>23.88</v>
      </c>
      <c r="E1524">
        <f t="shared" si="23"/>
        <v>20.399999999999999</v>
      </c>
    </row>
    <row r="1525" spans="1:5" x14ac:dyDescent="0.25">
      <c r="A1525" s="1">
        <v>38743</v>
      </c>
      <c r="B1525">
        <v>20.13</v>
      </c>
      <c r="C1525" s="1">
        <v>38749</v>
      </c>
      <c r="D1525">
        <v>23.84</v>
      </c>
      <c r="E1525">
        <f t="shared" si="23"/>
        <v>20.3</v>
      </c>
    </row>
    <row r="1526" spans="1:5" x14ac:dyDescent="0.25">
      <c r="A1526" s="1">
        <v>38744</v>
      </c>
      <c r="B1526">
        <v>20.22</v>
      </c>
      <c r="C1526" s="1">
        <v>38750</v>
      </c>
      <c r="D1526">
        <v>23.69</v>
      </c>
      <c r="E1526">
        <f t="shared" si="23"/>
        <v>19.95</v>
      </c>
    </row>
    <row r="1527" spans="1:5" x14ac:dyDescent="0.25">
      <c r="A1527" s="1">
        <v>38747</v>
      </c>
      <c r="B1527">
        <v>20.170000000000002</v>
      </c>
      <c r="C1527" s="1">
        <v>38751</v>
      </c>
      <c r="D1527">
        <v>23.68</v>
      </c>
      <c r="E1527">
        <f t="shared" si="23"/>
        <v>19.8</v>
      </c>
    </row>
    <row r="1528" spans="1:5" x14ac:dyDescent="0.25">
      <c r="A1528" s="1">
        <v>38748</v>
      </c>
      <c r="B1528">
        <v>20.399999999999999</v>
      </c>
      <c r="C1528" s="1">
        <v>38754</v>
      </c>
      <c r="D1528">
        <v>23.94</v>
      </c>
      <c r="E1528">
        <f t="shared" si="23"/>
        <v>19.84</v>
      </c>
    </row>
    <row r="1529" spans="1:5" x14ac:dyDescent="0.25">
      <c r="A1529" s="1">
        <v>38749</v>
      </c>
      <c r="B1529">
        <v>20.3</v>
      </c>
      <c r="C1529" s="1">
        <v>38755</v>
      </c>
      <c r="D1529">
        <v>23.187999999999999</v>
      </c>
      <c r="E1529">
        <f t="shared" si="23"/>
        <v>19.55</v>
      </c>
    </row>
    <row r="1530" spans="1:5" x14ac:dyDescent="0.25">
      <c r="A1530" s="1">
        <v>38750</v>
      </c>
      <c r="B1530">
        <v>19.95</v>
      </c>
      <c r="C1530" s="1">
        <v>38756</v>
      </c>
      <c r="D1530">
        <v>23.14</v>
      </c>
      <c r="E1530">
        <f t="shared" si="23"/>
        <v>19.45</v>
      </c>
    </row>
    <row r="1531" spans="1:5" x14ac:dyDescent="0.25">
      <c r="A1531" s="1">
        <v>38751</v>
      </c>
      <c r="B1531">
        <v>19.8</v>
      </c>
      <c r="C1531" s="1">
        <v>38757</v>
      </c>
      <c r="D1531">
        <v>23.15</v>
      </c>
      <c r="E1531">
        <f t="shared" si="23"/>
        <v>19.510100000000001</v>
      </c>
    </row>
    <row r="1532" spans="1:5" x14ac:dyDescent="0.25">
      <c r="A1532" s="1">
        <v>38754</v>
      </c>
      <c r="B1532">
        <v>19.84</v>
      </c>
      <c r="C1532" s="1">
        <v>38758</v>
      </c>
      <c r="D1532">
        <v>22.9</v>
      </c>
      <c r="E1532">
        <f t="shared" si="23"/>
        <v>19.47</v>
      </c>
    </row>
    <row r="1533" spans="1:5" x14ac:dyDescent="0.25">
      <c r="A1533" s="1">
        <v>38755</v>
      </c>
      <c r="B1533">
        <v>19.55</v>
      </c>
      <c r="C1533" s="1">
        <v>38761</v>
      </c>
      <c r="D1533">
        <v>22.6</v>
      </c>
      <c r="E1533">
        <f t="shared" si="23"/>
        <v>19.2</v>
      </c>
    </row>
    <row r="1534" spans="1:5" x14ac:dyDescent="0.25">
      <c r="A1534" s="1">
        <v>38756</v>
      </c>
      <c r="B1534">
        <v>19.45</v>
      </c>
      <c r="C1534" s="1">
        <v>38762</v>
      </c>
      <c r="D1534">
        <v>22.91</v>
      </c>
      <c r="E1534">
        <f t="shared" si="23"/>
        <v>19.600000000000001</v>
      </c>
    </row>
    <row r="1535" spans="1:5" x14ac:dyDescent="0.25">
      <c r="A1535" s="1">
        <v>38757</v>
      </c>
      <c r="B1535">
        <v>19.510100000000001</v>
      </c>
      <c r="C1535" s="1">
        <v>38763</v>
      </c>
      <c r="D1535">
        <v>22.67</v>
      </c>
      <c r="E1535">
        <f t="shared" si="23"/>
        <v>19.32</v>
      </c>
    </row>
    <row r="1536" spans="1:5" x14ac:dyDescent="0.25">
      <c r="A1536" s="1">
        <v>38758</v>
      </c>
      <c r="B1536">
        <v>19.47</v>
      </c>
      <c r="C1536" s="1">
        <v>38764</v>
      </c>
      <c r="D1536">
        <v>22.98</v>
      </c>
      <c r="E1536">
        <f t="shared" si="23"/>
        <v>19.36</v>
      </c>
    </row>
    <row r="1537" spans="1:5" x14ac:dyDescent="0.25">
      <c r="A1537" s="1">
        <v>38761</v>
      </c>
      <c r="B1537">
        <v>19.2</v>
      </c>
      <c r="C1537" s="1">
        <v>38765</v>
      </c>
      <c r="D1537">
        <v>23.23</v>
      </c>
      <c r="E1537">
        <f t="shared" si="23"/>
        <v>19.29</v>
      </c>
    </row>
    <row r="1538" spans="1:5" x14ac:dyDescent="0.25">
      <c r="A1538" s="1">
        <v>38762</v>
      </c>
      <c r="B1538">
        <v>19.600000000000001</v>
      </c>
      <c r="C1538" s="1">
        <v>38769</v>
      </c>
      <c r="D1538">
        <v>23.36</v>
      </c>
      <c r="E1538">
        <f t="shared" si="23"/>
        <v>19.62</v>
      </c>
    </row>
    <row r="1539" spans="1:5" x14ac:dyDescent="0.25">
      <c r="A1539" s="1">
        <v>38763</v>
      </c>
      <c r="B1539">
        <v>19.32</v>
      </c>
      <c r="C1539" s="1">
        <v>38770</v>
      </c>
      <c r="D1539">
        <v>23.3</v>
      </c>
      <c r="E1539">
        <f t="shared" ref="E1539:E1602" si="24">VLOOKUP(C1539,A:B,2,FALSE)</f>
        <v>19.68</v>
      </c>
    </row>
    <row r="1540" spans="1:5" x14ac:dyDescent="0.25">
      <c r="A1540" s="1">
        <v>38764</v>
      </c>
      <c r="B1540">
        <v>19.36</v>
      </c>
      <c r="C1540" s="1">
        <v>38771</v>
      </c>
      <c r="D1540">
        <v>23.1</v>
      </c>
      <c r="E1540">
        <f t="shared" si="24"/>
        <v>19.690000000000001</v>
      </c>
    </row>
    <row r="1541" spans="1:5" x14ac:dyDescent="0.25">
      <c r="A1541" s="1">
        <v>38765</v>
      </c>
      <c r="B1541">
        <v>19.29</v>
      </c>
      <c r="C1541" s="1">
        <v>38772</v>
      </c>
      <c r="D1541">
        <v>23.32</v>
      </c>
      <c r="E1541">
        <f t="shared" si="24"/>
        <v>19.77</v>
      </c>
    </row>
    <row r="1542" spans="1:5" x14ac:dyDescent="0.25">
      <c r="A1542" s="1">
        <v>38769</v>
      </c>
      <c r="B1542">
        <v>19.62</v>
      </c>
      <c r="C1542" s="1">
        <v>38775</v>
      </c>
      <c r="D1542">
        <v>23.25</v>
      </c>
      <c r="E1542">
        <f t="shared" si="24"/>
        <v>19.84</v>
      </c>
    </row>
    <row r="1543" spans="1:5" x14ac:dyDescent="0.25">
      <c r="A1543" s="1">
        <v>38770</v>
      </c>
      <c r="B1543">
        <v>19.68</v>
      </c>
      <c r="C1543" s="1">
        <v>38776</v>
      </c>
      <c r="D1543">
        <v>23.34</v>
      </c>
      <c r="E1543">
        <f t="shared" si="24"/>
        <v>19.86</v>
      </c>
    </row>
    <row r="1544" spans="1:5" x14ac:dyDescent="0.25">
      <c r="A1544" s="1">
        <v>38771</v>
      </c>
      <c r="B1544">
        <v>19.690000000000001</v>
      </c>
      <c r="C1544" s="1">
        <v>38777</v>
      </c>
      <c r="D1544">
        <v>23.6</v>
      </c>
      <c r="E1544">
        <f t="shared" si="24"/>
        <v>19.760000000000002</v>
      </c>
    </row>
    <row r="1545" spans="1:5" x14ac:dyDescent="0.25">
      <c r="A1545" s="1">
        <v>38772</v>
      </c>
      <c r="B1545">
        <v>19.77</v>
      </c>
      <c r="C1545" s="1">
        <v>38778</v>
      </c>
      <c r="D1545">
        <v>23.88</v>
      </c>
      <c r="E1545">
        <f t="shared" si="24"/>
        <v>19.91</v>
      </c>
    </row>
    <row r="1546" spans="1:5" x14ac:dyDescent="0.25">
      <c r="A1546" s="1">
        <v>38775</v>
      </c>
      <c r="B1546">
        <v>19.84</v>
      </c>
      <c r="C1546" s="1">
        <v>38779</v>
      </c>
      <c r="D1546">
        <v>23.97</v>
      </c>
      <c r="E1546">
        <f t="shared" si="24"/>
        <v>19.850000000000001</v>
      </c>
    </row>
    <row r="1547" spans="1:5" x14ac:dyDescent="0.25">
      <c r="A1547" s="1">
        <v>38776</v>
      </c>
      <c r="B1547">
        <v>19.86</v>
      </c>
      <c r="C1547" s="1">
        <v>38782</v>
      </c>
      <c r="D1547">
        <v>23.7</v>
      </c>
      <c r="E1547">
        <f t="shared" si="24"/>
        <v>19.68</v>
      </c>
    </row>
    <row r="1548" spans="1:5" x14ac:dyDescent="0.25">
      <c r="A1548" s="1">
        <v>38777</v>
      </c>
      <c r="B1548">
        <v>19.760000000000002</v>
      </c>
      <c r="C1548" s="1">
        <v>38783</v>
      </c>
      <c r="D1548">
        <v>23.25</v>
      </c>
      <c r="E1548">
        <f t="shared" si="24"/>
        <v>19.440000000000001</v>
      </c>
    </row>
    <row r="1549" spans="1:5" x14ac:dyDescent="0.25">
      <c r="A1549" s="1">
        <v>38778</v>
      </c>
      <c r="B1549">
        <v>19.91</v>
      </c>
      <c r="C1549" s="1">
        <v>38784</v>
      </c>
      <c r="D1549">
        <v>23</v>
      </c>
      <c r="E1549">
        <f t="shared" si="24"/>
        <v>19.39</v>
      </c>
    </row>
    <row r="1550" spans="1:5" x14ac:dyDescent="0.25">
      <c r="A1550" s="1">
        <v>38779</v>
      </c>
      <c r="B1550">
        <v>19.850000000000001</v>
      </c>
      <c r="C1550" s="1">
        <v>38785</v>
      </c>
      <c r="D1550">
        <v>23</v>
      </c>
      <c r="E1550">
        <f t="shared" si="24"/>
        <v>19.52</v>
      </c>
    </row>
    <row r="1551" spans="1:5" x14ac:dyDescent="0.25">
      <c r="A1551" s="1">
        <v>38782</v>
      </c>
      <c r="B1551">
        <v>19.68</v>
      </c>
      <c r="C1551" s="1">
        <v>38786</v>
      </c>
      <c r="D1551">
        <v>23.16</v>
      </c>
      <c r="E1551">
        <f t="shared" si="24"/>
        <v>19.47</v>
      </c>
    </row>
    <row r="1552" spans="1:5" x14ac:dyDescent="0.25">
      <c r="A1552" s="1">
        <v>38783</v>
      </c>
      <c r="B1552">
        <v>19.440000000000001</v>
      </c>
      <c r="C1552" s="1">
        <v>38789</v>
      </c>
      <c r="D1552">
        <v>23.28</v>
      </c>
      <c r="E1552">
        <f t="shared" si="24"/>
        <v>19.78</v>
      </c>
    </row>
    <row r="1553" spans="1:5" x14ac:dyDescent="0.25">
      <c r="A1553" s="1">
        <v>38784</v>
      </c>
      <c r="B1553">
        <v>19.39</v>
      </c>
      <c r="C1553" s="1">
        <v>38790</v>
      </c>
      <c r="D1553">
        <v>23.53</v>
      </c>
      <c r="E1553">
        <f t="shared" si="24"/>
        <v>19.87</v>
      </c>
    </row>
    <row r="1554" spans="1:5" x14ac:dyDescent="0.25">
      <c r="A1554" s="1">
        <v>38785</v>
      </c>
      <c r="B1554">
        <v>19.52</v>
      </c>
      <c r="C1554" s="1">
        <v>38791</v>
      </c>
      <c r="D1554">
        <v>23.75</v>
      </c>
      <c r="E1554">
        <f t="shared" si="24"/>
        <v>19.98</v>
      </c>
    </row>
    <row r="1555" spans="1:5" x14ac:dyDescent="0.25">
      <c r="A1555" s="1">
        <v>38786</v>
      </c>
      <c r="B1555">
        <v>19.47</v>
      </c>
      <c r="C1555" s="1">
        <v>38792</v>
      </c>
      <c r="D1555">
        <v>23.85</v>
      </c>
      <c r="E1555">
        <f t="shared" si="24"/>
        <v>19.95</v>
      </c>
    </row>
    <row r="1556" spans="1:5" x14ac:dyDescent="0.25">
      <c r="A1556" s="1">
        <v>38789</v>
      </c>
      <c r="B1556">
        <v>19.78</v>
      </c>
      <c r="C1556" s="1">
        <v>38793</v>
      </c>
      <c r="D1556">
        <v>23.52</v>
      </c>
      <c r="E1556">
        <f t="shared" si="24"/>
        <v>19.75</v>
      </c>
    </row>
    <row r="1557" spans="1:5" x14ac:dyDescent="0.25">
      <c r="A1557" s="1">
        <v>38790</v>
      </c>
      <c r="B1557">
        <v>19.87</v>
      </c>
      <c r="C1557" s="1">
        <v>38796</v>
      </c>
      <c r="D1557">
        <v>23.350100000000001</v>
      </c>
      <c r="E1557">
        <f t="shared" si="24"/>
        <v>19.600000000000001</v>
      </c>
    </row>
    <row r="1558" spans="1:5" x14ac:dyDescent="0.25">
      <c r="A1558" s="1">
        <v>38791</v>
      </c>
      <c r="B1558">
        <v>19.98</v>
      </c>
      <c r="C1558" s="1">
        <v>38797</v>
      </c>
      <c r="D1558">
        <v>23.38</v>
      </c>
      <c r="E1558">
        <f t="shared" si="24"/>
        <v>19.5</v>
      </c>
    </row>
    <row r="1559" spans="1:5" x14ac:dyDescent="0.25">
      <c r="A1559" s="1">
        <v>38792</v>
      </c>
      <c r="B1559">
        <v>19.95</v>
      </c>
      <c r="C1559" s="1">
        <v>38798</v>
      </c>
      <c r="D1559">
        <v>23.36</v>
      </c>
      <c r="E1559">
        <f t="shared" si="24"/>
        <v>19.64</v>
      </c>
    </row>
    <row r="1560" spans="1:5" x14ac:dyDescent="0.25">
      <c r="A1560" s="1">
        <v>38793</v>
      </c>
      <c r="B1560">
        <v>19.75</v>
      </c>
      <c r="C1560" s="1">
        <v>38799</v>
      </c>
      <c r="D1560">
        <v>23.4</v>
      </c>
      <c r="E1560">
        <f t="shared" si="24"/>
        <v>19.57</v>
      </c>
    </row>
    <row r="1561" spans="1:5" x14ac:dyDescent="0.25">
      <c r="A1561" s="1">
        <v>38796</v>
      </c>
      <c r="B1561">
        <v>19.600000000000001</v>
      </c>
      <c r="C1561" s="1">
        <v>38800</v>
      </c>
      <c r="D1561">
        <v>23.56</v>
      </c>
      <c r="E1561">
        <f t="shared" si="24"/>
        <v>19.52</v>
      </c>
    </row>
    <row r="1562" spans="1:5" x14ac:dyDescent="0.25">
      <c r="A1562" s="1">
        <v>38797</v>
      </c>
      <c r="B1562">
        <v>19.5</v>
      </c>
      <c r="C1562" s="1">
        <v>38803</v>
      </c>
      <c r="D1562">
        <v>23.48</v>
      </c>
      <c r="E1562">
        <f t="shared" si="24"/>
        <v>19.57</v>
      </c>
    </row>
    <row r="1563" spans="1:5" x14ac:dyDescent="0.25">
      <c r="A1563" s="1">
        <v>38798</v>
      </c>
      <c r="B1563">
        <v>19.64</v>
      </c>
      <c r="C1563" s="1">
        <v>38804</v>
      </c>
      <c r="D1563">
        <v>23.42</v>
      </c>
      <c r="E1563">
        <f t="shared" si="24"/>
        <v>19.55</v>
      </c>
    </row>
    <row r="1564" spans="1:5" x14ac:dyDescent="0.25">
      <c r="A1564" s="1">
        <v>38799</v>
      </c>
      <c r="B1564">
        <v>19.57</v>
      </c>
      <c r="C1564" s="1">
        <v>38805</v>
      </c>
      <c r="D1564">
        <v>23.62</v>
      </c>
      <c r="E1564">
        <f t="shared" si="24"/>
        <v>19.8</v>
      </c>
    </row>
    <row r="1565" spans="1:5" x14ac:dyDescent="0.25">
      <c r="A1565" s="1">
        <v>38800</v>
      </c>
      <c r="B1565">
        <v>19.52</v>
      </c>
      <c r="C1565" s="1">
        <v>38806</v>
      </c>
      <c r="D1565">
        <v>23.96</v>
      </c>
      <c r="E1565">
        <f t="shared" si="24"/>
        <v>20.059999999999999</v>
      </c>
    </row>
    <row r="1566" spans="1:5" x14ac:dyDescent="0.25">
      <c r="A1566" s="1">
        <v>38803</v>
      </c>
      <c r="B1566">
        <v>19.57</v>
      </c>
      <c r="C1566" s="1">
        <v>38807</v>
      </c>
      <c r="D1566">
        <v>23.63</v>
      </c>
      <c r="E1566">
        <f t="shared" si="24"/>
        <v>20.02</v>
      </c>
    </row>
    <row r="1567" spans="1:5" x14ac:dyDescent="0.25">
      <c r="A1567" s="1">
        <v>38804</v>
      </c>
      <c r="B1567">
        <v>19.55</v>
      </c>
      <c r="C1567" s="1">
        <v>38810</v>
      </c>
      <c r="D1567">
        <v>23.74</v>
      </c>
      <c r="E1567">
        <f t="shared" si="24"/>
        <v>20.350000000000001</v>
      </c>
    </row>
    <row r="1568" spans="1:5" x14ac:dyDescent="0.25">
      <c r="A1568" s="1">
        <v>38805</v>
      </c>
      <c r="B1568">
        <v>19.8</v>
      </c>
      <c r="C1568" s="1">
        <v>38811</v>
      </c>
      <c r="D1568">
        <v>23.88</v>
      </c>
      <c r="E1568">
        <f t="shared" si="24"/>
        <v>20.37</v>
      </c>
    </row>
    <row r="1569" spans="1:5" x14ac:dyDescent="0.25">
      <c r="A1569" s="1">
        <v>38806</v>
      </c>
      <c r="B1569">
        <v>20.059999999999999</v>
      </c>
      <c r="C1569" s="1">
        <v>38812</v>
      </c>
      <c r="D1569">
        <v>24.12</v>
      </c>
      <c r="E1569">
        <f t="shared" si="24"/>
        <v>20.72</v>
      </c>
    </row>
    <row r="1570" spans="1:5" x14ac:dyDescent="0.25">
      <c r="A1570" s="1">
        <v>38807</v>
      </c>
      <c r="B1570">
        <v>20.02</v>
      </c>
      <c r="C1570" s="1">
        <v>38813</v>
      </c>
      <c r="D1570">
        <v>24.41</v>
      </c>
      <c r="E1570">
        <f t="shared" si="24"/>
        <v>20.98</v>
      </c>
    </row>
    <row r="1571" spans="1:5" x14ac:dyDescent="0.25">
      <c r="A1571" s="1">
        <v>38810</v>
      </c>
      <c r="B1571">
        <v>20.350000000000001</v>
      </c>
      <c r="C1571" s="1">
        <v>38814</v>
      </c>
      <c r="D1571">
        <v>24.25</v>
      </c>
      <c r="E1571">
        <f t="shared" si="24"/>
        <v>20.79</v>
      </c>
    </row>
    <row r="1572" spans="1:5" x14ac:dyDescent="0.25">
      <c r="A1572" s="1">
        <v>38811</v>
      </c>
      <c r="B1572">
        <v>20.37</v>
      </c>
      <c r="C1572" s="1">
        <v>38817</v>
      </c>
      <c r="D1572">
        <v>24.35</v>
      </c>
      <c r="E1572">
        <f t="shared" si="24"/>
        <v>20.74</v>
      </c>
    </row>
    <row r="1573" spans="1:5" x14ac:dyDescent="0.25">
      <c r="A1573" s="1">
        <v>38812</v>
      </c>
      <c r="B1573">
        <v>20.72</v>
      </c>
      <c r="C1573" s="1">
        <v>38818</v>
      </c>
      <c r="D1573">
        <v>24.22</v>
      </c>
      <c r="E1573">
        <f t="shared" si="24"/>
        <v>20.81</v>
      </c>
    </row>
    <row r="1574" spans="1:5" x14ac:dyDescent="0.25">
      <c r="A1574" s="1">
        <v>38813</v>
      </c>
      <c r="B1574">
        <v>20.98</v>
      </c>
      <c r="C1574" s="1">
        <v>38819</v>
      </c>
      <c r="D1574">
        <v>24.21</v>
      </c>
      <c r="E1574">
        <f t="shared" si="24"/>
        <v>20.84</v>
      </c>
    </row>
    <row r="1575" spans="1:5" x14ac:dyDescent="0.25">
      <c r="A1575" s="1">
        <v>38814</v>
      </c>
      <c r="B1575">
        <v>20.79</v>
      </c>
      <c r="C1575" s="1">
        <v>38820</v>
      </c>
      <c r="D1575">
        <v>24.25</v>
      </c>
      <c r="E1575">
        <f t="shared" si="24"/>
        <v>20.66</v>
      </c>
    </row>
    <row r="1576" spans="1:5" x14ac:dyDescent="0.25">
      <c r="A1576" s="1">
        <v>38817</v>
      </c>
      <c r="B1576">
        <v>20.74</v>
      </c>
      <c r="C1576" s="1">
        <v>38824</v>
      </c>
      <c r="D1576">
        <v>24.48</v>
      </c>
      <c r="E1576">
        <f t="shared" si="24"/>
        <v>20.96</v>
      </c>
    </row>
    <row r="1577" spans="1:5" x14ac:dyDescent="0.25">
      <c r="A1577" s="1">
        <v>38818</v>
      </c>
      <c r="B1577">
        <v>20.81</v>
      </c>
      <c r="C1577" s="1">
        <v>38825</v>
      </c>
      <c r="D1577">
        <v>24.92</v>
      </c>
      <c r="E1577">
        <f t="shared" si="24"/>
        <v>21.57</v>
      </c>
    </row>
    <row r="1578" spans="1:5" x14ac:dyDescent="0.25">
      <c r="A1578" s="1">
        <v>38819</v>
      </c>
      <c r="B1578">
        <v>20.84</v>
      </c>
      <c r="C1578" s="1">
        <v>38826</v>
      </c>
      <c r="D1578">
        <v>25.07</v>
      </c>
      <c r="E1578">
        <f t="shared" si="24"/>
        <v>21.79</v>
      </c>
    </row>
    <row r="1579" spans="1:5" x14ac:dyDescent="0.25">
      <c r="A1579" s="1">
        <v>38820</v>
      </c>
      <c r="B1579">
        <v>20.66</v>
      </c>
      <c r="C1579" s="1">
        <v>38827</v>
      </c>
      <c r="D1579">
        <v>24.6</v>
      </c>
      <c r="E1579">
        <f t="shared" si="24"/>
        <v>21.25</v>
      </c>
    </row>
    <row r="1580" spans="1:5" x14ac:dyDescent="0.25">
      <c r="A1580" s="1">
        <v>38824</v>
      </c>
      <c r="B1580">
        <v>20.96</v>
      </c>
      <c r="C1580" s="1">
        <v>38828</v>
      </c>
      <c r="D1580">
        <v>24.91</v>
      </c>
      <c r="E1580">
        <f t="shared" si="24"/>
        <v>21.54</v>
      </c>
    </row>
    <row r="1581" spans="1:5" x14ac:dyDescent="0.25">
      <c r="A1581" s="1">
        <v>38825</v>
      </c>
      <c r="B1581">
        <v>21.57</v>
      </c>
      <c r="C1581" s="1">
        <v>38831</v>
      </c>
      <c r="D1581">
        <v>24.76</v>
      </c>
      <c r="E1581">
        <f t="shared" si="24"/>
        <v>21.5</v>
      </c>
    </row>
    <row r="1582" spans="1:5" x14ac:dyDescent="0.25">
      <c r="A1582" s="1">
        <v>38826</v>
      </c>
      <c r="B1582">
        <v>21.79</v>
      </c>
      <c r="C1582" s="1">
        <v>38832</v>
      </c>
      <c r="D1582">
        <v>24.8</v>
      </c>
      <c r="E1582">
        <f t="shared" si="24"/>
        <v>21.51</v>
      </c>
    </row>
    <row r="1583" spans="1:5" x14ac:dyDescent="0.25">
      <c r="A1583" s="1">
        <v>38827</v>
      </c>
      <c r="B1583">
        <v>21.25</v>
      </c>
      <c r="C1583" s="1">
        <v>38833</v>
      </c>
      <c r="D1583">
        <v>24.87</v>
      </c>
      <c r="E1583">
        <f t="shared" si="24"/>
        <v>21.94</v>
      </c>
    </row>
    <row r="1584" spans="1:5" x14ac:dyDescent="0.25">
      <c r="A1584" s="1">
        <v>38828</v>
      </c>
      <c r="B1584">
        <v>21.54</v>
      </c>
      <c r="C1584" s="1">
        <v>38834</v>
      </c>
      <c r="D1584">
        <v>24.7</v>
      </c>
      <c r="E1584">
        <f t="shared" si="24"/>
        <v>21.82</v>
      </c>
    </row>
    <row r="1585" spans="1:5" x14ac:dyDescent="0.25">
      <c r="A1585" s="1">
        <v>38831</v>
      </c>
      <c r="B1585">
        <v>21.5</v>
      </c>
      <c r="C1585" s="1">
        <v>38835</v>
      </c>
      <c r="D1585">
        <v>24.86</v>
      </c>
      <c r="E1585">
        <f t="shared" si="24"/>
        <v>21.94</v>
      </c>
    </row>
    <row r="1586" spans="1:5" x14ac:dyDescent="0.25">
      <c r="A1586" s="1">
        <v>38832</v>
      </c>
      <c r="B1586">
        <v>21.51</v>
      </c>
      <c r="C1586" s="1">
        <v>38838</v>
      </c>
      <c r="D1586">
        <v>24.97</v>
      </c>
      <c r="E1586">
        <f t="shared" si="24"/>
        <v>22.15</v>
      </c>
    </row>
    <row r="1587" spans="1:5" x14ac:dyDescent="0.25">
      <c r="A1587" s="1">
        <v>38833</v>
      </c>
      <c r="B1587">
        <v>21.94</v>
      </c>
      <c r="C1587" s="1">
        <v>38839</v>
      </c>
      <c r="D1587">
        <v>25.24</v>
      </c>
      <c r="E1587">
        <f t="shared" si="24"/>
        <v>22.13</v>
      </c>
    </row>
    <row r="1588" spans="1:5" x14ac:dyDescent="0.25">
      <c r="A1588" s="1">
        <v>38834</v>
      </c>
      <c r="B1588">
        <v>21.82</v>
      </c>
      <c r="C1588" s="1">
        <v>38840</v>
      </c>
      <c r="D1588">
        <v>25.04</v>
      </c>
      <c r="E1588">
        <f t="shared" si="24"/>
        <v>22.16</v>
      </c>
    </row>
    <row r="1589" spans="1:5" x14ac:dyDescent="0.25">
      <c r="A1589" s="1">
        <v>38835</v>
      </c>
      <c r="B1589">
        <v>21.94</v>
      </c>
      <c r="C1589" s="1">
        <v>38841</v>
      </c>
      <c r="D1589">
        <v>24.9299</v>
      </c>
      <c r="E1589">
        <f t="shared" si="24"/>
        <v>22.11</v>
      </c>
    </row>
    <row r="1590" spans="1:5" x14ac:dyDescent="0.25">
      <c r="A1590" s="1">
        <v>38838</v>
      </c>
      <c r="B1590">
        <v>22.15</v>
      </c>
      <c r="C1590" s="1">
        <v>38842</v>
      </c>
      <c r="D1590">
        <v>25.25</v>
      </c>
      <c r="E1590">
        <f t="shared" si="24"/>
        <v>22.4</v>
      </c>
    </row>
    <row r="1591" spans="1:5" x14ac:dyDescent="0.25">
      <c r="A1591" s="1">
        <v>38839</v>
      </c>
      <c r="B1591">
        <v>22.13</v>
      </c>
      <c r="C1591" s="1">
        <v>38845</v>
      </c>
      <c r="D1591">
        <v>25.15</v>
      </c>
      <c r="E1591">
        <f t="shared" si="24"/>
        <v>22.47</v>
      </c>
    </row>
    <row r="1592" spans="1:5" x14ac:dyDescent="0.25">
      <c r="A1592" s="1">
        <v>38840</v>
      </c>
      <c r="B1592">
        <v>22.16</v>
      </c>
      <c r="C1592" s="1">
        <v>38846</v>
      </c>
      <c r="D1592">
        <v>25.46</v>
      </c>
      <c r="E1592">
        <f t="shared" si="24"/>
        <v>22.8</v>
      </c>
    </row>
    <row r="1593" spans="1:5" x14ac:dyDescent="0.25">
      <c r="A1593" s="1">
        <v>38841</v>
      </c>
      <c r="B1593">
        <v>22.11</v>
      </c>
      <c r="C1593" s="1">
        <v>38847</v>
      </c>
      <c r="D1593">
        <v>25.48</v>
      </c>
      <c r="E1593">
        <f t="shared" si="24"/>
        <v>22.71</v>
      </c>
    </row>
    <row r="1594" spans="1:5" x14ac:dyDescent="0.25">
      <c r="A1594" s="1">
        <v>38842</v>
      </c>
      <c r="B1594">
        <v>22.4</v>
      </c>
      <c r="C1594" s="1">
        <v>38848</v>
      </c>
      <c r="D1594">
        <v>25.09</v>
      </c>
      <c r="E1594">
        <f t="shared" si="24"/>
        <v>22.7</v>
      </c>
    </row>
    <row r="1595" spans="1:5" x14ac:dyDescent="0.25">
      <c r="A1595" s="1">
        <v>38845</v>
      </c>
      <c r="B1595">
        <v>22.47</v>
      </c>
      <c r="C1595" s="1">
        <v>38849</v>
      </c>
      <c r="D1595">
        <v>24.68</v>
      </c>
      <c r="E1595">
        <f t="shared" si="24"/>
        <v>22.14</v>
      </c>
    </row>
    <row r="1596" spans="1:5" x14ac:dyDescent="0.25">
      <c r="A1596" s="1">
        <v>38846</v>
      </c>
      <c r="B1596">
        <v>22.8</v>
      </c>
      <c r="C1596" s="1">
        <v>38852</v>
      </c>
      <c r="D1596">
        <v>24.12</v>
      </c>
      <c r="E1596">
        <f t="shared" si="24"/>
        <v>21.63</v>
      </c>
    </row>
    <row r="1597" spans="1:5" x14ac:dyDescent="0.25">
      <c r="A1597" s="1">
        <v>38847</v>
      </c>
      <c r="B1597">
        <v>22.71</v>
      </c>
      <c r="C1597" s="1">
        <v>38853</v>
      </c>
      <c r="D1597">
        <v>24.21</v>
      </c>
      <c r="E1597">
        <f t="shared" si="24"/>
        <v>21.92</v>
      </c>
    </row>
    <row r="1598" spans="1:5" x14ac:dyDescent="0.25">
      <c r="A1598" s="1">
        <v>38848</v>
      </c>
      <c r="B1598">
        <v>22.7</v>
      </c>
      <c r="C1598" s="1">
        <v>38854</v>
      </c>
      <c r="D1598">
        <v>23.71</v>
      </c>
      <c r="E1598">
        <f t="shared" si="24"/>
        <v>21.23</v>
      </c>
    </row>
    <row r="1599" spans="1:5" x14ac:dyDescent="0.25">
      <c r="A1599" s="1">
        <v>38849</v>
      </c>
      <c r="B1599">
        <v>22.14</v>
      </c>
      <c r="C1599" s="1">
        <v>38855</v>
      </c>
      <c r="D1599">
        <v>23.39</v>
      </c>
      <c r="E1599">
        <f t="shared" si="24"/>
        <v>21.28</v>
      </c>
    </row>
    <row r="1600" spans="1:5" x14ac:dyDescent="0.25">
      <c r="A1600" s="1">
        <v>38852</v>
      </c>
      <c r="B1600">
        <v>21.63</v>
      </c>
      <c r="C1600" s="1">
        <v>38856</v>
      </c>
      <c r="D1600">
        <v>23.47</v>
      </c>
      <c r="E1600">
        <f t="shared" si="24"/>
        <v>21.15</v>
      </c>
    </row>
    <row r="1601" spans="1:5" x14ac:dyDescent="0.25">
      <c r="A1601" s="1">
        <v>38853</v>
      </c>
      <c r="B1601">
        <v>21.92</v>
      </c>
      <c r="C1601" s="1">
        <v>38859</v>
      </c>
      <c r="D1601">
        <v>23.27</v>
      </c>
      <c r="E1601">
        <f t="shared" si="24"/>
        <v>20.65</v>
      </c>
    </row>
    <row r="1602" spans="1:5" x14ac:dyDescent="0.25">
      <c r="A1602" s="1">
        <v>38854</v>
      </c>
      <c r="B1602">
        <v>21.23</v>
      </c>
      <c r="C1602" s="1">
        <v>38860</v>
      </c>
      <c r="D1602">
        <v>23.29</v>
      </c>
      <c r="E1602">
        <f t="shared" si="24"/>
        <v>20.93</v>
      </c>
    </row>
    <row r="1603" spans="1:5" x14ac:dyDescent="0.25">
      <c r="A1603" s="1">
        <v>38855</v>
      </c>
      <c r="B1603">
        <v>21.28</v>
      </c>
      <c r="C1603" s="1">
        <v>38861</v>
      </c>
      <c r="D1603">
        <v>23.07</v>
      </c>
      <c r="E1603">
        <f t="shared" ref="E1603:E1666" si="25">VLOOKUP(C1603,A:B,2,FALSE)</f>
        <v>20.68</v>
      </c>
    </row>
    <row r="1604" spans="1:5" x14ac:dyDescent="0.25">
      <c r="A1604" s="1">
        <v>38856</v>
      </c>
      <c r="B1604">
        <v>21.15</v>
      </c>
      <c r="C1604" s="1">
        <v>38862</v>
      </c>
      <c r="D1604">
        <v>23.91</v>
      </c>
      <c r="E1604">
        <f t="shared" si="25"/>
        <v>20.95</v>
      </c>
    </row>
    <row r="1605" spans="1:5" x14ac:dyDescent="0.25">
      <c r="A1605" s="1">
        <v>38859</v>
      </c>
      <c r="B1605">
        <v>20.65</v>
      </c>
      <c r="C1605" s="1">
        <v>38863</v>
      </c>
      <c r="D1605">
        <v>24.12</v>
      </c>
      <c r="E1605">
        <f t="shared" si="25"/>
        <v>21.09</v>
      </c>
    </row>
    <row r="1606" spans="1:5" x14ac:dyDescent="0.25">
      <c r="A1606" s="1">
        <v>38860</v>
      </c>
      <c r="B1606">
        <v>20.93</v>
      </c>
      <c r="C1606" s="1">
        <v>38867</v>
      </c>
      <c r="D1606">
        <v>24.02</v>
      </c>
      <c r="E1606">
        <f t="shared" si="25"/>
        <v>20.99</v>
      </c>
    </row>
    <row r="1607" spans="1:5" x14ac:dyDescent="0.25">
      <c r="A1607" s="1">
        <v>38861</v>
      </c>
      <c r="B1607">
        <v>20.68</v>
      </c>
      <c r="C1607" s="1">
        <v>38868</v>
      </c>
      <c r="D1607">
        <v>24.3</v>
      </c>
      <c r="E1607">
        <f t="shared" si="25"/>
        <v>20.8</v>
      </c>
    </row>
    <row r="1608" spans="1:5" x14ac:dyDescent="0.25">
      <c r="A1608" s="1">
        <v>38862</v>
      </c>
      <c r="B1608">
        <v>20.95</v>
      </c>
      <c r="C1608" s="1">
        <v>38869</v>
      </c>
      <c r="D1608">
        <v>24.3</v>
      </c>
      <c r="E1608">
        <f t="shared" si="25"/>
        <v>20.71</v>
      </c>
    </row>
    <row r="1609" spans="1:5" x14ac:dyDescent="0.25">
      <c r="A1609" s="1">
        <v>38863</v>
      </c>
      <c r="B1609">
        <v>21.09</v>
      </c>
      <c r="C1609" s="1">
        <v>38870</v>
      </c>
      <c r="D1609">
        <v>24.52</v>
      </c>
      <c r="E1609">
        <f t="shared" si="25"/>
        <v>20.95</v>
      </c>
    </row>
    <row r="1610" spans="1:5" x14ac:dyDescent="0.25">
      <c r="A1610" s="1">
        <v>38867</v>
      </c>
      <c r="B1610">
        <v>20.99</v>
      </c>
      <c r="C1610" s="1">
        <v>38873</v>
      </c>
      <c r="D1610">
        <v>24.01</v>
      </c>
      <c r="E1610">
        <f t="shared" si="25"/>
        <v>20.72</v>
      </c>
    </row>
    <row r="1611" spans="1:5" x14ac:dyDescent="0.25">
      <c r="A1611" s="1">
        <v>38868</v>
      </c>
      <c r="B1611">
        <v>20.8</v>
      </c>
      <c r="C1611" s="1">
        <v>38874</v>
      </c>
      <c r="D1611">
        <v>23.78</v>
      </c>
      <c r="E1611">
        <f t="shared" si="25"/>
        <v>20.36</v>
      </c>
    </row>
    <row r="1612" spans="1:5" x14ac:dyDescent="0.25">
      <c r="A1612" s="1">
        <v>38869</v>
      </c>
      <c r="B1612">
        <v>20.71</v>
      </c>
      <c r="C1612" s="1">
        <v>38875</v>
      </c>
      <c r="D1612">
        <v>23.36</v>
      </c>
      <c r="E1612">
        <f t="shared" si="25"/>
        <v>20.2</v>
      </c>
    </row>
    <row r="1613" spans="1:5" x14ac:dyDescent="0.25">
      <c r="A1613" s="1">
        <v>38870</v>
      </c>
      <c r="B1613">
        <v>20.95</v>
      </c>
      <c r="C1613" s="1">
        <v>38876</v>
      </c>
      <c r="D1613">
        <v>22.96</v>
      </c>
      <c r="E1613">
        <f t="shared" si="25"/>
        <v>19.920000000000002</v>
      </c>
    </row>
    <row r="1614" spans="1:5" x14ac:dyDescent="0.25">
      <c r="A1614" s="1">
        <v>38873</v>
      </c>
      <c r="B1614">
        <v>20.72</v>
      </c>
      <c r="C1614" s="1">
        <v>38877</v>
      </c>
      <c r="D1614">
        <v>23.24</v>
      </c>
      <c r="E1614">
        <f t="shared" si="25"/>
        <v>20.170000000000002</v>
      </c>
    </row>
    <row r="1615" spans="1:5" x14ac:dyDescent="0.25">
      <c r="A1615" s="1">
        <v>38874</v>
      </c>
      <c r="B1615">
        <v>20.36</v>
      </c>
      <c r="C1615" s="1">
        <v>38880</v>
      </c>
      <c r="D1615">
        <v>22.94</v>
      </c>
      <c r="E1615">
        <f t="shared" si="25"/>
        <v>20.03</v>
      </c>
    </row>
    <row r="1616" spans="1:5" x14ac:dyDescent="0.25">
      <c r="A1616" s="1">
        <v>38875</v>
      </c>
      <c r="B1616">
        <v>20.2</v>
      </c>
      <c r="C1616" s="1">
        <v>38881</v>
      </c>
      <c r="D1616">
        <v>22.15</v>
      </c>
      <c r="E1616">
        <f t="shared" si="25"/>
        <v>19.18</v>
      </c>
    </row>
    <row r="1617" spans="1:5" x14ac:dyDescent="0.25">
      <c r="A1617" s="1">
        <v>38876</v>
      </c>
      <c r="B1617">
        <v>19.920000000000002</v>
      </c>
      <c r="C1617" s="1">
        <v>38882</v>
      </c>
      <c r="D1617">
        <v>22.33</v>
      </c>
      <c r="E1617">
        <f t="shared" si="25"/>
        <v>19.59</v>
      </c>
    </row>
    <row r="1618" spans="1:5" x14ac:dyDescent="0.25">
      <c r="A1618" s="1">
        <v>38877</v>
      </c>
      <c r="B1618">
        <v>20.170000000000002</v>
      </c>
      <c r="C1618" s="1">
        <v>38883</v>
      </c>
      <c r="D1618">
        <v>22.92</v>
      </c>
      <c r="E1618">
        <f t="shared" si="25"/>
        <v>20.13</v>
      </c>
    </row>
    <row r="1619" spans="1:5" x14ac:dyDescent="0.25">
      <c r="A1619" s="1">
        <v>38880</v>
      </c>
      <c r="B1619">
        <v>20.03</v>
      </c>
      <c r="C1619" s="1">
        <v>38884</v>
      </c>
      <c r="D1619">
        <v>22.6999</v>
      </c>
      <c r="E1619">
        <f t="shared" si="25"/>
        <v>19.95</v>
      </c>
    </row>
    <row r="1620" spans="1:5" x14ac:dyDescent="0.25">
      <c r="A1620" s="1">
        <v>38881</v>
      </c>
      <c r="B1620">
        <v>19.18</v>
      </c>
      <c r="C1620" s="1">
        <v>38887</v>
      </c>
      <c r="D1620">
        <v>22.24</v>
      </c>
      <c r="E1620">
        <f t="shared" si="25"/>
        <v>19.7</v>
      </c>
    </row>
    <row r="1621" spans="1:5" x14ac:dyDescent="0.25">
      <c r="A1621" s="1">
        <v>38882</v>
      </c>
      <c r="B1621">
        <v>19.59</v>
      </c>
      <c r="C1621" s="1">
        <v>38888</v>
      </c>
      <c r="D1621">
        <v>22.21</v>
      </c>
      <c r="E1621">
        <f t="shared" si="25"/>
        <v>19.690000000000001</v>
      </c>
    </row>
    <row r="1622" spans="1:5" x14ac:dyDescent="0.25">
      <c r="A1622" s="1">
        <v>38883</v>
      </c>
      <c r="B1622">
        <v>20.13</v>
      </c>
      <c r="C1622" s="1">
        <v>38889</v>
      </c>
      <c r="D1622">
        <v>22.74</v>
      </c>
      <c r="E1622">
        <f t="shared" si="25"/>
        <v>20.07</v>
      </c>
    </row>
    <row r="1623" spans="1:5" x14ac:dyDescent="0.25">
      <c r="A1623" s="1">
        <v>38884</v>
      </c>
      <c r="B1623">
        <v>19.95</v>
      </c>
      <c r="C1623" s="1">
        <v>38890</v>
      </c>
      <c r="D1623">
        <v>22.58</v>
      </c>
      <c r="E1623">
        <f t="shared" si="25"/>
        <v>20.03</v>
      </c>
    </row>
    <row r="1624" spans="1:5" x14ac:dyDescent="0.25">
      <c r="A1624" s="1">
        <v>38887</v>
      </c>
      <c r="B1624">
        <v>19.7</v>
      </c>
      <c r="C1624" s="1">
        <v>38891</v>
      </c>
      <c r="D1624">
        <v>22.7</v>
      </c>
      <c r="E1624">
        <f t="shared" si="25"/>
        <v>20.02</v>
      </c>
    </row>
    <row r="1625" spans="1:5" x14ac:dyDescent="0.25">
      <c r="A1625" s="1">
        <v>38888</v>
      </c>
      <c r="B1625">
        <v>19.690000000000001</v>
      </c>
      <c r="C1625" s="1">
        <v>38894</v>
      </c>
      <c r="D1625">
        <v>23.01</v>
      </c>
      <c r="E1625">
        <f t="shared" si="25"/>
        <v>20.059999999999999</v>
      </c>
    </row>
    <row r="1626" spans="1:5" x14ac:dyDescent="0.25">
      <c r="A1626" s="1">
        <v>38889</v>
      </c>
      <c r="B1626">
        <v>20.07</v>
      </c>
      <c r="C1626" s="1">
        <v>38895</v>
      </c>
      <c r="D1626">
        <v>22.87</v>
      </c>
      <c r="E1626">
        <f t="shared" si="25"/>
        <v>19.95</v>
      </c>
    </row>
    <row r="1627" spans="1:5" x14ac:dyDescent="0.25">
      <c r="A1627" s="1">
        <v>38890</v>
      </c>
      <c r="B1627">
        <v>20.03</v>
      </c>
      <c r="C1627" s="1">
        <v>38896</v>
      </c>
      <c r="D1627">
        <v>22.85</v>
      </c>
      <c r="E1627">
        <f t="shared" si="25"/>
        <v>19.89</v>
      </c>
    </row>
    <row r="1628" spans="1:5" x14ac:dyDescent="0.25">
      <c r="A1628" s="1">
        <v>38891</v>
      </c>
      <c r="B1628">
        <v>20.02</v>
      </c>
      <c r="C1628" s="1">
        <v>38897</v>
      </c>
      <c r="D1628">
        <v>23.55</v>
      </c>
      <c r="E1628">
        <f t="shared" si="25"/>
        <v>20.7</v>
      </c>
    </row>
    <row r="1629" spans="1:5" x14ac:dyDescent="0.25">
      <c r="A1629" s="1">
        <v>38894</v>
      </c>
      <c r="B1629">
        <v>20.059999999999999</v>
      </c>
      <c r="C1629" s="1">
        <v>38898</v>
      </c>
      <c r="D1629">
        <v>23.75</v>
      </c>
      <c r="E1629">
        <f t="shared" si="25"/>
        <v>20.75</v>
      </c>
    </row>
    <row r="1630" spans="1:5" x14ac:dyDescent="0.25">
      <c r="A1630" s="1">
        <v>38895</v>
      </c>
      <c r="B1630">
        <v>19.95</v>
      </c>
      <c r="C1630" s="1">
        <v>38901</v>
      </c>
      <c r="D1630">
        <v>23.99</v>
      </c>
      <c r="E1630">
        <f t="shared" si="25"/>
        <v>20.89</v>
      </c>
    </row>
    <row r="1631" spans="1:5" x14ac:dyDescent="0.25">
      <c r="A1631" s="1">
        <v>38896</v>
      </c>
      <c r="B1631">
        <v>19.89</v>
      </c>
      <c r="C1631" s="1">
        <v>38903</v>
      </c>
      <c r="D1631">
        <v>23.81</v>
      </c>
      <c r="E1631">
        <f t="shared" si="25"/>
        <v>20.629899999999999</v>
      </c>
    </row>
    <row r="1632" spans="1:5" x14ac:dyDescent="0.25">
      <c r="A1632" s="1">
        <v>38897</v>
      </c>
      <c r="B1632">
        <v>20.7</v>
      </c>
      <c r="C1632" s="1">
        <v>38904</v>
      </c>
      <c r="D1632">
        <v>23.74</v>
      </c>
      <c r="E1632">
        <f t="shared" si="25"/>
        <v>20.87</v>
      </c>
    </row>
    <row r="1633" spans="1:5" x14ac:dyDescent="0.25">
      <c r="A1633" s="1">
        <v>38898</v>
      </c>
      <c r="B1633">
        <v>20.75</v>
      </c>
      <c r="C1633" s="1">
        <v>38905</v>
      </c>
      <c r="D1633">
        <v>23.74</v>
      </c>
      <c r="E1633">
        <f t="shared" si="25"/>
        <v>21.18</v>
      </c>
    </row>
    <row r="1634" spans="1:5" x14ac:dyDescent="0.25">
      <c r="A1634" s="1">
        <v>38901</v>
      </c>
      <c r="B1634">
        <v>20.89</v>
      </c>
      <c r="C1634" s="1">
        <v>38908</v>
      </c>
      <c r="D1634">
        <v>23.56</v>
      </c>
      <c r="E1634">
        <f t="shared" si="25"/>
        <v>21.16</v>
      </c>
    </row>
    <row r="1635" spans="1:5" x14ac:dyDescent="0.25">
      <c r="A1635" s="1">
        <v>38903</v>
      </c>
      <c r="B1635">
        <v>20.629899999999999</v>
      </c>
      <c r="C1635" s="1">
        <v>38909</v>
      </c>
      <c r="D1635">
        <v>23.72</v>
      </c>
      <c r="E1635">
        <f t="shared" si="25"/>
        <v>21.18</v>
      </c>
    </row>
    <row r="1636" spans="1:5" x14ac:dyDescent="0.25">
      <c r="A1636" s="1">
        <v>38904</v>
      </c>
      <c r="B1636">
        <v>20.87</v>
      </c>
      <c r="C1636" s="1">
        <v>38910</v>
      </c>
      <c r="D1636">
        <v>23.59</v>
      </c>
      <c r="E1636">
        <f t="shared" si="25"/>
        <v>20.89</v>
      </c>
    </row>
    <row r="1637" spans="1:5" x14ac:dyDescent="0.25">
      <c r="A1637" s="1">
        <v>38905</v>
      </c>
      <c r="B1637">
        <v>21.18</v>
      </c>
      <c r="C1637" s="1">
        <v>38911</v>
      </c>
      <c r="D1637">
        <v>23.3</v>
      </c>
      <c r="E1637">
        <f t="shared" si="25"/>
        <v>20.71</v>
      </c>
    </row>
    <row r="1638" spans="1:5" x14ac:dyDescent="0.25">
      <c r="A1638" s="1">
        <v>38908</v>
      </c>
      <c r="B1638">
        <v>21.16</v>
      </c>
      <c r="C1638" s="1">
        <v>38912</v>
      </c>
      <c r="D1638">
        <v>23.33</v>
      </c>
      <c r="E1638">
        <f t="shared" si="25"/>
        <v>20.29</v>
      </c>
    </row>
    <row r="1639" spans="1:5" x14ac:dyDescent="0.25">
      <c r="A1639" s="1">
        <v>38909</v>
      </c>
      <c r="B1639">
        <v>21.18</v>
      </c>
      <c r="C1639" s="1">
        <v>38915</v>
      </c>
      <c r="D1639">
        <v>22.92</v>
      </c>
      <c r="E1639">
        <f t="shared" si="25"/>
        <v>20.25</v>
      </c>
    </row>
    <row r="1640" spans="1:5" x14ac:dyDescent="0.25">
      <c r="A1640" s="1">
        <v>38910</v>
      </c>
      <c r="B1640">
        <v>20.89</v>
      </c>
      <c r="C1640" s="1">
        <v>38916</v>
      </c>
      <c r="D1640">
        <v>22.98</v>
      </c>
      <c r="E1640">
        <f t="shared" si="25"/>
        <v>20.16</v>
      </c>
    </row>
    <row r="1641" spans="1:5" x14ac:dyDescent="0.25">
      <c r="A1641" s="1">
        <v>38911</v>
      </c>
      <c r="B1641">
        <v>20.71</v>
      </c>
      <c r="C1641" s="1">
        <v>38917</v>
      </c>
      <c r="D1641">
        <v>23.34</v>
      </c>
      <c r="E1641">
        <f t="shared" si="25"/>
        <v>20.498999999999999</v>
      </c>
    </row>
    <row r="1642" spans="1:5" x14ac:dyDescent="0.25">
      <c r="A1642" s="1">
        <v>38912</v>
      </c>
      <c r="B1642">
        <v>20.29</v>
      </c>
      <c r="C1642" s="1">
        <v>38918</v>
      </c>
      <c r="D1642">
        <v>23.01</v>
      </c>
      <c r="E1642">
        <f t="shared" si="25"/>
        <v>20.43</v>
      </c>
    </row>
    <row r="1643" spans="1:5" x14ac:dyDescent="0.25">
      <c r="A1643" s="1">
        <v>38915</v>
      </c>
      <c r="B1643">
        <v>20.25</v>
      </c>
      <c r="C1643" s="1">
        <v>38919</v>
      </c>
      <c r="D1643">
        <v>22.85</v>
      </c>
      <c r="E1643">
        <f t="shared" si="25"/>
        <v>20.32</v>
      </c>
    </row>
    <row r="1644" spans="1:5" x14ac:dyDescent="0.25">
      <c r="A1644" s="1">
        <v>38916</v>
      </c>
      <c r="B1644">
        <v>20.16</v>
      </c>
      <c r="C1644" s="1">
        <v>38922</v>
      </c>
      <c r="D1644">
        <v>23.21</v>
      </c>
      <c r="E1644">
        <f t="shared" si="25"/>
        <v>20.75</v>
      </c>
    </row>
    <row r="1645" spans="1:5" x14ac:dyDescent="0.25">
      <c r="A1645" s="1">
        <v>38917</v>
      </c>
      <c r="B1645">
        <v>20.498999999999999</v>
      </c>
      <c r="C1645" s="1">
        <v>38923</v>
      </c>
      <c r="D1645">
        <v>23.48</v>
      </c>
      <c r="E1645">
        <f t="shared" si="25"/>
        <v>20.72</v>
      </c>
    </row>
    <row r="1646" spans="1:5" x14ac:dyDescent="0.25">
      <c r="A1646" s="1">
        <v>38918</v>
      </c>
      <c r="B1646">
        <v>20.43</v>
      </c>
      <c r="C1646" s="1">
        <v>38924</v>
      </c>
      <c r="D1646">
        <v>23.82</v>
      </c>
      <c r="E1646">
        <f t="shared" si="25"/>
        <v>20.62</v>
      </c>
    </row>
    <row r="1647" spans="1:5" x14ac:dyDescent="0.25">
      <c r="A1647" s="1">
        <v>38919</v>
      </c>
      <c r="B1647">
        <v>20.32</v>
      </c>
      <c r="C1647" s="1">
        <v>38925</v>
      </c>
      <c r="D1647">
        <v>23.52</v>
      </c>
      <c r="E1647">
        <f t="shared" si="25"/>
        <v>20.9</v>
      </c>
    </row>
    <row r="1648" spans="1:5" x14ac:dyDescent="0.25">
      <c r="A1648" s="1">
        <v>38922</v>
      </c>
      <c r="B1648">
        <v>20.75</v>
      </c>
      <c r="C1648" s="1">
        <v>38926</v>
      </c>
      <c r="D1648">
        <v>23.75</v>
      </c>
      <c r="E1648">
        <f t="shared" si="25"/>
        <v>21.13</v>
      </c>
    </row>
    <row r="1649" spans="1:5" x14ac:dyDescent="0.25">
      <c r="A1649" s="1">
        <v>38923</v>
      </c>
      <c r="B1649">
        <v>20.72</v>
      </c>
      <c r="C1649" s="1">
        <v>38929</v>
      </c>
      <c r="D1649">
        <v>23.78</v>
      </c>
      <c r="E1649">
        <f t="shared" si="25"/>
        <v>20.96</v>
      </c>
    </row>
    <row r="1650" spans="1:5" x14ac:dyDescent="0.25">
      <c r="A1650" s="1">
        <v>38924</v>
      </c>
      <c r="B1650">
        <v>20.62</v>
      </c>
      <c r="C1650" s="1">
        <v>38930</v>
      </c>
      <c r="D1650">
        <v>23.9</v>
      </c>
      <c r="E1650">
        <f t="shared" si="25"/>
        <v>20.88</v>
      </c>
    </row>
    <row r="1651" spans="1:5" x14ac:dyDescent="0.25">
      <c r="A1651" s="1">
        <v>38925</v>
      </c>
      <c r="B1651">
        <v>20.9</v>
      </c>
      <c r="C1651" s="1">
        <v>38931</v>
      </c>
      <c r="D1651">
        <v>24.16</v>
      </c>
      <c r="E1651">
        <f t="shared" si="25"/>
        <v>20.83</v>
      </c>
    </row>
    <row r="1652" spans="1:5" x14ac:dyDescent="0.25">
      <c r="A1652" s="1">
        <v>38926</v>
      </c>
      <c r="B1652">
        <v>21.13</v>
      </c>
      <c r="C1652" s="1">
        <v>38932</v>
      </c>
      <c r="D1652">
        <v>24.15</v>
      </c>
      <c r="E1652">
        <f t="shared" si="25"/>
        <v>20.79</v>
      </c>
    </row>
    <row r="1653" spans="1:5" x14ac:dyDescent="0.25">
      <c r="A1653" s="1">
        <v>38929</v>
      </c>
      <c r="B1653">
        <v>20.96</v>
      </c>
      <c r="C1653" s="1">
        <v>38933</v>
      </c>
      <c r="D1653">
        <v>24.08</v>
      </c>
      <c r="E1653">
        <f t="shared" si="25"/>
        <v>20.81</v>
      </c>
    </row>
    <row r="1654" spans="1:5" x14ac:dyDescent="0.25">
      <c r="A1654" s="1">
        <v>38930</v>
      </c>
      <c r="B1654">
        <v>20.88</v>
      </c>
      <c r="C1654" s="1">
        <v>38936</v>
      </c>
      <c r="D1654">
        <v>24.11</v>
      </c>
      <c r="E1654">
        <f t="shared" si="25"/>
        <v>20.72</v>
      </c>
    </row>
    <row r="1655" spans="1:5" x14ac:dyDescent="0.25">
      <c r="A1655" s="1">
        <v>38931</v>
      </c>
      <c r="B1655">
        <v>20.83</v>
      </c>
      <c r="C1655" s="1">
        <v>38937</v>
      </c>
      <c r="D1655">
        <v>24.33</v>
      </c>
      <c r="E1655">
        <f t="shared" si="25"/>
        <v>20.89</v>
      </c>
    </row>
    <row r="1656" spans="1:5" x14ac:dyDescent="0.25">
      <c r="A1656" s="1">
        <v>38932</v>
      </c>
      <c r="B1656">
        <v>20.79</v>
      </c>
      <c r="C1656" s="1">
        <v>38938</v>
      </c>
      <c r="D1656">
        <v>24.35</v>
      </c>
      <c r="E1656">
        <f t="shared" si="25"/>
        <v>20.78</v>
      </c>
    </row>
    <row r="1657" spans="1:5" x14ac:dyDescent="0.25">
      <c r="A1657" s="1">
        <v>38933</v>
      </c>
      <c r="B1657">
        <v>20.81</v>
      </c>
      <c r="C1657" s="1">
        <v>38939</v>
      </c>
      <c r="D1657">
        <v>24.18</v>
      </c>
      <c r="E1657">
        <f t="shared" si="25"/>
        <v>20.85</v>
      </c>
    </row>
    <row r="1658" spans="1:5" x14ac:dyDescent="0.25">
      <c r="A1658" s="1">
        <v>38936</v>
      </c>
      <c r="B1658">
        <v>20.72</v>
      </c>
      <c r="C1658" s="1">
        <v>38940</v>
      </c>
      <c r="D1658">
        <v>24.2</v>
      </c>
      <c r="E1658">
        <f t="shared" si="25"/>
        <v>20.7</v>
      </c>
    </row>
    <row r="1659" spans="1:5" x14ac:dyDescent="0.25">
      <c r="A1659" s="1">
        <v>38937</v>
      </c>
      <c r="B1659">
        <v>20.89</v>
      </c>
      <c r="C1659" s="1">
        <v>38943</v>
      </c>
      <c r="D1659">
        <v>23.93</v>
      </c>
      <c r="E1659">
        <f t="shared" si="25"/>
        <v>20.750399999999999</v>
      </c>
    </row>
    <row r="1660" spans="1:5" x14ac:dyDescent="0.25">
      <c r="A1660" s="1">
        <v>38938</v>
      </c>
      <c r="B1660">
        <v>20.78</v>
      </c>
      <c r="C1660" s="1">
        <v>38944</v>
      </c>
      <c r="D1660">
        <v>24.276</v>
      </c>
      <c r="E1660">
        <f t="shared" si="25"/>
        <v>21.05</v>
      </c>
    </row>
    <row r="1661" spans="1:5" x14ac:dyDescent="0.25">
      <c r="A1661" s="1">
        <v>38939</v>
      </c>
      <c r="B1661">
        <v>20.85</v>
      </c>
      <c r="C1661" s="1">
        <v>38945</v>
      </c>
      <c r="D1661">
        <v>24.45</v>
      </c>
      <c r="E1661">
        <f t="shared" si="25"/>
        <v>21.11</v>
      </c>
    </row>
    <row r="1662" spans="1:5" x14ac:dyDescent="0.25">
      <c r="A1662" s="1">
        <v>38940</v>
      </c>
      <c r="B1662">
        <v>20.7</v>
      </c>
      <c r="C1662" s="1">
        <v>38946</v>
      </c>
      <c r="D1662">
        <v>24.37</v>
      </c>
      <c r="E1662">
        <f t="shared" si="25"/>
        <v>21.17</v>
      </c>
    </row>
    <row r="1663" spans="1:5" x14ac:dyDescent="0.25">
      <c r="A1663" s="1">
        <v>38943</v>
      </c>
      <c r="B1663">
        <v>20.750399999999999</v>
      </c>
      <c r="C1663" s="1">
        <v>38947</v>
      </c>
      <c r="D1663">
        <v>24.32</v>
      </c>
      <c r="E1663">
        <f t="shared" si="25"/>
        <v>21.16</v>
      </c>
    </row>
    <row r="1664" spans="1:5" x14ac:dyDescent="0.25">
      <c r="A1664" s="1">
        <v>38944</v>
      </c>
      <c r="B1664">
        <v>21.05</v>
      </c>
      <c r="C1664" s="1">
        <v>38950</v>
      </c>
      <c r="D1664">
        <v>24.74</v>
      </c>
      <c r="E1664">
        <f t="shared" si="25"/>
        <v>21.39</v>
      </c>
    </row>
    <row r="1665" spans="1:5" x14ac:dyDescent="0.25">
      <c r="A1665" s="1">
        <v>38945</v>
      </c>
      <c r="B1665">
        <v>21.11</v>
      </c>
      <c r="C1665" s="1">
        <v>38951</v>
      </c>
      <c r="D1665">
        <v>24.93</v>
      </c>
      <c r="E1665">
        <f t="shared" si="25"/>
        <v>21.26</v>
      </c>
    </row>
    <row r="1666" spans="1:5" x14ac:dyDescent="0.25">
      <c r="A1666" s="1">
        <v>38946</v>
      </c>
      <c r="B1666">
        <v>21.17</v>
      </c>
      <c r="C1666" s="1">
        <v>38952</v>
      </c>
      <c r="D1666">
        <v>24.96</v>
      </c>
      <c r="E1666">
        <f t="shared" si="25"/>
        <v>21.17</v>
      </c>
    </row>
    <row r="1667" spans="1:5" x14ac:dyDescent="0.25">
      <c r="A1667" s="1">
        <v>38947</v>
      </c>
      <c r="B1667">
        <v>21.16</v>
      </c>
      <c r="C1667" s="1">
        <v>38953</v>
      </c>
      <c r="D1667">
        <v>24.77</v>
      </c>
      <c r="E1667">
        <f t="shared" ref="E1667:E1730" si="26">VLOOKUP(C1667,A:B,2,FALSE)</f>
        <v>20.867000000000001</v>
      </c>
    </row>
    <row r="1668" spans="1:5" x14ac:dyDescent="0.25">
      <c r="A1668" s="1">
        <v>38950</v>
      </c>
      <c r="B1668">
        <v>21.39</v>
      </c>
      <c r="C1668" s="1">
        <v>38954</v>
      </c>
      <c r="D1668">
        <v>24.79</v>
      </c>
      <c r="E1668">
        <f t="shared" si="26"/>
        <v>20.947299999999998</v>
      </c>
    </row>
    <row r="1669" spans="1:5" x14ac:dyDescent="0.25">
      <c r="A1669" s="1">
        <v>38951</v>
      </c>
      <c r="B1669">
        <v>21.26</v>
      </c>
      <c r="C1669" s="1">
        <v>38957</v>
      </c>
      <c r="D1669">
        <v>24.86</v>
      </c>
      <c r="E1669">
        <f t="shared" si="26"/>
        <v>21.09</v>
      </c>
    </row>
    <row r="1670" spans="1:5" x14ac:dyDescent="0.25">
      <c r="A1670" s="1">
        <v>38952</v>
      </c>
      <c r="B1670">
        <v>21.17</v>
      </c>
      <c r="C1670" s="1">
        <v>38958</v>
      </c>
      <c r="D1670">
        <v>24.8</v>
      </c>
      <c r="E1670">
        <f t="shared" si="26"/>
        <v>21.4</v>
      </c>
    </row>
    <row r="1671" spans="1:5" x14ac:dyDescent="0.25">
      <c r="A1671" s="1">
        <v>38953</v>
      </c>
      <c r="B1671">
        <v>20.867000000000001</v>
      </c>
      <c r="C1671" s="1">
        <v>38959</v>
      </c>
      <c r="D1671">
        <v>24.74</v>
      </c>
      <c r="E1671">
        <f t="shared" si="26"/>
        <v>21.4</v>
      </c>
    </row>
    <row r="1672" spans="1:5" x14ac:dyDescent="0.25">
      <c r="A1672" s="1">
        <v>38954</v>
      </c>
      <c r="B1672">
        <v>20.947299999999998</v>
      </c>
      <c r="C1672" s="1">
        <v>38960</v>
      </c>
      <c r="D1672">
        <v>24.75</v>
      </c>
      <c r="E1672">
        <f t="shared" si="26"/>
        <v>21.54</v>
      </c>
    </row>
    <row r="1673" spans="1:5" x14ac:dyDescent="0.25">
      <c r="A1673" s="1">
        <v>38957</v>
      </c>
      <c r="B1673">
        <v>21.09</v>
      </c>
      <c r="C1673" s="1">
        <v>38961</v>
      </c>
      <c r="D1673">
        <v>24.97</v>
      </c>
      <c r="E1673">
        <f t="shared" si="26"/>
        <v>21.65</v>
      </c>
    </row>
    <row r="1674" spans="1:5" x14ac:dyDescent="0.25">
      <c r="A1674" s="1">
        <v>38958</v>
      </c>
      <c r="B1674">
        <v>21.4</v>
      </c>
      <c r="C1674" s="1">
        <v>38965</v>
      </c>
      <c r="D1674">
        <v>24.95</v>
      </c>
      <c r="E1674">
        <f t="shared" si="26"/>
        <v>22.01</v>
      </c>
    </row>
    <row r="1675" spans="1:5" x14ac:dyDescent="0.25">
      <c r="A1675" s="1">
        <v>38959</v>
      </c>
      <c r="B1675">
        <v>21.4</v>
      </c>
      <c r="C1675" s="1">
        <v>38966</v>
      </c>
      <c r="D1675">
        <v>24.55</v>
      </c>
      <c r="E1675">
        <f t="shared" si="26"/>
        <v>21.56</v>
      </c>
    </row>
    <row r="1676" spans="1:5" x14ac:dyDescent="0.25">
      <c r="A1676" s="1">
        <v>38960</v>
      </c>
      <c r="B1676">
        <v>21.54</v>
      </c>
      <c r="C1676" s="1">
        <v>38967</v>
      </c>
      <c r="D1676">
        <v>24.24</v>
      </c>
      <c r="E1676">
        <f t="shared" si="26"/>
        <v>21.342300000000002</v>
      </c>
    </row>
    <row r="1677" spans="1:5" x14ac:dyDescent="0.25">
      <c r="A1677" s="1">
        <v>38961</v>
      </c>
      <c r="B1677">
        <v>21.65</v>
      </c>
      <c r="C1677" s="1">
        <v>38968</v>
      </c>
      <c r="D1677">
        <v>24</v>
      </c>
      <c r="E1677">
        <f t="shared" si="26"/>
        <v>21.3095</v>
      </c>
    </row>
    <row r="1678" spans="1:5" x14ac:dyDescent="0.25">
      <c r="A1678" s="1">
        <v>38965</v>
      </c>
      <c r="B1678">
        <v>22.01</v>
      </c>
      <c r="C1678" s="1">
        <v>38971</v>
      </c>
      <c r="D1678">
        <v>23.46</v>
      </c>
      <c r="E1678">
        <f t="shared" si="26"/>
        <v>20.78</v>
      </c>
    </row>
    <row r="1679" spans="1:5" x14ac:dyDescent="0.25">
      <c r="A1679" s="1">
        <v>38966</v>
      </c>
      <c r="B1679">
        <v>21.56</v>
      </c>
      <c r="C1679" s="1">
        <v>38972</v>
      </c>
      <c r="D1679">
        <v>23.54</v>
      </c>
      <c r="E1679">
        <f t="shared" si="26"/>
        <v>20.837</v>
      </c>
    </row>
    <row r="1680" spans="1:5" x14ac:dyDescent="0.25">
      <c r="A1680" s="1">
        <v>38967</v>
      </c>
      <c r="B1680">
        <v>21.342300000000002</v>
      </c>
      <c r="C1680" s="1">
        <v>38973</v>
      </c>
      <c r="D1680">
        <v>23.73</v>
      </c>
      <c r="E1680">
        <f t="shared" si="26"/>
        <v>21.01</v>
      </c>
    </row>
    <row r="1681" spans="1:5" x14ac:dyDescent="0.25">
      <c r="A1681" s="1">
        <v>38968</v>
      </c>
      <c r="B1681">
        <v>21.3095</v>
      </c>
      <c r="C1681" s="1">
        <v>38974</v>
      </c>
      <c r="D1681">
        <v>23.5</v>
      </c>
      <c r="E1681">
        <f t="shared" si="26"/>
        <v>21.049600000000002</v>
      </c>
    </row>
    <row r="1682" spans="1:5" x14ac:dyDescent="0.25">
      <c r="A1682" s="1">
        <v>38971</v>
      </c>
      <c r="B1682">
        <v>20.78</v>
      </c>
      <c r="C1682" s="1">
        <v>38975</v>
      </c>
      <c r="D1682">
        <v>23.52</v>
      </c>
      <c r="E1682">
        <f t="shared" si="26"/>
        <v>21.02</v>
      </c>
    </row>
    <row r="1683" spans="1:5" x14ac:dyDescent="0.25">
      <c r="A1683" s="1">
        <v>38972</v>
      </c>
      <c r="B1683">
        <v>20.837</v>
      </c>
      <c r="C1683" s="1">
        <v>38978</v>
      </c>
      <c r="D1683">
        <v>23.84</v>
      </c>
      <c r="E1683">
        <f t="shared" si="26"/>
        <v>21.28</v>
      </c>
    </row>
    <row r="1684" spans="1:5" x14ac:dyDescent="0.25">
      <c r="A1684" s="1">
        <v>38973</v>
      </c>
      <c r="B1684">
        <v>21.01</v>
      </c>
      <c r="C1684" s="1">
        <v>38979</v>
      </c>
      <c r="D1684">
        <v>23.5</v>
      </c>
      <c r="E1684">
        <f t="shared" si="26"/>
        <v>20.93</v>
      </c>
    </row>
    <row r="1685" spans="1:5" x14ac:dyDescent="0.25">
      <c r="A1685" s="1">
        <v>38974</v>
      </c>
      <c r="B1685">
        <v>21.049600000000002</v>
      </c>
      <c r="C1685" s="1">
        <v>38980</v>
      </c>
      <c r="D1685">
        <v>23.330100000000002</v>
      </c>
      <c r="E1685">
        <f t="shared" si="26"/>
        <v>20.91</v>
      </c>
    </row>
    <row r="1686" spans="1:5" x14ac:dyDescent="0.25">
      <c r="A1686" s="1">
        <v>38975</v>
      </c>
      <c r="B1686">
        <v>21.02</v>
      </c>
      <c r="C1686" s="1">
        <v>38981</v>
      </c>
      <c r="D1686">
        <v>23.52</v>
      </c>
      <c r="E1686">
        <f t="shared" si="26"/>
        <v>20.83</v>
      </c>
    </row>
    <row r="1687" spans="1:5" x14ac:dyDescent="0.25">
      <c r="A1687" s="1">
        <v>38978</v>
      </c>
      <c r="B1687">
        <v>21.28</v>
      </c>
      <c r="C1687" s="1">
        <v>38982</v>
      </c>
      <c r="D1687">
        <v>23.43</v>
      </c>
      <c r="E1687">
        <f t="shared" si="26"/>
        <v>20.58</v>
      </c>
    </row>
    <row r="1688" spans="1:5" x14ac:dyDescent="0.25">
      <c r="A1688" s="1">
        <v>38979</v>
      </c>
      <c r="B1688">
        <v>20.93</v>
      </c>
      <c r="C1688" s="1">
        <v>38985</v>
      </c>
      <c r="D1688">
        <v>23.51</v>
      </c>
      <c r="E1688">
        <f t="shared" si="26"/>
        <v>20.84</v>
      </c>
    </row>
    <row r="1689" spans="1:5" x14ac:dyDescent="0.25">
      <c r="A1689" s="1">
        <v>38980</v>
      </c>
      <c r="B1689">
        <v>20.91</v>
      </c>
      <c r="C1689" s="1">
        <v>38986</v>
      </c>
      <c r="D1689">
        <v>23.73</v>
      </c>
      <c r="E1689">
        <f t="shared" si="26"/>
        <v>20.86</v>
      </c>
    </row>
    <row r="1690" spans="1:5" x14ac:dyDescent="0.25">
      <c r="A1690" s="1">
        <v>38981</v>
      </c>
      <c r="B1690">
        <v>20.83</v>
      </c>
      <c r="C1690" s="1">
        <v>38987</v>
      </c>
      <c r="D1690">
        <v>24.04</v>
      </c>
      <c r="E1690">
        <f t="shared" si="26"/>
        <v>21.15</v>
      </c>
    </row>
    <row r="1691" spans="1:5" x14ac:dyDescent="0.25">
      <c r="A1691" s="1">
        <v>38982</v>
      </c>
      <c r="B1691">
        <v>20.58</v>
      </c>
      <c r="C1691" s="1">
        <v>38988</v>
      </c>
      <c r="D1691">
        <v>24.18</v>
      </c>
      <c r="E1691">
        <f t="shared" si="26"/>
        <v>21.17</v>
      </c>
    </row>
    <row r="1692" spans="1:5" x14ac:dyDescent="0.25">
      <c r="A1692" s="1">
        <v>38985</v>
      </c>
      <c r="B1692">
        <v>20.84</v>
      </c>
      <c r="C1692" s="1">
        <v>38989</v>
      </c>
      <c r="D1692">
        <v>24</v>
      </c>
      <c r="E1692">
        <f t="shared" si="26"/>
        <v>21.2</v>
      </c>
    </row>
    <row r="1693" spans="1:5" x14ac:dyDescent="0.25">
      <c r="A1693" s="1">
        <v>38986</v>
      </c>
      <c r="B1693">
        <v>20.86</v>
      </c>
      <c r="C1693" s="1">
        <v>38992</v>
      </c>
      <c r="D1693">
        <v>23.93</v>
      </c>
      <c r="E1693">
        <f t="shared" si="26"/>
        <v>21.38</v>
      </c>
    </row>
    <row r="1694" spans="1:5" x14ac:dyDescent="0.25">
      <c r="A1694" s="1">
        <v>38987</v>
      </c>
      <c r="B1694">
        <v>21.15</v>
      </c>
      <c r="C1694" s="1">
        <v>38993</v>
      </c>
      <c r="D1694">
        <v>23.25</v>
      </c>
      <c r="E1694">
        <f t="shared" si="26"/>
        <v>21.14</v>
      </c>
    </row>
    <row r="1695" spans="1:5" x14ac:dyDescent="0.25">
      <c r="A1695" s="1">
        <v>38988</v>
      </c>
      <c r="B1695">
        <v>21.17</v>
      </c>
      <c r="C1695" s="1">
        <v>38994</v>
      </c>
      <c r="D1695">
        <v>23.39</v>
      </c>
      <c r="E1695">
        <f t="shared" si="26"/>
        <v>21.38</v>
      </c>
    </row>
    <row r="1696" spans="1:5" x14ac:dyDescent="0.25">
      <c r="A1696" s="1">
        <v>38989</v>
      </c>
      <c r="B1696">
        <v>21.2</v>
      </c>
      <c r="C1696" s="1">
        <v>38995</v>
      </c>
      <c r="D1696">
        <v>23.709900000000001</v>
      </c>
      <c r="E1696">
        <f t="shared" si="26"/>
        <v>21.64</v>
      </c>
    </row>
    <row r="1697" spans="1:5" x14ac:dyDescent="0.25">
      <c r="A1697" s="1">
        <v>38992</v>
      </c>
      <c r="B1697">
        <v>21.38</v>
      </c>
      <c r="C1697" s="1">
        <v>38996</v>
      </c>
      <c r="D1697">
        <v>23.6</v>
      </c>
      <c r="E1697">
        <f t="shared" si="26"/>
        <v>21.44</v>
      </c>
    </row>
    <row r="1698" spans="1:5" x14ac:dyDescent="0.25">
      <c r="A1698" s="1">
        <v>38993</v>
      </c>
      <c r="B1698">
        <v>21.14</v>
      </c>
      <c r="C1698" s="1">
        <v>38999</v>
      </c>
      <c r="D1698">
        <v>23.58</v>
      </c>
      <c r="E1698">
        <f t="shared" si="26"/>
        <v>21.49</v>
      </c>
    </row>
    <row r="1699" spans="1:5" x14ac:dyDescent="0.25">
      <c r="A1699" s="1">
        <v>38994</v>
      </c>
      <c r="B1699">
        <v>21.38</v>
      </c>
      <c r="C1699" s="1">
        <v>39000</v>
      </c>
      <c r="D1699">
        <v>23.57</v>
      </c>
      <c r="E1699">
        <f t="shared" si="26"/>
        <v>21.57</v>
      </c>
    </row>
    <row r="1700" spans="1:5" x14ac:dyDescent="0.25">
      <c r="A1700" s="1">
        <v>38995</v>
      </c>
      <c r="B1700">
        <v>21.64</v>
      </c>
      <c r="C1700" s="1">
        <v>39001</v>
      </c>
      <c r="D1700">
        <v>23.16</v>
      </c>
      <c r="E1700">
        <f t="shared" si="26"/>
        <v>21.62</v>
      </c>
    </row>
    <row r="1701" spans="1:5" x14ac:dyDescent="0.25">
      <c r="A1701" s="1">
        <v>38996</v>
      </c>
      <c r="B1701">
        <v>21.44</v>
      </c>
      <c r="C1701" s="1">
        <v>39002</v>
      </c>
      <c r="D1701">
        <v>23.41</v>
      </c>
      <c r="E1701">
        <f t="shared" si="26"/>
        <v>21.99</v>
      </c>
    </row>
    <row r="1702" spans="1:5" x14ac:dyDescent="0.25">
      <c r="A1702" s="1">
        <v>38999</v>
      </c>
      <c r="B1702">
        <v>21.49</v>
      </c>
      <c r="C1702" s="1">
        <v>39003</v>
      </c>
      <c r="D1702">
        <v>23.79</v>
      </c>
      <c r="E1702">
        <f t="shared" si="26"/>
        <v>22</v>
      </c>
    </row>
    <row r="1703" spans="1:5" x14ac:dyDescent="0.25">
      <c r="A1703" s="1">
        <v>39000</v>
      </c>
      <c r="B1703">
        <v>21.57</v>
      </c>
      <c r="C1703" s="1">
        <v>39006</v>
      </c>
      <c r="D1703">
        <v>24.16</v>
      </c>
      <c r="E1703">
        <f t="shared" si="26"/>
        <v>22.24</v>
      </c>
    </row>
    <row r="1704" spans="1:5" x14ac:dyDescent="0.25">
      <c r="A1704" s="1">
        <v>39001</v>
      </c>
      <c r="B1704">
        <v>21.62</v>
      </c>
      <c r="C1704" s="1">
        <v>39007</v>
      </c>
      <c r="D1704">
        <v>23.88</v>
      </c>
      <c r="E1704">
        <f t="shared" si="26"/>
        <v>21.894400000000001</v>
      </c>
    </row>
    <row r="1705" spans="1:5" x14ac:dyDescent="0.25">
      <c r="A1705" s="1">
        <v>39002</v>
      </c>
      <c r="B1705">
        <v>21.99</v>
      </c>
      <c r="C1705" s="1">
        <v>39008</v>
      </c>
      <c r="D1705">
        <v>23.86</v>
      </c>
      <c r="E1705">
        <f t="shared" si="26"/>
        <v>22.1</v>
      </c>
    </row>
    <row r="1706" spans="1:5" x14ac:dyDescent="0.25">
      <c r="A1706" s="1">
        <v>39003</v>
      </c>
      <c r="B1706">
        <v>22</v>
      </c>
      <c r="C1706" s="1">
        <v>39009</v>
      </c>
      <c r="D1706">
        <v>24.29</v>
      </c>
      <c r="E1706">
        <f t="shared" si="26"/>
        <v>22.21</v>
      </c>
    </row>
    <row r="1707" spans="1:5" x14ac:dyDescent="0.25">
      <c r="A1707" s="1">
        <v>39006</v>
      </c>
      <c r="B1707">
        <v>22.24</v>
      </c>
      <c r="C1707" s="1">
        <v>39010</v>
      </c>
      <c r="D1707">
        <v>24.32</v>
      </c>
      <c r="E1707">
        <f t="shared" si="26"/>
        <v>22.5</v>
      </c>
    </row>
    <row r="1708" spans="1:5" x14ac:dyDescent="0.25">
      <c r="A1708" s="1">
        <v>39007</v>
      </c>
      <c r="B1708">
        <v>21.894400000000001</v>
      </c>
      <c r="C1708" s="1">
        <v>39013</v>
      </c>
      <c r="D1708">
        <v>24.419899999999998</v>
      </c>
      <c r="E1708">
        <f t="shared" si="26"/>
        <v>22.42</v>
      </c>
    </row>
    <row r="1709" spans="1:5" x14ac:dyDescent="0.25">
      <c r="A1709" s="1">
        <v>39008</v>
      </c>
      <c r="B1709">
        <v>22.1</v>
      </c>
      <c r="C1709" s="1">
        <v>39014</v>
      </c>
      <c r="D1709">
        <v>24.64</v>
      </c>
      <c r="E1709">
        <f t="shared" si="26"/>
        <v>22.45</v>
      </c>
    </row>
    <row r="1710" spans="1:5" x14ac:dyDescent="0.25">
      <c r="A1710" s="1">
        <v>39009</v>
      </c>
      <c r="B1710">
        <v>22.21</v>
      </c>
      <c r="C1710" s="1">
        <v>39015</v>
      </c>
      <c r="D1710">
        <v>24.96</v>
      </c>
      <c r="E1710">
        <f t="shared" si="26"/>
        <v>22.53</v>
      </c>
    </row>
    <row r="1711" spans="1:5" x14ac:dyDescent="0.25">
      <c r="A1711" s="1">
        <v>39010</v>
      </c>
      <c r="B1711">
        <v>22.5</v>
      </c>
      <c r="C1711" s="1">
        <v>39016</v>
      </c>
      <c r="D1711">
        <v>25.1</v>
      </c>
      <c r="E1711">
        <f t="shared" si="26"/>
        <v>23</v>
      </c>
    </row>
    <row r="1712" spans="1:5" x14ac:dyDescent="0.25">
      <c r="A1712" s="1">
        <v>39013</v>
      </c>
      <c r="B1712">
        <v>22.42</v>
      </c>
      <c r="C1712" s="1">
        <v>39017</v>
      </c>
      <c r="D1712">
        <v>24.74</v>
      </c>
      <c r="E1712">
        <f t="shared" si="26"/>
        <v>22.7</v>
      </c>
    </row>
    <row r="1713" spans="1:5" x14ac:dyDescent="0.25">
      <c r="A1713" s="1">
        <v>39014</v>
      </c>
      <c r="B1713">
        <v>22.45</v>
      </c>
      <c r="C1713" s="1">
        <v>39020</v>
      </c>
      <c r="D1713">
        <v>24.81</v>
      </c>
      <c r="E1713">
        <f t="shared" si="26"/>
        <v>23.25</v>
      </c>
    </row>
    <row r="1714" spans="1:5" x14ac:dyDescent="0.25">
      <c r="A1714" s="1">
        <v>39015</v>
      </c>
      <c r="B1714">
        <v>22.53</v>
      </c>
      <c r="C1714" s="1">
        <v>39021</v>
      </c>
      <c r="D1714">
        <v>25.14</v>
      </c>
      <c r="E1714">
        <f t="shared" si="26"/>
        <v>23.017600000000002</v>
      </c>
    </row>
    <row r="1715" spans="1:5" x14ac:dyDescent="0.25">
      <c r="A1715" s="1">
        <v>39016</v>
      </c>
      <c r="B1715">
        <v>23</v>
      </c>
      <c r="C1715" s="1">
        <v>39022</v>
      </c>
      <c r="D1715">
        <v>24.41</v>
      </c>
      <c r="E1715">
        <f t="shared" si="26"/>
        <v>23.4</v>
      </c>
    </row>
    <row r="1716" spans="1:5" x14ac:dyDescent="0.25">
      <c r="A1716" s="1">
        <v>39017</v>
      </c>
      <c r="B1716">
        <v>22.7</v>
      </c>
      <c r="C1716" s="1">
        <v>39023</v>
      </c>
      <c r="D1716">
        <v>24.8</v>
      </c>
      <c r="E1716">
        <f t="shared" si="26"/>
        <v>23.13</v>
      </c>
    </row>
    <row r="1717" spans="1:5" x14ac:dyDescent="0.25">
      <c r="A1717" s="1">
        <v>39020</v>
      </c>
      <c r="B1717">
        <v>23.25</v>
      </c>
      <c r="C1717" s="1">
        <v>39024</v>
      </c>
      <c r="D1717">
        <v>24.95</v>
      </c>
      <c r="E1717">
        <f t="shared" si="26"/>
        <v>23.25</v>
      </c>
    </row>
    <row r="1718" spans="1:5" x14ac:dyDescent="0.25">
      <c r="A1718" s="1">
        <v>39021</v>
      </c>
      <c r="B1718">
        <v>23.017600000000002</v>
      </c>
      <c r="C1718" s="1">
        <v>39027</v>
      </c>
      <c r="D1718">
        <v>25.16</v>
      </c>
      <c r="E1718">
        <f t="shared" si="26"/>
        <v>23.5</v>
      </c>
    </row>
    <row r="1719" spans="1:5" x14ac:dyDescent="0.25">
      <c r="A1719" s="1">
        <v>39022</v>
      </c>
      <c r="B1719">
        <v>23.4</v>
      </c>
      <c r="C1719" s="1">
        <v>39028</v>
      </c>
      <c r="D1719">
        <v>25.1</v>
      </c>
      <c r="E1719">
        <f t="shared" si="26"/>
        <v>23.7</v>
      </c>
    </row>
    <row r="1720" spans="1:5" x14ac:dyDescent="0.25">
      <c r="A1720" s="1">
        <v>39023</v>
      </c>
      <c r="B1720">
        <v>23.13</v>
      </c>
      <c r="C1720" s="1">
        <v>39029</v>
      </c>
      <c r="D1720">
        <v>25.26</v>
      </c>
      <c r="E1720">
        <f t="shared" si="26"/>
        <v>23.31</v>
      </c>
    </row>
    <row r="1721" spans="1:5" x14ac:dyDescent="0.25">
      <c r="A1721" s="1">
        <v>39024</v>
      </c>
      <c r="B1721">
        <v>23.25</v>
      </c>
      <c r="C1721" s="1">
        <v>39030</v>
      </c>
      <c r="D1721">
        <v>25.41</v>
      </c>
      <c r="E1721">
        <f t="shared" si="26"/>
        <v>23.27</v>
      </c>
    </row>
    <row r="1722" spans="1:5" x14ac:dyDescent="0.25">
      <c r="A1722" s="1">
        <v>39027</v>
      </c>
      <c r="B1722">
        <v>23.5</v>
      </c>
      <c r="C1722" s="1">
        <v>39031</v>
      </c>
      <c r="D1722">
        <v>25.2</v>
      </c>
      <c r="E1722">
        <f t="shared" si="26"/>
        <v>23.18</v>
      </c>
    </row>
    <row r="1723" spans="1:5" x14ac:dyDescent="0.25">
      <c r="A1723" s="1">
        <v>39028</v>
      </c>
      <c r="B1723">
        <v>23.7</v>
      </c>
      <c r="C1723" s="1">
        <v>39034</v>
      </c>
      <c r="D1723">
        <v>25.02</v>
      </c>
      <c r="E1723">
        <f t="shared" si="26"/>
        <v>22.96</v>
      </c>
    </row>
    <row r="1724" spans="1:5" x14ac:dyDescent="0.25">
      <c r="A1724" s="1">
        <v>39029</v>
      </c>
      <c r="B1724">
        <v>23.31</v>
      </c>
      <c r="C1724" s="1">
        <v>39035</v>
      </c>
      <c r="D1724">
        <v>25.02</v>
      </c>
      <c r="E1724">
        <f t="shared" si="26"/>
        <v>23.22</v>
      </c>
    </row>
    <row r="1725" spans="1:5" x14ac:dyDescent="0.25">
      <c r="A1725" s="1">
        <v>39030</v>
      </c>
      <c r="B1725">
        <v>23.27</v>
      </c>
      <c r="C1725" s="1">
        <v>39036</v>
      </c>
      <c r="D1725">
        <v>25.23</v>
      </c>
      <c r="E1725">
        <f t="shared" si="26"/>
        <v>23.06</v>
      </c>
    </row>
    <row r="1726" spans="1:5" x14ac:dyDescent="0.25">
      <c r="A1726" s="1">
        <v>39031</v>
      </c>
      <c r="B1726">
        <v>23.18</v>
      </c>
      <c r="C1726" s="1">
        <v>39037</v>
      </c>
      <c r="D1726">
        <v>25.02</v>
      </c>
      <c r="E1726">
        <f t="shared" si="26"/>
        <v>22.9</v>
      </c>
    </row>
    <row r="1727" spans="1:5" x14ac:dyDescent="0.25">
      <c r="A1727" s="1">
        <v>39034</v>
      </c>
      <c r="B1727">
        <v>22.96</v>
      </c>
      <c r="C1727" s="1">
        <v>39038</v>
      </c>
      <c r="D1727">
        <v>24.99</v>
      </c>
      <c r="E1727">
        <f t="shared" si="26"/>
        <v>23.08</v>
      </c>
    </row>
    <row r="1728" spans="1:5" x14ac:dyDescent="0.25">
      <c r="A1728" s="1">
        <v>39035</v>
      </c>
      <c r="B1728">
        <v>23.22</v>
      </c>
      <c r="C1728" s="1">
        <v>39041</v>
      </c>
      <c r="D1728">
        <v>25.09</v>
      </c>
      <c r="E1728">
        <f t="shared" si="26"/>
        <v>22.7</v>
      </c>
    </row>
    <row r="1729" spans="1:5" x14ac:dyDescent="0.25">
      <c r="A1729" s="1">
        <v>39036</v>
      </c>
      <c r="B1729">
        <v>23.06</v>
      </c>
      <c r="C1729" s="1">
        <v>39042</v>
      </c>
      <c r="D1729">
        <v>25.44</v>
      </c>
      <c r="E1729">
        <f t="shared" si="26"/>
        <v>23.04</v>
      </c>
    </row>
    <row r="1730" spans="1:5" x14ac:dyDescent="0.25">
      <c r="A1730" s="1">
        <v>39037</v>
      </c>
      <c r="B1730">
        <v>22.9</v>
      </c>
      <c r="C1730" s="1">
        <v>39043</v>
      </c>
      <c r="D1730">
        <v>25.49</v>
      </c>
      <c r="E1730">
        <f t="shared" si="26"/>
        <v>23.41</v>
      </c>
    </row>
    <row r="1731" spans="1:5" x14ac:dyDescent="0.25">
      <c r="A1731" s="1">
        <v>39038</v>
      </c>
      <c r="B1731">
        <v>23.08</v>
      </c>
      <c r="C1731" s="1">
        <v>39045</v>
      </c>
      <c r="D1731">
        <v>25.78</v>
      </c>
      <c r="E1731">
        <f t="shared" ref="E1731:E1794" si="27">VLOOKUP(C1731,A:B,2,FALSE)</f>
        <v>23.539899999999999</v>
      </c>
    </row>
    <row r="1732" spans="1:5" x14ac:dyDescent="0.25">
      <c r="A1732" s="1">
        <v>39041</v>
      </c>
      <c r="B1732">
        <v>22.7</v>
      </c>
      <c r="C1732" s="1">
        <v>39048</v>
      </c>
      <c r="D1732">
        <v>25.56</v>
      </c>
      <c r="E1732">
        <f t="shared" si="27"/>
        <v>23.26</v>
      </c>
    </row>
    <row r="1733" spans="1:5" x14ac:dyDescent="0.25">
      <c r="A1733" s="1">
        <v>39042</v>
      </c>
      <c r="B1733">
        <v>23.04</v>
      </c>
      <c r="C1733" s="1">
        <v>39049</v>
      </c>
      <c r="D1733">
        <v>25.58</v>
      </c>
      <c r="E1733">
        <f t="shared" si="27"/>
        <v>23.7</v>
      </c>
    </row>
    <row r="1734" spans="1:5" x14ac:dyDescent="0.25">
      <c r="A1734" s="1">
        <v>39043</v>
      </c>
      <c r="B1734">
        <v>23.41</v>
      </c>
      <c r="C1734" s="1">
        <v>39050</v>
      </c>
      <c r="D1734">
        <v>25.74</v>
      </c>
      <c r="E1734">
        <f t="shared" si="27"/>
        <v>23.82</v>
      </c>
    </row>
    <row r="1735" spans="1:5" x14ac:dyDescent="0.25">
      <c r="A1735" s="1">
        <v>39045</v>
      </c>
      <c r="B1735">
        <v>23.539899999999999</v>
      </c>
      <c r="C1735" s="1">
        <v>39051</v>
      </c>
      <c r="D1735">
        <v>25.77</v>
      </c>
      <c r="E1735">
        <f t="shared" si="27"/>
        <v>24.02</v>
      </c>
    </row>
    <row r="1736" spans="1:5" x14ac:dyDescent="0.25">
      <c r="A1736" s="1">
        <v>39048</v>
      </c>
      <c r="B1736">
        <v>23.26</v>
      </c>
      <c r="C1736" s="1">
        <v>39052</v>
      </c>
      <c r="D1736">
        <v>25.77</v>
      </c>
      <c r="E1736">
        <f t="shared" si="27"/>
        <v>23.65</v>
      </c>
    </row>
    <row r="1737" spans="1:5" x14ac:dyDescent="0.25">
      <c r="A1737" s="1">
        <v>39049</v>
      </c>
      <c r="B1737">
        <v>23.7</v>
      </c>
      <c r="C1737" s="1">
        <v>39055</v>
      </c>
      <c r="D1737">
        <v>26.06</v>
      </c>
      <c r="E1737">
        <f t="shared" si="27"/>
        <v>23.99</v>
      </c>
    </row>
    <row r="1738" spans="1:5" x14ac:dyDescent="0.25">
      <c r="A1738" s="1">
        <v>39050</v>
      </c>
      <c r="B1738">
        <v>23.82</v>
      </c>
      <c r="C1738" s="1">
        <v>39056</v>
      </c>
      <c r="D1738">
        <v>26.17</v>
      </c>
      <c r="E1738">
        <f t="shared" si="27"/>
        <v>23.87</v>
      </c>
    </row>
    <row r="1739" spans="1:5" x14ac:dyDescent="0.25">
      <c r="A1739" s="1">
        <v>39051</v>
      </c>
      <c r="B1739">
        <v>24.02</v>
      </c>
      <c r="C1739" s="1">
        <v>39057</v>
      </c>
      <c r="D1739">
        <v>26.02</v>
      </c>
      <c r="E1739">
        <f t="shared" si="27"/>
        <v>24</v>
      </c>
    </row>
    <row r="1740" spans="1:5" x14ac:dyDescent="0.25">
      <c r="A1740" s="1">
        <v>39052</v>
      </c>
      <c r="B1740">
        <v>23.65</v>
      </c>
      <c r="C1740" s="1">
        <v>39058</v>
      </c>
      <c r="D1740">
        <v>25.97</v>
      </c>
      <c r="E1740">
        <f t="shared" si="27"/>
        <v>23.84</v>
      </c>
    </row>
    <row r="1741" spans="1:5" x14ac:dyDescent="0.25">
      <c r="A1741" s="1">
        <v>39055</v>
      </c>
      <c r="B1741">
        <v>23.99</v>
      </c>
      <c r="C1741" s="1">
        <v>39059</v>
      </c>
      <c r="D1741">
        <v>25.98</v>
      </c>
      <c r="E1741">
        <f t="shared" si="27"/>
        <v>23.54</v>
      </c>
    </row>
    <row r="1742" spans="1:5" x14ac:dyDescent="0.25">
      <c r="A1742" s="1">
        <v>39056</v>
      </c>
      <c r="B1742">
        <v>23.87</v>
      </c>
      <c r="C1742" s="1">
        <v>39062</v>
      </c>
      <c r="D1742">
        <v>25.94</v>
      </c>
      <c r="E1742">
        <f t="shared" si="27"/>
        <v>23.82</v>
      </c>
    </row>
    <row r="1743" spans="1:5" x14ac:dyDescent="0.25">
      <c r="A1743" s="1">
        <v>39057</v>
      </c>
      <c r="B1743">
        <v>24</v>
      </c>
      <c r="C1743" s="1">
        <v>39063</v>
      </c>
      <c r="D1743">
        <v>25.85</v>
      </c>
      <c r="E1743">
        <f t="shared" si="27"/>
        <v>23.85</v>
      </c>
    </row>
    <row r="1744" spans="1:5" x14ac:dyDescent="0.25">
      <c r="A1744" s="1">
        <v>39058</v>
      </c>
      <c r="B1744">
        <v>23.84</v>
      </c>
      <c r="C1744" s="1">
        <v>39064</v>
      </c>
      <c r="D1744">
        <v>25.81</v>
      </c>
      <c r="E1744">
        <f t="shared" si="27"/>
        <v>24.03</v>
      </c>
    </row>
    <row r="1745" spans="1:5" x14ac:dyDescent="0.25">
      <c r="A1745" s="1">
        <v>39059</v>
      </c>
      <c r="B1745">
        <v>23.54</v>
      </c>
      <c r="C1745" s="1">
        <v>39065</v>
      </c>
      <c r="D1745">
        <v>26.04</v>
      </c>
      <c r="E1745">
        <f t="shared" si="27"/>
        <v>24.4</v>
      </c>
    </row>
    <row r="1746" spans="1:5" x14ac:dyDescent="0.25">
      <c r="A1746" s="1">
        <v>39062</v>
      </c>
      <c r="B1746">
        <v>23.82</v>
      </c>
      <c r="C1746" s="1">
        <v>39066</v>
      </c>
      <c r="D1746">
        <v>25.65</v>
      </c>
      <c r="E1746">
        <f t="shared" si="27"/>
        <v>24.22</v>
      </c>
    </row>
    <row r="1747" spans="1:5" x14ac:dyDescent="0.25">
      <c r="A1747" s="1">
        <v>39063</v>
      </c>
      <c r="B1747">
        <v>23.85</v>
      </c>
      <c r="C1747" s="1">
        <v>39069</v>
      </c>
      <c r="D1747">
        <v>25.41</v>
      </c>
      <c r="E1747">
        <f t="shared" si="27"/>
        <v>24.15</v>
      </c>
    </row>
    <row r="1748" spans="1:5" x14ac:dyDescent="0.25">
      <c r="A1748" s="1">
        <v>39064</v>
      </c>
      <c r="B1748">
        <v>24.03</v>
      </c>
      <c r="C1748" s="1">
        <v>39070</v>
      </c>
      <c r="D1748">
        <v>25.54</v>
      </c>
      <c r="E1748">
        <f t="shared" si="27"/>
        <v>24.1599</v>
      </c>
    </row>
    <row r="1749" spans="1:5" x14ac:dyDescent="0.25">
      <c r="A1749" s="1">
        <v>39065</v>
      </c>
      <c r="B1749">
        <v>24.4</v>
      </c>
      <c r="C1749" s="1">
        <v>39071</v>
      </c>
      <c r="D1749">
        <v>25.43</v>
      </c>
      <c r="E1749">
        <f t="shared" si="27"/>
        <v>23.27</v>
      </c>
    </row>
    <row r="1750" spans="1:5" x14ac:dyDescent="0.25">
      <c r="A1750" s="1">
        <v>39066</v>
      </c>
      <c r="B1750">
        <v>24.22</v>
      </c>
      <c r="C1750" s="1">
        <v>39072</v>
      </c>
      <c r="D1750">
        <v>25.12</v>
      </c>
      <c r="E1750">
        <f t="shared" si="27"/>
        <v>23.14</v>
      </c>
    </row>
    <row r="1751" spans="1:5" x14ac:dyDescent="0.25">
      <c r="A1751" s="1">
        <v>39069</v>
      </c>
      <c r="B1751">
        <v>24.15</v>
      </c>
      <c r="C1751" s="1">
        <v>39073</v>
      </c>
      <c r="D1751">
        <v>25.04</v>
      </c>
      <c r="E1751">
        <f t="shared" si="27"/>
        <v>23.22</v>
      </c>
    </row>
    <row r="1752" spans="1:5" x14ac:dyDescent="0.25">
      <c r="A1752" s="1">
        <v>39070</v>
      </c>
      <c r="B1752">
        <v>24.1599</v>
      </c>
      <c r="C1752" s="1">
        <v>39077</v>
      </c>
      <c r="D1752">
        <v>24.89</v>
      </c>
      <c r="E1752">
        <f t="shared" si="27"/>
        <v>23.28</v>
      </c>
    </row>
    <row r="1753" spans="1:5" x14ac:dyDescent="0.25">
      <c r="A1753" s="1">
        <v>39071</v>
      </c>
      <c r="B1753">
        <v>23.27</v>
      </c>
      <c r="C1753" s="1">
        <v>39078</v>
      </c>
      <c r="D1753">
        <v>25.27</v>
      </c>
      <c r="E1753">
        <f t="shared" si="27"/>
        <v>23.66</v>
      </c>
    </row>
    <row r="1754" spans="1:5" x14ac:dyDescent="0.25">
      <c r="A1754" s="1">
        <v>39072</v>
      </c>
      <c r="B1754">
        <v>23.14</v>
      </c>
      <c r="C1754" s="1">
        <v>39079</v>
      </c>
      <c r="D1754">
        <v>25.35</v>
      </c>
      <c r="E1754">
        <f t="shared" si="27"/>
        <v>23.74</v>
      </c>
    </row>
    <row r="1755" spans="1:5" x14ac:dyDescent="0.25">
      <c r="A1755" s="1">
        <v>39073</v>
      </c>
      <c r="B1755">
        <v>23.22</v>
      </c>
      <c r="C1755" s="1">
        <v>39080</v>
      </c>
      <c r="D1755">
        <v>25.32</v>
      </c>
      <c r="E1755">
        <f t="shared" si="27"/>
        <v>23.5</v>
      </c>
    </row>
    <row r="1756" spans="1:5" x14ac:dyDescent="0.25">
      <c r="A1756" s="1">
        <v>39077</v>
      </c>
      <c r="B1756">
        <v>23.28</v>
      </c>
      <c r="C1756" s="1">
        <v>39085</v>
      </c>
      <c r="D1756">
        <v>24.75</v>
      </c>
      <c r="E1756">
        <f t="shared" si="27"/>
        <v>23.54</v>
      </c>
    </row>
    <row r="1757" spans="1:5" x14ac:dyDescent="0.25">
      <c r="A1757" s="1">
        <v>39078</v>
      </c>
      <c r="B1757">
        <v>23.66</v>
      </c>
      <c r="C1757" s="1">
        <v>39086</v>
      </c>
      <c r="D1757">
        <v>24.35</v>
      </c>
      <c r="E1757">
        <f t="shared" si="27"/>
        <v>23.1</v>
      </c>
    </row>
    <row r="1758" spans="1:5" x14ac:dyDescent="0.25">
      <c r="A1758" s="1">
        <v>39079</v>
      </c>
      <c r="B1758">
        <v>23.74</v>
      </c>
      <c r="C1758" s="1">
        <v>39087</v>
      </c>
      <c r="D1758">
        <v>24.27</v>
      </c>
      <c r="E1758">
        <f t="shared" si="27"/>
        <v>22.72</v>
      </c>
    </row>
    <row r="1759" spans="1:5" x14ac:dyDescent="0.25">
      <c r="A1759" s="1">
        <v>39080</v>
      </c>
      <c r="B1759">
        <v>23.5</v>
      </c>
      <c r="C1759" s="1">
        <v>39090</v>
      </c>
      <c r="D1759">
        <v>24.11</v>
      </c>
      <c r="E1759">
        <f t="shared" si="27"/>
        <v>22.85</v>
      </c>
    </row>
    <row r="1760" spans="1:5" x14ac:dyDescent="0.25">
      <c r="A1760" s="1">
        <v>39085</v>
      </c>
      <c r="B1760">
        <v>23.54</v>
      </c>
      <c r="C1760" s="1">
        <v>39091</v>
      </c>
      <c r="D1760">
        <v>24.16</v>
      </c>
      <c r="E1760">
        <f t="shared" si="27"/>
        <v>22.98</v>
      </c>
    </row>
    <row r="1761" spans="1:5" x14ac:dyDescent="0.25">
      <c r="A1761" s="1">
        <v>39086</v>
      </c>
      <c r="B1761">
        <v>23.1</v>
      </c>
      <c r="C1761" s="1">
        <v>39092</v>
      </c>
      <c r="D1761">
        <v>24.13</v>
      </c>
      <c r="E1761">
        <f t="shared" si="27"/>
        <v>22.82</v>
      </c>
    </row>
    <row r="1762" spans="1:5" x14ac:dyDescent="0.25">
      <c r="A1762" s="1">
        <v>39087</v>
      </c>
      <c r="B1762">
        <v>22.72</v>
      </c>
      <c r="C1762" s="1">
        <v>39093</v>
      </c>
      <c r="D1762">
        <v>24.24</v>
      </c>
      <c r="E1762">
        <f t="shared" si="27"/>
        <v>23.03</v>
      </c>
    </row>
    <row r="1763" spans="1:5" x14ac:dyDescent="0.25">
      <c r="A1763" s="1">
        <v>39090</v>
      </c>
      <c r="B1763">
        <v>22.85</v>
      </c>
      <c r="C1763" s="1">
        <v>39094</v>
      </c>
      <c r="D1763">
        <v>24.78</v>
      </c>
      <c r="E1763">
        <f t="shared" si="27"/>
        <v>23.42</v>
      </c>
    </row>
    <row r="1764" spans="1:5" x14ac:dyDescent="0.25">
      <c r="A1764" s="1">
        <v>39091</v>
      </c>
      <c r="B1764">
        <v>22.98</v>
      </c>
      <c r="C1764" s="1">
        <v>39098</v>
      </c>
      <c r="D1764">
        <v>24.44</v>
      </c>
      <c r="E1764">
        <f t="shared" si="27"/>
        <v>23.38</v>
      </c>
    </row>
    <row r="1765" spans="1:5" x14ac:dyDescent="0.25">
      <c r="A1765" s="1">
        <v>39092</v>
      </c>
      <c r="B1765">
        <v>22.82</v>
      </c>
      <c r="C1765" s="1">
        <v>39099</v>
      </c>
      <c r="D1765">
        <v>24.7</v>
      </c>
      <c r="E1765">
        <f t="shared" si="27"/>
        <v>23.36</v>
      </c>
    </row>
    <row r="1766" spans="1:5" x14ac:dyDescent="0.25">
      <c r="A1766" s="1">
        <v>39093</v>
      </c>
      <c r="B1766">
        <v>23.03</v>
      </c>
      <c r="C1766" s="1">
        <v>39100</v>
      </c>
      <c r="D1766">
        <v>24.43</v>
      </c>
      <c r="E1766">
        <f t="shared" si="27"/>
        <v>23.5</v>
      </c>
    </row>
    <row r="1767" spans="1:5" x14ac:dyDescent="0.25">
      <c r="A1767" s="1">
        <v>39094</v>
      </c>
      <c r="B1767">
        <v>23.42</v>
      </c>
      <c r="C1767" s="1">
        <v>39101</v>
      </c>
      <c r="D1767">
        <v>24.77</v>
      </c>
      <c r="E1767">
        <f t="shared" si="27"/>
        <v>23.81</v>
      </c>
    </row>
    <row r="1768" spans="1:5" x14ac:dyDescent="0.25">
      <c r="A1768" s="1">
        <v>39098</v>
      </c>
      <c r="B1768">
        <v>23.38</v>
      </c>
      <c r="C1768" s="1">
        <v>39104</v>
      </c>
      <c r="D1768">
        <v>24.49</v>
      </c>
      <c r="E1768">
        <f t="shared" si="27"/>
        <v>23.762799999999999</v>
      </c>
    </row>
    <row r="1769" spans="1:5" x14ac:dyDescent="0.25">
      <c r="A1769" s="1">
        <v>39099</v>
      </c>
      <c r="B1769">
        <v>23.36</v>
      </c>
      <c r="C1769" s="1">
        <v>39105</v>
      </c>
      <c r="D1769">
        <v>24.98</v>
      </c>
      <c r="E1769">
        <f t="shared" si="27"/>
        <v>24.26</v>
      </c>
    </row>
    <row r="1770" spans="1:5" x14ac:dyDescent="0.25">
      <c r="A1770" s="1">
        <v>39100</v>
      </c>
      <c r="B1770">
        <v>23.5</v>
      </c>
      <c r="C1770" s="1">
        <v>39106</v>
      </c>
      <c r="D1770">
        <v>25.23</v>
      </c>
      <c r="E1770">
        <f t="shared" si="27"/>
        <v>24.06</v>
      </c>
    </row>
    <row r="1771" spans="1:5" x14ac:dyDescent="0.25">
      <c r="A1771" s="1">
        <v>39101</v>
      </c>
      <c r="B1771">
        <v>23.81</v>
      </c>
      <c r="C1771" s="1">
        <v>39107</v>
      </c>
      <c r="D1771">
        <v>24.97</v>
      </c>
      <c r="E1771">
        <f t="shared" si="27"/>
        <v>23.519200000000001</v>
      </c>
    </row>
    <row r="1772" spans="1:5" x14ac:dyDescent="0.25">
      <c r="A1772" s="1">
        <v>39104</v>
      </c>
      <c r="B1772">
        <v>23.762799999999999</v>
      </c>
      <c r="C1772" s="1">
        <v>39108</v>
      </c>
      <c r="D1772">
        <v>25.15</v>
      </c>
      <c r="E1772">
        <f t="shared" si="27"/>
        <v>23.53</v>
      </c>
    </row>
    <row r="1773" spans="1:5" x14ac:dyDescent="0.25">
      <c r="A1773" s="1">
        <v>39105</v>
      </c>
      <c r="B1773">
        <v>24.26</v>
      </c>
      <c r="C1773" s="1">
        <v>39111</v>
      </c>
      <c r="D1773">
        <v>24.98</v>
      </c>
      <c r="E1773">
        <f t="shared" si="27"/>
        <v>23.54</v>
      </c>
    </row>
    <row r="1774" spans="1:5" x14ac:dyDescent="0.25">
      <c r="A1774" s="1">
        <v>39106</v>
      </c>
      <c r="B1774">
        <v>24.06</v>
      </c>
      <c r="C1774" s="1">
        <v>39112</v>
      </c>
      <c r="D1774">
        <v>25.25</v>
      </c>
      <c r="E1774">
        <f t="shared" si="27"/>
        <v>23.95</v>
      </c>
    </row>
    <row r="1775" spans="1:5" x14ac:dyDescent="0.25">
      <c r="A1775" s="1">
        <v>39107</v>
      </c>
      <c r="B1775">
        <v>23.519200000000001</v>
      </c>
      <c r="C1775" s="1">
        <v>39113</v>
      </c>
      <c r="D1775">
        <v>25.34</v>
      </c>
      <c r="E1775">
        <f t="shared" si="27"/>
        <v>23.92</v>
      </c>
    </row>
    <row r="1776" spans="1:5" x14ac:dyDescent="0.25">
      <c r="A1776" s="1">
        <v>39108</v>
      </c>
      <c r="B1776">
        <v>23.53</v>
      </c>
      <c r="C1776" s="1">
        <v>39114</v>
      </c>
      <c r="D1776">
        <v>25.52</v>
      </c>
      <c r="E1776">
        <f t="shared" si="27"/>
        <v>23.86</v>
      </c>
    </row>
    <row r="1777" spans="1:5" x14ac:dyDescent="0.25">
      <c r="A1777" s="1">
        <v>39111</v>
      </c>
      <c r="B1777">
        <v>23.54</v>
      </c>
      <c r="C1777" s="1">
        <v>39115</v>
      </c>
      <c r="D1777">
        <v>25.36</v>
      </c>
      <c r="E1777">
        <f t="shared" si="27"/>
        <v>23.86</v>
      </c>
    </row>
    <row r="1778" spans="1:5" x14ac:dyDescent="0.25">
      <c r="A1778" s="1">
        <v>39112</v>
      </c>
      <c r="B1778">
        <v>23.95</v>
      </c>
      <c r="C1778" s="1">
        <v>39118</v>
      </c>
      <c r="D1778">
        <v>25.47</v>
      </c>
      <c r="E1778">
        <f t="shared" si="27"/>
        <v>23.97</v>
      </c>
    </row>
    <row r="1779" spans="1:5" x14ac:dyDescent="0.25">
      <c r="A1779" s="1">
        <v>39113</v>
      </c>
      <c r="B1779">
        <v>23.92</v>
      </c>
      <c r="C1779" s="1">
        <v>39119</v>
      </c>
      <c r="D1779">
        <v>25.55</v>
      </c>
      <c r="E1779">
        <f t="shared" si="27"/>
        <v>24.23</v>
      </c>
    </row>
    <row r="1780" spans="1:5" x14ac:dyDescent="0.25">
      <c r="A1780" s="1">
        <v>39114</v>
      </c>
      <c r="B1780">
        <v>23.86</v>
      </c>
      <c r="C1780" s="1">
        <v>39120</v>
      </c>
      <c r="D1780">
        <v>25.44</v>
      </c>
      <c r="E1780">
        <f t="shared" si="27"/>
        <v>24.39</v>
      </c>
    </row>
    <row r="1781" spans="1:5" x14ac:dyDescent="0.25">
      <c r="A1781" s="1">
        <v>39115</v>
      </c>
      <c r="B1781">
        <v>23.86</v>
      </c>
      <c r="C1781" s="1">
        <v>39121</v>
      </c>
      <c r="D1781">
        <v>25.57</v>
      </c>
      <c r="E1781">
        <f t="shared" si="27"/>
        <v>24.53</v>
      </c>
    </row>
    <row r="1782" spans="1:5" x14ac:dyDescent="0.25">
      <c r="A1782" s="1">
        <v>39118</v>
      </c>
      <c r="B1782">
        <v>23.97</v>
      </c>
      <c r="C1782" s="1">
        <v>39122</v>
      </c>
      <c r="D1782">
        <v>25.53</v>
      </c>
      <c r="E1782">
        <f t="shared" si="27"/>
        <v>24.38</v>
      </c>
    </row>
    <row r="1783" spans="1:5" x14ac:dyDescent="0.25">
      <c r="A1783" s="1">
        <v>39119</v>
      </c>
      <c r="B1783">
        <v>24.23</v>
      </c>
      <c r="C1783" s="1">
        <v>39125</v>
      </c>
      <c r="D1783">
        <v>25.43</v>
      </c>
      <c r="E1783">
        <f t="shared" si="27"/>
        <v>24.23</v>
      </c>
    </row>
    <row r="1784" spans="1:5" x14ac:dyDescent="0.25">
      <c r="A1784" s="1">
        <v>39120</v>
      </c>
      <c r="B1784">
        <v>24.39</v>
      </c>
      <c r="C1784" s="1">
        <v>39126</v>
      </c>
      <c r="D1784">
        <v>25.9</v>
      </c>
      <c r="E1784">
        <f t="shared" si="27"/>
        <v>24.69</v>
      </c>
    </row>
    <row r="1785" spans="1:5" x14ac:dyDescent="0.25">
      <c r="A1785" s="1">
        <v>39121</v>
      </c>
      <c r="B1785">
        <v>24.53</v>
      </c>
      <c r="C1785" s="1">
        <v>39127</v>
      </c>
      <c r="D1785">
        <v>25.95</v>
      </c>
      <c r="E1785">
        <f t="shared" si="27"/>
        <v>24.95</v>
      </c>
    </row>
    <row r="1786" spans="1:5" x14ac:dyDescent="0.25">
      <c r="A1786" s="1">
        <v>39122</v>
      </c>
      <c r="B1786">
        <v>24.38</v>
      </c>
      <c r="C1786" s="1">
        <v>39128</v>
      </c>
      <c r="D1786">
        <v>26.18</v>
      </c>
      <c r="E1786">
        <f t="shared" si="27"/>
        <v>24.93</v>
      </c>
    </row>
    <row r="1787" spans="1:5" x14ac:dyDescent="0.25">
      <c r="A1787" s="1">
        <v>39125</v>
      </c>
      <c r="B1787">
        <v>24.23</v>
      </c>
      <c r="C1787" s="1">
        <v>39129</v>
      </c>
      <c r="D1787">
        <v>26.21</v>
      </c>
      <c r="E1787">
        <f t="shared" si="27"/>
        <v>24.99</v>
      </c>
    </row>
    <row r="1788" spans="1:5" x14ac:dyDescent="0.25">
      <c r="A1788" s="1">
        <v>39126</v>
      </c>
      <c r="B1788">
        <v>24.69</v>
      </c>
      <c r="C1788" s="1">
        <v>39133</v>
      </c>
      <c r="D1788">
        <v>26.02</v>
      </c>
      <c r="E1788">
        <f t="shared" si="27"/>
        <v>25.13</v>
      </c>
    </row>
    <row r="1789" spans="1:5" x14ac:dyDescent="0.25">
      <c r="A1789" s="1">
        <v>39127</v>
      </c>
      <c r="B1789">
        <v>24.95</v>
      </c>
      <c r="C1789" s="1">
        <v>39134</v>
      </c>
      <c r="D1789">
        <v>26.3</v>
      </c>
      <c r="E1789">
        <f t="shared" si="27"/>
        <v>25.12</v>
      </c>
    </row>
    <row r="1790" spans="1:5" x14ac:dyDescent="0.25">
      <c r="A1790" s="1">
        <v>39128</v>
      </c>
      <c r="B1790">
        <v>24.93</v>
      </c>
      <c r="C1790" s="1">
        <v>39135</v>
      </c>
      <c r="D1790">
        <v>26.222200000000001</v>
      </c>
      <c r="E1790">
        <f t="shared" si="27"/>
        <v>25.29</v>
      </c>
    </row>
    <row r="1791" spans="1:5" x14ac:dyDescent="0.25">
      <c r="A1791" s="1">
        <v>39129</v>
      </c>
      <c r="B1791">
        <v>24.99</v>
      </c>
      <c r="C1791" s="1">
        <v>39136</v>
      </c>
      <c r="D1791">
        <v>26.28</v>
      </c>
      <c r="E1791">
        <f t="shared" si="27"/>
        <v>25.71</v>
      </c>
    </row>
    <row r="1792" spans="1:5" x14ac:dyDescent="0.25">
      <c r="A1792" s="1">
        <v>39133</v>
      </c>
      <c r="B1792">
        <v>25.13</v>
      </c>
      <c r="C1792" s="1">
        <v>39139</v>
      </c>
      <c r="D1792">
        <v>26.42</v>
      </c>
      <c r="E1792">
        <f t="shared" si="27"/>
        <v>25.68</v>
      </c>
    </row>
    <row r="1793" spans="1:5" x14ac:dyDescent="0.25">
      <c r="A1793" s="1">
        <v>39134</v>
      </c>
      <c r="B1793">
        <v>25.12</v>
      </c>
      <c r="C1793" s="1">
        <v>39140</v>
      </c>
      <c r="D1793">
        <v>25.49</v>
      </c>
      <c r="E1793">
        <f t="shared" si="27"/>
        <v>24.46</v>
      </c>
    </row>
    <row r="1794" spans="1:5" x14ac:dyDescent="0.25">
      <c r="A1794" s="1">
        <v>39135</v>
      </c>
      <c r="B1794">
        <v>25.29</v>
      </c>
      <c r="C1794" s="1">
        <v>39141</v>
      </c>
      <c r="D1794">
        <v>25.49</v>
      </c>
      <c r="E1794">
        <f t="shared" si="27"/>
        <v>24.6</v>
      </c>
    </row>
    <row r="1795" spans="1:5" x14ac:dyDescent="0.25">
      <c r="A1795" s="1">
        <v>39136</v>
      </c>
      <c r="B1795">
        <v>25.71</v>
      </c>
      <c r="C1795" s="1">
        <v>39142</v>
      </c>
      <c r="D1795">
        <v>25.25</v>
      </c>
      <c r="E1795">
        <f t="shared" ref="E1795:E1858" si="28">VLOOKUP(C1795,A:B,2,FALSE)</f>
        <v>24.5</v>
      </c>
    </row>
    <row r="1796" spans="1:5" x14ac:dyDescent="0.25">
      <c r="A1796" s="1">
        <v>39139</v>
      </c>
      <c r="B1796">
        <v>25.68</v>
      </c>
      <c r="C1796" s="1">
        <v>39143</v>
      </c>
      <c r="D1796">
        <v>24.88</v>
      </c>
      <c r="E1796">
        <f t="shared" si="28"/>
        <v>24.42</v>
      </c>
    </row>
    <row r="1797" spans="1:5" x14ac:dyDescent="0.25">
      <c r="A1797" s="1">
        <v>39140</v>
      </c>
      <c r="B1797">
        <v>24.46</v>
      </c>
      <c r="C1797" s="1">
        <v>39146</v>
      </c>
      <c r="D1797">
        <v>24.62</v>
      </c>
      <c r="E1797">
        <f t="shared" si="28"/>
        <v>23</v>
      </c>
    </row>
    <row r="1798" spans="1:5" x14ac:dyDescent="0.25">
      <c r="A1798" s="1">
        <v>39141</v>
      </c>
      <c r="B1798">
        <v>24.6</v>
      </c>
      <c r="C1798" s="1">
        <v>39147</v>
      </c>
      <c r="D1798">
        <v>24.97</v>
      </c>
      <c r="E1798">
        <f t="shared" si="28"/>
        <v>24.43</v>
      </c>
    </row>
    <row r="1799" spans="1:5" x14ac:dyDescent="0.25">
      <c r="A1799" s="1">
        <v>39142</v>
      </c>
      <c r="B1799">
        <v>24.5</v>
      </c>
      <c r="C1799" s="1">
        <v>39148</v>
      </c>
      <c r="D1799">
        <v>25.15</v>
      </c>
      <c r="E1799">
        <f t="shared" si="28"/>
        <v>24.17</v>
      </c>
    </row>
    <row r="1800" spans="1:5" x14ac:dyDescent="0.25">
      <c r="A1800" s="1">
        <v>39143</v>
      </c>
      <c r="B1800">
        <v>24.42</v>
      </c>
      <c r="C1800" s="1">
        <v>39149</v>
      </c>
      <c r="D1800">
        <v>25.27</v>
      </c>
      <c r="E1800">
        <f t="shared" si="28"/>
        <v>24.2666</v>
      </c>
    </row>
    <row r="1801" spans="1:5" x14ac:dyDescent="0.25">
      <c r="A1801" s="1">
        <v>39146</v>
      </c>
      <c r="B1801">
        <v>23</v>
      </c>
      <c r="C1801" s="1">
        <v>39150</v>
      </c>
      <c r="D1801">
        <v>25.48</v>
      </c>
      <c r="E1801">
        <f t="shared" si="28"/>
        <v>24.25</v>
      </c>
    </row>
    <row r="1802" spans="1:5" x14ac:dyDescent="0.25">
      <c r="A1802" s="1">
        <v>39147</v>
      </c>
      <c r="B1802">
        <v>24.43</v>
      </c>
      <c r="C1802" s="1">
        <v>39153</v>
      </c>
      <c r="D1802">
        <v>25.41</v>
      </c>
      <c r="E1802">
        <f t="shared" si="28"/>
        <v>24.87</v>
      </c>
    </row>
    <row r="1803" spans="1:5" x14ac:dyDescent="0.25">
      <c r="A1803" s="1">
        <v>39148</v>
      </c>
      <c r="B1803">
        <v>24.17</v>
      </c>
      <c r="C1803" s="1">
        <v>39154</v>
      </c>
      <c r="D1803">
        <v>24.86</v>
      </c>
      <c r="E1803">
        <f t="shared" si="28"/>
        <v>24.16</v>
      </c>
    </row>
    <row r="1804" spans="1:5" x14ac:dyDescent="0.25">
      <c r="A1804" s="1">
        <v>39149</v>
      </c>
      <c r="B1804">
        <v>24.2666</v>
      </c>
      <c r="C1804" s="1">
        <v>39155</v>
      </c>
      <c r="D1804">
        <v>24.94</v>
      </c>
      <c r="E1804">
        <f t="shared" si="28"/>
        <v>24.57</v>
      </c>
    </row>
    <row r="1805" spans="1:5" x14ac:dyDescent="0.25">
      <c r="A1805" s="1">
        <v>39150</v>
      </c>
      <c r="B1805">
        <v>24.25</v>
      </c>
      <c r="C1805" s="1">
        <v>39156</v>
      </c>
      <c r="D1805">
        <v>25.06</v>
      </c>
      <c r="E1805">
        <f t="shared" si="28"/>
        <v>25</v>
      </c>
    </row>
    <row r="1806" spans="1:5" x14ac:dyDescent="0.25">
      <c r="A1806" s="1">
        <v>39153</v>
      </c>
      <c r="B1806">
        <v>24.87</v>
      </c>
      <c r="C1806" s="1">
        <v>39157</v>
      </c>
      <c r="D1806">
        <v>24.96</v>
      </c>
      <c r="E1806">
        <f t="shared" si="28"/>
        <v>24.84</v>
      </c>
    </row>
    <row r="1807" spans="1:5" x14ac:dyDescent="0.25">
      <c r="A1807" s="1">
        <v>39154</v>
      </c>
      <c r="B1807">
        <v>24.16</v>
      </c>
      <c r="C1807" s="1">
        <v>39160</v>
      </c>
      <c r="D1807">
        <v>25.23</v>
      </c>
      <c r="E1807">
        <f t="shared" si="28"/>
        <v>25.21</v>
      </c>
    </row>
    <row r="1808" spans="1:5" x14ac:dyDescent="0.25">
      <c r="A1808" s="1">
        <v>39155</v>
      </c>
      <c r="B1808">
        <v>24.57</v>
      </c>
      <c r="C1808" s="1">
        <v>39161</v>
      </c>
      <c r="D1808">
        <v>25.6</v>
      </c>
      <c r="E1808">
        <f t="shared" si="28"/>
        <v>25.54</v>
      </c>
    </row>
    <row r="1809" spans="1:5" x14ac:dyDescent="0.25">
      <c r="A1809" s="1">
        <v>39156</v>
      </c>
      <c r="B1809">
        <v>25</v>
      </c>
      <c r="C1809" s="1">
        <v>39162</v>
      </c>
      <c r="D1809">
        <v>26.03</v>
      </c>
      <c r="E1809">
        <f t="shared" si="28"/>
        <v>25.84</v>
      </c>
    </row>
    <row r="1810" spans="1:5" x14ac:dyDescent="0.25">
      <c r="A1810" s="1">
        <v>39157</v>
      </c>
      <c r="B1810">
        <v>24.84</v>
      </c>
      <c r="C1810" s="1">
        <v>39163</v>
      </c>
      <c r="D1810">
        <v>25.96</v>
      </c>
      <c r="E1810">
        <f t="shared" si="28"/>
        <v>25.87</v>
      </c>
    </row>
    <row r="1811" spans="1:5" x14ac:dyDescent="0.25">
      <c r="A1811" s="1">
        <v>39160</v>
      </c>
      <c r="B1811">
        <v>25.21</v>
      </c>
      <c r="C1811" s="1">
        <v>39164</v>
      </c>
      <c r="D1811">
        <v>26.1</v>
      </c>
      <c r="E1811">
        <f t="shared" si="28"/>
        <v>25.75</v>
      </c>
    </row>
    <row r="1812" spans="1:5" x14ac:dyDescent="0.25">
      <c r="A1812" s="1">
        <v>39161</v>
      </c>
      <c r="B1812">
        <v>25.54</v>
      </c>
      <c r="C1812" s="1">
        <v>39167</v>
      </c>
      <c r="D1812">
        <v>26.18</v>
      </c>
      <c r="E1812">
        <f t="shared" si="28"/>
        <v>26.37</v>
      </c>
    </row>
    <row r="1813" spans="1:5" x14ac:dyDescent="0.25">
      <c r="A1813" s="1">
        <v>39162</v>
      </c>
      <c r="B1813">
        <v>25.84</v>
      </c>
      <c r="C1813" s="1">
        <v>39168</v>
      </c>
      <c r="D1813">
        <v>26.11</v>
      </c>
      <c r="E1813">
        <f t="shared" si="28"/>
        <v>25.81</v>
      </c>
    </row>
    <row r="1814" spans="1:5" x14ac:dyDescent="0.25">
      <c r="A1814" s="1">
        <v>39163</v>
      </c>
      <c r="B1814">
        <v>25.87</v>
      </c>
      <c r="C1814" s="1">
        <v>39169</v>
      </c>
      <c r="D1814">
        <v>26.04</v>
      </c>
      <c r="E1814">
        <f t="shared" si="28"/>
        <v>25.48</v>
      </c>
    </row>
    <row r="1815" spans="1:5" x14ac:dyDescent="0.25">
      <c r="A1815" s="1">
        <v>39164</v>
      </c>
      <c r="B1815">
        <v>25.75</v>
      </c>
      <c r="C1815" s="1">
        <v>39170</v>
      </c>
      <c r="D1815">
        <v>26.22</v>
      </c>
      <c r="E1815">
        <f t="shared" si="28"/>
        <v>25.72</v>
      </c>
    </row>
    <row r="1816" spans="1:5" x14ac:dyDescent="0.25">
      <c r="A1816" s="1">
        <v>39167</v>
      </c>
      <c r="B1816">
        <v>26.37</v>
      </c>
      <c r="C1816" s="1">
        <v>39171</v>
      </c>
      <c r="D1816">
        <v>26.15</v>
      </c>
      <c r="E1816">
        <f t="shared" si="28"/>
        <v>25.95</v>
      </c>
    </row>
    <row r="1817" spans="1:5" x14ac:dyDescent="0.25">
      <c r="A1817" s="1">
        <v>39168</v>
      </c>
      <c r="B1817">
        <v>25.81</v>
      </c>
      <c r="C1817" s="1">
        <v>39174</v>
      </c>
      <c r="D1817">
        <v>26.35</v>
      </c>
      <c r="E1817">
        <f t="shared" si="28"/>
        <v>26.01</v>
      </c>
    </row>
    <row r="1818" spans="1:5" x14ac:dyDescent="0.25">
      <c r="A1818" s="1">
        <v>39169</v>
      </c>
      <c r="B1818">
        <v>25.48</v>
      </c>
      <c r="C1818" s="1">
        <v>39175</v>
      </c>
      <c r="D1818">
        <v>26.44</v>
      </c>
      <c r="E1818">
        <f t="shared" si="28"/>
        <v>26.48</v>
      </c>
    </row>
    <row r="1819" spans="1:5" x14ac:dyDescent="0.25">
      <c r="A1819" s="1">
        <v>39170</v>
      </c>
      <c r="B1819">
        <v>25.72</v>
      </c>
      <c r="C1819" s="1">
        <v>39176</v>
      </c>
      <c r="D1819">
        <v>26.58</v>
      </c>
      <c r="E1819">
        <f t="shared" si="28"/>
        <v>26.7</v>
      </c>
    </row>
    <row r="1820" spans="1:5" x14ac:dyDescent="0.25">
      <c r="A1820" s="1">
        <v>39171</v>
      </c>
      <c r="B1820">
        <v>25.95</v>
      </c>
      <c r="C1820" s="1">
        <v>39177</v>
      </c>
      <c r="D1820">
        <v>26.76</v>
      </c>
      <c r="E1820">
        <f t="shared" si="28"/>
        <v>26.83</v>
      </c>
    </row>
    <row r="1821" spans="1:5" x14ac:dyDescent="0.25">
      <c r="A1821" s="1">
        <v>39174</v>
      </c>
      <c r="B1821">
        <v>26.01</v>
      </c>
      <c r="C1821" s="1">
        <v>39181</v>
      </c>
      <c r="D1821">
        <v>26.8</v>
      </c>
      <c r="E1821">
        <f t="shared" si="28"/>
        <v>26.82</v>
      </c>
    </row>
    <row r="1822" spans="1:5" x14ac:dyDescent="0.25">
      <c r="A1822" s="1">
        <v>39175</v>
      </c>
      <c r="B1822">
        <v>26.48</v>
      </c>
      <c r="C1822" s="1">
        <v>39182</v>
      </c>
      <c r="D1822">
        <v>26.75</v>
      </c>
      <c r="E1822">
        <f t="shared" si="28"/>
        <v>27.35</v>
      </c>
    </row>
    <row r="1823" spans="1:5" x14ac:dyDescent="0.25">
      <c r="A1823" s="1">
        <v>39176</v>
      </c>
      <c r="B1823">
        <v>26.7</v>
      </c>
      <c r="C1823" s="1">
        <v>39183</v>
      </c>
      <c r="D1823">
        <v>26.92</v>
      </c>
      <c r="E1823">
        <f t="shared" si="28"/>
        <v>27.11</v>
      </c>
    </row>
    <row r="1824" spans="1:5" x14ac:dyDescent="0.25">
      <c r="A1824" s="1">
        <v>39177</v>
      </c>
      <c r="B1824">
        <v>26.83</v>
      </c>
      <c r="C1824" s="1">
        <v>39184</v>
      </c>
      <c r="D1824">
        <v>27.26</v>
      </c>
      <c r="E1824">
        <f t="shared" si="28"/>
        <v>27.53</v>
      </c>
    </row>
    <row r="1825" spans="1:5" x14ac:dyDescent="0.25">
      <c r="A1825" s="1">
        <v>39181</v>
      </c>
      <c r="B1825">
        <v>26.82</v>
      </c>
      <c r="C1825" s="1">
        <v>39185</v>
      </c>
      <c r="D1825">
        <v>27.34</v>
      </c>
      <c r="E1825">
        <f t="shared" si="28"/>
        <v>27.56</v>
      </c>
    </row>
    <row r="1826" spans="1:5" x14ac:dyDescent="0.25">
      <c r="A1826" s="1">
        <v>39182</v>
      </c>
      <c r="B1826">
        <v>27.35</v>
      </c>
      <c r="C1826" s="1">
        <v>39188</v>
      </c>
      <c r="D1826">
        <v>27.75</v>
      </c>
      <c r="E1826">
        <f t="shared" si="28"/>
        <v>27.77</v>
      </c>
    </row>
    <row r="1827" spans="1:5" x14ac:dyDescent="0.25">
      <c r="A1827" s="1">
        <v>39183</v>
      </c>
      <c r="B1827">
        <v>27.11</v>
      </c>
      <c r="C1827" s="1">
        <v>39189</v>
      </c>
      <c r="D1827">
        <v>27.59</v>
      </c>
      <c r="E1827">
        <f t="shared" si="28"/>
        <v>27.85</v>
      </c>
    </row>
    <row r="1828" spans="1:5" x14ac:dyDescent="0.25">
      <c r="A1828" s="1">
        <v>39184</v>
      </c>
      <c r="B1828">
        <v>27.53</v>
      </c>
      <c r="C1828" s="1">
        <v>39190</v>
      </c>
      <c r="D1828">
        <v>27.72</v>
      </c>
      <c r="E1828">
        <f t="shared" si="28"/>
        <v>27.86</v>
      </c>
    </row>
    <row r="1829" spans="1:5" x14ac:dyDescent="0.25">
      <c r="A1829" s="1">
        <v>39185</v>
      </c>
      <c r="B1829">
        <v>27.56</v>
      </c>
      <c r="C1829" s="1">
        <v>39191</v>
      </c>
      <c r="D1829">
        <v>27.4</v>
      </c>
      <c r="E1829">
        <f t="shared" si="28"/>
        <v>27.58</v>
      </c>
    </row>
    <row r="1830" spans="1:5" x14ac:dyDescent="0.25">
      <c r="A1830" s="1">
        <v>39188</v>
      </c>
      <c r="B1830">
        <v>27.77</v>
      </c>
      <c r="C1830" s="1">
        <v>39192</v>
      </c>
      <c r="D1830">
        <v>27.69</v>
      </c>
      <c r="E1830">
        <f t="shared" si="28"/>
        <v>27.71</v>
      </c>
    </row>
    <row r="1831" spans="1:5" x14ac:dyDescent="0.25">
      <c r="A1831" s="1">
        <v>39189</v>
      </c>
      <c r="B1831">
        <v>27.85</v>
      </c>
      <c r="C1831" s="1">
        <v>39195</v>
      </c>
      <c r="D1831">
        <v>27.69</v>
      </c>
      <c r="E1831">
        <f t="shared" si="28"/>
        <v>27.62</v>
      </c>
    </row>
    <row r="1832" spans="1:5" x14ac:dyDescent="0.25">
      <c r="A1832" s="1">
        <v>39190</v>
      </c>
      <c r="B1832">
        <v>27.86</v>
      </c>
      <c r="C1832" s="1">
        <v>39196</v>
      </c>
      <c r="D1832">
        <v>27.59</v>
      </c>
      <c r="E1832">
        <f t="shared" si="28"/>
        <v>27.2</v>
      </c>
    </row>
    <row r="1833" spans="1:5" x14ac:dyDescent="0.25">
      <c r="A1833" s="1">
        <v>39191</v>
      </c>
      <c r="B1833">
        <v>27.58</v>
      </c>
      <c r="C1833" s="1">
        <v>39197</v>
      </c>
      <c r="D1833">
        <v>28.02</v>
      </c>
      <c r="E1833">
        <f t="shared" si="28"/>
        <v>27.710100000000001</v>
      </c>
    </row>
    <row r="1834" spans="1:5" x14ac:dyDescent="0.25">
      <c r="A1834" s="1">
        <v>39192</v>
      </c>
      <c r="B1834">
        <v>27.71</v>
      </c>
      <c r="C1834" s="1">
        <v>39198</v>
      </c>
      <c r="D1834">
        <v>27.65</v>
      </c>
      <c r="E1834">
        <f t="shared" si="28"/>
        <v>27.45</v>
      </c>
    </row>
    <row r="1835" spans="1:5" x14ac:dyDescent="0.25">
      <c r="A1835" s="1">
        <v>39195</v>
      </c>
      <c r="B1835">
        <v>27.62</v>
      </c>
      <c r="C1835" s="1">
        <v>39199</v>
      </c>
      <c r="D1835">
        <v>27.88</v>
      </c>
      <c r="E1835">
        <f t="shared" si="28"/>
        <v>27.37</v>
      </c>
    </row>
    <row r="1836" spans="1:5" x14ac:dyDescent="0.25">
      <c r="A1836" s="1">
        <v>39196</v>
      </c>
      <c r="B1836">
        <v>27.2</v>
      </c>
      <c r="C1836" s="1">
        <v>39202</v>
      </c>
      <c r="D1836">
        <v>27.57</v>
      </c>
      <c r="E1836">
        <f t="shared" si="28"/>
        <v>27.09</v>
      </c>
    </row>
    <row r="1837" spans="1:5" x14ac:dyDescent="0.25">
      <c r="A1837" s="1">
        <v>39197</v>
      </c>
      <c r="B1837">
        <v>27.710100000000001</v>
      </c>
      <c r="C1837" s="1">
        <v>39203</v>
      </c>
      <c r="D1837">
        <v>27.5</v>
      </c>
      <c r="E1837">
        <f t="shared" si="28"/>
        <v>27.13</v>
      </c>
    </row>
    <row r="1838" spans="1:5" x14ac:dyDescent="0.25">
      <c r="A1838" s="1">
        <v>39198</v>
      </c>
      <c r="B1838">
        <v>27.45</v>
      </c>
      <c r="C1838" s="1">
        <v>39204</v>
      </c>
      <c r="D1838">
        <v>27.96</v>
      </c>
      <c r="E1838">
        <f t="shared" si="28"/>
        <v>27.66</v>
      </c>
    </row>
    <row r="1839" spans="1:5" x14ac:dyDescent="0.25">
      <c r="A1839" s="1">
        <v>39199</v>
      </c>
      <c r="B1839">
        <v>27.37</v>
      </c>
      <c r="C1839" s="1">
        <v>39205</v>
      </c>
      <c r="D1839">
        <v>28.18</v>
      </c>
      <c r="E1839">
        <f t="shared" si="28"/>
        <v>27.58</v>
      </c>
    </row>
    <row r="1840" spans="1:5" x14ac:dyDescent="0.25">
      <c r="A1840" s="1">
        <v>39202</v>
      </c>
      <c r="B1840">
        <v>27.09</v>
      </c>
      <c r="C1840" s="1">
        <v>39206</v>
      </c>
      <c r="D1840">
        <v>28.37</v>
      </c>
      <c r="E1840">
        <f t="shared" si="28"/>
        <v>27.86</v>
      </c>
    </row>
    <row r="1841" spans="1:5" x14ac:dyDescent="0.25">
      <c r="A1841" s="1">
        <v>39203</v>
      </c>
      <c r="B1841">
        <v>27.13</v>
      </c>
      <c r="C1841" s="1">
        <v>39209</v>
      </c>
      <c r="D1841">
        <v>28.73</v>
      </c>
      <c r="E1841">
        <f t="shared" si="28"/>
        <v>27.85</v>
      </c>
    </row>
    <row r="1842" spans="1:5" x14ac:dyDescent="0.25">
      <c r="A1842" s="1">
        <v>39204</v>
      </c>
      <c r="B1842">
        <v>27.66</v>
      </c>
      <c r="C1842" s="1">
        <v>39210</v>
      </c>
      <c r="D1842">
        <v>28.7</v>
      </c>
      <c r="E1842">
        <f t="shared" si="28"/>
        <v>27.78</v>
      </c>
    </row>
    <row r="1843" spans="1:5" x14ac:dyDescent="0.25">
      <c r="A1843" s="1">
        <v>39205</v>
      </c>
      <c r="B1843">
        <v>27.58</v>
      </c>
      <c r="C1843" s="1">
        <v>39211</v>
      </c>
      <c r="D1843">
        <v>28.69</v>
      </c>
      <c r="E1843">
        <f t="shared" si="28"/>
        <v>28.25</v>
      </c>
    </row>
    <row r="1844" spans="1:5" x14ac:dyDescent="0.25">
      <c r="A1844" s="1">
        <v>39206</v>
      </c>
      <c r="B1844">
        <v>27.86</v>
      </c>
      <c r="C1844" s="1">
        <v>39212</v>
      </c>
      <c r="D1844">
        <v>28.4</v>
      </c>
      <c r="E1844">
        <f t="shared" si="28"/>
        <v>27.74</v>
      </c>
    </row>
    <row r="1845" spans="1:5" x14ac:dyDescent="0.25">
      <c r="A1845" s="1">
        <v>39209</v>
      </c>
      <c r="B1845">
        <v>27.85</v>
      </c>
      <c r="C1845" s="1">
        <v>39213</v>
      </c>
      <c r="D1845">
        <v>28.83</v>
      </c>
      <c r="E1845">
        <f t="shared" si="28"/>
        <v>28.22</v>
      </c>
    </row>
    <row r="1846" spans="1:5" x14ac:dyDescent="0.25">
      <c r="A1846" s="1">
        <v>39210</v>
      </c>
      <c r="B1846">
        <v>27.78</v>
      </c>
      <c r="C1846" s="1">
        <v>39216</v>
      </c>
      <c r="D1846">
        <v>28.73</v>
      </c>
      <c r="E1846">
        <f t="shared" si="28"/>
        <v>28.06</v>
      </c>
    </row>
    <row r="1847" spans="1:5" x14ac:dyDescent="0.25">
      <c r="A1847" s="1">
        <v>39211</v>
      </c>
      <c r="B1847">
        <v>28.25</v>
      </c>
      <c r="C1847" s="1">
        <v>39217</v>
      </c>
      <c r="D1847">
        <v>29.07</v>
      </c>
      <c r="E1847">
        <f t="shared" si="28"/>
        <v>28.06</v>
      </c>
    </row>
    <row r="1848" spans="1:5" x14ac:dyDescent="0.25">
      <c r="A1848" s="1">
        <v>39212</v>
      </c>
      <c r="B1848">
        <v>27.74</v>
      </c>
      <c r="C1848" s="1">
        <v>39218</v>
      </c>
      <c r="D1848">
        <v>29.13</v>
      </c>
      <c r="E1848">
        <f t="shared" si="28"/>
        <v>27.8</v>
      </c>
    </row>
    <row r="1849" spans="1:5" x14ac:dyDescent="0.25">
      <c r="A1849" s="1">
        <v>39213</v>
      </c>
      <c r="B1849">
        <v>28.22</v>
      </c>
      <c r="C1849" s="1">
        <v>39219</v>
      </c>
      <c r="D1849">
        <v>29.41</v>
      </c>
      <c r="E1849">
        <f t="shared" si="28"/>
        <v>27.99</v>
      </c>
    </row>
    <row r="1850" spans="1:5" x14ac:dyDescent="0.25">
      <c r="A1850" s="1">
        <v>39216</v>
      </c>
      <c r="B1850">
        <v>28.06</v>
      </c>
      <c r="C1850" s="1">
        <v>39220</v>
      </c>
      <c r="D1850">
        <v>29.69</v>
      </c>
      <c r="E1850">
        <f t="shared" si="28"/>
        <v>28.09</v>
      </c>
    </row>
    <row r="1851" spans="1:5" x14ac:dyDescent="0.25">
      <c r="A1851" s="1">
        <v>39217</v>
      </c>
      <c r="B1851">
        <v>28.06</v>
      </c>
      <c r="C1851" s="1">
        <v>39223</v>
      </c>
      <c r="D1851">
        <v>29.81</v>
      </c>
      <c r="E1851">
        <f t="shared" si="28"/>
        <v>28</v>
      </c>
    </row>
    <row r="1852" spans="1:5" x14ac:dyDescent="0.25">
      <c r="A1852" s="1">
        <v>39218</v>
      </c>
      <c r="B1852">
        <v>27.8</v>
      </c>
      <c r="C1852" s="1">
        <v>39224</v>
      </c>
      <c r="D1852">
        <v>29.68</v>
      </c>
      <c r="E1852">
        <f t="shared" si="28"/>
        <v>27.79</v>
      </c>
    </row>
    <row r="1853" spans="1:5" x14ac:dyDescent="0.25">
      <c r="A1853" s="1">
        <v>39219</v>
      </c>
      <c r="B1853">
        <v>27.99</v>
      </c>
      <c r="C1853" s="1">
        <v>39225</v>
      </c>
      <c r="D1853">
        <v>29.63</v>
      </c>
      <c r="E1853">
        <f t="shared" si="28"/>
        <v>27.95</v>
      </c>
    </row>
    <row r="1854" spans="1:5" x14ac:dyDescent="0.25">
      <c r="A1854" s="1">
        <v>39220</v>
      </c>
      <c r="B1854">
        <v>28.09</v>
      </c>
      <c r="C1854" s="1">
        <v>39226</v>
      </c>
      <c r="D1854">
        <v>29.4499</v>
      </c>
      <c r="E1854">
        <f t="shared" si="28"/>
        <v>27.1</v>
      </c>
    </row>
    <row r="1855" spans="1:5" x14ac:dyDescent="0.25">
      <c r="A1855" s="1">
        <v>39223</v>
      </c>
      <c r="B1855">
        <v>28</v>
      </c>
      <c r="C1855" s="1">
        <v>39227</v>
      </c>
      <c r="D1855">
        <v>29.8</v>
      </c>
      <c r="E1855">
        <f t="shared" si="28"/>
        <v>27.65</v>
      </c>
    </row>
    <row r="1856" spans="1:5" x14ac:dyDescent="0.25">
      <c r="A1856" s="1">
        <v>39224</v>
      </c>
      <c r="B1856">
        <v>27.79</v>
      </c>
      <c r="C1856" s="1">
        <v>39231</v>
      </c>
      <c r="D1856">
        <v>29.77</v>
      </c>
      <c r="E1856">
        <f t="shared" si="28"/>
        <v>27.58</v>
      </c>
    </row>
    <row r="1857" spans="1:5" x14ac:dyDescent="0.25">
      <c r="A1857" s="1">
        <v>39225</v>
      </c>
      <c r="B1857">
        <v>27.95</v>
      </c>
      <c r="C1857" s="1">
        <v>39232</v>
      </c>
      <c r="D1857">
        <v>30.07</v>
      </c>
      <c r="E1857">
        <f t="shared" si="28"/>
        <v>27.58</v>
      </c>
    </row>
    <row r="1858" spans="1:5" x14ac:dyDescent="0.25">
      <c r="A1858" s="1">
        <v>39226</v>
      </c>
      <c r="B1858">
        <v>27.1</v>
      </c>
      <c r="C1858" s="1">
        <v>39233</v>
      </c>
      <c r="D1858">
        <v>30.1</v>
      </c>
      <c r="E1858">
        <f t="shared" si="28"/>
        <v>27.9</v>
      </c>
    </row>
    <row r="1859" spans="1:5" x14ac:dyDescent="0.25">
      <c r="A1859" s="1">
        <v>39227</v>
      </c>
      <c r="B1859">
        <v>27.65</v>
      </c>
      <c r="C1859" s="1">
        <v>39234</v>
      </c>
      <c r="D1859">
        <v>30.46</v>
      </c>
      <c r="E1859">
        <f t="shared" ref="E1859:E1922" si="29">VLOOKUP(C1859,A:B,2,FALSE)</f>
        <v>28.19</v>
      </c>
    </row>
    <row r="1860" spans="1:5" x14ac:dyDescent="0.25">
      <c r="A1860" s="1">
        <v>39231</v>
      </c>
      <c r="B1860">
        <v>27.58</v>
      </c>
      <c r="C1860" s="1">
        <v>39237</v>
      </c>
      <c r="D1860">
        <v>30.5412</v>
      </c>
      <c r="E1860">
        <f t="shared" si="29"/>
        <v>28.46</v>
      </c>
    </row>
    <row r="1861" spans="1:5" x14ac:dyDescent="0.25">
      <c r="A1861" s="1">
        <v>39232</v>
      </c>
      <c r="B1861">
        <v>27.58</v>
      </c>
      <c r="C1861" s="1">
        <v>39238</v>
      </c>
      <c r="D1861">
        <v>30.42</v>
      </c>
      <c r="E1861">
        <f t="shared" si="29"/>
        <v>28.5</v>
      </c>
    </row>
    <row r="1862" spans="1:5" x14ac:dyDescent="0.25">
      <c r="A1862" s="1">
        <v>39233</v>
      </c>
      <c r="B1862">
        <v>27.9</v>
      </c>
      <c r="C1862" s="1">
        <v>39239</v>
      </c>
      <c r="D1862">
        <v>30.03</v>
      </c>
      <c r="E1862">
        <f t="shared" si="29"/>
        <v>28.1</v>
      </c>
    </row>
    <row r="1863" spans="1:5" x14ac:dyDescent="0.25">
      <c r="A1863" s="1">
        <v>39234</v>
      </c>
      <c r="B1863">
        <v>28.19</v>
      </c>
      <c r="C1863" s="1">
        <v>39240</v>
      </c>
      <c r="D1863">
        <v>29.33</v>
      </c>
      <c r="E1863">
        <f t="shared" si="29"/>
        <v>27.91</v>
      </c>
    </row>
    <row r="1864" spans="1:5" x14ac:dyDescent="0.25">
      <c r="A1864" s="1">
        <v>39237</v>
      </c>
      <c r="B1864">
        <v>28.46</v>
      </c>
      <c r="C1864" s="1">
        <v>39241</v>
      </c>
      <c r="D1864">
        <v>29.65</v>
      </c>
      <c r="E1864">
        <f t="shared" si="29"/>
        <v>28.18</v>
      </c>
    </row>
    <row r="1865" spans="1:5" x14ac:dyDescent="0.25">
      <c r="A1865" s="1">
        <v>39238</v>
      </c>
      <c r="B1865">
        <v>28.5</v>
      </c>
      <c r="C1865" s="1">
        <v>39244</v>
      </c>
      <c r="D1865">
        <v>29.52</v>
      </c>
      <c r="E1865">
        <f t="shared" si="29"/>
        <v>28.19</v>
      </c>
    </row>
    <row r="1866" spans="1:5" x14ac:dyDescent="0.25">
      <c r="A1866" s="1">
        <v>39239</v>
      </c>
      <c r="B1866">
        <v>28.1</v>
      </c>
      <c r="C1866" s="1">
        <v>39245</v>
      </c>
      <c r="D1866">
        <v>29.44</v>
      </c>
      <c r="E1866">
        <f t="shared" si="29"/>
        <v>27.67</v>
      </c>
    </row>
    <row r="1867" spans="1:5" x14ac:dyDescent="0.25">
      <c r="A1867" s="1">
        <v>39240</v>
      </c>
      <c r="B1867">
        <v>27.91</v>
      </c>
      <c r="C1867" s="1">
        <v>39246</v>
      </c>
      <c r="D1867">
        <v>29.8</v>
      </c>
      <c r="E1867">
        <f t="shared" si="29"/>
        <v>28.02</v>
      </c>
    </row>
    <row r="1868" spans="1:5" x14ac:dyDescent="0.25">
      <c r="A1868" s="1">
        <v>39241</v>
      </c>
      <c r="B1868">
        <v>28.18</v>
      </c>
      <c r="C1868" s="1">
        <v>39247</v>
      </c>
      <c r="D1868">
        <v>30.13</v>
      </c>
      <c r="E1868">
        <f t="shared" si="29"/>
        <v>28.1</v>
      </c>
    </row>
    <row r="1869" spans="1:5" x14ac:dyDescent="0.25">
      <c r="A1869" s="1">
        <v>39244</v>
      </c>
      <c r="B1869">
        <v>28.19</v>
      </c>
      <c r="C1869" s="1">
        <v>39248</v>
      </c>
      <c r="D1869">
        <v>30.58</v>
      </c>
      <c r="E1869">
        <f t="shared" si="29"/>
        <v>28.5</v>
      </c>
    </row>
    <row r="1870" spans="1:5" x14ac:dyDescent="0.25">
      <c r="A1870" s="1">
        <v>39245</v>
      </c>
      <c r="B1870">
        <v>27.67</v>
      </c>
      <c r="C1870" s="1">
        <v>39251</v>
      </c>
      <c r="D1870">
        <v>30.66</v>
      </c>
      <c r="E1870">
        <f t="shared" si="29"/>
        <v>28.59</v>
      </c>
    </row>
    <row r="1871" spans="1:5" x14ac:dyDescent="0.25">
      <c r="A1871" s="1">
        <v>39246</v>
      </c>
      <c r="B1871">
        <v>28.02</v>
      </c>
      <c r="C1871" s="1">
        <v>39252</v>
      </c>
      <c r="D1871">
        <v>30.42</v>
      </c>
      <c r="E1871">
        <f t="shared" si="29"/>
        <v>28.99</v>
      </c>
    </row>
    <row r="1872" spans="1:5" x14ac:dyDescent="0.25">
      <c r="A1872" s="1">
        <v>39247</v>
      </c>
      <c r="B1872">
        <v>28.1</v>
      </c>
      <c r="C1872" s="1">
        <v>39253</v>
      </c>
      <c r="D1872">
        <v>29.98</v>
      </c>
      <c r="E1872">
        <f t="shared" si="29"/>
        <v>28.95</v>
      </c>
    </row>
    <row r="1873" spans="1:5" x14ac:dyDescent="0.25">
      <c r="A1873" s="1">
        <v>39248</v>
      </c>
      <c r="B1873">
        <v>28.5</v>
      </c>
      <c r="C1873" s="1">
        <v>39254</v>
      </c>
      <c r="D1873">
        <v>30.05</v>
      </c>
      <c r="E1873">
        <f t="shared" si="29"/>
        <v>29.02</v>
      </c>
    </row>
    <row r="1874" spans="1:5" x14ac:dyDescent="0.25">
      <c r="A1874" s="1">
        <v>39251</v>
      </c>
      <c r="B1874">
        <v>28.59</v>
      </c>
      <c r="C1874" s="1">
        <v>39255</v>
      </c>
      <c r="D1874">
        <v>29.83</v>
      </c>
      <c r="E1874">
        <f t="shared" si="29"/>
        <v>28.85</v>
      </c>
    </row>
    <row r="1875" spans="1:5" x14ac:dyDescent="0.25">
      <c r="A1875" s="1">
        <v>39252</v>
      </c>
      <c r="B1875">
        <v>28.99</v>
      </c>
      <c r="C1875" s="1">
        <v>39258</v>
      </c>
      <c r="D1875">
        <v>29.57</v>
      </c>
      <c r="E1875">
        <f t="shared" si="29"/>
        <v>29.05</v>
      </c>
    </row>
    <row r="1876" spans="1:5" x14ac:dyDescent="0.25">
      <c r="A1876" s="1">
        <v>39253</v>
      </c>
      <c r="B1876">
        <v>28.95</v>
      </c>
      <c r="C1876" s="1">
        <v>39259</v>
      </c>
      <c r="D1876">
        <v>29.15</v>
      </c>
      <c r="E1876">
        <f t="shared" si="29"/>
        <v>28.55</v>
      </c>
    </row>
    <row r="1877" spans="1:5" x14ac:dyDescent="0.25">
      <c r="A1877" s="1">
        <v>39254</v>
      </c>
      <c r="B1877">
        <v>29.02</v>
      </c>
      <c r="C1877" s="1">
        <v>39260</v>
      </c>
      <c r="D1877">
        <v>29.43</v>
      </c>
      <c r="E1877">
        <f t="shared" si="29"/>
        <v>28.09</v>
      </c>
    </row>
    <row r="1878" spans="1:5" x14ac:dyDescent="0.25">
      <c r="A1878" s="1">
        <v>39255</v>
      </c>
      <c r="B1878">
        <v>28.85</v>
      </c>
      <c r="C1878" s="1">
        <v>39261</v>
      </c>
      <c r="D1878">
        <v>29.75</v>
      </c>
      <c r="E1878">
        <f t="shared" si="29"/>
        <v>28.49</v>
      </c>
    </row>
    <row r="1879" spans="1:5" x14ac:dyDescent="0.25">
      <c r="A1879" s="1">
        <v>39258</v>
      </c>
      <c r="B1879">
        <v>29.05</v>
      </c>
      <c r="C1879" s="1">
        <v>39262</v>
      </c>
      <c r="D1879">
        <v>29.86</v>
      </c>
      <c r="E1879">
        <f t="shared" si="29"/>
        <v>28.47</v>
      </c>
    </row>
    <row r="1880" spans="1:5" x14ac:dyDescent="0.25">
      <c r="A1880" s="1">
        <v>39259</v>
      </c>
      <c r="B1880">
        <v>28.55</v>
      </c>
      <c r="C1880" s="1">
        <v>39265</v>
      </c>
      <c r="D1880">
        <v>30.23</v>
      </c>
      <c r="E1880">
        <f t="shared" si="29"/>
        <v>29.12</v>
      </c>
    </row>
    <row r="1881" spans="1:5" x14ac:dyDescent="0.25">
      <c r="A1881" s="1">
        <v>39260</v>
      </c>
      <c r="B1881">
        <v>28.09</v>
      </c>
      <c r="C1881" s="1">
        <v>39266</v>
      </c>
      <c r="D1881">
        <v>30.32</v>
      </c>
      <c r="E1881">
        <f t="shared" si="29"/>
        <v>29</v>
      </c>
    </row>
    <row r="1882" spans="1:5" x14ac:dyDescent="0.25">
      <c r="A1882" s="1">
        <v>39261</v>
      </c>
      <c r="B1882">
        <v>28.49</v>
      </c>
      <c r="C1882" s="1">
        <v>39268</v>
      </c>
      <c r="D1882">
        <v>30.54</v>
      </c>
      <c r="E1882">
        <f t="shared" si="29"/>
        <v>29.35</v>
      </c>
    </row>
    <row r="1883" spans="1:5" x14ac:dyDescent="0.25">
      <c r="A1883" s="1">
        <v>39262</v>
      </c>
      <c r="B1883">
        <v>28.47</v>
      </c>
      <c r="C1883" s="1">
        <v>39269</v>
      </c>
      <c r="D1883">
        <v>30.84</v>
      </c>
      <c r="E1883">
        <f t="shared" si="29"/>
        <v>29.45</v>
      </c>
    </row>
    <row r="1884" spans="1:5" x14ac:dyDescent="0.25">
      <c r="A1884" s="1">
        <v>39265</v>
      </c>
      <c r="B1884">
        <v>29.12</v>
      </c>
      <c r="C1884" s="1">
        <v>39272</v>
      </c>
      <c r="D1884">
        <v>30.9</v>
      </c>
      <c r="E1884">
        <f t="shared" si="29"/>
        <v>29.69</v>
      </c>
    </row>
    <row r="1885" spans="1:5" x14ac:dyDescent="0.25">
      <c r="A1885" s="1">
        <v>39266</v>
      </c>
      <c r="B1885">
        <v>29</v>
      </c>
      <c r="C1885" s="1">
        <v>39273</v>
      </c>
      <c r="D1885">
        <v>30.75</v>
      </c>
      <c r="E1885">
        <f t="shared" si="29"/>
        <v>29.32</v>
      </c>
    </row>
    <row r="1886" spans="1:5" x14ac:dyDescent="0.25">
      <c r="A1886" s="1">
        <v>39268</v>
      </c>
      <c r="B1886">
        <v>29.35</v>
      </c>
      <c r="C1886" s="1">
        <v>39274</v>
      </c>
      <c r="D1886">
        <v>30.75</v>
      </c>
      <c r="E1886">
        <f t="shared" si="29"/>
        <v>29.35</v>
      </c>
    </row>
    <row r="1887" spans="1:5" x14ac:dyDescent="0.25">
      <c r="A1887" s="1">
        <v>39269</v>
      </c>
      <c r="B1887">
        <v>29.45</v>
      </c>
      <c r="C1887" s="1">
        <v>39275</v>
      </c>
      <c r="D1887">
        <v>31.43</v>
      </c>
      <c r="E1887">
        <f t="shared" si="29"/>
        <v>29.85</v>
      </c>
    </row>
    <row r="1888" spans="1:5" x14ac:dyDescent="0.25">
      <c r="A1888" s="1">
        <v>39272</v>
      </c>
      <c r="B1888">
        <v>29.69</v>
      </c>
      <c r="C1888" s="1">
        <v>39276</v>
      </c>
      <c r="D1888">
        <v>31.7</v>
      </c>
      <c r="E1888">
        <f t="shared" si="29"/>
        <v>29.93</v>
      </c>
    </row>
    <row r="1889" spans="1:5" x14ac:dyDescent="0.25">
      <c r="A1889" s="1">
        <v>39273</v>
      </c>
      <c r="B1889">
        <v>29.32</v>
      </c>
      <c r="C1889" s="1">
        <v>39279</v>
      </c>
      <c r="D1889">
        <v>31.5</v>
      </c>
      <c r="E1889">
        <f t="shared" si="29"/>
        <v>29.97</v>
      </c>
    </row>
    <row r="1890" spans="1:5" x14ac:dyDescent="0.25">
      <c r="A1890" s="1">
        <v>39274</v>
      </c>
      <c r="B1890">
        <v>29.35</v>
      </c>
      <c r="C1890" s="1">
        <v>39280</v>
      </c>
      <c r="D1890">
        <v>31.6</v>
      </c>
      <c r="E1890">
        <f t="shared" si="29"/>
        <v>29.87</v>
      </c>
    </row>
    <row r="1891" spans="1:5" x14ac:dyDescent="0.25">
      <c r="A1891" s="1">
        <v>39275</v>
      </c>
      <c r="B1891">
        <v>29.85</v>
      </c>
      <c r="C1891" s="1">
        <v>39281</v>
      </c>
      <c r="D1891">
        <v>32</v>
      </c>
      <c r="E1891">
        <f t="shared" si="29"/>
        <v>29.84</v>
      </c>
    </row>
    <row r="1892" spans="1:5" x14ac:dyDescent="0.25">
      <c r="A1892" s="1">
        <v>39276</v>
      </c>
      <c r="B1892">
        <v>29.93</v>
      </c>
      <c r="C1892" s="1">
        <v>39282</v>
      </c>
      <c r="D1892">
        <v>32.19</v>
      </c>
      <c r="E1892">
        <f t="shared" si="29"/>
        <v>30.2</v>
      </c>
    </row>
    <row r="1893" spans="1:5" x14ac:dyDescent="0.25">
      <c r="A1893" s="1">
        <v>39279</v>
      </c>
      <c r="B1893">
        <v>29.97</v>
      </c>
      <c r="C1893" s="1">
        <v>39283</v>
      </c>
      <c r="D1893">
        <v>31.92</v>
      </c>
      <c r="E1893">
        <f t="shared" si="29"/>
        <v>30.13</v>
      </c>
    </row>
    <row r="1894" spans="1:5" x14ac:dyDescent="0.25">
      <c r="A1894" s="1">
        <v>39280</v>
      </c>
      <c r="B1894">
        <v>29.87</v>
      </c>
      <c r="C1894" s="1">
        <v>39286</v>
      </c>
      <c r="D1894">
        <v>31.7</v>
      </c>
      <c r="E1894">
        <f t="shared" si="29"/>
        <v>30.35</v>
      </c>
    </row>
    <row r="1895" spans="1:5" x14ac:dyDescent="0.25">
      <c r="A1895" s="1">
        <v>39281</v>
      </c>
      <c r="B1895">
        <v>29.84</v>
      </c>
      <c r="C1895" s="1">
        <v>39287</v>
      </c>
      <c r="D1895">
        <v>31.18</v>
      </c>
      <c r="E1895">
        <f t="shared" si="29"/>
        <v>29.99</v>
      </c>
    </row>
    <row r="1896" spans="1:5" x14ac:dyDescent="0.25">
      <c r="A1896" s="1">
        <v>39282</v>
      </c>
      <c r="B1896">
        <v>30.2</v>
      </c>
      <c r="C1896" s="1">
        <v>39288</v>
      </c>
      <c r="D1896">
        <v>31.11</v>
      </c>
      <c r="E1896">
        <f t="shared" si="29"/>
        <v>30.1</v>
      </c>
    </row>
    <row r="1897" spans="1:5" x14ac:dyDescent="0.25">
      <c r="A1897" s="1">
        <v>39283</v>
      </c>
      <c r="B1897">
        <v>30.13</v>
      </c>
      <c r="C1897" s="1">
        <v>39289</v>
      </c>
      <c r="D1897">
        <v>30.16</v>
      </c>
      <c r="E1897">
        <f t="shared" si="29"/>
        <v>28.48</v>
      </c>
    </row>
    <row r="1898" spans="1:5" x14ac:dyDescent="0.25">
      <c r="A1898" s="1">
        <v>39286</v>
      </c>
      <c r="B1898">
        <v>30.35</v>
      </c>
      <c r="C1898" s="1">
        <v>39290</v>
      </c>
      <c r="D1898">
        <v>29.7</v>
      </c>
      <c r="E1898">
        <f t="shared" si="29"/>
        <v>27.5</v>
      </c>
    </row>
    <row r="1899" spans="1:5" x14ac:dyDescent="0.25">
      <c r="A1899" s="1">
        <v>39287</v>
      </c>
      <c r="B1899">
        <v>29.99</v>
      </c>
      <c r="C1899" s="1">
        <v>39293</v>
      </c>
      <c r="D1899">
        <v>29.83</v>
      </c>
      <c r="E1899">
        <f t="shared" si="29"/>
        <v>28.13</v>
      </c>
    </row>
    <row r="1900" spans="1:5" x14ac:dyDescent="0.25">
      <c r="A1900" s="1">
        <v>39288</v>
      </c>
      <c r="B1900">
        <v>30.1</v>
      </c>
      <c r="C1900" s="1">
        <v>39294</v>
      </c>
      <c r="D1900">
        <v>29.89</v>
      </c>
      <c r="E1900">
        <f t="shared" si="29"/>
        <v>28.04</v>
      </c>
    </row>
    <row r="1901" spans="1:5" x14ac:dyDescent="0.25">
      <c r="A1901" s="1">
        <v>39289</v>
      </c>
      <c r="B1901">
        <v>28.48</v>
      </c>
      <c r="C1901" s="1">
        <v>39295</v>
      </c>
      <c r="D1901">
        <v>29.59</v>
      </c>
      <c r="E1901">
        <f t="shared" si="29"/>
        <v>27.54</v>
      </c>
    </row>
    <row r="1902" spans="1:5" x14ac:dyDescent="0.25">
      <c r="A1902" s="1">
        <v>39290</v>
      </c>
      <c r="B1902">
        <v>27.5</v>
      </c>
      <c r="C1902" s="1">
        <v>39296</v>
      </c>
      <c r="D1902">
        <v>30.18</v>
      </c>
      <c r="E1902">
        <f t="shared" si="29"/>
        <v>27.8</v>
      </c>
    </row>
    <row r="1903" spans="1:5" x14ac:dyDescent="0.25">
      <c r="A1903" s="1">
        <v>39293</v>
      </c>
      <c r="B1903">
        <v>28.13</v>
      </c>
      <c r="C1903" s="1">
        <v>39297</v>
      </c>
      <c r="D1903">
        <v>29.6</v>
      </c>
      <c r="E1903">
        <f t="shared" si="29"/>
        <v>26.8</v>
      </c>
    </row>
    <row r="1904" spans="1:5" x14ac:dyDescent="0.25">
      <c r="A1904" s="1">
        <v>39294</v>
      </c>
      <c r="B1904">
        <v>28.04</v>
      </c>
      <c r="C1904" s="1">
        <v>39300</v>
      </c>
      <c r="D1904">
        <v>29.462199999999999</v>
      </c>
      <c r="E1904">
        <f t="shared" si="29"/>
        <v>27.48</v>
      </c>
    </row>
    <row r="1905" spans="1:5" x14ac:dyDescent="0.25">
      <c r="A1905" s="1">
        <v>39295</v>
      </c>
      <c r="B1905">
        <v>27.54</v>
      </c>
      <c r="C1905" s="1">
        <v>39301</v>
      </c>
      <c r="D1905">
        <v>29.53</v>
      </c>
      <c r="E1905">
        <f t="shared" si="29"/>
        <v>27.72</v>
      </c>
    </row>
    <row r="1906" spans="1:5" x14ac:dyDescent="0.25">
      <c r="A1906" s="1">
        <v>39296</v>
      </c>
      <c r="B1906">
        <v>27.8</v>
      </c>
      <c r="C1906" s="1">
        <v>39302</v>
      </c>
      <c r="D1906">
        <v>30.2</v>
      </c>
      <c r="E1906">
        <f t="shared" si="29"/>
        <v>28.49</v>
      </c>
    </row>
    <row r="1907" spans="1:5" x14ac:dyDescent="0.25">
      <c r="A1907" s="1">
        <v>39297</v>
      </c>
      <c r="B1907">
        <v>26.8</v>
      </c>
      <c r="C1907" s="1">
        <v>39303</v>
      </c>
      <c r="D1907">
        <v>29.29</v>
      </c>
      <c r="E1907">
        <f t="shared" si="29"/>
        <v>27.29</v>
      </c>
    </row>
    <row r="1908" spans="1:5" x14ac:dyDescent="0.25">
      <c r="A1908" s="1">
        <v>39300</v>
      </c>
      <c r="B1908">
        <v>27.48</v>
      </c>
      <c r="C1908" s="1">
        <v>39304</v>
      </c>
      <c r="D1908">
        <v>29.37</v>
      </c>
      <c r="E1908">
        <f t="shared" si="29"/>
        <v>27.35</v>
      </c>
    </row>
    <row r="1909" spans="1:5" x14ac:dyDescent="0.25">
      <c r="A1909" s="1">
        <v>39301</v>
      </c>
      <c r="B1909">
        <v>27.72</v>
      </c>
      <c r="C1909" s="1">
        <v>39307</v>
      </c>
      <c r="D1909">
        <v>29.3</v>
      </c>
      <c r="E1909">
        <f t="shared" si="29"/>
        <v>27.4099</v>
      </c>
    </row>
    <row r="1910" spans="1:5" x14ac:dyDescent="0.25">
      <c r="A1910" s="1">
        <v>39302</v>
      </c>
      <c r="B1910">
        <v>28.49</v>
      </c>
      <c r="C1910" s="1">
        <v>39308</v>
      </c>
      <c r="D1910">
        <v>28.55</v>
      </c>
      <c r="E1910">
        <f t="shared" si="29"/>
        <v>26.37</v>
      </c>
    </row>
    <row r="1911" spans="1:5" x14ac:dyDescent="0.25">
      <c r="A1911" s="1">
        <v>39303</v>
      </c>
      <c r="B1911">
        <v>27.29</v>
      </c>
      <c r="C1911" s="1">
        <v>39309</v>
      </c>
      <c r="D1911">
        <v>27.870100000000001</v>
      </c>
      <c r="E1911">
        <f t="shared" si="29"/>
        <v>25.21</v>
      </c>
    </row>
    <row r="1912" spans="1:5" x14ac:dyDescent="0.25">
      <c r="A1912" s="1">
        <v>39304</v>
      </c>
      <c r="B1912">
        <v>27.35</v>
      </c>
      <c r="C1912" s="1">
        <v>39310</v>
      </c>
      <c r="D1912">
        <v>27.52</v>
      </c>
      <c r="E1912">
        <f t="shared" si="29"/>
        <v>24.14</v>
      </c>
    </row>
    <row r="1913" spans="1:5" x14ac:dyDescent="0.25">
      <c r="A1913" s="1">
        <v>39307</v>
      </c>
      <c r="B1913">
        <v>27.4099</v>
      </c>
      <c r="C1913" s="1">
        <v>39311</v>
      </c>
      <c r="D1913">
        <v>28.42</v>
      </c>
      <c r="E1913">
        <f t="shared" si="29"/>
        <v>24.93</v>
      </c>
    </row>
    <row r="1914" spans="1:5" x14ac:dyDescent="0.25">
      <c r="A1914" s="1">
        <v>39308</v>
      </c>
      <c r="B1914">
        <v>26.37</v>
      </c>
      <c r="C1914" s="1">
        <v>39314</v>
      </c>
      <c r="D1914">
        <v>28.68</v>
      </c>
      <c r="E1914">
        <f t="shared" si="29"/>
        <v>25.85</v>
      </c>
    </row>
    <row r="1915" spans="1:5" x14ac:dyDescent="0.25">
      <c r="A1915" s="1">
        <v>39309</v>
      </c>
      <c r="B1915">
        <v>25.21</v>
      </c>
      <c r="C1915" s="1">
        <v>39315</v>
      </c>
      <c r="D1915">
        <v>28.79</v>
      </c>
      <c r="E1915">
        <f t="shared" si="29"/>
        <v>25.75</v>
      </c>
    </row>
    <row r="1916" spans="1:5" x14ac:dyDescent="0.25">
      <c r="A1916" s="1">
        <v>39310</v>
      </c>
      <c r="B1916">
        <v>24.14</v>
      </c>
      <c r="C1916" s="1">
        <v>39316</v>
      </c>
      <c r="D1916">
        <v>29.28</v>
      </c>
      <c r="E1916">
        <f t="shared" si="29"/>
        <v>26.6</v>
      </c>
    </row>
    <row r="1917" spans="1:5" x14ac:dyDescent="0.25">
      <c r="A1917" s="1">
        <v>39311</v>
      </c>
      <c r="B1917">
        <v>24.93</v>
      </c>
      <c r="C1917" s="1">
        <v>39317</v>
      </c>
      <c r="D1917">
        <v>29.48</v>
      </c>
      <c r="E1917">
        <f t="shared" si="29"/>
        <v>27.42</v>
      </c>
    </row>
    <row r="1918" spans="1:5" x14ac:dyDescent="0.25">
      <c r="A1918" s="1">
        <v>39314</v>
      </c>
      <c r="B1918">
        <v>25.85</v>
      </c>
      <c r="C1918" s="1">
        <v>39318</v>
      </c>
      <c r="D1918">
        <v>29.77</v>
      </c>
      <c r="E1918">
        <f t="shared" si="29"/>
        <v>27.85</v>
      </c>
    </row>
    <row r="1919" spans="1:5" x14ac:dyDescent="0.25">
      <c r="A1919" s="1">
        <v>39315</v>
      </c>
      <c r="B1919">
        <v>25.75</v>
      </c>
      <c r="C1919" s="1">
        <v>39321</v>
      </c>
      <c r="D1919">
        <v>29.5</v>
      </c>
      <c r="E1919">
        <f t="shared" si="29"/>
        <v>27.65</v>
      </c>
    </row>
    <row r="1920" spans="1:5" x14ac:dyDescent="0.25">
      <c r="A1920" s="1">
        <v>39316</v>
      </c>
      <c r="B1920">
        <v>26.6</v>
      </c>
      <c r="C1920" s="1">
        <v>39322</v>
      </c>
      <c r="D1920">
        <v>28.74</v>
      </c>
      <c r="E1920">
        <f t="shared" si="29"/>
        <v>26.83</v>
      </c>
    </row>
    <row r="1921" spans="1:5" x14ac:dyDescent="0.25">
      <c r="A1921" s="1">
        <v>39317</v>
      </c>
      <c r="B1921">
        <v>27.42</v>
      </c>
      <c r="C1921" s="1">
        <v>39323</v>
      </c>
      <c r="D1921">
        <v>29.84</v>
      </c>
      <c r="E1921">
        <f t="shared" si="29"/>
        <v>27.78</v>
      </c>
    </row>
    <row r="1922" spans="1:5" x14ac:dyDescent="0.25">
      <c r="A1922" s="1">
        <v>39318</v>
      </c>
      <c r="B1922">
        <v>27.85</v>
      </c>
      <c r="C1922" s="1">
        <v>39324</v>
      </c>
      <c r="D1922">
        <v>29.42</v>
      </c>
      <c r="E1922">
        <f t="shared" si="29"/>
        <v>27.12</v>
      </c>
    </row>
    <row r="1923" spans="1:5" x14ac:dyDescent="0.25">
      <c r="A1923" s="1">
        <v>39321</v>
      </c>
      <c r="B1923">
        <v>27.65</v>
      </c>
      <c r="C1923" s="1">
        <v>39325</v>
      </c>
      <c r="D1923">
        <v>29.9</v>
      </c>
      <c r="E1923">
        <f t="shared" ref="E1923:E1986" si="30">VLOOKUP(C1923,A:B,2,FALSE)</f>
        <v>27.94</v>
      </c>
    </row>
    <row r="1924" spans="1:5" x14ac:dyDescent="0.25">
      <c r="A1924" s="1">
        <v>39322</v>
      </c>
      <c r="B1924">
        <v>26.83</v>
      </c>
      <c r="C1924" s="1">
        <v>39329</v>
      </c>
      <c r="D1924">
        <v>30.29</v>
      </c>
      <c r="E1924">
        <f t="shared" si="30"/>
        <v>28.47</v>
      </c>
    </row>
    <row r="1925" spans="1:5" x14ac:dyDescent="0.25">
      <c r="A1925" s="1">
        <v>39323</v>
      </c>
      <c r="B1925">
        <v>27.78</v>
      </c>
      <c r="C1925" s="1">
        <v>39330</v>
      </c>
      <c r="D1925">
        <v>30.07</v>
      </c>
      <c r="E1925">
        <f t="shared" si="30"/>
        <v>27.6</v>
      </c>
    </row>
    <row r="1926" spans="1:5" x14ac:dyDescent="0.25">
      <c r="A1926" s="1">
        <v>39324</v>
      </c>
      <c r="B1926">
        <v>27.12</v>
      </c>
      <c r="C1926" s="1">
        <v>39331</v>
      </c>
      <c r="D1926">
        <v>30.24</v>
      </c>
      <c r="E1926">
        <f t="shared" si="30"/>
        <v>28.34</v>
      </c>
    </row>
    <row r="1927" spans="1:5" x14ac:dyDescent="0.25">
      <c r="A1927" s="1">
        <v>39325</v>
      </c>
      <c r="B1927">
        <v>27.94</v>
      </c>
      <c r="C1927" s="1">
        <v>39332</v>
      </c>
      <c r="D1927">
        <v>29.97</v>
      </c>
      <c r="E1927">
        <f t="shared" si="30"/>
        <v>27.81</v>
      </c>
    </row>
    <row r="1928" spans="1:5" x14ac:dyDescent="0.25">
      <c r="A1928" s="1">
        <v>39329</v>
      </c>
      <c r="B1928">
        <v>28.47</v>
      </c>
      <c r="C1928" s="1">
        <v>39335</v>
      </c>
      <c r="D1928">
        <v>29.84</v>
      </c>
      <c r="E1928">
        <f t="shared" si="30"/>
        <v>27.84</v>
      </c>
    </row>
    <row r="1929" spans="1:5" x14ac:dyDescent="0.25">
      <c r="A1929" s="1">
        <v>39330</v>
      </c>
      <c r="B1929">
        <v>27.6</v>
      </c>
      <c r="C1929" s="1">
        <v>39336</v>
      </c>
      <c r="D1929">
        <v>30.31</v>
      </c>
      <c r="E1929">
        <f t="shared" si="30"/>
        <v>28.87</v>
      </c>
    </row>
    <row r="1930" spans="1:5" x14ac:dyDescent="0.25">
      <c r="A1930" s="1">
        <v>39331</v>
      </c>
      <c r="B1930">
        <v>28.34</v>
      </c>
      <c r="C1930" s="1">
        <v>39337</v>
      </c>
      <c r="D1930">
        <v>30.68</v>
      </c>
      <c r="E1930">
        <f t="shared" si="30"/>
        <v>28.55</v>
      </c>
    </row>
    <row r="1931" spans="1:5" x14ac:dyDescent="0.25">
      <c r="A1931" s="1">
        <v>39332</v>
      </c>
      <c r="B1931">
        <v>27.81</v>
      </c>
      <c r="C1931" s="1">
        <v>39338</v>
      </c>
      <c r="D1931">
        <v>30.9</v>
      </c>
      <c r="E1931">
        <f t="shared" si="30"/>
        <v>28.89</v>
      </c>
    </row>
    <row r="1932" spans="1:5" x14ac:dyDescent="0.25">
      <c r="A1932" s="1">
        <v>39335</v>
      </c>
      <c r="B1932">
        <v>27.84</v>
      </c>
      <c r="C1932" s="1">
        <v>39339</v>
      </c>
      <c r="D1932">
        <v>31.09</v>
      </c>
      <c r="E1932">
        <f t="shared" si="30"/>
        <v>28.94</v>
      </c>
    </row>
    <row r="1933" spans="1:5" x14ac:dyDescent="0.25">
      <c r="A1933" s="1">
        <v>39336</v>
      </c>
      <c r="B1933">
        <v>28.87</v>
      </c>
      <c r="C1933" s="1">
        <v>39342</v>
      </c>
      <c r="D1933">
        <v>31.08</v>
      </c>
      <c r="E1933">
        <f t="shared" si="30"/>
        <v>28.41</v>
      </c>
    </row>
    <row r="1934" spans="1:5" x14ac:dyDescent="0.25">
      <c r="A1934" s="1">
        <v>39337</v>
      </c>
      <c r="B1934">
        <v>28.55</v>
      </c>
      <c r="C1934" s="1">
        <v>39343</v>
      </c>
      <c r="D1934">
        <v>31.93</v>
      </c>
      <c r="E1934">
        <f t="shared" si="30"/>
        <v>29.34</v>
      </c>
    </row>
    <row r="1935" spans="1:5" x14ac:dyDescent="0.25">
      <c r="A1935" s="1">
        <v>39338</v>
      </c>
      <c r="B1935">
        <v>28.89</v>
      </c>
      <c r="C1935" s="1">
        <v>39344</v>
      </c>
      <c r="D1935">
        <v>31.76</v>
      </c>
      <c r="E1935">
        <f t="shared" si="30"/>
        <v>29.99</v>
      </c>
    </row>
    <row r="1936" spans="1:5" x14ac:dyDescent="0.25">
      <c r="A1936" s="1">
        <v>39339</v>
      </c>
      <c r="B1936">
        <v>28.94</v>
      </c>
      <c r="C1936" s="1">
        <v>39345</v>
      </c>
      <c r="D1936">
        <v>31.94</v>
      </c>
      <c r="E1936">
        <f t="shared" si="30"/>
        <v>30.02</v>
      </c>
    </row>
    <row r="1937" spans="1:5" x14ac:dyDescent="0.25">
      <c r="A1937" s="1">
        <v>39342</v>
      </c>
      <c r="B1937">
        <v>28.41</v>
      </c>
      <c r="C1937" s="1">
        <v>39346</v>
      </c>
      <c r="D1937">
        <v>32.159999999999997</v>
      </c>
      <c r="E1937">
        <f t="shared" si="30"/>
        <v>30.2</v>
      </c>
    </row>
    <row r="1938" spans="1:5" x14ac:dyDescent="0.25">
      <c r="A1938" s="1">
        <v>39343</v>
      </c>
      <c r="B1938">
        <v>29.34</v>
      </c>
      <c r="C1938" s="1">
        <v>39349</v>
      </c>
      <c r="D1938">
        <v>32.17</v>
      </c>
      <c r="E1938">
        <f t="shared" si="30"/>
        <v>30.53</v>
      </c>
    </row>
    <row r="1939" spans="1:5" x14ac:dyDescent="0.25">
      <c r="A1939" s="1">
        <v>39344</v>
      </c>
      <c r="B1939">
        <v>29.99</v>
      </c>
      <c r="C1939" s="1">
        <v>39350</v>
      </c>
      <c r="D1939">
        <v>32.271599999999999</v>
      </c>
      <c r="E1939">
        <f t="shared" si="30"/>
        <v>30.96</v>
      </c>
    </row>
    <row r="1940" spans="1:5" x14ac:dyDescent="0.25">
      <c r="A1940" s="1">
        <v>39345</v>
      </c>
      <c r="B1940">
        <v>30.02</v>
      </c>
      <c r="C1940" s="1">
        <v>39351</v>
      </c>
      <c r="D1940">
        <v>32.369999999999997</v>
      </c>
      <c r="E1940">
        <f t="shared" si="30"/>
        <v>31.3</v>
      </c>
    </row>
    <row r="1941" spans="1:5" x14ac:dyDescent="0.25">
      <c r="A1941" s="1">
        <v>39346</v>
      </c>
      <c r="B1941">
        <v>30.2</v>
      </c>
      <c r="C1941" s="1">
        <v>39352</v>
      </c>
      <c r="D1941">
        <v>32.67</v>
      </c>
      <c r="E1941">
        <f t="shared" si="30"/>
        <v>31.55</v>
      </c>
    </row>
    <row r="1942" spans="1:5" x14ac:dyDescent="0.25">
      <c r="A1942" s="1">
        <v>39349</v>
      </c>
      <c r="B1942">
        <v>30.53</v>
      </c>
      <c r="C1942" s="1">
        <v>39353</v>
      </c>
      <c r="D1942">
        <v>32.729999999999997</v>
      </c>
      <c r="E1942">
        <f t="shared" si="30"/>
        <v>31.785599999999999</v>
      </c>
    </row>
    <row r="1943" spans="1:5" x14ac:dyDescent="0.25">
      <c r="A1943" s="1">
        <v>39350</v>
      </c>
      <c r="B1943">
        <v>30.96</v>
      </c>
      <c r="C1943" s="1">
        <v>39356</v>
      </c>
      <c r="D1943">
        <v>33.15</v>
      </c>
      <c r="E1943">
        <f t="shared" si="30"/>
        <v>32.590000000000003</v>
      </c>
    </row>
    <row r="1944" spans="1:5" x14ac:dyDescent="0.25">
      <c r="A1944" s="1">
        <v>39351</v>
      </c>
      <c r="B1944">
        <v>31.3</v>
      </c>
      <c r="C1944" s="1">
        <v>39357</v>
      </c>
      <c r="D1944">
        <v>32.89</v>
      </c>
      <c r="E1944">
        <f t="shared" si="30"/>
        <v>32.26</v>
      </c>
    </row>
    <row r="1945" spans="1:5" x14ac:dyDescent="0.25">
      <c r="A1945" s="1">
        <v>39352</v>
      </c>
      <c r="B1945">
        <v>31.55</v>
      </c>
      <c r="C1945" s="1">
        <v>39358</v>
      </c>
      <c r="D1945">
        <v>32.56</v>
      </c>
      <c r="E1945">
        <f t="shared" si="30"/>
        <v>32.130000000000003</v>
      </c>
    </row>
    <row r="1946" spans="1:5" x14ac:dyDescent="0.25">
      <c r="A1946" s="1">
        <v>39353</v>
      </c>
      <c r="B1946">
        <v>31.785599999999999</v>
      </c>
      <c r="C1946" s="1">
        <v>39359</v>
      </c>
      <c r="D1946">
        <v>32.950000000000003</v>
      </c>
      <c r="E1946">
        <f t="shared" si="30"/>
        <v>32.090000000000003</v>
      </c>
    </row>
    <row r="1947" spans="1:5" x14ac:dyDescent="0.25">
      <c r="A1947" s="1">
        <v>39356</v>
      </c>
      <c r="B1947">
        <v>32.590000000000003</v>
      </c>
      <c r="C1947" s="1">
        <v>39360</v>
      </c>
      <c r="D1947">
        <v>33.58</v>
      </c>
      <c r="E1947">
        <f t="shared" si="30"/>
        <v>32.64</v>
      </c>
    </row>
    <row r="1948" spans="1:5" x14ac:dyDescent="0.25">
      <c r="A1948" s="1">
        <v>39357</v>
      </c>
      <c r="B1948">
        <v>32.26</v>
      </c>
      <c r="C1948" s="1">
        <v>39363</v>
      </c>
      <c r="D1948">
        <v>33.43</v>
      </c>
      <c r="E1948">
        <f t="shared" si="30"/>
        <v>32.200000000000003</v>
      </c>
    </row>
    <row r="1949" spans="1:5" x14ac:dyDescent="0.25">
      <c r="A1949" s="1">
        <v>39358</v>
      </c>
      <c r="B1949">
        <v>32.130000000000003</v>
      </c>
      <c r="C1949" s="1">
        <v>39364</v>
      </c>
      <c r="D1949">
        <v>33.590000000000003</v>
      </c>
      <c r="E1949">
        <f t="shared" si="30"/>
        <v>33.06</v>
      </c>
    </row>
    <row r="1950" spans="1:5" x14ac:dyDescent="0.25">
      <c r="A1950" s="1">
        <v>39359</v>
      </c>
      <c r="B1950">
        <v>32.090000000000003</v>
      </c>
      <c r="C1950" s="1">
        <v>39365</v>
      </c>
      <c r="D1950">
        <v>33.770000000000003</v>
      </c>
      <c r="E1950">
        <f t="shared" si="30"/>
        <v>33.020000000000003</v>
      </c>
    </row>
    <row r="1951" spans="1:5" x14ac:dyDescent="0.25">
      <c r="A1951" s="1">
        <v>39360</v>
      </c>
      <c r="B1951">
        <v>32.64</v>
      </c>
      <c r="C1951" s="1">
        <v>39366</v>
      </c>
      <c r="D1951">
        <v>33.72</v>
      </c>
      <c r="E1951">
        <f t="shared" si="30"/>
        <v>33.25</v>
      </c>
    </row>
    <row r="1952" spans="1:5" x14ac:dyDescent="0.25">
      <c r="A1952" s="1">
        <v>39363</v>
      </c>
      <c r="B1952">
        <v>32.200000000000003</v>
      </c>
      <c r="C1952" s="1">
        <v>39367</v>
      </c>
      <c r="D1952">
        <v>34.229999999999997</v>
      </c>
      <c r="E1952">
        <f t="shared" si="30"/>
        <v>33.479999999999997</v>
      </c>
    </row>
    <row r="1953" spans="1:5" x14ac:dyDescent="0.25">
      <c r="A1953" s="1">
        <v>39364</v>
      </c>
      <c r="B1953">
        <v>33.06</v>
      </c>
      <c r="C1953" s="1">
        <v>39370</v>
      </c>
      <c r="D1953">
        <v>33.729999999999997</v>
      </c>
      <c r="E1953">
        <f t="shared" si="30"/>
        <v>33</v>
      </c>
    </row>
    <row r="1954" spans="1:5" x14ac:dyDescent="0.25">
      <c r="A1954" s="1">
        <v>39365</v>
      </c>
      <c r="B1954">
        <v>33.020000000000003</v>
      </c>
      <c r="C1954" s="1">
        <v>39371</v>
      </c>
      <c r="D1954">
        <v>33.42</v>
      </c>
      <c r="E1954">
        <f t="shared" si="30"/>
        <v>32.33</v>
      </c>
    </row>
    <row r="1955" spans="1:5" x14ac:dyDescent="0.25">
      <c r="A1955" s="1">
        <v>39366</v>
      </c>
      <c r="B1955">
        <v>33.25</v>
      </c>
      <c r="C1955" s="1">
        <v>39372</v>
      </c>
      <c r="D1955">
        <v>33.799999999999997</v>
      </c>
      <c r="E1955">
        <f t="shared" si="30"/>
        <v>32.42</v>
      </c>
    </row>
    <row r="1956" spans="1:5" x14ac:dyDescent="0.25">
      <c r="A1956" s="1">
        <v>39367</v>
      </c>
      <c r="B1956">
        <v>33.479999999999997</v>
      </c>
      <c r="C1956" s="1">
        <v>39373</v>
      </c>
      <c r="D1956">
        <v>34.47</v>
      </c>
      <c r="E1956">
        <f t="shared" si="30"/>
        <v>33.1</v>
      </c>
    </row>
    <row r="1957" spans="1:5" x14ac:dyDescent="0.25">
      <c r="A1957" s="1">
        <v>39370</v>
      </c>
      <c r="B1957">
        <v>33</v>
      </c>
      <c r="C1957" s="1">
        <v>39374</v>
      </c>
      <c r="D1957">
        <v>33.56</v>
      </c>
      <c r="E1957">
        <f t="shared" si="30"/>
        <v>31.83</v>
      </c>
    </row>
    <row r="1958" spans="1:5" x14ac:dyDescent="0.25">
      <c r="A1958" s="1">
        <v>39371</v>
      </c>
      <c r="B1958">
        <v>32.33</v>
      </c>
      <c r="C1958" s="1">
        <v>39377</v>
      </c>
      <c r="D1958">
        <v>33.65</v>
      </c>
      <c r="E1958">
        <f t="shared" si="30"/>
        <v>31.92</v>
      </c>
    </row>
    <row r="1959" spans="1:5" x14ac:dyDescent="0.25">
      <c r="A1959" s="1">
        <v>39372</v>
      </c>
      <c r="B1959">
        <v>32.42</v>
      </c>
      <c r="C1959" s="1">
        <v>39378</v>
      </c>
      <c r="D1959">
        <v>33.78</v>
      </c>
      <c r="E1959">
        <f t="shared" si="30"/>
        <v>32.770000000000003</v>
      </c>
    </row>
    <row r="1960" spans="1:5" x14ac:dyDescent="0.25">
      <c r="A1960" s="1">
        <v>39373</v>
      </c>
      <c r="B1960">
        <v>33.1</v>
      </c>
      <c r="C1960" s="1">
        <v>39379</v>
      </c>
      <c r="D1960">
        <v>33.82</v>
      </c>
      <c r="E1960">
        <f t="shared" si="30"/>
        <v>32.86</v>
      </c>
    </row>
    <row r="1961" spans="1:5" x14ac:dyDescent="0.25">
      <c r="A1961" s="1">
        <v>39374</v>
      </c>
      <c r="B1961">
        <v>31.83</v>
      </c>
      <c r="C1961" s="1">
        <v>39380</v>
      </c>
      <c r="D1961">
        <v>33.9</v>
      </c>
      <c r="E1961">
        <f t="shared" si="30"/>
        <v>32.950000000000003</v>
      </c>
    </row>
    <row r="1962" spans="1:5" x14ac:dyDescent="0.25">
      <c r="A1962" s="1">
        <v>39377</v>
      </c>
      <c r="B1962">
        <v>31.92</v>
      </c>
      <c r="C1962" s="1">
        <v>39381</v>
      </c>
      <c r="D1962">
        <v>34.54</v>
      </c>
      <c r="E1962">
        <f t="shared" si="30"/>
        <v>33.92</v>
      </c>
    </row>
    <row r="1963" spans="1:5" x14ac:dyDescent="0.25">
      <c r="A1963" s="1">
        <v>39378</v>
      </c>
      <c r="B1963">
        <v>32.770000000000003</v>
      </c>
      <c r="C1963" s="1">
        <v>39384</v>
      </c>
      <c r="D1963">
        <v>35.15</v>
      </c>
      <c r="E1963">
        <f t="shared" si="30"/>
        <v>34.32</v>
      </c>
    </row>
    <row r="1964" spans="1:5" x14ac:dyDescent="0.25">
      <c r="A1964" s="1">
        <v>39379</v>
      </c>
      <c r="B1964">
        <v>32.86</v>
      </c>
      <c r="C1964" s="1">
        <v>39385</v>
      </c>
      <c r="D1964">
        <v>34.81</v>
      </c>
      <c r="E1964">
        <f t="shared" si="30"/>
        <v>33.840000000000003</v>
      </c>
    </row>
    <row r="1965" spans="1:5" x14ac:dyDescent="0.25">
      <c r="A1965" s="1">
        <v>39380</v>
      </c>
      <c r="B1965">
        <v>32.950000000000003</v>
      </c>
      <c r="C1965" s="1">
        <v>39386</v>
      </c>
      <c r="D1965">
        <v>36.08</v>
      </c>
      <c r="E1965">
        <f t="shared" si="30"/>
        <v>34.71</v>
      </c>
    </row>
    <row r="1966" spans="1:5" x14ac:dyDescent="0.25">
      <c r="A1966" s="1">
        <v>39381</v>
      </c>
      <c r="B1966">
        <v>33.92</v>
      </c>
      <c r="C1966" s="1">
        <v>39387</v>
      </c>
      <c r="D1966">
        <v>35.130000000000003</v>
      </c>
      <c r="E1966">
        <f t="shared" si="30"/>
        <v>33.380000000000003</v>
      </c>
    </row>
    <row r="1967" spans="1:5" x14ac:dyDescent="0.25">
      <c r="A1967" s="1">
        <v>39384</v>
      </c>
      <c r="B1967">
        <v>34.32</v>
      </c>
      <c r="C1967" s="1">
        <v>39388</v>
      </c>
      <c r="D1967">
        <v>35.909999999999997</v>
      </c>
      <c r="E1967">
        <f t="shared" si="30"/>
        <v>33.74</v>
      </c>
    </row>
    <row r="1968" spans="1:5" x14ac:dyDescent="0.25">
      <c r="A1968" s="1">
        <v>39385</v>
      </c>
      <c r="B1968">
        <v>33.840000000000003</v>
      </c>
      <c r="C1968" s="1">
        <v>39391</v>
      </c>
      <c r="D1968">
        <v>35.65</v>
      </c>
      <c r="E1968">
        <f t="shared" si="30"/>
        <v>33</v>
      </c>
    </row>
    <row r="1969" spans="1:5" x14ac:dyDescent="0.25">
      <c r="A1969" s="1">
        <v>39386</v>
      </c>
      <c r="B1969">
        <v>34.71</v>
      </c>
      <c r="C1969" s="1">
        <v>39392</v>
      </c>
      <c r="D1969">
        <v>36.42</v>
      </c>
      <c r="E1969">
        <f t="shared" si="30"/>
        <v>33.67</v>
      </c>
    </row>
    <row r="1970" spans="1:5" x14ac:dyDescent="0.25">
      <c r="A1970" s="1">
        <v>39387</v>
      </c>
      <c r="B1970">
        <v>33.380000000000003</v>
      </c>
      <c r="C1970" s="1">
        <v>39393</v>
      </c>
      <c r="D1970">
        <v>35.549999999999997</v>
      </c>
      <c r="E1970">
        <f t="shared" si="30"/>
        <v>33.11</v>
      </c>
    </row>
    <row r="1971" spans="1:5" x14ac:dyDescent="0.25">
      <c r="A1971" s="1">
        <v>39388</v>
      </c>
      <c r="B1971">
        <v>33.74</v>
      </c>
      <c r="C1971" s="1">
        <v>39394</v>
      </c>
      <c r="D1971">
        <v>35</v>
      </c>
      <c r="E1971">
        <f t="shared" si="30"/>
        <v>33.4</v>
      </c>
    </row>
    <row r="1972" spans="1:5" x14ac:dyDescent="0.25">
      <c r="A1972" s="1">
        <v>39391</v>
      </c>
      <c r="B1972">
        <v>33</v>
      </c>
      <c r="C1972" s="1">
        <v>39395</v>
      </c>
      <c r="D1972">
        <v>34.24</v>
      </c>
      <c r="E1972">
        <f t="shared" si="30"/>
        <v>32.21</v>
      </c>
    </row>
    <row r="1973" spans="1:5" x14ac:dyDescent="0.25">
      <c r="A1973" s="1">
        <v>39392</v>
      </c>
      <c r="B1973">
        <v>33.67</v>
      </c>
      <c r="C1973" s="1">
        <v>39398</v>
      </c>
      <c r="D1973">
        <v>32.67</v>
      </c>
      <c r="E1973">
        <f t="shared" si="30"/>
        <v>30.76</v>
      </c>
    </row>
    <row r="1974" spans="1:5" x14ac:dyDescent="0.25">
      <c r="A1974" s="1">
        <v>39393</v>
      </c>
      <c r="B1974">
        <v>33.11</v>
      </c>
      <c r="C1974" s="1">
        <v>39399</v>
      </c>
      <c r="D1974">
        <v>33.46</v>
      </c>
      <c r="E1974">
        <f t="shared" si="30"/>
        <v>32.24</v>
      </c>
    </row>
    <row r="1975" spans="1:5" x14ac:dyDescent="0.25">
      <c r="A1975" s="1">
        <v>39394</v>
      </c>
      <c r="B1975">
        <v>33.4</v>
      </c>
      <c r="C1975" s="1">
        <v>39400</v>
      </c>
      <c r="D1975">
        <v>33.26</v>
      </c>
      <c r="E1975">
        <f t="shared" si="30"/>
        <v>32.25</v>
      </c>
    </row>
    <row r="1976" spans="1:5" x14ac:dyDescent="0.25">
      <c r="A1976" s="1">
        <v>39395</v>
      </c>
      <c r="B1976">
        <v>32.21</v>
      </c>
      <c r="C1976" s="1">
        <v>39401</v>
      </c>
      <c r="D1976">
        <v>31.9</v>
      </c>
      <c r="E1976">
        <f t="shared" si="30"/>
        <v>31.26</v>
      </c>
    </row>
    <row r="1977" spans="1:5" x14ac:dyDescent="0.25">
      <c r="A1977" s="1">
        <v>39398</v>
      </c>
      <c r="B1977">
        <v>30.76</v>
      </c>
      <c r="C1977" s="1">
        <v>39402</v>
      </c>
      <c r="D1977">
        <v>32.33</v>
      </c>
      <c r="E1977">
        <f t="shared" si="30"/>
        <v>31.64</v>
      </c>
    </row>
    <row r="1978" spans="1:5" x14ac:dyDescent="0.25">
      <c r="A1978" s="1">
        <v>39399</v>
      </c>
      <c r="B1978">
        <v>32.24</v>
      </c>
      <c r="C1978" s="1">
        <v>39405</v>
      </c>
      <c r="D1978">
        <v>31.52</v>
      </c>
      <c r="E1978">
        <f t="shared" si="30"/>
        <v>30.84</v>
      </c>
    </row>
    <row r="1979" spans="1:5" x14ac:dyDescent="0.25">
      <c r="A1979" s="1">
        <v>39400</v>
      </c>
      <c r="B1979">
        <v>32.25</v>
      </c>
      <c r="C1979" s="1">
        <v>39406</v>
      </c>
      <c r="D1979">
        <v>32.01</v>
      </c>
      <c r="E1979">
        <f t="shared" si="30"/>
        <v>31.4</v>
      </c>
    </row>
    <row r="1980" spans="1:5" x14ac:dyDescent="0.25">
      <c r="A1980" s="1">
        <v>39401</v>
      </c>
      <c r="B1980">
        <v>31.26</v>
      </c>
      <c r="C1980" s="1">
        <v>39407</v>
      </c>
      <c r="D1980">
        <v>31.21</v>
      </c>
      <c r="E1980">
        <f t="shared" si="30"/>
        <v>30.19</v>
      </c>
    </row>
    <row r="1981" spans="1:5" x14ac:dyDescent="0.25">
      <c r="A1981" s="1">
        <v>39402</v>
      </c>
      <c r="B1981">
        <v>31.64</v>
      </c>
      <c r="C1981" s="1">
        <v>39409</v>
      </c>
      <c r="D1981">
        <v>31.85</v>
      </c>
      <c r="E1981">
        <f t="shared" si="30"/>
        <v>30.56</v>
      </c>
    </row>
    <row r="1982" spans="1:5" x14ac:dyDescent="0.25">
      <c r="A1982" s="1">
        <v>39405</v>
      </c>
      <c r="B1982">
        <v>30.84</v>
      </c>
      <c r="C1982" s="1">
        <v>39412</v>
      </c>
      <c r="D1982">
        <v>31.93</v>
      </c>
      <c r="E1982">
        <f t="shared" si="30"/>
        <v>30.1</v>
      </c>
    </row>
    <row r="1983" spans="1:5" x14ac:dyDescent="0.25">
      <c r="A1983" s="1">
        <v>39406</v>
      </c>
      <c r="B1983">
        <v>31.4</v>
      </c>
      <c r="C1983" s="1">
        <v>39413</v>
      </c>
      <c r="D1983">
        <v>31.42</v>
      </c>
      <c r="E1983">
        <f t="shared" si="30"/>
        <v>30.65</v>
      </c>
    </row>
    <row r="1984" spans="1:5" x14ac:dyDescent="0.25">
      <c r="A1984" s="1">
        <v>39407</v>
      </c>
      <c r="B1984">
        <v>30.19</v>
      </c>
      <c r="C1984" s="1">
        <v>39414</v>
      </c>
      <c r="D1984">
        <v>32.299999999999997</v>
      </c>
      <c r="E1984">
        <f t="shared" si="30"/>
        <v>31.65</v>
      </c>
    </row>
    <row r="1985" spans="1:5" x14ac:dyDescent="0.25">
      <c r="A1985" s="1">
        <v>39409</v>
      </c>
      <c r="B1985">
        <v>30.56</v>
      </c>
      <c r="C1985" s="1">
        <v>39415</v>
      </c>
      <c r="D1985">
        <v>32.409999999999997</v>
      </c>
      <c r="E1985">
        <f t="shared" si="30"/>
        <v>31.36</v>
      </c>
    </row>
    <row r="1986" spans="1:5" x14ac:dyDescent="0.25">
      <c r="A1986" s="1">
        <v>39412</v>
      </c>
      <c r="B1986">
        <v>30.1</v>
      </c>
      <c r="C1986" s="1">
        <v>39416</v>
      </c>
      <c r="D1986">
        <v>31.91</v>
      </c>
      <c r="E1986">
        <f t="shared" si="30"/>
        <v>31.64</v>
      </c>
    </row>
    <row r="1987" spans="1:5" x14ac:dyDescent="0.25">
      <c r="A1987" s="1">
        <v>39413</v>
      </c>
      <c r="B1987">
        <v>30.65</v>
      </c>
      <c r="C1987" s="1">
        <v>39419</v>
      </c>
      <c r="D1987">
        <v>31.8</v>
      </c>
      <c r="E1987">
        <f t="shared" ref="E1987:E2050" si="31">VLOOKUP(C1987,A:B,2,FALSE)</f>
        <v>31.51</v>
      </c>
    </row>
    <row r="1988" spans="1:5" x14ac:dyDescent="0.25">
      <c r="A1988" s="1">
        <v>39414</v>
      </c>
      <c r="B1988">
        <v>31.65</v>
      </c>
      <c r="C1988" s="1">
        <v>39420</v>
      </c>
      <c r="D1988">
        <v>31.2</v>
      </c>
      <c r="E1988">
        <f t="shared" si="31"/>
        <v>31.09</v>
      </c>
    </row>
    <row r="1989" spans="1:5" x14ac:dyDescent="0.25">
      <c r="A1989" s="1">
        <v>39415</v>
      </c>
      <c r="B1989">
        <v>31.36</v>
      </c>
      <c r="C1989" s="1">
        <v>39421</v>
      </c>
      <c r="D1989">
        <v>31.61</v>
      </c>
      <c r="E1989">
        <f t="shared" si="31"/>
        <v>31.48</v>
      </c>
    </row>
    <row r="1990" spans="1:5" x14ac:dyDescent="0.25">
      <c r="A1990" s="1">
        <v>39416</v>
      </c>
      <c r="B1990">
        <v>31.64</v>
      </c>
      <c r="C1990" s="1">
        <v>39422</v>
      </c>
      <c r="D1990">
        <v>31.94</v>
      </c>
      <c r="E1990">
        <f t="shared" si="31"/>
        <v>32.08</v>
      </c>
    </row>
    <row r="1991" spans="1:5" x14ac:dyDescent="0.25">
      <c r="A1991" s="1">
        <v>39419</v>
      </c>
      <c r="B1991">
        <v>31.51</v>
      </c>
      <c r="C1991" s="1">
        <v>39423</v>
      </c>
      <c r="D1991">
        <v>32.07</v>
      </c>
      <c r="E1991">
        <f t="shared" si="31"/>
        <v>31.76</v>
      </c>
    </row>
    <row r="1992" spans="1:5" x14ac:dyDescent="0.25">
      <c r="A1992" s="1">
        <v>39420</v>
      </c>
      <c r="B1992">
        <v>31.09</v>
      </c>
      <c r="C1992" s="1">
        <v>39426</v>
      </c>
      <c r="D1992">
        <v>32.270000000000003</v>
      </c>
      <c r="E1992">
        <f t="shared" si="31"/>
        <v>32.369999999999997</v>
      </c>
    </row>
    <row r="1993" spans="1:5" x14ac:dyDescent="0.25">
      <c r="A1993" s="1">
        <v>39421</v>
      </c>
      <c r="B1993">
        <v>31.48</v>
      </c>
      <c r="C1993" s="1">
        <v>39427</v>
      </c>
      <c r="D1993">
        <v>31.4</v>
      </c>
      <c r="E1993">
        <f t="shared" si="31"/>
        <v>31.52</v>
      </c>
    </row>
    <row r="1994" spans="1:5" x14ac:dyDescent="0.25">
      <c r="A1994" s="1">
        <v>39422</v>
      </c>
      <c r="B1994">
        <v>32.08</v>
      </c>
      <c r="C1994" s="1">
        <v>39428</v>
      </c>
      <c r="D1994">
        <v>31.71</v>
      </c>
      <c r="E1994">
        <f t="shared" si="31"/>
        <v>31.9</v>
      </c>
    </row>
    <row r="1995" spans="1:5" x14ac:dyDescent="0.25">
      <c r="A1995" s="1">
        <v>39423</v>
      </c>
      <c r="B1995">
        <v>31.76</v>
      </c>
      <c r="C1995" s="1">
        <v>39429</v>
      </c>
      <c r="D1995">
        <v>31.45</v>
      </c>
      <c r="E1995">
        <f t="shared" si="31"/>
        <v>31.67</v>
      </c>
    </row>
    <row r="1996" spans="1:5" x14ac:dyDescent="0.25">
      <c r="A1996" s="1">
        <v>39426</v>
      </c>
      <c r="B1996">
        <v>32.369999999999997</v>
      </c>
      <c r="C1996" s="1">
        <v>39430</v>
      </c>
      <c r="D1996">
        <v>31.28</v>
      </c>
      <c r="E1996">
        <f t="shared" si="31"/>
        <v>30.32</v>
      </c>
    </row>
    <row r="1997" spans="1:5" x14ac:dyDescent="0.25">
      <c r="A1997" s="1">
        <v>39427</v>
      </c>
      <c r="B1997">
        <v>31.52</v>
      </c>
      <c r="C1997" s="1">
        <v>39433</v>
      </c>
      <c r="D1997">
        <v>31.03</v>
      </c>
      <c r="E1997">
        <f t="shared" si="31"/>
        <v>29.2</v>
      </c>
    </row>
    <row r="1998" spans="1:5" x14ac:dyDescent="0.25">
      <c r="A1998" s="1">
        <v>39428</v>
      </c>
      <c r="B1998">
        <v>31.9</v>
      </c>
      <c r="C1998" s="1">
        <v>39434</v>
      </c>
      <c r="D1998">
        <v>31</v>
      </c>
      <c r="E1998">
        <f t="shared" si="31"/>
        <v>29.34</v>
      </c>
    </row>
    <row r="1999" spans="1:5" x14ac:dyDescent="0.25">
      <c r="A1999" s="1">
        <v>39429</v>
      </c>
      <c r="B1999">
        <v>31.67</v>
      </c>
      <c r="C1999" s="1">
        <v>39435</v>
      </c>
      <c r="D1999">
        <v>31.17</v>
      </c>
      <c r="E1999">
        <f t="shared" si="31"/>
        <v>29.2</v>
      </c>
    </row>
    <row r="2000" spans="1:5" x14ac:dyDescent="0.25">
      <c r="A2000" s="1">
        <v>39430</v>
      </c>
      <c r="B2000">
        <v>30.32</v>
      </c>
      <c r="C2000" s="1">
        <v>39436</v>
      </c>
      <c r="D2000">
        <v>31.3</v>
      </c>
      <c r="E2000">
        <f t="shared" si="31"/>
        <v>27.95</v>
      </c>
    </row>
    <row r="2001" spans="1:5" x14ac:dyDescent="0.25">
      <c r="A2001" s="1">
        <v>39433</v>
      </c>
      <c r="B2001">
        <v>29.2</v>
      </c>
      <c r="C2001" s="1">
        <v>39437</v>
      </c>
      <c r="D2001">
        <v>31.96</v>
      </c>
      <c r="E2001">
        <f t="shared" si="31"/>
        <v>28.72</v>
      </c>
    </row>
    <row r="2002" spans="1:5" x14ac:dyDescent="0.25">
      <c r="A2002" s="1">
        <v>39434</v>
      </c>
      <c r="B2002">
        <v>29.34</v>
      </c>
      <c r="C2002" s="1">
        <v>39440</v>
      </c>
      <c r="D2002">
        <v>32.1</v>
      </c>
      <c r="E2002">
        <f t="shared" si="31"/>
        <v>29</v>
      </c>
    </row>
    <row r="2003" spans="1:5" x14ac:dyDescent="0.25">
      <c r="A2003" s="1">
        <v>39435</v>
      </c>
      <c r="B2003">
        <v>29.2</v>
      </c>
      <c r="C2003" s="1">
        <v>39442</v>
      </c>
      <c r="D2003">
        <v>32.22</v>
      </c>
      <c r="E2003">
        <f t="shared" si="31"/>
        <v>29.03</v>
      </c>
    </row>
    <row r="2004" spans="1:5" x14ac:dyDescent="0.25">
      <c r="A2004" s="1">
        <v>39436</v>
      </c>
      <c r="B2004">
        <v>27.95</v>
      </c>
      <c r="C2004" s="1">
        <v>39443</v>
      </c>
      <c r="D2004">
        <v>32.200000000000003</v>
      </c>
      <c r="E2004">
        <f t="shared" si="31"/>
        <v>28.84</v>
      </c>
    </row>
    <row r="2005" spans="1:5" x14ac:dyDescent="0.25">
      <c r="A2005" s="1">
        <v>39437</v>
      </c>
      <c r="B2005">
        <v>28.72</v>
      </c>
      <c r="C2005" s="1">
        <v>39444</v>
      </c>
      <c r="D2005">
        <v>32.54</v>
      </c>
      <c r="E2005">
        <f t="shared" si="31"/>
        <v>29.12</v>
      </c>
    </row>
    <row r="2006" spans="1:5" x14ac:dyDescent="0.25">
      <c r="A2006" s="1">
        <v>39440</v>
      </c>
      <c r="B2006">
        <v>29</v>
      </c>
      <c r="C2006" s="1">
        <v>39447</v>
      </c>
      <c r="D2006">
        <v>32.119999999999997</v>
      </c>
      <c r="E2006">
        <f t="shared" si="31"/>
        <v>28.82</v>
      </c>
    </row>
    <row r="2007" spans="1:5" x14ac:dyDescent="0.25">
      <c r="A2007" s="1">
        <v>39442</v>
      </c>
      <c r="B2007">
        <v>29.03</v>
      </c>
      <c r="C2007" s="1">
        <v>39449</v>
      </c>
      <c r="D2007">
        <v>32.4</v>
      </c>
      <c r="E2007">
        <f t="shared" si="31"/>
        <v>28.78</v>
      </c>
    </row>
    <row r="2008" spans="1:5" x14ac:dyDescent="0.25">
      <c r="A2008" s="1">
        <v>39443</v>
      </c>
      <c r="B2008">
        <v>28.84</v>
      </c>
      <c r="C2008" s="1">
        <v>39450</v>
      </c>
      <c r="D2008">
        <v>32.54</v>
      </c>
      <c r="E2008">
        <f t="shared" si="31"/>
        <v>28.92</v>
      </c>
    </row>
    <row r="2009" spans="1:5" x14ac:dyDescent="0.25">
      <c r="A2009" s="1">
        <v>39444</v>
      </c>
      <c r="B2009">
        <v>29.12</v>
      </c>
      <c r="C2009" s="1">
        <v>39451</v>
      </c>
      <c r="D2009">
        <v>31.73</v>
      </c>
      <c r="E2009">
        <f t="shared" si="31"/>
        <v>28.09</v>
      </c>
    </row>
    <row r="2010" spans="1:5" x14ac:dyDescent="0.25">
      <c r="A2010" s="1">
        <v>39447</v>
      </c>
      <c r="B2010">
        <v>28.82</v>
      </c>
      <c r="C2010" s="1">
        <v>39454</v>
      </c>
      <c r="D2010">
        <v>31.28</v>
      </c>
      <c r="E2010">
        <f t="shared" si="31"/>
        <v>28.02</v>
      </c>
    </row>
    <row r="2011" spans="1:5" x14ac:dyDescent="0.25">
      <c r="A2011" s="1">
        <v>39449</v>
      </c>
      <c r="B2011">
        <v>28.78</v>
      </c>
      <c r="C2011" s="1">
        <v>39455</v>
      </c>
      <c r="D2011">
        <v>31.09</v>
      </c>
      <c r="E2011">
        <f t="shared" si="31"/>
        <v>27.77</v>
      </c>
    </row>
    <row r="2012" spans="1:5" x14ac:dyDescent="0.25">
      <c r="A2012" s="1">
        <v>39450</v>
      </c>
      <c r="B2012">
        <v>28.92</v>
      </c>
      <c r="C2012" s="1">
        <v>39456</v>
      </c>
      <c r="D2012">
        <v>31.17</v>
      </c>
      <c r="E2012">
        <f t="shared" si="31"/>
        <v>28.12</v>
      </c>
    </row>
    <row r="2013" spans="1:5" x14ac:dyDescent="0.25">
      <c r="A2013" s="1">
        <v>39451</v>
      </c>
      <c r="B2013">
        <v>28.09</v>
      </c>
      <c r="C2013" s="1">
        <v>39457</v>
      </c>
      <c r="D2013">
        <v>31.3</v>
      </c>
      <c r="E2013">
        <f t="shared" si="31"/>
        <v>28.54</v>
      </c>
    </row>
    <row r="2014" spans="1:5" x14ac:dyDescent="0.25">
      <c r="A2014" s="1">
        <v>39454</v>
      </c>
      <c r="B2014">
        <v>28.02</v>
      </c>
      <c r="C2014" s="1">
        <v>39458</v>
      </c>
      <c r="D2014">
        <v>30.8</v>
      </c>
      <c r="E2014">
        <f t="shared" si="31"/>
        <v>27.67</v>
      </c>
    </row>
    <row r="2015" spans="1:5" x14ac:dyDescent="0.25">
      <c r="A2015" s="1">
        <v>39455</v>
      </c>
      <c r="B2015">
        <v>27.77</v>
      </c>
      <c r="C2015" s="1">
        <v>39461</v>
      </c>
      <c r="D2015">
        <v>31.07</v>
      </c>
      <c r="E2015">
        <f t="shared" si="31"/>
        <v>28.14</v>
      </c>
    </row>
    <row r="2016" spans="1:5" x14ac:dyDescent="0.25">
      <c r="A2016" s="1">
        <v>39456</v>
      </c>
      <c r="B2016">
        <v>28.12</v>
      </c>
      <c r="C2016" s="1">
        <v>39462</v>
      </c>
      <c r="D2016">
        <v>30.23</v>
      </c>
      <c r="E2016">
        <f t="shared" si="31"/>
        <v>27</v>
      </c>
    </row>
    <row r="2017" spans="1:5" x14ac:dyDescent="0.25">
      <c r="A2017" s="1">
        <v>39457</v>
      </c>
      <c r="B2017">
        <v>28.54</v>
      </c>
      <c r="C2017" s="1">
        <v>39463</v>
      </c>
      <c r="D2017">
        <v>29.41</v>
      </c>
      <c r="E2017">
        <f t="shared" si="31"/>
        <v>26.64</v>
      </c>
    </row>
    <row r="2018" spans="1:5" x14ac:dyDescent="0.25">
      <c r="A2018" s="1">
        <v>39458</v>
      </c>
      <c r="B2018">
        <v>27.67</v>
      </c>
      <c r="C2018" s="1">
        <v>39464</v>
      </c>
      <c r="D2018">
        <v>28.56</v>
      </c>
      <c r="E2018">
        <f t="shared" si="31"/>
        <v>25.710100000000001</v>
      </c>
    </row>
    <row r="2019" spans="1:5" x14ac:dyDescent="0.25">
      <c r="A2019" s="1">
        <v>39461</v>
      </c>
      <c r="B2019">
        <v>28.14</v>
      </c>
      <c r="C2019" s="1">
        <v>39465</v>
      </c>
      <c r="D2019">
        <v>28.53</v>
      </c>
      <c r="E2019">
        <f t="shared" si="31"/>
        <v>26.09</v>
      </c>
    </row>
    <row r="2020" spans="1:5" x14ac:dyDescent="0.25">
      <c r="A2020" s="1">
        <v>39462</v>
      </c>
      <c r="B2020">
        <v>27</v>
      </c>
      <c r="C2020" s="1">
        <v>39469</v>
      </c>
      <c r="D2020">
        <v>28.360099999999999</v>
      </c>
      <c r="E2020">
        <f t="shared" si="31"/>
        <v>24.8599</v>
      </c>
    </row>
    <row r="2021" spans="1:5" x14ac:dyDescent="0.25">
      <c r="A2021" s="1">
        <v>39463</v>
      </c>
      <c r="B2021">
        <v>26.64</v>
      </c>
      <c r="C2021" s="1">
        <v>39470</v>
      </c>
      <c r="D2021">
        <v>28.65</v>
      </c>
      <c r="E2021">
        <f t="shared" si="31"/>
        <v>24.9</v>
      </c>
    </row>
    <row r="2022" spans="1:5" x14ac:dyDescent="0.25">
      <c r="A2022" s="1">
        <v>39464</v>
      </c>
      <c r="B2022">
        <v>25.710100000000001</v>
      </c>
      <c r="C2022" s="1">
        <v>39471</v>
      </c>
      <c r="D2022">
        <v>29.58</v>
      </c>
      <c r="E2022">
        <f t="shared" si="31"/>
        <v>25.95</v>
      </c>
    </row>
    <row r="2023" spans="1:5" x14ac:dyDescent="0.25">
      <c r="A2023" s="1">
        <v>39465</v>
      </c>
      <c r="B2023">
        <v>26.09</v>
      </c>
      <c r="C2023" s="1">
        <v>39472</v>
      </c>
      <c r="D2023">
        <v>29.64</v>
      </c>
      <c r="E2023">
        <f t="shared" si="31"/>
        <v>26.79</v>
      </c>
    </row>
    <row r="2024" spans="1:5" x14ac:dyDescent="0.25">
      <c r="A2024" s="1">
        <v>39469</v>
      </c>
      <c r="B2024">
        <v>24.8599</v>
      </c>
      <c r="C2024" s="1">
        <v>39475</v>
      </c>
      <c r="D2024">
        <v>29.58</v>
      </c>
      <c r="E2024">
        <f t="shared" si="31"/>
        <v>27.25</v>
      </c>
    </row>
    <row r="2025" spans="1:5" x14ac:dyDescent="0.25">
      <c r="A2025" s="1">
        <v>39470</v>
      </c>
      <c r="B2025">
        <v>24.9</v>
      </c>
      <c r="C2025" s="1">
        <v>39476</v>
      </c>
      <c r="D2025">
        <v>30.2</v>
      </c>
      <c r="E2025">
        <f t="shared" si="31"/>
        <v>26.86</v>
      </c>
    </row>
    <row r="2026" spans="1:5" x14ac:dyDescent="0.25">
      <c r="A2026" s="1">
        <v>39471</v>
      </c>
      <c r="B2026">
        <v>25.95</v>
      </c>
      <c r="C2026" s="1">
        <v>39477</v>
      </c>
      <c r="D2026">
        <v>30.2501</v>
      </c>
      <c r="E2026">
        <f t="shared" si="31"/>
        <v>26.2</v>
      </c>
    </row>
    <row r="2027" spans="1:5" x14ac:dyDescent="0.25">
      <c r="A2027" s="1">
        <v>39472</v>
      </c>
      <c r="B2027">
        <v>26.79</v>
      </c>
      <c r="C2027" s="1">
        <v>39478</v>
      </c>
      <c r="D2027">
        <v>30.28</v>
      </c>
      <c r="E2027">
        <f t="shared" si="31"/>
        <v>26.88</v>
      </c>
    </row>
    <row r="2028" spans="1:5" x14ac:dyDescent="0.25">
      <c r="A2028" s="1">
        <v>39475</v>
      </c>
      <c r="B2028">
        <v>27.25</v>
      </c>
      <c r="C2028" s="1">
        <v>39479</v>
      </c>
      <c r="D2028">
        <v>30.916</v>
      </c>
      <c r="E2028">
        <f t="shared" si="31"/>
        <v>28.425999999999998</v>
      </c>
    </row>
    <row r="2029" spans="1:5" x14ac:dyDescent="0.25">
      <c r="A2029" s="1">
        <v>39476</v>
      </c>
      <c r="B2029">
        <v>26.86</v>
      </c>
      <c r="C2029" s="1">
        <v>39482</v>
      </c>
      <c r="D2029">
        <v>30.4</v>
      </c>
      <c r="E2029">
        <f t="shared" si="31"/>
        <v>27.77</v>
      </c>
    </row>
    <row r="2030" spans="1:5" x14ac:dyDescent="0.25">
      <c r="A2030" s="1">
        <v>39477</v>
      </c>
      <c r="B2030">
        <v>26.2</v>
      </c>
      <c r="C2030" s="1">
        <v>39483</v>
      </c>
      <c r="D2030">
        <v>29.76</v>
      </c>
      <c r="E2030">
        <f t="shared" si="31"/>
        <v>26.459900000000001</v>
      </c>
    </row>
    <row r="2031" spans="1:5" x14ac:dyDescent="0.25">
      <c r="A2031" s="1">
        <v>39478</v>
      </c>
      <c r="B2031">
        <v>26.88</v>
      </c>
      <c r="C2031" s="1">
        <v>39484</v>
      </c>
      <c r="D2031">
        <v>29.84</v>
      </c>
      <c r="E2031">
        <f t="shared" si="31"/>
        <v>26.27</v>
      </c>
    </row>
    <row r="2032" spans="1:5" x14ac:dyDescent="0.25">
      <c r="A2032" s="1">
        <v>39479</v>
      </c>
      <c r="B2032">
        <v>28.425999999999998</v>
      </c>
      <c r="C2032" s="1">
        <v>39485</v>
      </c>
      <c r="D2032">
        <v>29.560099999999998</v>
      </c>
      <c r="E2032">
        <f t="shared" si="31"/>
        <v>26.25</v>
      </c>
    </row>
    <row r="2033" spans="1:5" x14ac:dyDescent="0.25">
      <c r="A2033" s="1">
        <v>39482</v>
      </c>
      <c r="B2033">
        <v>27.77</v>
      </c>
      <c r="C2033" s="1">
        <v>39486</v>
      </c>
      <c r="D2033">
        <v>30.04</v>
      </c>
      <c r="E2033">
        <f t="shared" si="31"/>
        <v>26.23</v>
      </c>
    </row>
    <row r="2034" spans="1:5" x14ac:dyDescent="0.25">
      <c r="A2034" s="1">
        <v>39483</v>
      </c>
      <c r="B2034">
        <v>26.459900000000001</v>
      </c>
      <c r="C2034" s="1">
        <v>39489</v>
      </c>
      <c r="D2034">
        <v>30.35</v>
      </c>
      <c r="E2034">
        <f t="shared" si="31"/>
        <v>26.38</v>
      </c>
    </row>
    <row r="2035" spans="1:5" x14ac:dyDescent="0.25">
      <c r="A2035" s="1">
        <v>39484</v>
      </c>
      <c r="B2035">
        <v>26.27</v>
      </c>
      <c r="C2035" s="1">
        <v>39490</v>
      </c>
      <c r="D2035">
        <v>30.29</v>
      </c>
      <c r="E2035">
        <f t="shared" si="31"/>
        <v>26.74</v>
      </c>
    </row>
    <row r="2036" spans="1:5" x14ac:dyDescent="0.25">
      <c r="A2036" s="1">
        <v>39485</v>
      </c>
      <c r="B2036">
        <v>26.25</v>
      </c>
      <c r="C2036" s="1">
        <v>39491</v>
      </c>
      <c r="D2036">
        <v>30.83</v>
      </c>
      <c r="E2036">
        <f t="shared" si="31"/>
        <v>26.26</v>
      </c>
    </row>
    <row r="2037" spans="1:5" x14ac:dyDescent="0.25">
      <c r="A2037" s="1">
        <v>39486</v>
      </c>
      <c r="B2037">
        <v>26.23</v>
      </c>
      <c r="C2037" s="1">
        <v>39492</v>
      </c>
      <c r="D2037">
        <v>30.58</v>
      </c>
      <c r="E2037">
        <f t="shared" si="31"/>
        <v>26.33</v>
      </c>
    </row>
    <row r="2038" spans="1:5" x14ac:dyDescent="0.25">
      <c r="A2038" s="1">
        <v>39489</v>
      </c>
      <c r="B2038">
        <v>26.38</v>
      </c>
      <c r="C2038" s="1">
        <v>39493</v>
      </c>
      <c r="D2038">
        <v>30.38</v>
      </c>
      <c r="E2038">
        <f t="shared" si="31"/>
        <v>26.73</v>
      </c>
    </row>
    <row r="2039" spans="1:5" x14ac:dyDescent="0.25">
      <c r="A2039" s="1">
        <v>39490</v>
      </c>
      <c r="B2039">
        <v>26.74</v>
      </c>
      <c r="C2039" s="1">
        <v>39497</v>
      </c>
      <c r="D2039">
        <v>30.57</v>
      </c>
      <c r="E2039">
        <f t="shared" si="31"/>
        <v>26.84</v>
      </c>
    </row>
    <row r="2040" spans="1:5" x14ac:dyDescent="0.25">
      <c r="A2040" s="1">
        <v>39491</v>
      </c>
      <c r="B2040">
        <v>26.26</v>
      </c>
      <c r="C2040" s="1">
        <v>39498</v>
      </c>
      <c r="D2040">
        <v>31.03</v>
      </c>
      <c r="E2040">
        <f t="shared" si="31"/>
        <v>26.52</v>
      </c>
    </row>
    <row r="2041" spans="1:5" x14ac:dyDescent="0.25">
      <c r="A2041" s="1">
        <v>39492</v>
      </c>
      <c r="B2041">
        <v>26.33</v>
      </c>
      <c r="C2041" s="1">
        <v>39499</v>
      </c>
      <c r="D2041">
        <v>31.01</v>
      </c>
      <c r="E2041">
        <f t="shared" si="31"/>
        <v>26.45</v>
      </c>
    </row>
    <row r="2042" spans="1:5" x14ac:dyDescent="0.25">
      <c r="A2042" s="1">
        <v>39493</v>
      </c>
      <c r="B2042">
        <v>26.73</v>
      </c>
      <c r="C2042" s="1">
        <v>39500</v>
      </c>
      <c r="D2042">
        <v>31.17</v>
      </c>
      <c r="E2042">
        <f t="shared" si="31"/>
        <v>26.826000000000001</v>
      </c>
    </row>
    <row r="2043" spans="1:5" x14ac:dyDescent="0.25">
      <c r="A2043" s="1">
        <v>39497</v>
      </c>
      <c r="B2043">
        <v>26.84</v>
      </c>
      <c r="C2043" s="1">
        <v>39503</v>
      </c>
      <c r="D2043">
        <v>31.95</v>
      </c>
      <c r="E2043">
        <f t="shared" si="31"/>
        <v>27.6799</v>
      </c>
    </row>
    <row r="2044" spans="1:5" x14ac:dyDescent="0.25">
      <c r="A2044" s="1">
        <v>39498</v>
      </c>
      <c r="B2044">
        <v>26.52</v>
      </c>
      <c r="C2044" s="1">
        <v>39504</v>
      </c>
      <c r="D2044">
        <v>32.53</v>
      </c>
      <c r="E2044">
        <f t="shared" si="31"/>
        <v>27.95</v>
      </c>
    </row>
    <row r="2045" spans="1:5" x14ac:dyDescent="0.25">
      <c r="A2045" s="1">
        <v>39499</v>
      </c>
      <c r="B2045">
        <v>26.45</v>
      </c>
      <c r="C2045" s="1">
        <v>39505</v>
      </c>
      <c r="D2045">
        <v>32.53</v>
      </c>
      <c r="E2045">
        <f t="shared" si="31"/>
        <v>28.22</v>
      </c>
    </row>
    <row r="2046" spans="1:5" x14ac:dyDescent="0.25">
      <c r="A2046" s="1">
        <v>39500</v>
      </c>
      <c r="B2046">
        <v>26.826000000000001</v>
      </c>
      <c r="C2046" s="1">
        <v>39506</v>
      </c>
      <c r="D2046">
        <v>32.950000000000003</v>
      </c>
      <c r="E2046">
        <f t="shared" si="31"/>
        <v>27.81</v>
      </c>
    </row>
    <row r="2047" spans="1:5" x14ac:dyDescent="0.25">
      <c r="A2047" s="1">
        <v>39503</v>
      </c>
      <c r="B2047">
        <v>27.6799</v>
      </c>
      <c r="C2047" s="1">
        <v>39507</v>
      </c>
      <c r="D2047">
        <v>32.01</v>
      </c>
      <c r="E2047">
        <f t="shared" si="31"/>
        <v>26.54</v>
      </c>
    </row>
    <row r="2048" spans="1:5" x14ac:dyDescent="0.25">
      <c r="A2048" s="1">
        <v>39504</v>
      </c>
      <c r="B2048">
        <v>27.95</v>
      </c>
      <c r="C2048" s="1">
        <v>39510</v>
      </c>
      <c r="D2048">
        <v>31.77</v>
      </c>
      <c r="E2048">
        <f t="shared" si="31"/>
        <v>26.82</v>
      </c>
    </row>
    <row r="2049" spans="1:5" x14ac:dyDescent="0.25">
      <c r="A2049" s="1">
        <v>39505</v>
      </c>
      <c r="B2049">
        <v>28.22</v>
      </c>
      <c r="C2049" s="1">
        <v>39511</v>
      </c>
      <c r="D2049">
        <v>31.4</v>
      </c>
      <c r="E2049">
        <f t="shared" si="31"/>
        <v>26.08</v>
      </c>
    </row>
    <row r="2050" spans="1:5" x14ac:dyDescent="0.25">
      <c r="A2050" s="1">
        <v>39506</v>
      </c>
      <c r="B2050">
        <v>27.81</v>
      </c>
      <c r="C2050" s="1">
        <v>39512</v>
      </c>
      <c r="D2050">
        <v>32.007399999999997</v>
      </c>
      <c r="E2050">
        <f t="shared" si="31"/>
        <v>26.6</v>
      </c>
    </row>
    <row r="2051" spans="1:5" x14ac:dyDescent="0.25">
      <c r="A2051" s="1">
        <v>39507</v>
      </c>
      <c r="B2051">
        <v>26.54</v>
      </c>
      <c r="C2051" s="1">
        <v>39513</v>
      </c>
      <c r="D2051">
        <v>31.369900000000001</v>
      </c>
      <c r="E2051">
        <f t="shared" ref="E2051:E2114" si="32">VLOOKUP(C2051,A:B,2,FALSE)</f>
        <v>25.81</v>
      </c>
    </row>
    <row r="2052" spans="1:5" x14ac:dyDescent="0.25">
      <c r="A2052" s="1">
        <v>39510</v>
      </c>
      <c r="B2052">
        <v>26.82</v>
      </c>
      <c r="C2052" s="1">
        <v>39514</v>
      </c>
      <c r="D2052">
        <v>31.03</v>
      </c>
      <c r="E2052">
        <f t="shared" si="32"/>
        <v>25.22</v>
      </c>
    </row>
    <row r="2053" spans="1:5" x14ac:dyDescent="0.25">
      <c r="A2053" s="1">
        <v>39511</v>
      </c>
      <c r="B2053">
        <v>26.08</v>
      </c>
      <c r="C2053" s="1">
        <v>39517</v>
      </c>
      <c r="D2053">
        <v>30.25</v>
      </c>
      <c r="E2053">
        <f t="shared" si="32"/>
        <v>24.73</v>
      </c>
    </row>
    <row r="2054" spans="1:5" x14ac:dyDescent="0.25">
      <c r="A2054" s="1">
        <v>39512</v>
      </c>
      <c r="B2054">
        <v>26.6</v>
      </c>
      <c r="C2054" s="1">
        <v>39518</v>
      </c>
      <c r="D2054">
        <v>31.13</v>
      </c>
      <c r="E2054">
        <f t="shared" si="32"/>
        <v>25.76</v>
      </c>
    </row>
    <row r="2055" spans="1:5" x14ac:dyDescent="0.25">
      <c r="A2055" s="1">
        <v>39513</v>
      </c>
      <c r="B2055">
        <v>25.81</v>
      </c>
      <c r="C2055" s="1">
        <v>39519</v>
      </c>
      <c r="D2055">
        <v>31.14</v>
      </c>
      <c r="E2055">
        <f t="shared" si="32"/>
        <v>25.64</v>
      </c>
    </row>
    <row r="2056" spans="1:5" x14ac:dyDescent="0.25">
      <c r="A2056" s="1">
        <v>39514</v>
      </c>
      <c r="B2056">
        <v>25.22</v>
      </c>
      <c r="C2056" s="1">
        <v>39520</v>
      </c>
      <c r="D2056">
        <v>31.64</v>
      </c>
      <c r="E2056">
        <f t="shared" si="32"/>
        <v>25.87</v>
      </c>
    </row>
    <row r="2057" spans="1:5" x14ac:dyDescent="0.25">
      <c r="A2057" s="1">
        <v>39517</v>
      </c>
      <c r="B2057">
        <v>24.73</v>
      </c>
      <c r="C2057" s="1">
        <v>39521</v>
      </c>
      <c r="D2057">
        <v>31.22</v>
      </c>
      <c r="E2057">
        <f t="shared" si="32"/>
        <v>25.28</v>
      </c>
    </row>
    <row r="2058" spans="1:5" x14ac:dyDescent="0.25">
      <c r="A2058" s="1">
        <v>39518</v>
      </c>
      <c r="B2058">
        <v>25.76</v>
      </c>
      <c r="C2058" s="1">
        <v>39524</v>
      </c>
      <c r="D2058">
        <v>30.13</v>
      </c>
      <c r="E2058">
        <f t="shared" si="32"/>
        <v>24.71</v>
      </c>
    </row>
    <row r="2059" spans="1:5" x14ac:dyDescent="0.25">
      <c r="A2059" s="1">
        <v>39519</v>
      </c>
      <c r="B2059">
        <v>25.64</v>
      </c>
      <c r="C2059" s="1">
        <v>39525</v>
      </c>
      <c r="D2059">
        <v>30.69</v>
      </c>
      <c r="E2059">
        <f t="shared" si="32"/>
        <v>25.36</v>
      </c>
    </row>
    <row r="2060" spans="1:5" x14ac:dyDescent="0.25">
      <c r="A2060" s="1">
        <v>39520</v>
      </c>
      <c r="B2060">
        <v>25.87</v>
      </c>
      <c r="C2060" s="1">
        <v>39526</v>
      </c>
      <c r="D2060">
        <v>29.02</v>
      </c>
      <c r="E2060">
        <f t="shared" si="32"/>
        <v>24.91</v>
      </c>
    </row>
    <row r="2061" spans="1:5" x14ac:dyDescent="0.25">
      <c r="A2061" s="1">
        <v>39521</v>
      </c>
      <c r="B2061">
        <v>25.28</v>
      </c>
      <c r="C2061" s="1">
        <v>39527</v>
      </c>
      <c r="D2061">
        <v>29.02</v>
      </c>
      <c r="E2061">
        <f t="shared" si="32"/>
        <v>24.841799999999999</v>
      </c>
    </row>
    <row r="2062" spans="1:5" x14ac:dyDescent="0.25">
      <c r="A2062" s="1">
        <v>39524</v>
      </c>
      <c r="B2062">
        <v>24.71</v>
      </c>
      <c r="C2062" s="1">
        <v>39531</v>
      </c>
      <c r="D2062">
        <v>29.7</v>
      </c>
      <c r="E2062">
        <f t="shared" si="32"/>
        <v>25.52</v>
      </c>
    </row>
    <row r="2063" spans="1:5" x14ac:dyDescent="0.25">
      <c r="A2063" s="1">
        <v>39525</v>
      </c>
      <c r="B2063">
        <v>25.36</v>
      </c>
      <c r="C2063" s="1">
        <v>39532</v>
      </c>
      <c r="D2063">
        <v>30.44</v>
      </c>
      <c r="E2063">
        <f t="shared" si="32"/>
        <v>25.52</v>
      </c>
    </row>
    <row r="2064" spans="1:5" x14ac:dyDescent="0.25">
      <c r="A2064" s="1">
        <v>39526</v>
      </c>
      <c r="B2064">
        <v>24.91</v>
      </c>
      <c r="C2064" s="1">
        <v>39533</v>
      </c>
      <c r="D2064">
        <v>30.5</v>
      </c>
      <c r="E2064">
        <f t="shared" si="32"/>
        <v>26.03</v>
      </c>
    </row>
    <row r="2065" spans="1:5" x14ac:dyDescent="0.25">
      <c r="A2065" s="1">
        <v>39527</v>
      </c>
      <c r="B2065">
        <v>24.841799999999999</v>
      </c>
      <c r="C2065" s="1">
        <v>39534</v>
      </c>
      <c r="D2065">
        <v>30.5</v>
      </c>
      <c r="E2065">
        <f t="shared" si="32"/>
        <v>25.85</v>
      </c>
    </row>
    <row r="2066" spans="1:5" x14ac:dyDescent="0.25">
      <c r="A2066" s="1">
        <v>39531</v>
      </c>
      <c r="B2066">
        <v>25.52</v>
      </c>
      <c r="C2066" s="1">
        <v>39535</v>
      </c>
      <c r="D2066">
        <v>30.26</v>
      </c>
      <c r="E2066">
        <f t="shared" si="32"/>
        <v>25.78</v>
      </c>
    </row>
    <row r="2067" spans="1:5" x14ac:dyDescent="0.25">
      <c r="A2067" s="1">
        <v>39532</v>
      </c>
      <c r="B2067">
        <v>25.52</v>
      </c>
      <c r="C2067" s="1">
        <v>39538</v>
      </c>
      <c r="D2067">
        <v>30.31</v>
      </c>
      <c r="E2067">
        <f t="shared" si="32"/>
        <v>25.76</v>
      </c>
    </row>
    <row r="2068" spans="1:5" x14ac:dyDescent="0.25">
      <c r="A2068" s="1">
        <v>39533</v>
      </c>
      <c r="B2068">
        <v>26.03</v>
      </c>
      <c r="C2068" s="1">
        <v>39539</v>
      </c>
      <c r="D2068">
        <v>30.68</v>
      </c>
      <c r="E2068">
        <f t="shared" si="32"/>
        <v>26.39</v>
      </c>
    </row>
    <row r="2069" spans="1:5" x14ac:dyDescent="0.25">
      <c r="A2069" s="1">
        <v>39534</v>
      </c>
      <c r="B2069">
        <v>25.85</v>
      </c>
      <c r="C2069" s="1">
        <v>39540</v>
      </c>
      <c r="D2069">
        <v>31.1</v>
      </c>
      <c r="E2069">
        <f t="shared" si="32"/>
        <v>26.7</v>
      </c>
    </row>
    <row r="2070" spans="1:5" x14ac:dyDescent="0.25">
      <c r="A2070" s="1">
        <v>39535</v>
      </c>
      <c r="B2070">
        <v>25.78</v>
      </c>
      <c r="C2070" s="1">
        <v>39541</v>
      </c>
      <c r="D2070">
        <v>31.51</v>
      </c>
      <c r="E2070">
        <f t="shared" si="32"/>
        <v>27.26</v>
      </c>
    </row>
    <row r="2071" spans="1:5" x14ac:dyDescent="0.25">
      <c r="A2071" s="1">
        <v>39538</v>
      </c>
      <c r="B2071">
        <v>25.76</v>
      </c>
      <c r="C2071" s="1">
        <v>39542</v>
      </c>
      <c r="D2071">
        <v>31.62</v>
      </c>
      <c r="E2071">
        <f t="shared" si="32"/>
        <v>27.59</v>
      </c>
    </row>
    <row r="2072" spans="1:5" x14ac:dyDescent="0.25">
      <c r="A2072" s="1">
        <v>39539</v>
      </c>
      <c r="B2072">
        <v>26.39</v>
      </c>
      <c r="C2072" s="1">
        <v>39545</v>
      </c>
      <c r="D2072">
        <v>31.63</v>
      </c>
      <c r="E2072">
        <f t="shared" si="32"/>
        <v>27.67</v>
      </c>
    </row>
    <row r="2073" spans="1:5" x14ac:dyDescent="0.25">
      <c r="A2073" s="1">
        <v>39540</v>
      </c>
      <c r="B2073">
        <v>26.7</v>
      </c>
      <c r="C2073" s="1">
        <v>39546</v>
      </c>
      <c r="D2073">
        <v>31.68</v>
      </c>
      <c r="E2073">
        <f t="shared" si="32"/>
        <v>27.674800000000001</v>
      </c>
    </row>
    <row r="2074" spans="1:5" x14ac:dyDescent="0.25">
      <c r="A2074" s="1">
        <v>39541</v>
      </c>
      <c r="B2074">
        <v>27.26</v>
      </c>
      <c r="C2074" s="1">
        <v>39547</v>
      </c>
      <c r="D2074">
        <v>31.58</v>
      </c>
      <c r="E2074">
        <f t="shared" si="32"/>
        <v>27.009699999999999</v>
      </c>
    </row>
    <row r="2075" spans="1:5" x14ac:dyDescent="0.25">
      <c r="A2075" s="1">
        <v>39542</v>
      </c>
      <c r="B2075">
        <v>27.59</v>
      </c>
      <c r="C2075" s="1">
        <v>39548</v>
      </c>
      <c r="D2075">
        <v>31.91</v>
      </c>
      <c r="E2075">
        <f t="shared" si="32"/>
        <v>26.94</v>
      </c>
    </row>
    <row r="2076" spans="1:5" x14ac:dyDescent="0.25">
      <c r="A2076" s="1">
        <v>39545</v>
      </c>
      <c r="B2076">
        <v>27.67</v>
      </c>
      <c r="C2076" s="1">
        <v>39549</v>
      </c>
      <c r="D2076">
        <v>31.24</v>
      </c>
      <c r="E2076">
        <f t="shared" si="32"/>
        <v>26.5</v>
      </c>
    </row>
    <row r="2077" spans="1:5" x14ac:dyDescent="0.25">
      <c r="A2077" s="1">
        <v>39546</v>
      </c>
      <c r="B2077">
        <v>27.674800000000001</v>
      </c>
      <c r="C2077" s="1">
        <v>39552</v>
      </c>
      <c r="D2077">
        <v>31.48</v>
      </c>
      <c r="E2077">
        <f t="shared" si="32"/>
        <v>26.27</v>
      </c>
    </row>
    <row r="2078" spans="1:5" x14ac:dyDescent="0.25">
      <c r="A2078" s="1">
        <v>39547</v>
      </c>
      <c r="B2078">
        <v>27.009699999999999</v>
      </c>
      <c r="C2078" s="1">
        <v>39553</v>
      </c>
      <c r="D2078">
        <v>31.77</v>
      </c>
      <c r="E2078">
        <f t="shared" si="32"/>
        <v>26.8</v>
      </c>
    </row>
    <row r="2079" spans="1:5" x14ac:dyDescent="0.25">
      <c r="A2079" s="1">
        <v>39548</v>
      </c>
      <c r="B2079">
        <v>26.94</v>
      </c>
      <c r="C2079" s="1">
        <v>39554</v>
      </c>
      <c r="D2079">
        <v>32.979999999999997</v>
      </c>
      <c r="E2079">
        <f t="shared" si="32"/>
        <v>27.89</v>
      </c>
    </row>
    <row r="2080" spans="1:5" x14ac:dyDescent="0.25">
      <c r="A2080" s="1">
        <v>39549</v>
      </c>
      <c r="B2080">
        <v>26.5</v>
      </c>
      <c r="C2080" s="1">
        <v>39555</v>
      </c>
      <c r="D2080">
        <v>32.74</v>
      </c>
      <c r="E2080">
        <f t="shared" si="32"/>
        <v>27.38</v>
      </c>
    </row>
    <row r="2081" spans="1:5" x14ac:dyDescent="0.25">
      <c r="A2081" s="1">
        <v>39552</v>
      </c>
      <c r="B2081">
        <v>26.27</v>
      </c>
      <c r="C2081" s="1">
        <v>39556</v>
      </c>
      <c r="D2081">
        <v>33.15</v>
      </c>
      <c r="E2081">
        <f t="shared" si="32"/>
        <v>27.37</v>
      </c>
    </row>
    <row r="2082" spans="1:5" x14ac:dyDescent="0.25">
      <c r="A2082" s="1">
        <v>39553</v>
      </c>
      <c r="B2082">
        <v>26.8</v>
      </c>
      <c r="C2082" s="1">
        <v>39559</v>
      </c>
      <c r="D2082">
        <v>33.409999999999997</v>
      </c>
      <c r="E2082">
        <f t="shared" si="32"/>
        <v>28.18</v>
      </c>
    </row>
    <row r="2083" spans="1:5" x14ac:dyDescent="0.25">
      <c r="A2083" s="1">
        <v>39554</v>
      </c>
      <c r="B2083">
        <v>27.89</v>
      </c>
      <c r="C2083" s="1">
        <v>39560</v>
      </c>
      <c r="D2083">
        <v>33.43</v>
      </c>
      <c r="E2083">
        <f t="shared" si="32"/>
        <v>27.86</v>
      </c>
    </row>
    <row r="2084" spans="1:5" x14ac:dyDescent="0.25">
      <c r="A2084" s="1">
        <v>39555</v>
      </c>
      <c r="B2084">
        <v>27.38</v>
      </c>
      <c r="C2084" s="1">
        <v>39561</v>
      </c>
      <c r="D2084">
        <v>32.51</v>
      </c>
      <c r="E2084">
        <f t="shared" si="32"/>
        <v>28.39</v>
      </c>
    </row>
    <row r="2085" spans="1:5" x14ac:dyDescent="0.25">
      <c r="A2085" s="1">
        <v>39556</v>
      </c>
      <c r="B2085">
        <v>27.37</v>
      </c>
      <c r="C2085" s="1">
        <v>39562</v>
      </c>
      <c r="D2085">
        <v>32.33</v>
      </c>
      <c r="E2085">
        <f t="shared" si="32"/>
        <v>27.93</v>
      </c>
    </row>
    <row r="2086" spans="1:5" x14ac:dyDescent="0.25">
      <c r="A2086" s="1">
        <v>39559</v>
      </c>
      <c r="B2086">
        <v>28.18</v>
      </c>
      <c r="C2086" s="1">
        <v>39563</v>
      </c>
      <c r="D2086">
        <v>32.65</v>
      </c>
      <c r="E2086">
        <f t="shared" si="32"/>
        <v>27.93</v>
      </c>
    </row>
    <row r="2087" spans="1:5" x14ac:dyDescent="0.25">
      <c r="A2087" s="1">
        <v>39560</v>
      </c>
      <c r="B2087">
        <v>27.86</v>
      </c>
      <c r="C2087" s="1">
        <v>39566</v>
      </c>
      <c r="D2087">
        <v>32.630000000000003</v>
      </c>
      <c r="E2087">
        <f t="shared" si="32"/>
        <v>27.77</v>
      </c>
    </row>
    <row r="2088" spans="1:5" x14ac:dyDescent="0.25">
      <c r="A2088" s="1">
        <v>39561</v>
      </c>
      <c r="B2088">
        <v>28.39</v>
      </c>
      <c r="C2088" s="1">
        <v>39567</v>
      </c>
      <c r="D2088">
        <v>31.99</v>
      </c>
      <c r="E2088">
        <f t="shared" si="32"/>
        <v>27.46</v>
      </c>
    </row>
    <row r="2089" spans="1:5" x14ac:dyDescent="0.25">
      <c r="A2089" s="1">
        <v>39562</v>
      </c>
      <c r="B2089">
        <v>27.93</v>
      </c>
      <c r="C2089" s="1">
        <v>39568</v>
      </c>
      <c r="D2089">
        <v>32.46</v>
      </c>
      <c r="E2089">
        <f t="shared" si="32"/>
        <v>27.78</v>
      </c>
    </row>
    <row r="2090" spans="1:5" x14ac:dyDescent="0.25">
      <c r="A2090" s="1">
        <v>39563</v>
      </c>
      <c r="B2090">
        <v>27.93</v>
      </c>
      <c r="C2090" s="1">
        <v>39569</v>
      </c>
      <c r="D2090">
        <v>32.36</v>
      </c>
      <c r="E2090">
        <f t="shared" si="32"/>
        <v>27.960100000000001</v>
      </c>
    </row>
    <row r="2091" spans="1:5" x14ac:dyDescent="0.25">
      <c r="A2091" s="1">
        <v>39566</v>
      </c>
      <c r="B2091">
        <v>27.77</v>
      </c>
      <c r="C2091" s="1">
        <v>39570</v>
      </c>
      <c r="D2091">
        <v>32.909999999999997</v>
      </c>
      <c r="E2091">
        <f t="shared" si="32"/>
        <v>28.43</v>
      </c>
    </row>
    <row r="2092" spans="1:5" x14ac:dyDescent="0.25">
      <c r="A2092" s="1">
        <v>39567</v>
      </c>
      <c r="B2092">
        <v>27.46</v>
      </c>
      <c r="C2092" s="1">
        <v>39573</v>
      </c>
      <c r="D2092">
        <v>33.04</v>
      </c>
      <c r="E2092">
        <f t="shared" si="32"/>
        <v>28.61</v>
      </c>
    </row>
    <row r="2093" spans="1:5" x14ac:dyDescent="0.25">
      <c r="A2093" s="1">
        <v>39568</v>
      </c>
      <c r="B2093">
        <v>27.78</v>
      </c>
      <c r="C2093" s="1">
        <v>39574</v>
      </c>
      <c r="D2093">
        <v>33.75</v>
      </c>
      <c r="E2093">
        <f t="shared" si="32"/>
        <v>28.841000000000001</v>
      </c>
    </row>
    <row r="2094" spans="1:5" x14ac:dyDescent="0.25">
      <c r="A2094" s="1">
        <v>39569</v>
      </c>
      <c r="B2094">
        <v>27.960100000000001</v>
      </c>
      <c r="C2094" s="1">
        <v>39575</v>
      </c>
      <c r="D2094">
        <v>33.49</v>
      </c>
      <c r="E2094">
        <f t="shared" si="32"/>
        <v>27.86</v>
      </c>
    </row>
    <row r="2095" spans="1:5" x14ac:dyDescent="0.25">
      <c r="A2095" s="1">
        <v>39570</v>
      </c>
      <c r="B2095">
        <v>28.43</v>
      </c>
      <c r="C2095" s="1">
        <v>39576</v>
      </c>
      <c r="D2095">
        <v>33.749899999999997</v>
      </c>
      <c r="E2095">
        <f t="shared" si="32"/>
        <v>28.62</v>
      </c>
    </row>
    <row r="2096" spans="1:5" x14ac:dyDescent="0.25">
      <c r="A2096" s="1">
        <v>39573</v>
      </c>
      <c r="B2096">
        <v>28.61</v>
      </c>
      <c r="C2096" s="1">
        <v>39577</v>
      </c>
      <c r="D2096">
        <v>33.93</v>
      </c>
      <c r="E2096">
        <f t="shared" si="32"/>
        <v>28.79</v>
      </c>
    </row>
    <row r="2097" spans="1:5" x14ac:dyDescent="0.25">
      <c r="A2097" s="1">
        <v>39574</v>
      </c>
      <c r="B2097">
        <v>28.841000000000001</v>
      </c>
      <c r="C2097" s="1">
        <v>39580</v>
      </c>
      <c r="D2097">
        <v>34.450000000000003</v>
      </c>
      <c r="E2097">
        <f t="shared" si="32"/>
        <v>29.52</v>
      </c>
    </row>
    <row r="2098" spans="1:5" x14ac:dyDescent="0.25">
      <c r="A2098" s="1">
        <v>39575</v>
      </c>
      <c r="B2098">
        <v>27.86</v>
      </c>
      <c r="C2098" s="1">
        <v>39581</v>
      </c>
      <c r="D2098">
        <v>34.270000000000003</v>
      </c>
      <c r="E2098">
        <f t="shared" si="32"/>
        <v>29.26</v>
      </c>
    </row>
    <row r="2099" spans="1:5" x14ac:dyDescent="0.25">
      <c r="A2099" s="1">
        <v>39576</v>
      </c>
      <c r="B2099">
        <v>28.62</v>
      </c>
      <c r="C2099" s="1">
        <v>39582</v>
      </c>
      <c r="D2099">
        <v>34.26</v>
      </c>
      <c r="E2099">
        <f t="shared" si="32"/>
        <v>29.43</v>
      </c>
    </row>
    <row r="2100" spans="1:5" x14ac:dyDescent="0.25">
      <c r="A2100" s="1">
        <v>39577</v>
      </c>
      <c r="B2100">
        <v>28.79</v>
      </c>
      <c r="C2100" s="1">
        <v>39583</v>
      </c>
      <c r="D2100">
        <v>34.869999999999997</v>
      </c>
      <c r="E2100">
        <f t="shared" si="32"/>
        <v>29.88</v>
      </c>
    </row>
    <row r="2101" spans="1:5" x14ac:dyDescent="0.25">
      <c r="A2101" s="1">
        <v>39580</v>
      </c>
      <c r="B2101">
        <v>29.52</v>
      </c>
      <c r="C2101" s="1">
        <v>39584</v>
      </c>
      <c r="D2101">
        <v>35.32</v>
      </c>
      <c r="E2101">
        <f t="shared" si="32"/>
        <v>30.32</v>
      </c>
    </row>
    <row r="2102" spans="1:5" x14ac:dyDescent="0.25">
      <c r="A2102" s="1">
        <v>39581</v>
      </c>
      <c r="B2102">
        <v>29.26</v>
      </c>
      <c r="C2102" s="1">
        <v>39587</v>
      </c>
      <c r="D2102">
        <v>35.387999999999998</v>
      </c>
      <c r="E2102">
        <f t="shared" si="32"/>
        <v>30.19</v>
      </c>
    </row>
    <row r="2103" spans="1:5" x14ac:dyDescent="0.25">
      <c r="A2103" s="1">
        <v>39582</v>
      </c>
      <c r="B2103">
        <v>29.43</v>
      </c>
      <c r="C2103" s="1">
        <v>39588</v>
      </c>
      <c r="D2103">
        <v>35.75</v>
      </c>
      <c r="E2103">
        <f t="shared" si="32"/>
        <v>29.75</v>
      </c>
    </row>
    <row r="2104" spans="1:5" x14ac:dyDescent="0.25">
      <c r="A2104" s="1">
        <v>39583</v>
      </c>
      <c r="B2104">
        <v>29.88</v>
      </c>
      <c r="C2104" s="1">
        <v>39589</v>
      </c>
      <c r="D2104">
        <v>35.340000000000003</v>
      </c>
      <c r="E2104">
        <f t="shared" si="32"/>
        <v>29.47</v>
      </c>
    </row>
    <row r="2105" spans="1:5" x14ac:dyDescent="0.25">
      <c r="A2105" s="1">
        <v>39584</v>
      </c>
      <c r="B2105">
        <v>30.32</v>
      </c>
      <c r="C2105" s="1">
        <v>39590</v>
      </c>
      <c r="D2105">
        <v>35.409999999999997</v>
      </c>
      <c r="E2105">
        <f t="shared" si="32"/>
        <v>29.64</v>
      </c>
    </row>
    <row r="2106" spans="1:5" x14ac:dyDescent="0.25">
      <c r="A2106" s="1">
        <v>39587</v>
      </c>
      <c r="B2106">
        <v>30.19</v>
      </c>
      <c r="C2106" s="1">
        <v>39591</v>
      </c>
      <c r="D2106">
        <v>35.130000000000003</v>
      </c>
      <c r="E2106">
        <f t="shared" si="32"/>
        <v>29.13</v>
      </c>
    </row>
    <row r="2107" spans="1:5" x14ac:dyDescent="0.25">
      <c r="A2107" s="1">
        <v>39588</v>
      </c>
      <c r="B2107">
        <v>29.75</v>
      </c>
      <c r="C2107" s="1">
        <v>39595</v>
      </c>
      <c r="D2107">
        <v>34.44</v>
      </c>
      <c r="E2107">
        <f t="shared" si="32"/>
        <v>29.27</v>
      </c>
    </row>
    <row r="2108" spans="1:5" x14ac:dyDescent="0.25">
      <c r="A2108" s="1">
        <v>39589</v>
      </c>
      <c r="B2108">
        <v>29.47</v>
      </c>
      <c r="C2108" s="1">
        <v>39596</v>
      </c>
      <c r="D2108">
        <v>34.97</v>
      </c>
      <c r="E2108">
        <f t="shared" si="32"/>
        <v>29.13</v>
      </c>
    </row>
    <row r="2109" spans="1:5" x14ac:dyDescent="0.25">
      <c r="A2109" s="1">
        <v>39590</v>
      </c>
      <c r="B2109">
        <v>29.64</v>
      </c>
      <c r="C2109" s="1">
        <v>39597</v>
      </c>
      <c r="D2109">
        <v>34.68</v>
      </c>
      <c r="E2109">
        <f t="shared" si="32"/>
        <v>29.01</v>
      </c>
    </row>
    <row r="2110" spans="1:5" x14ac:dyDescent="0.25">
      <c r="A2110" s="1">
        <v>39591</v>
      </c>
      <c r="B2110">
        <v>29.13</v>
      </c>
      <c r="C2110" s="1">
        <v>39598</v>
      </c>
      <c r="D2110">
        <v>35.01</v>
      </c>
      <c r="E2110">
        <f t="shared" si="32"/>
        <v>29.27</v>
      </c>
    </row>
    <row r="2111" spans="1:5" x14ac:dyDescent="0.25">
      <c r="A2111" s="1">
        <v>39595</v>
      </c>
      <c r="B2111">
        <v>29.27</v>
      </c>
      <c r="C2111" s="1">
        <v>39601</v>
      </c>
      <c r="D2111">
        <v>34.909999999999997</v>
      </c>
      <c r="E2111">
        <f t="shared" si="32"/>
        <v>28.84</v>
      </c>
    </row>
    <row r="2112" spans="1:5" x14ac:dyDescent="0.25">
      <c r="A2112" s="1">
        <v>39596</v>
      </c>
      <c r="B2112">
        <v>29.13</v>
      </c>
      <c r="C2112" s="1">
        <v>39602</v>
      </c>
      <c r="D2112">
        <v>34.4</v>
      </c>
      <c r="E2112">
        <f t="shared" si="32"/>
        <v>28.18</v>
      </c>
    </row>
    <row r="2113" spans="1:5" x14ac:dyDescent="0.25">
      <c r="A2113" s="1">
        <v>39597</v>
      </c>
      <c r="B2113">
        <v>29.01</v>
      </c>
      <c r="C2113" s="1">
        <v>39603</v>
      </c>
      <c r="D2113">
        <v>34.15</v>
      </c>
      <c r="E2113">
        <f t="shared" si="32"/>
        <v>28.07</v>
      </c>
    </row>
    <row r="2114" spans="1:5" x14ac:dyDescent="0.25">
      <c r="A2114" s="1">
        <v>39598</v>
      </c>
      <c r="B2114">
        <v>29.27</v>
      </c>
      <c r="C2114" s="1">
        <v>39604</v>
      </c>
      <c r="D2114">
        <v>34.89</v>
      </c>
      <c r="E2114">
        <f t="shared" si="32"/>
        <v>28.6</v>
      </c>
    </row>
    <row r="2115" spans="1:5" x14ac:dyDescent="0.25">
      <c r="A2115" s="1">
        <v>39601</v>
      </c>
      <c r="B2115">
        <v>28.84</v>
      </c>
      <c r="C2115" s="1">
        <v>39605</v>
      </c>
      <c r="D2115">
        <v>34.659999999999997</v>
      </c>
      <c r="E2115">
        <f t="shared" ref="E2115:E2178" si="33">VLOOKUP(C2115,A:B,2,FALSE)</f>
        <v>28.02</v>
      </c>
    </row>
    <row r="2116" spans="1:5" x14ac:dyDescent="0.25">
      <c r="A2116" s="1">
        <v>39602</v>
      </c>
      <c r="B2116">
        <v>28.18</v>
      </c>
      <c r="C2116" s="1">
        <v>39608</v>
      </c>
      <c r="D2116">
        <v>34.619999999999997</v>
      </c>
      <c r="E2116">
        <f t="shared" si="33"/>
        <v>27.7</v>
      </c>
    </row>
    <row r="2117" spans="1:5" x14ac:dyDescent="0.25">
      <c r="A2117" s="1">
        <v>39603</v>
      </c>
      <c r="B2117">
        <v>28.07</v>
      </c>
      <c r="C2117" s="1">
        <v>39609</v>
      </c>
      <c r="D2117">
        <v>33.96</v>
      </c>
      <c r="E2117">
        <f t="shared" si="33"/>
        <v>27.32</v>
      </c>
    </row>
    <row r="2118" spans="1:5" x14ac:dyDescent="0.25">
      <c r="A2118" s="1">
        <v>39604</v>
      </c>
      <c r="B2118">
        <v>28.6</v>
      </c>
      <c r="C2118" s="1">
        <v>39610</v>
      </c>
      <c r="D2118">
        <v>34.22</v>
      </c>
      <c r="E2118">
        <f t="shared" si="33"/>
        <v>27.08</v>
      </c>
    </row>
    <row r="2119" spans="1:5" x14ac:dyDescent="0.25">
      <c r="A2119" s="1">
        <v>39605</v>
      </c>
      <c r="B2119">
        <v>28.02</v>
      </c>
      <c r="C2119" s="1">
        <v>39611</v>
      </c>
      <c r="D2119">
        <v>33.72</v>
      </c>
      <c r="E2119">
        <f t="shared" si="33"/>
        <v>26.65</v>
      </c>
    </row>
    <row r="2120" spans="1:5" x14ac:dyDescent="0.25">
      <c r="A2120" s="1">
        <v>39608</v>
      </c>
      <c r="B2120">
        <v>27.7</v>
      </c>
      <c r="C2120" s="1">
        <v>39612</v>
      </c>
      <c r="D2120">
        <v>33.97</v>
      </c>
      <c r="E2120">
        <f t="shared" si="33"/>
        <v>27.09</v>
      </c>
    </row>
    <row r="2121" spans="1:5" x14ac:dyDescent="0.25">
      <c r="A2121" s="1">
        <v>39609</v>
      </c>
      <c r="B2121">
        <v>27.32</v>
      </c>
      <c r="C2121" s="1">
        <v>39615</v>
      </c>
      <c r="D2121">
        <v>34.53</v>
      </c>
      <c r="E2121">
        <f t="shared" si="33"/>
        <v>26.86</v>
      </c>
    </row>
    <row r="2122" spans="1:5" x14ac:dyDescent="0.25">
      <c r="A2122" s="1">
        <v>39610</v>
      </c>
      <c r="B2122">
        <v>27.08</v>
      </c>
      <c r="C2122" s="1">
        <v>39616</v>
      </c>
      <c r="D2122">
        <v>35.01</v>
      </c>
      <c r="E2122">
        <f t="shared" si="33"/>
        <v>27.33</v>
      </c>
    </row>
    <row r="2123" spans="1:5" x14ac:dyDescent="0.25">
      <c r="A2123" s="1">
        <v>39611</v>
      </c>
      <c r="B2123">
        <v>26.65</v>
      </c>
      <c r="C2123" s="1">
        <v>39617</v>
      </c>
      <c r="D2123">
        <v>34.979999999999997</v>
      </c>
      <c r="E2123">
        <f t="shared" si="33"/>
        <v>27.25</v>
      </c>
    </row>
    <row r="2124" spans="1:5" x14ac:dyDescent="0.25">
      <c r="A2124" s="1">
        <v>39612</v>
      </c>
      <c r="B2124">
        <v>27.09</v>
      </c>
      <c r="C2124" s="1">
        <v>39618</v>
      </c>
      <c r="D2124">
        <v>34.39</v>
      </c>
      <c r="E2124">
        <f t="shared" si="33"/>
        <v>27.39</v>
      </c>
    </row>
    <row r="2125" spans="1:5" x14ac:dyDescent="0.25">
      <c r="A2125" s="1">
        <v>39615</v>
      </c>
      <c r="B2125">
        <v>26.86</v>
      </c>
      <c r="C2125" s="1">
        <v>39619</v>
      </c>
      <c r="D2125">
        <v>33.81</v>
      </c>
      <c r="E2125">
        <f t="shared" si="33"/>
        <v>26.63</v>
      </c>
    </row>
    <row r="2126" spans="1:5" x14ac:dyDescent="0.25">
      <c r="A2126" s="1">
        <v>39616</v>
      </c>
      <c r="B2126">
        <v>27.33</v>
      </c>
      <c r="C2126" s="1">
        <v>39622</v>
      </c>
      <c r="D2126">
        <v>34.06</v>
      </c>
      <c r="E2126">
        <f t="shared" si="33"/>
        <v>26.73</v>
      </c>
    </row>
    <row r="2127" spans="1:5" x14ac:dyDescent="0.25">
      <c r="A2127" s="1">
        <v>39617</v>
      </c>
      <c r="B2127">
        <v>27.25</v>
      </c>
      <c r="C2127" s="1">
        <v>39623</v>
      </c>
      <c r="D2127">
        <v>33.6</v>
      </c>
      <c r="E2127">
        <f t="shared" si="33"/>
        <v>26.75</v>
      </c>
    </row>
    <row r="2128" spans="1:5" x14ac:dyDescent="0.25">
      <c r="A2128" s="1">
        <v>39618</v>
      </c>
      <c r="B2128">
        <v>27.39</v>
      </c>
      <c r="C2128" s="1">
        <v>39624</v>
      </c>
      <c r="D2128">
        <v>33.46</v>
      </c>
      <c r="E2128">
        <f t="shared" si="33"/>
        <v>26.95</v>
      </c>
    </row>
    <row r="2129" spans="1:5" x14ac:dyDescent="0.25">
      <c r="A2129" s="1">
        <v>39619</v>
      </c>
      <c r="B2129">
        <v>26.63</v>
      </c>
      <c r="C2129" s="1">
        <v>39625</v>
      </c>
      <c r="D2129">
        <v>33.1</v>
      </c>
      <c r="E2129">
        <f t="shared" si="33"/>
        <v>26.54</v>
      </c>
    </row>
    <row r="2130" spans="1:5" x14ac:dyDescent="0.25">
      <c r="A2130" s="1">
        <v>39622</v>
      </c>
      <c r="B2130">
        <v>26.73</v>
      </c>
      <c r="C2130" s="1">
        <v>39626</v>
      </c>
      <c r="D2130">
        <v>33.24</v>
      </c>
      <c r="E2130">
        <f t="shared" si="33"/>
        <v>26.9</v>
      </c>
    </row>
    <row r="2131" spans="1:5" x14ac:dyDescent="0.25">
      <c r="A2131" s="1">
        <v>39623</v>
      </c>
      <c r="B2131">
        <v>26.75</v>
      </c>
      <c r="C2131" s="1">
        <v>39629</v>
      </c>
      <c r="D2131">
        <v>33.159999999999997</v>
      </c>
      <c r="E2131">
        <f t="shared" si="33"/>
        <v>26.47</v>
      </c>
    </row>
    <row r="2132" spans="1:5" x14ac:dyDescent="0.25">
      <c r="A2132" s="1">
        <v>39624</v>
      </c>
      <c r="B2132">
        <v>26.95</v>
      </c>
      <c r="C2132" s="1">
        <v>39630</v>
      </c>
      <c r="D2132">
        <v>33.24</v>
      </c>
      <c r="E2132">
        <f t="shared" si="33"/>
        <v>25.98</v>
      </c>
    </row>
    <row r="2133" spans="1:5" x14ac:dyDescent="0.25">
      <c r="A2133" s="1">
        <v>39625</v>
      </c>
      <c r="B2133">
        <v>26.54</v>
      </c>
      <c r="C2133" s="1">
        <v>39631</v>
      </c>
      <c r="D2133">
        <v>32.53</v>
      </c>
      <c r="E2133">
        <f t="shared" si="33"/>
        <v>25.57</v>
      </c>
    </row>
    <row r="2134" spans="1:5" x14ac:dyDescent="0.25">
      <c r="A2134" s="1">
        <v>39626</v>
      </c>
      <c r="B2134">
        <v>26.9</v>
      </c>
      <c r="C2134" s="1">
        <v>39632</v>
      </c>
      <c r="D2134">
        <v>32.299999999999997</v>
      </c>
      <c r="E2134">
        <f t="shared" si="33"/>
        <v>25.55</v>
      </c>
    </row>
    <row r="2135" spans="1:5" x14ac:dyDescent="0.25">
      <c r="A2135" s="1">
        <v>39629</v>
      </c>
      <c r="B2135">
        <v>26.47</v>
      </c>
      <c r="C2135" s="1">
        <v>39636</v>
      </c>
      <c r="D2135">
        <v>31.82</v>
      </c>
      <c r="E2135">
        <f t="shared" si="33"/>
        <v>25.32</v>
      </c>
    </row>
    <row r="2136" spans="1:5" x14ac:dyDescent="0.25">
      <c r="A2136" s="1">
        <v>39630</v>
      </c>
      <c r="B2136">
        <v>25.98</v>
      </c>
      <c r="C2136" s="1">
        <v>39637</v>
      </c>
      <c r="D2136">
        <v>31.94</v>
      </c>
      <c r="E2136">
        <f t="shared" si="33"/>
        <v>25.47</v>
      </c>
    </row>
    <row r="2137" spans="1:5" x14ac:dyDescent="0.25">
      <c r="A2137" s="1">
        <v>39631</v>
      </c>
      <c r="B2137">
        <v>25.57</v>
      </c>
      <c r="C2137" s="1">
        <v>39638</v>
      </c>
      <c r="D2137">
        <v>31.66</v>
      </c>
      <c r="E2137">
        <f t="shared" si="33"/>
        <v>25.12</v>
      </c>
    </row>
    <row r="2138" spans="1:5" x14ac:dyDescent="0.25">
      <c r="A2138" s="1">
        <v>39632</v>
      </c>
      <c r="B2138">
        <v>25.55</v>
      </c>
      <c r="C2138" s="1">
        <v>39639</v>
      </c>
      <c r="D2138">
        <v>32.03</v>
      </c>
      <c r="E2138">
        <f t="shared" si="33"/>
        <v>25.57</v>
      </c>
    </row>
    <row r="2139" spans="1:5" x14ac:dyDescent="0.25">
      <c r="A2139" s="1">
        <v>39636</v>
      </c>
      <c r="B2139">
        <v>25.32</v>
      </c>
      <c r="C2139" s="1">
        <v>39640</v>
      </c>
      <c r="D2139">
        <v>31.87</v>
      </c>
      <c r="E2139">
        <f t="shared" si="33"/>
        <v>25.26</v>
      </c>
    </row>
    <row r="2140" spans="1:5" x14ac:dyDescent="0.25">
      <c r="A2140" s="1">
        <v>39637</v>
      </c>
      <c r="B2140">
        <v>25.47</v>
      </c>
      <c r="C2140" s="1">
        <v>39643</v>
      </c>
      <c r="D2140">
        <v>32.04</v>
      </c>
      <c r="E2140">
        <f t="shared" si="33"/>
        <v>25.45</v>
      </c>
    </row>
    <row r="2141" spans="1:5" x14ac:dyDescent="0.25">
      <c r="A2141" s="1">
        <v>39638</v>
      </c>
      <c r="B2141">
        <v>25.12</v>
      </c>
      <c r="C2141" s="1">
        <v>39644</v>
      </c>
      <c r="D2141">
        <v>31.16</v>
      </c>
      <c r="E2141">
        <f t="shared" si="33"/>
        <v>24.97</v>
      </c>
    </row>
    <row r="2142" spans="1:5" x14ac:dyDescent="0.25">
      <c r="A2142" s="1">
        <v>39639</v>
      </c>
      <c r="B2142">
        <v>25.57</v>
      </c>
      <c r="C2142" s="1">
        <v>39645</v>
      </c>
      <c r="D2142">
        <v>31.66</v>
      </c>
      <c r="E2142">
        <f t="shared" si="33"/>
        <v>25.62</v>
      </c>
    </row>
    <row r="2143" spans="1:5" x14ac:dyDescent="0.25">
      <c r="A2143" s="1">
        <v>39640</v>
      </c>
      <c r="B2143">
        <v>25.26</v>
      </c>
      <c r="C2143" s="1">
        <v>39646</v>
      </c>
      <c r="D2143">
        <v>31.46</v>
      </c>
      <c r="E2143">
        <f t="shared" si="33"/>
        <v>25.67</v>
      </c>
    </row>
    <row r="2144" spans="1:5" x14ac:dyDescent="0.25">
      <c r="A2144" s="1">
        <v>39643</v>
      </c>
      <c r="B2144">
        <v>25.45</v>
      </c>
      <c r="C2144" s="1">
        <v>39647</v>
      </c>
      <c r="D2144">
        <v>31.62</v>
      </c>
      <c r="E2144">
        <f t="shared" si="33"/>
        <v>25.49</v>
      </c>
    </row>
    <row r="2145" spans="1:5" x14ac:dyDescent="0.25">
      <c r="A2145" s="1">
        <v>39644</v>
      </c>
      <c r="B2145">
        <v>24.97</v>
      </c>
      <c r="C2145" s="1">
        <v>39650</v>
      </c>
      <c r="D2145">
        <v>32.130000000000003</v>
      </c>
      <c r="E2145">
        <f t="shared" si="33"/>
        <v>26.22</v>
      </c>
    </row>
    <row r="2146" spans="1:5" x14ac:dyDescent="0.25">
      <c r="A2146" s="1">
        <v>39645</v>
      </c>
      <c r="B2146">
        <v>25.62</v>
      </c>
      <c r="C2146" s="1">
        <v>39651</v>
      </c>
      <c r="D2146">
        <v>31.86</v>
      </c>
      <c r="E2146">
        <f t="shared" si="33"/>
        <v>26.22</v>
      </c>
    </row>
    <row r="2147" spans="1:5" x14ac:dyDescent="0.25">
      <c r="A2147" s="1">
        <v>39646</v>
      </c>
      <c r="B2147">
        <v>25.67</v>
      </c>
      <c r="C2147" s="1">
        <v>39652</v>
      </c>
      <c r="D2147">
        <v>31.52</v>
      </c>
      <c r="E2147">
        <f t="shared" si="33"/>
        <v>26.46</v>
      </c>
    </row>
    <row r="2148" spans="1:5" x14ac:dyDescent="0.25">
      <c r="A2148" s="1">
        <v>39647</v>
      </c>
      <c r="B2148">
        <v>25.49</v>
      </c>
      <c r="C2148" s="1">
        <v>39653</v>
      </c>
      <c r="D2148">
        <v>30.56</v>
      </c>
      <c r="E2148">
        <f t="shared" si="33"/>
        <v>25.88</v>
      </c>
    </row>
    <row r="2149" spans="1:5" x14ac:dyDescent="0.25">
      <c r="A2149" s="1">
        <v>39650</v>
      </c>
      <c r="B2149">
        <v>26.22</v>
      </c>
      <c r="C2149" s="1">
        <v>39654</v>
      </c>
      <c r="D2149">
        <v>30.86</v>
      </c>
      <c r="E2149">
        <f t="shared" si="33"/>
        <v>25.7</v>
      </c>
    </row>
    <row r="2150" spans="1:5" x14ac:dyDescent="0.25">
      <c r="A2150" s="1">
        <v>39651</v>
      </c>
      <c r="B2150">
        <v>26.22</v>
      </c>
      <c r="C2150" s="1">
        <v>39657</v>
      </c>
      <c r="D2150">
        <v>30.54</v>
      </c>
      <c r="E2150">
        <f t="shared" si="33"/>
        <v>24.76</v>
      </c>
    </row>
    <row r="2151" spans="1:5" x14ac:dyDescent="0.25">
      <c r="A2151" s="1">
        <v>39652</v>
      </c>
      <c r="B2151">
        <v>26.46</v>
      </c>
      <c r="C2151" s="1">
        <v>39658</v>
      </c>
      <c r="D2151">
        <v>30.64</v>
      </c>
      <c r="E2151">
        <f t="shared" si="33"/>
        <v>24.98</v>
      </c>
    </row>
    <row r="2152" spans="1:5" x14ac:dyDescent="0.25">
      <c r="A2152" s="1">
        <v>39653</v>
      </c>
      <c r="B2152">
        <v>25.88</v>
      </c>
      <c r="C2152" s="1">
        <v>39659</v>
      </c>
      <c r="D2152">
        <v>31.53</v>
      </c>
      <c r="E2152">
        <f t="shared" si="33"/>
        <v>25.17</v>
      </c>
    </row>
    <row r="2153" spans="1:5" x14ac:dyDescent="0.25">
      <c r="A2153" s="1">
        <v>39654</v>
      </c>
      <c r="B2153">
        <v>25.7</v>
      </c>
      <c r="C2153" s="1">
        <v>39660</v>
      </c>
      <c r="D2153">
        <v>31.35</v>
      </c>
      <c r="E2153">
        <f t="shared" si="33"/>
        <v>24.88</v>
      </c>
    </row>
    <row r="2154" spans="1:5" x14ac:dyDescent="0.25">
      <c r="A2154" s="1">
        <v>39657</v>
      </c>
      <c r="B2154">
        <v>24.76</v>
      </c>
      <c r="C2154" s="1">
        <v>39661</v>
      </c>
      <c r="D2154">
        <v>30.8</v>
      </c>
      <c r="E2154">
        <f t="shared" si="33"/>
        <v>24.19</v>
      </c>
    </row>
    <row r="2155" spans="1:5" x14ac:dyDescent="0.25">
      <c r="A2155" s="1">
        <v>39658</v>
      </c>
      <c r="B2155">
        <v>24.98</v>
      </c>
      <c r="C2155" s="1">
        <v>39664</v>
      </c>
      <c r="D2155">
        <v>29.8</v>
      </c>
      <c r="E2155">
        <f t="shared" si="33"/>
        <v>23.96</v>
      </c>
    </row>
    <row r="2156" spans="1:5" x14ac:dyDescent="0.25">
      <c r="A2156" s="1">
        <v>39659</v>
      </c>
      <c r="B2156">
        <v>25.17</v>
      </c>
      <c r="C2156" s="1">
        <v>39665</v>
      </c>
      <c r="D2156">
        <v>29.9</v>
      </c>
      <c r="E2156">
        <f t="shared" si="33"/>
        <v>24.17</v>
      </c>
    </row>
    <row r="2157" spans="1:5" x14ac:dyDescent="0.25">
      <c r="A2157" s="1">
        <v>39660</v>
      </c>
      <c r="B2157">
        <v>24.88</v>
      </c>
      <c r="C2157" s="1">
        <v>39666</v>
      </c>
      <c r="D2157">
        <v>30.25</v>
      </c>
      <c r="E2157">
        <f t="shared" si="33"/>
        <v>24.37</v>
      </c>
    </row>
    <row r="2158" spans="1:5" x14ac:dyDescent="0.25">
      <c r="A2158" s="1">
        <v>39661</v>
      </c>
      <c r="B2158">
        <v>24.19</v>
      </c>
      <c r="C2158" s="1">
        <v>39667</v>
      </c>
      <c r="D2158">
        <v>29.83</v>
      </c>
      <c r="E2158">
        <f t="shared" si="33"/>
        <v>23.95</v>
      </c>
    </row>
    <row r="2159" spans="1:5" x14ac:dyDescent="0.25">
      <c r="A2159" s="1">
        <v>39664</v>
      </c>
      <c r="B2159">
        <v>23.96</v>
      </c>
      <c r="C2159" s="1">
        <v>39668</v>
      </c>
      <c r="D2159">
        <v>29.35</v>
      </c>
      <c r="E2159">
        <f t="shared" si="33"/>
        <v>23.98</v>
      </c>
    </row>
    <row r="2160" spans="1:5" x14ac:dyDescent="0.25">
      <c r="A2160" s="1">
        <v>39665</v>
      </c>
      <c r="B2160">
        <v>24.17</v>
      </c>
      <c r="C2160" s="1">
        <v>39671</v>
      </c>
      <c r="D2160">
        <v>29.17</v>
      </c>
      <c r="E2160">
        <f t="shared" si="33"/>
        <v>23.89</v>
      </c>
    </row>
    <row r="2161" spans="1:5" x14ac:dyDescent="0.25">
      <c r="A2161" s="1">
        <v>39666</v>
      </c>
      <c r="B2161">
        <v>24.37</v>
      </c>
      <c r="C2161" s="1">
        <v>39672</v>
      </c>
      <c r="D2161">
        <v>29.09</v>
      </c>
      <c r="E2161">
        <f t="shared" si="33"/>
        <v>23.61</v>
      </c>
    </row>
    <row r="2162" spans="1:5" x14ac:dyDescent="0.25">
      <c r="A2162" s="1">
        <v>39667</v>
      </c>
      <c r="B2162">
        <v>23.95</v>
      </c>
      <c r="C2162" s="1">
        <v>39673</v>
      </c>
      <c r="D2162">
        <v>29.55</v>
      </c>
      <c r="E2162">
        <f t="shared" si="33"/>
        <v>23.34</v>
      </c>
    </row>
    <row r="2163" spans="1:5" x14ac:dyDescent="0.25">
      <c r="A2163" s="1">
        <v>39668</v>
      </c>
      <c r="B2163">
        <v>23.98</v>
      </c>
      <c r="C2163" s="1">
        <v>39674</v>
      </c>
      <c r="D2163">
        <v>29.59</v>
      </c>
      <c r="E2163">
        <f t="shared" si="33"/>
        <v>23.19</v>
      </c>
    </row>
    <row r="2164" spans="1:5" x14ac:dyDescent="0.25">
      <c r="A2164" s="1">
        <v>39671</v>
      </c>
      <c r="B2164">
        <v>23.89</v>
      </c>
      <c r="C2164" s="1">
        <v>39675</v>
      </c>
      <c r="D2164">
        <v>29.12</v>
      </c>
      <c r="E2164">
        <f t="shared" si="33"/>
        <v>23.06</v>
      </c>
    </row>
    <row r="2165" spans="1:5" x14ac:dyDescent="0.25">
      <c r="A2165" s="1">
        <v>39672</v>
      </c>
      <c r="B2165">
        <v>23.61</v>
      </c>
      <c r="C2165" s="1">
        <v>39678</v>
      </c>
      <c r="D2165">
        <v>28.97</v>
      </c>
      <c r="E2165">
        <f t="shared" si="33"/>
        <v>23.03</v>
      </c>
    </row>
    <row r="2166" spans="1:5" x14ac:dyDescent="0.25">
      <c r="A2166" s="1">
        <v>39673</v>
      </c>
      <c r="B2166">
        <v>23.34</v>
      </c>
      <c r="C2166" s="1">
        <v>39679</v>
      </c>
      <c r="D2166">
        <v>28.97</v>
      </c>
      <c r="E2166">
        <f t="shared" si="33"/>
        <v>22.75</v>
      </c>
    </row>
    <row r="2167" spans="1:5" x14ac:dyDescent="0.25">
      <c r="A2167" s="1">
        <v>39674</v>
      </c>
      <c r="B2167">
        <v>23.19</v>
      </c>
      <c r="C2167" s="1">
        <v>39680</v>
      </c>
      <c r="D2167">
        <v>29.62</v>
      </c>
      <c r="E2167">
        <f t="shared" si="33"/>
        <v>23.27</v>
      </c>
    </row>
    <row r="2168" spans="1:5" x14ac:dyDescent="0.25">
      <c r="A2168" s="1">
        <v>39675</v>
      </c>
      <c r="B2168">
        <v>23.06</v>
      </c>
      <c r="C2168" s="1">
        <v>39681</v>
      </c>
      <c r="D2168">
        <v>30.5</v>
      </c>
      <c r="E2168">
        <f t="shared" si="33"/>
        <v>23.28</v>
      </c>
    </row>
    <row r="2169" spans="1:5" x14ac:dyDescent="0.25">
      <c r="A2169" s="1">
        <v>39678</v>
      </c>
      <c r="B2169">
        <v>23.03</v>
      </c>
      <c r="C2169" s="1">
        <v>39682</v>
      </c>
      <c r="D2169">
        <v>30.24</v>
      </c>
      <c r="E2169">
        <f t="shared" si="33"/>
        <v>23.31</v>
      </c>
    </row>
    <row r="2170" spans="1:5" x14ac:dyDescent="0.25">
      <c r="A2170" s="1">
        <v>39679</v>
      </c>
      <c r="B2170">
        <v>22.75</v>
      </c>
      <c r="C2170" s="1">
        <v>39685</v>
      </c>
      <c r="D2170">
        <v>29.76</v>
      </c>
      <c r="E2170">
        <f t="shared" si="33"/>
        <v>22.98</v>
      </c>
    </row>
    <row r="2171" spans="1:5" x14ac:dyDescent="0.25">
      <c r="A2171" s="1">
        <v>39680</v>
      </c>
      <c r="B2171">
        <v>23.27</v>
      </c>
      <c r="C2171" s="1">
        <v>39686</v>
      </c>
      <c r="D2171">
        <v>29.82</v>
      </c>
      <c r="E2171">
        <f t="shared" si="33"/>
        <v>23.04</v>
      </c>
    </row>
    <row r="2172" spans="1:5" x14ac:dyDescent="0.25">
      <c r="A2172" s="1">
        <v>39681</v>
      </c>
      <c r="B2172">
        <v>23.28</v>
      </c>
      <c r="C2172" s="1">
        <v>39687</v>
      </c>
      <c r="D2172">
        <v>30.41</v>
      </c>
      <c r="E2172">
        <f t="shared" si="33"/>
        <v>23.34</v>
      </c>
    </row>
    <row r="2173" spans="1:5" x14ac:dyDescent="0.25">
      <c r="A2173" s="1">
        <v>39682</v>
      </c>
      <c r="B2173">
        <v>23.31</v>
      </c>
      <c r="C2173" s="1">
        <v>39688</v>
      </c>
      <c r="D2173">
        <v>30.74</v>
      </c>
      <c r="E2173">
        <f t="shared" si="33"/>
        <v>23.96</v>
      </c>
    </row>
    <row r="2174" spans="1:5" x14ac:dyDescent="0.25">
      <c r="A2174" s="1">
        <v>39685</v>
      </c>
      <c r="B2174">
        <v>22.98</v>
      </c>
      <c r="C2174" s="1">
        <v>39689</v>
      </c>
      <c r="D2174">
        <v>30.38</v>
      </c>
      <c r="E2174">
        <f t="shared" si="33"/>
        <v>23.82</v>
      </c>
    </row>
    <row r="2175" spans="1:5" x14ac:dyDescent="0.25">
      <c r="A2175" s="1">
        <v>39686</v>
      </c>
      <c r="B2175">
        <v>23.04</v>
      </c>
      <c r="C2175" s="1">
        <v>39693</v>
      </c>
      <c r="D2175">
        <v>29.3001</v>
      </c>
      <c r="E2175">
        <f t="shared" si="33"/>
        <v>23.24</v>
      </c>
    </row>
    <row r="2176" spans="1:5" x14ac:dyDescent="0.25">
      <c r="A2176" s="1">
        <v>39687</v>
      </c>
      <c r="B2176">
        <v>23.34</v>
      </c>
      <c r="C2176" s="1">
        <v>39694</v>
      </c>
      <c r="D2176">
        <v>29.09</v>
      </c>
      <c r="E2176">
        <f t="shared" si="33"/>
        <v>22.99</v>
      </c>
    </row>
    <row r="2177" spans="1:5" x14ac:dyDescent="0.25">
      <c r="A2177" s="1">
        <v>39688</v>
      </c>
      <c r="B2177">
        <v>23.96</v>
      </c>
      <c r="C2177" s="1">
        <v>39695</v>
      </c>
      <c r="D2177">
        <v>28.12</v>
      </c>
      <c r="E2177">
        <f t="shared" si="33"/>
        <v>21.67</v>
      </c>
    </row>
    <row r="2178" spans="1:5" x14ac:dyDescent="0.25">
      <c r="A2178" s="1">
        <v>39689</v>
      </c>
      <c r="B2178">
        <v>23.82</v>
      </c>
      <c r="C2178" s="1">
        <v>39696</v>
      </c>
      <c r="D2178">
        <v>28.34</v>
      </c>
      <c r="E2178">
        <f t="shared" si="33"/>
        <v>21.59</v>
      </c>
    </row>
    <row r="2179" spans="1:5" x14ac:dyDescent="0.25">
      <c r="A2179" s="1">
        <v>39693</v>
      </c>
      <c r="B2179">
        <v>23.24</v>
      </c>
      <c r="C2179" s="1">
        <v>39699</v>
      </c>
      <c r="D2179">
        <v>27.98</v>
      </c>
      <c r="E2179">
        <f t="shared" ref="E2179:E2242" si="34">VLOOKUP(C2179,A:B,2,FALSE)</f>
        <v>22.39</v>
      </c>
    </row>
    <row r="2180" spans="1:5" x14ac:dyDescent="0.25">
      <c r="A2180" s="1">
        <v>39694</v>
      </c>
      <c r="B2180">
        <v>22.99</v>
      </c>
      <c r="C2180" s="1">
        <v>39700</v>
      </c>
      <c r="D2180">
        <v>26.7</v>
      </c>
      <c r="E2180">
        <f t="shared" si="34"/>
        <v>21.07</v>
      </c>
    </row>
    <row r="2181" spans="1:5" x14ac:dyDescent="0.25">
      <c r="A2181" s="1">
        <v>39695</v>
      </c>
      <c r="B2181">
        <v>21.67</v>
      </c>
      <c r="C2181" s="1">
        <v>39701</v>
      </c>
      <c r="D2181">
        <v>27.44</v>
      </c>
      <c r="E2181">
        <f t="shared" si="34"/>
        <v>21.45</v>
      </c>
    </row>
    <row r="2182" spans="1:5" x14ac:dyDescent="0.25">
      <c r="A2182" s="1">
        <v>39696</v>
      </c>
      <c r="B2182">
        <v>21.59</v>
      </c>
      <c r="C2182" s="1">
        <v>39702</v>
      </c>
      <c r="D2182">
        <v>27.86</v>
      </c>
      <c r="E2182">
        <f t="shared" si="34"/>
        <v>21.24</v>
      </c>
    </row>
    <row r="2183" spans="1:5" x14ac:dyDescent="0.25">
      <c r="A2183" s="1">
        <v>39699</v>
      </c>
      <c r="B2183">
        <v>22.39</v>
      </c>
      <c r="C2183" s="1">
        <v>39703</v>
      </c>
      <c r="D2183">
        <v>28.41</v>
      </c>
      <c r="E2183">
        <f t="shared" si="34"/>
        <v>22.26</v>
      </c>
    </row>
    <row r="2184" spans="1:5" x14ac:dyDescent="0.25">
      <c r="A2184" s="1">
        <v>39700</v>
      </c>
      <c r="B2184">
        <v>21.07</v>
      </c>
      <c r="C2184" s="1">
        <v>39706</v>
      </c>
      <c r="D2184">
        <v>26.96</v>
      </c>
      <c r="E2184">
        <f t="shared" si="34"/>
        <v>20.66</v>
      </c>
    </row>
    <row r="2185" spans="1:5" x14ac:dyDescent="0.25">
      <c r="A2185" s="1">
        <v>39701</v>
      </c>
      <c r="B2185">
        <v>21.45</v>
      </c>
      <c r="C2185" s="1">
        <v>39707</v>
      </c>
      <c r="D2185">
        <v>27.12</v>
      </c>
      <c r="E2185">
        <f t="shared" si="34"/>
        <v>20.94</v>
      </c>
    </row>
    <row r="2186" spans="1:5" x14ac:dyDescent="0.25">
      <c r="A2186" s="1">
        <v>39702</v>
      </c>
      <c r="B2186">
        <v>21.24</v>
      </c>
      <c r="C2186" s="1">
        <v>39708</v>
      </c>
      <c r="D2186">
        <v>26.31</v>
      </c>
      <c r="E2186">
        <f t="shared" si="34"/>
        <v>19.739999999999998</v>
      </c>
    </row>
    <row r="2187" spans="1:5" x14ac:dyDescent="0.25">
      <c r="A2187" s="1">
        <v>39703</v>
      </c>
      <c r="B2187">
        <v>22.26</v>
      </c>
      <c r="C2187" s="1">
        <v>39709</v>
      </c>
      <c r="D2187">
        <v>26.97</v>
      </c>
      <c r="E2187">
        <f t="shared" si="34"/>
        <v>20.739000000000001</v>
      </c>
    </row>
    <row r="2188" spans="1:5" x14ac:dyDescent="0.25">
      <c r="A2188" s="1">
        <v>39706</v>
      </c>
      <c r="B2188">
        <v>20.66</v>
      </c>
      <c r="C2188" s="1">
        <v>39710</v>
      </c>
      <c r="D2188">
        <v>29.01</v>
      </c>
      <c r="E2188">
        <f t="shared" si="34"/>
        <v>22.29</v>
      </c>
    </row>
    <row r="2189" spans="1:5" x14ac:dyDescent="0.25">
      <c r="A2189" s="1">
        <v>39707</v>
      </c>
      <c r="B2189">
        <v>20.94</v>
      </c>
      <c r="C2189" s="1">
        <v>39713</v>
      </c>
      <c r="D2189">
        <v>29.13</v>
      </c>
      <c r="E2189">
        <f t="shared" si="34"/>
        <v>22.677</v>
      </c>
    </row>
    <row r="2190" spans="1:5" x14ac:dyDescent="0.25">
      <c r="A2190" s="1">
        <v>39708</v>
      </c>
      <c r="B2190">
        <v>19.739999999999998</v>
      </c>
      <c r="C2190" s="1">
        <v>39714</v>
      </c>
      <c r="D2190">
        <v>28.87</v>
      </c>
      <c r="E2190">
        <f t="shared" si="34"/>
        <v>22.43</v>
      </c>
    </row>
    <row r="2191" spans="1:5" x14ac:dyDescent="0.25">
      <c r="A2191" s="1">
        <v>39709</v>
      </c>
      <c r="B2191">
        <v>20.739000000000001</v>
      </c>
      <c r="C2191" s="1">
        <v>39715</v>
      </c>
      <c r="D2191">
        <v>28.71</v>
      </c>
      <c r="E2191">
        <f t="shared" si="34"/>
        <v>22.7</v>
      </c>
    </row>
    <row r="2192" spans="1:5" x14ac:dyDescent="0.25">
      <c r="A2192" s="1">
        <v>39710</v>
      </c>
      <c r="B2192">
        <v>22.29</v>
      </c>
      <c r="C2192" s="1">
        <v>39716</v>
      </c>
      <c r="D2192">
        <v>28.655999999999999</v>
      </c>
      <c r="E2192">
        <f t="shared" si="34"/>
        <v>23.03</v>
      </c>
    </row>
    <row r="2193" spans="1:5" x14ac:dyDescent="0.25">
      <c r="A2193" s="1">
        <v>39713</v>
      </c>
      <c r="B2193">
        <v>22.677</v>
      </c>
      <c r="C2193" s="1">
        <v>39717</v>
      </c>
      <c r="D2193">
        <v>27.77</v>
      </c>
      <c r="E2193">
        <f t="shared" si="34"/>
        <v>22.600100000000001</v>
      </c>
    </row>
    <row r="2194" spans="1:5" x14ac:dyDescent="0.25">
      <c r="A2194" s="1">
        <v>39714</v>
      </c>
      <c r="B2194">
        <v>22.43</v>
      </c>
      <c r="C2194" s="1">
        <v>39720</v>
      </c>
      <c r="D2194">
        <v>25.8</v>
      </c>
      <c r="E2194">
        <f t="shared" si="34"/>
        <v>19.8</v>
      </c>
    </row>
    <row r="2195" spans="1:5" x14ac:dyDescent="0.25">
      <c r="A2195" s="1">
        <v>39715</v>
      </c>
      <c r="B2195">
        <v>22.7</v>
      </c>
      <c r="C2195" s="1">
        <v>39721</v>
      </c>
      <c r="D2195">
        <v>26.34</v>
      </c>
      <c r="E2195">
        <f t="shared" si="34"/>
        <v>20.54</v>
      </c>
    </row>
    <row r="2196" spans="1:5" x14ac:dyDescent="0.25">
      <c r="A2196" s="1">
        <v>39716</v>
      </c>
      <c r="B2196">
        <v>23.03</v>
      </c>
      <c r="C2196" s="1">
        <v>39722</v>
      </c>
      <c r="D2196">
        <v>26.15</v>
      </c>
      <c r="E2196">
        <f t="shared" si="34"/>
        <v>20.75</v>
      </c>
    </row>
    <row r="2197" spans="1:5" x14ac:dyDescent="0.25">
      <c r="A2197" s="1">
        <v>39717</v>
      </c>
      <c r="B2197">
        <v>22.600100000000001</v>
      </c>
      <c r="C2197" s="1">
        <v>39723</v>
      </c>
      <c r="D2197">
        <v>24.01</v>
      </c>
      <c r="E2197">
        <f t="shared" si="34"/>
        <v>19.600000000000001</v>
      </c>
    </row>
    <row r="2198" spans="1:5" x14ac:dyDescent="0.25">
      <c r="A2198" s="1">
        <v>39720</v>
      </c>
      <c r="B2198">
        <v>19.8</v>
      </c>
      <c r="C2198" s="1">
        <v>39724</v>
      </c>
      <c r="D2198">
        <v>23.53</v>
      </c>
      <c r="E2198">
        <f t="shared" si="34"/>
        <v>19.48</v>
      </c>
    </row>
    <row r="2199" spans="1:5" x14ac:dyDescent="0.25">
      <c r="A2199" s="1">
        <v>39721</v>
      </c>
      <c r="B2199">
        <v>20.54</v>
      </c>
      <c r="C2199" s="1">
        <v>39727</v>
      </c>
      <c r="D2199">
        <v>22.33</v>
      </c>
      <c r="E2199">
        <f t="shared" si="34"/>
        <v>17.11</v>
      </c>
    </row>
    <row r="2200" spans="1:5" x14ac:dyDescent="0.25">
      <c r="A2200" s="1">
        <v>39722</v>
      </c>
      <c r="B2200">
        <v>20.75</v>
      </c>
      <c r="C2200" s="1">
        <v>39728</v>
      </c>
      <c r="D2200">
        <v>21.04</v>
      </c>
      <c r="E2200">
        <f t="shared" si="34"/>
        <v>17.02</v>
      </c>
    </row>
    <row r="2201" spans="1:5" x14ac:dyDescent="0.25">
      <c r="A2201" s="1">
        <v>39723</v>
      </c>
      <c r="B2201">
        <v>19.600000000000001</v>
      </c>
      <c r="C2201" s="1">
        <v>39729</v>
      </c>
      <c r="D2201">
        <v>21.56</v>
      </c>
      <c r="E2201">
        <f t="shared" si="34"/>
        <v>15.96</v>
      </c>
    </row>
    <row r="2202" spans="1:5" x14ac:dyDescent="0.25">
      <c r="A2202" s="1">
        <v>39724</v>
      </c>
      <c r="B2202">
        <v>19.48</v>
      </c>
      <c r="C2202" s="1">
        <v>39730</v>
      </c>
      <c r="D2202">
        <v>19.920000000000002</v>
      </c>
      <c r="E2202">
        <f t="shared" si="34"/>
        <v>15.54</v>
      </c>
    </row>
    <row r="2203" spans="1:5" x14ac:dyDescent="0.25">
      <c r="A2203" s="1">
        <v>39727</v>
      </c>
      <c r="B2203">
        <v>17.11</v>
      </c>
      <c r="C2203" s="1">
        <v>39731</v>
      </c>
      <c r="D2203">
        <v>18.850000000000001</v>
      </c>
      <c r="E2203">
        <f t="shared" si="34"/>
        <v>14.41</v>
      </c>
    </row>
    <row r="2204" spans="1:5" x14ac:dyDescent="0.25">
      <c r="A2204" s="1">
        <v>39728</v>
      </c>
      <c r="B2204">
        <v>17.02</v>
      </c>
      <c r="C2204" s="1">
        <v>39734</v>
      </c>
      <c r="D2204">
        <v>21.18</v>
      </c>
      <c r="E2204">
        <f t="shared" si="34"/>
        <v>17.399999999999999</v>
      </c>
    </row>
    <row r="2205" spans="1:5" x14ac:dyDescent="0.25">
      <c r="A2205" s="1">
        <v>39729</v>
      </c>
      <c r="B2205">
        <v>15.96</v>
      </c>
      <c r="C2205" s="1">
        <v>39735</v>
      </c>
      <c r="D2205">
        <v>20.399999999999999</v>
      </c>
      <c r="E2205">
        <f t="shared" si="34"/>
        <v>16.579999999999998</v>
      </c>
    </row>
    <row r="2206" spans="1:5" x14ac:dyDescent="0.25">
      <c r="A2206" s="1">
        <v>39730</v>
      </c>
      <c r="B2206">
        <v>15.54</v>
      </c>
      <c r="C2206" s="1">
        <v>39736</v>
      </c>
      <c r="D2206">
        <v>18.75</v>
      </c>
      <c r="E2206">
        <f t="shared" si="34"/>
        <v>14.93</v>
      </c>
    </row>
    <row r="2207" spans="1:5" x14ac:dyDescent="0.25">
      <c r="A2207" s="1">
        <v>39731</v>
      </c>
      <c r="B2207">
        <v>14.41</v>
      </c>
      <c r="C2207" s="1">
        <v>39737</v>
      </c>
      <c r="D2207">
        <v>18.8</v>
      </c>
      <c r="E2207">
        <f t="shared" si="34"/>
        <v>15.96</v>
      </c>
    </row>
    <row r="2208" spans="1:5" x14ac:dyDescent="0.25">
      <c r="A2208" s="1">
        <v>39734</v>
      </c>
      <c r="B2208">
        <v>17.399999999999999</v>
      </c>
      <c r="C2208" s="1">
        <v>39738</v>
      </c>
      <c r="D2208">
        <v>19.07</v>
      </c>
      <c r="E2208">
        <f t="shared" si="34"/>
        <v>15.1</v>
      </c>
    </row>
    <row r="2209" spans="1:5" x14ac:dyDescent="0.25">
      <c r="A2209" s="1">
        <v>39735</v>
      </c>
      <c r="B2209">
        <v>16.579999999999998</v>
      </c>
      <c r="C2209" s="1">
        <v>39741</v>
      </c>
      <c r="D2209">
        <v>20.29</v>
      </c>
      <c r="E2209">
        <f t="shared" si="34"/>
        <v>16.71</v>
      </c>
    </row>
    <row r="2210" spans="1:5" x14ac:dyDescent="0.25">
      <c r="A2210" s="1">
        <v>39736</v>
      </c>
      <c r="B2210">
        <v>14.93</v>
      </c>
      <c r="C2210" s="1">
        <v>39742</v>
      </c>
      <c r="D2210">
        <v>19.18</v>
      </c>
      <c r="E2210">
        <f t="shared" si="34"/>
        <v>15.68</v>
      </c>
    </row>
    <row r="2211" spans="1:5" x14ac:dyDescent="0.25">
      <c r="A2211" s="1">
        <v>39737</v>
      </c>
      <c r="B2211">
        <v>15.96</v>
      </c>
      <c r="C2211" s="1">
        <v>39743</v>
      </c>
      <c r="D2211">
        <v>17.559999999999999</v>
      </c>
      <c r="E2211">
        <f t="shared" si="34"/>
        <v>14.56</v>
      </c>
    </row>
    <row r="2212" spans="1:5" x14ac:dyDescent="0.25">
      <c r="A2212" s="1">
        <v>39738</v>
      </c>
      <c r="B2212">
        <v>15.1</v>
      </c>
      <c r="C2212" s="1">
        <v>39744</v>
      </c>
      <c r="D2212">
        <v>17.66</v>
      </c>
      <c r="E2212">
        <f t="shared" si="34"/>
        <v>14.61</v>
      </c>
    </row>
    <row r="2213" spans="1:5" x14ac:dyDescent="0.25">
      <c r="A2213" s="1">
        <v>39741</v>
      </c>
      <c r="B2213">
        <v>16.71</v>
      </c>
      <c r="C2213" s="1">
        <v>39745</v>
      </c>
      <c r="D2213">
        <v>17.190000000000001</v>
      </c>
      <c r="E2213">
        <f t="shared" si="34"/>
        <v>13.24</v>
      </c>
    </row>
    <row r="2214" spans="1:5" x14ac:dyDescent="0.25">
      <c r="A2214" s="1">
        <v>39742</v>
      </c>
      <c r="B2214">
        <v>15.68</v>
      </c>
      <c r="C2214" s="1">
        <v>39748</v>
      </c>
      <c r="D2214">
        <v>15.79</v>
      </c>
      <c r="E2214">
        <f t="shared" si="34"/>
        <v>12.7</v>
      </c>
    </row>
    <row r="2215" spans="1:5" x14ac:dyDescent="0.25">
      <c r="A2215" s="1">
        <v>39743</v>
      </c>
      <c r="B2215">
        <v>14.56</v>
      </c>
      <c r="C2215" s="1">
        <v>39749</v>
      </c>
      <c r="D2215">
        <v>17.190000000000001</v>
      </c>
      <c r="E2215">
        <f t="shared" si="34"/>
        <v>14.4</v>
      </c>
    </row>
    <row r="2216" spans="1:5" x14ac:dyDescent="0.25">
      <c r="A2216" s="1">
        <v>39744</v>
      </c>
      <c r="B2216">
        <v>14.61</v>
      </c>
      <c r="C2216" s="1">
        <v>39750</v>
      </c>
      <c r="D2216">
        <v>18.13</v>
      </c>
      <c r="E2216">
        <f t="shared" si="34"/>
        <v>14.35</v>
      </c>
    </row>
    <row r="2217" spans="1:5" x14ac:dyDescent="0.25">
      <c r="A2217" s="1">
        <v>39745</v>
      </c>
      <c r="B2217">
        <v>13.24</v>
      </c>
      <c r="C2217" s="1">
        <v>39751</v>
      </c>
      <c r="D2217">
        <v>19.25</v>
      </c>
      <c r="E2217">
        <f t="shared" si="34"/>
        <v>15.24</v>
      </c>
    </row>
    <row r="2218" spans="1:5" x14ac:dyDescent="0.25">
      <c r="A2218" s="1">
        <v>39748</v>
      </c>
      <c r="B2218">
        <v>12.7</v>
      </c>
      <c r="C2218" s="1">
        <v>39752</v>
      </c>
      <c r="D2218">
        <v>19.18</v>
      </c>
      <c r="E2218">
        <f t="shared" si="34"/>
        <v>14.99</v>
      </c>
    </row>
    <row r="2219" spans="1:5" x14ac:dyDescent="0.25">
      <c r="A2219" s="1">
        <v>39749</v>
      </c>
      <c r="B2219">
        <v>14.4</v>
      </c>
      <c r="C2219" s="1">
        <v>39755</v>
      </c>
      <c r="D2219">
        <v>19.57</v>
      </c>
      <c r="E2219">
        <f t="shared" si="34"/>
        <v>15.8</v>
      </c>
    </row>
    <row r="2220" spans="1:5" x14ac:dyDescent="0.25">
      <c r="A2220" s="1">
        <v>39750</v>
      </c>
      <c r="B2220">
        <v>14.35</v>
      </c>
      <c r="C2220" s="1">
        <v>39756</v>
      </c>
      <c r="D2220">
        <v>21.08</v>
      </c>
      <c r="E2220">
        <f t="shared" si="34"/>
        <v>17.100000000000001</v>
      </c>
    </row>
    <row r="2221" spans="1:5" x14ac:dyDescent="0.25">
      <c r="A2221" s="1">
        <v>39751</v>
      </c>
      <c r="B2221">
        <v>15.24</v>
      </c>
      <c r="C2221" s="1">
        <v>39757</v>
      </c>
      <c r="D2221">
        <v>20.18</v>
      </c>
      <c r="E2221">
        <f t="shared" si="34"/>
        <v>16.23</v>
      </c>
    </row>
    <row r="2222" spans="1:5" x14ac:dyDescent="0.25">
      <c r="A2222" s="1">
        <v>39752</v>
      </c>
      <c r="B2222">
        <v>14.99</v>
      </c>
      <c r="C2222" s="1">
        <v>39758</v>
      </c>
      <c r="D2222">
        <v>19.22</v>
      </c>
      <c r="E2222">
        <f t="shared" si="34"/>
        <v>14.89</v>
      </c>
    </row>
    <row r="2223" spans="1:5" x14ac:dyDescent="0.25">
      <c r="A2223" s="1">
        <v>39755</v>
      </c>
      <c r="B2223">
        <v>15.8</v>
      </c>
      <c r="C2223" s="1">
        <v>39759</v>
      </c>
      <c r="D2223">
        <v>19.22</v>
      </c>
      <c r="E2223">
        <f t="shared" si="34"/>
        <v>15.55</v>
      </c>
    </row>
    <row r="2224" spans="1:5" x14ac:dyDescent="0.25">
      <c r="A2224" s="1">
        <v>39756</v>
      </c>
      <c r="B2224">
        <v>17.100000000000001</v>
      </c>
      <c r="C2224" s="1">
        <v>39762</v>
      </c>
      <c r="D2224">
        <v>19.32</v>
      </c>
      <c r="E2224">
        <f t="shared" si="34"/>
        <v>14.83</v>
      </c>
    </row>
    <row r="2225" spans="1:5" x14ac:dyDescent="0.25">
      <c r="A2225" s="1">
        <v>39757</v>
      </c>
      <c r="B2225">
        <v>16.23</v>
      </c>
      <c r="C2225" s="1">
        <v>39763</v>
      </c>
      <c r="D2225">
        <v>18.61</v>
      </c>
      <c r="E2225">
        <f t="shared" si="34"/>
        <v>14.28</v>
      </c>
    </row>
    <row r="2226" spans="1:5" x14ac:dyDescent="0.25">
      <c r="A2226" s="1">
        <v>39758</v>
      </c>
      <c r="B2226">
        <v>14.89</v>
      </c>
      <c r="C2226" s="1">
        <v>39764</v>
      </c>
      <c r="D2226">
        <v>17.07</v>
      </c>
      <c r="E2226">
        <f t="shared" si="34"/>
        <v>13.35</v>
      </c>
    </row>
    <row r="2227" spans="1:5" x14ac:dyDescent="0.25">
      <c r="A2227" s="1">
        <v>39759</v>
      </c>
      <c r="B2227">
        <v>15.55</v>
      </c>
      <c r="C2227" s="1">
        <v>39765</v>
      </c>
      <c r="D2227">
        <v>18.36</v>
      </c>
      <c r="E2227">
        <f t="shared" si="34"/>
        <v>14.52</v>
      </c>
    </row>
    <row r="2228" spans="1:5" x14ac:dyDescent="0.25">
      <c r="A2228" s="1">
        <v>39762</v>
      </c>
      <c r="B2228">
        <v>14.83</v>
      </c>
      <c r="C2228" s="1">
        <v>39766</v>
      </c>
      <c r="D2228">
        <v>17.53</v>
      </c>
      <c r="E2228">
        <f t="shared" si="34"/>
        <v>13.36</v>
      </c>
    </row>
    <row r="2229" spans="1:5" x14ac:dyDescent="0.25">
      <c r="A2229" s="1">
        <v>39763</v>
      </c>
      <c r="B2229">
        <v>14.28</v>
      </c>
      <c r="C2229" s="1">
        <v>39769</v>
      </c>
      <c r="D2229">
        <v>17.149999999999999</v>
      </c>
      <c r="E2229">
        <f t="shared" si="34"/>
        <v>12.89</v>
      </c>
    </row>
    <row r="2230" spans="1:5" x14ac:dyDescent="0.25">
      <c r="A2230" s="1">
        <v>39764</v>
      </c>
      <c r="B2230">
        <v>13.35</v>
      </c>
      <c r="C2230" s="1">
        <v>39770</v>
      </c>
      <c r="D2230">
        <v>17.03</v>
      </c>
      <c r="E2230">
        <f t="shared" si="34"/>
        <v>12.88</v>
      </c>
    </row>
    <row r="2231" spans="1:5" x14ac:dyDescent="0.25">
      <c r="A2231" s="1">
        <v>39765</v>
      </c>
      <c r="B2231">
        <v>14.52</v>
      </c>
      <c r="C2231" s="1">
        <v>39771</v>
      </c>
      <c r="D2231">
        <v>16.260000000000002</v>
      </c>
      <c r="E2231">
        <f t="shared" si="34"/>
        <v>11.92</v>
      </c>
    </row>
    <row r="2232" spans="1:5" x14ac:dyDescent="0.25">
      <c r="A2232" s="1">
        <v>39766</v>
      </c>
      <c r="B2232">
        <v>13.36</v>
      </c>
      <c r="C2232" s="1">
        <v>39772</v>
      </c>
      <c r="D2232">
        <v>14.47</v>
      </c>
      <c r="E2232">
        <f t="shared" si="34"/>
        <v>10.96</v>
      </c>
    </row>
    <row r="2233" spans="1:5" x14ac:dyDescent="0.25">
      <c r="A2233" s="1">
        <v>39769</v>
      </c>
      <c r="B2233">
        <v>12.89</v>
      </c>
      <c r="C2233" s="1">
        <v>39773</v>
      </c>
      <c r="D2233">
        <v>15.2</v>
      </c>
      <c r="E2233">
        <f t="shared" si="34"/>
        <v>12.37</v>
      </c>
    </row>
    <row r="2234" spans="1:5" x14ac:dyDescent="0.25">
      <c r="A2234" s="1">
        <v>39770</v>
      </c>
      <c r="B2234">
        <v>12.88</v>
      </c>
      <c r="C2234" s="1">
        <v>39776</v>
      </c>
      <c r="D2234">
        <v>16.18</v>
      </c>
      <c r="E2234">
        <f t="shared" si="34"/>
        <v>12.8804</v>
      </c>
    </row>
    <row r="2235" spans="1:5" x14ac:dyDescent="0.25">
      <c r="A2235" s="1">
        <v>39771</v>
      </c>
      <c r="B2235">
        <v>11.92</v>
      </c>
      <c r="C2235" s="1">
        <v>39777</v>
      </c>
      <c r="D2235">
        <v>16.489999999999998</v>
      </c>
      <c r="E2235">
        <f t="shared" si="34"/>
        <v>13.48</v>
      </c>
    </row>
    <row r="2236" spans="1:5" x14ac:dyDescent="0.25">
      <c r="A2236" s="1">
        <v>39772</v>
      </c>
      <c r="B2236">
        <v>10.96</v>
      </c>
      <c r="C2236" s="1">
        <v>39778</v>
      </c>
      <c r="D2236">
        <v>16.75</v>
      </c>
      <c r="E2236">
        <f t="shared" si="34"/>
        <v>13.52</v>
      </c>
    </row>
    <row r="2237" spans="1:5" x14ac:dyDescent="0.25">
      <c r="A2237" s="1">
        <v>39773</v>
      </c>
      <c r="B2237">
        <v>12.37</v>
      </c>
      <c r="C2237" s="1">
        <v>39780</v>
      </c>
      <c r="D2237">
        <v>17.11</v>
      </c>
      <c r="E2237">
        <f t="shared" si="34"/>
        <v>13.66</v>
      </c>
    </row>
    <row r="2238" spans="1:5" x14ac:dyDescent="0.25">
      <c r="A2238" s="1">
        <v>39776</v>
      </c>
      <c r="B2238">
        <v>12.8804</v>
      </c>
      <c r="C2238" s="1">
        <v>39783</v>
      </c>
      <c r="D2238">
        <v>16.34</v>
      </c>
      <c r="E2238">
        <f t="shared" si="34"/>
        <v>12.5</v>
      </c>
    </row>
    <row r="2239" spans="1:5" x14ac:dyDescent="0.25">
      <c r="A2239" s="1">
        <v>39777</v>
      </c>
      <c r="B2239">
        <v>13.48</v>
      </c>
      <c r="C2239" s="1">
        <v>39784</v>
      </c>
      <c r="D2239">
        <v>16.03</v>
      </c>
      <c r="E2239">
        <f t="shared" si="34"/>
        <v>13.05</v>
      </c>
    </row>
    <row r="2240" spans="1:5" x14ac:dyDescent="0.25">
      <c r="A2240" s="1">
        <v>39778</v>
      </c>
      <c r="B2240">
        <v>13.52</v>
      </c>
      <c r="C2240" s="1">
        <v>39785</v>
      </c>
      <c r="D2240">
        <v>15.98</v>
      </c>
      <c r="E2240">
        <f t="shared" si="34"/>
        <v>13.23</v>
      </c>
    </row>
    <row r="2241" spans="1:5" x14ac:dyDescent="0.25">
      <c r="A2241" s="1">
        <v>39780</v>
      </c>
      <c r="B2241">
        <v>13.66</v>
      </c>
      <c r="C2241" s="1">
        <v>39786</v>
      </c>
      <c r="D2241">
        <v>15.26</v>
      </c>
      <c r="E2241">
        <f t="shared" si="34"/>
        <v>12.55</v>
      </c>
    </row>
    <row r="2242" spans="1:5" x14ac:dyDescent="0.25">
      <c r="A2242" s="1">
        <v>39783</v>
      </c>
      <c r="B2242">
        <v>12.5</v>
      </c>
      <c r="C2242" s="1">
        <v>39787</v>
      </c>
      <c r="D2242">
        <v>15.44</v>
      </c>
      <c r="E2242">
        <f t="shared" si="34"/>
        <v>12.92</v>
      </c>
    </row>
    <row r="2243" spans="1:5" x14ac:dyDescent="0.25">
      <c r="A2243" s="1">
        <v>39784</v>
      </c>
      <c r="B2243">
        <v>13.05</v>
      </c>
      <c r="C2243" s="1">
        <v>39790</v>
      </c>
      <c r="D2243">
        <v>16.32</v>
      </c>
      <c r="E2243">
        <f t="shared" ref="E2243:E2306" si="35">VLOOKUP(C2243,A:B,2,FALSE)</f>
        <v>13.84</v>
      </c>
    </row>
    <row r="2244" spans="1:5" x14ac:dyDescent="0.25">
      <c r="A2244" s="1">
        <v>39785</v>
      </c>
      <c r="B2244">
        <v>13.23</v>
      </c>
      <c r="C2244" s="1">
        <v>39791</v>
      </c>
      <c r="D2244">
        <v>16.059999999999999</v>
      </c>
      <c r="E2244">
        <f t="shared" si="35"/>
        <v>13.13</v>
      </c>
    </row>
    <row r="2245" spans="1:5" x14ac:dyDescent="0.25">
      <c r="A2245" s="1">
        <v>39786</v>
      </c>
      <c r="B2245">
        <v>12.55</v>
      </c>
      <c r="C2245" s="1">
        <v>39792</v>
      </c>
      <c r="D2245">
        <v>16.32</v>
      </c>
      <c r="E2245">
        <f t="shared" si="35"/>
        <v>13.43</v>
      </c>
    </row>
    <row r="2246" spans="1:5" x14ac:dyDescent="0.25">
      <c r="A2246" s="1">
        <v>39787</v>
      </c>
      <c r="B2246">
        <v>12.92</v>
      </c>
      <c r="C2246" s="1">
        <v>39793</v>
      </c>
      <c r="D2246">
        <v>16.39</v>
      </c>
      <c r="E2246">
        <f t="shared" si="35"/>
        <v>13.35</v>
      </c>
    </row>
    <row r="2247" spans="1:5" x14ac:dyDescent="0.25">
      <c r="A2247" s="1">
        <v>39790</v>
      </c>
      <c r="B2247">
        <v>13.84</v>
      </c>
      <c r="C2247" s="1">
        <v>39794</v>
      </c>
      <c r="D2247">
        <v>16.47</v>
      </c>
      <c r="E2247">
        <f t="shared" si="35"/>
        <v>13.39</v>
      </c>
    </row>
    <row r="2248" spans="1:5" x14ac:dyDescent="0.25">
      <c r="A2248" s="1">
        <v>39791</v>
      </c>
      <c r="B2248">
        <v>13.13</v>
      </c>
      <c r="C2248" s="1">
        <v>39797</v>
      </c>
      <c r="D2248">
        <v>16.5</v>
      </c>
      <c r="E2248">
        <f t="shared" si="35"/>
        <v>13.38</v>
      </c>
    </row>
    <row r="2249" spans="1:5" x14ac:dyDescent="0.25">
      <c r="A2249" s="1">
        <v>39792</v>
      </c>
      <c r="B2249">
        <v>13.43</v>
      </c>
      <c r="C2249" s="1">
        <v>39798</v>
      </c>
      <c r="D2249">
        <v>17.36</v>
      </c>
      <c r="E2249">
        <f t="shared" si="35"/>
        <v>14.34</v>
      </c>
    </row>
    <row r="2250" spans="1:5" x14ac:dyDescent="0.25">
      <c r="A2250" s="1">
        <v>39793</v>
      </c>
      <c r="B2250">
        <v>13.35</v>
      </c>
      <c r="C2250" s="1">
        <v>39799</v>
      </c>
      <c r="D2250">
        <v>17.3</v>
      </c>
      <c r="E2250">
        <f t="shared" si="35"/>
        <v>14.1</v>
      </c>
    </row>
    <row r="2251" spans="1:5" x14ac:dyDescent="0.25">
      <c r="A2251" s="1">
        <v>39794</v>
      </c>
      <c r="B2251">
        <v>13.39</v>
      </c>
      <c r="C2251" s="1">
        <v>39800</v>
      </c>
      <c r="D2251">
        <v>16.82</v>
      </c>
      <c r="E2251">
        <f t="shared" si="35"/>
        <v>13.45</v>
      </c>
    </row>
    <row r="2252" spans="1:5" x14ac:dyDescent="0.25">
      <c r="A2252" s="1">
        <v>39797</v>
      </c>
      <c r="B2252">
        <v>13.38</v>
      </c>
      <c r="C2252" s="1">
        <v>39801</v>
      </c>
      <c r="D2252">
        <v>16.8</v>
      </c>
      <c r="E2252">
        <f t="shared" si="35"/>
        <v>13.71</v>
      </c>
    </row>
    <row r="2253" spans="1:5" x14ac:dyDescent="0.25">
      <c r="A2253" s="1">
        <v>39798</v>
      </c>
      <c r="B2253">
        <v>14.34</v>
      </c>
      <c r="C2253" s="1">
        <v>39804</v>
      </c>
      <c r="D2253">
        <v>16.34</v>
      </c>
      <c r="E2253">
        <f t="shared" si="35"/>
        <v>13.66</v>
      </c>
    </row>
    <row r="2254" spans="1:5" x14ac:dyDescent="0.25">
      <c r="A2254" s="1">
        <v>39799</v>
      </c>
      <c r="B2254">
        <v>14.1</v>
      </c>
      <c r="C2254" s="1">
        <v>39805</v>
      </c>
      <c r="D2254">
        <v>16.29</v>
      </c>
      <c r="E2254">
        <f t="shared" si="35"/>
        <v>12.59</v>
      </c>
    </row>
    <row r="2255" spans="1:5" x14ac:dyDescent="0.25">
      <c r="A2255" s="1">
        <v>39800</v>
      </c>
      <c r="B2255">
        <v>13.45</v>
      </c>
      <c r="C2255" s="1">
        <v>39806</v>
      </c>
      <c r="D2255">
        <v>16.22</v>
      </c>
      <c r="E2255">
        <f t="shared" si="35"/>
        <v>12.87</v>
      </c>
    </row>
    <row r="2256" spans="1:5" x14ac:dyDescent="0.25">
      <c r="A2256" s="1">
        <v>39801</v>
      </c>
      <c r="B2256">
        <v>13.71</v>
      </c>
      <c r="C2256" s="1">
        <v>39808</v>
      </c>
      <c r="D2256">
        <v>16.190000000000001</v>
      </c>
      <c r="E2256">
        <f t="shared" si="35"/>
        <v>13.12</v>
      </c>
    </row>
    <row r="2257" spans="1:5" x14ac:dyDescent="0.25">
      <c r="A2257" s="1">
        <v>39804</v>
      </c>
      <c r="B2257">
        <v>13.66</v>
      </c>
      <c r="C2257" s="1">
        <v>39811</v>
      </c>
      <c r="D2257">
        <v>16.693999999999999</v>
      </c>
      <c r="E2257">
        <f t="shared" si="35"/>
        <v>12.94</v>
      </c>
    </row>
    <row r="2258" spans="1:5" x14ac:dyDescent="0.25">
      <c r="A2258" s="1">
        <v>39805</v>
      </c>
      <c r="B2258">
        <v>12.59</v>
      </c>
      <c r="C2258" s="1">
        <v>39812</v>
      </c>
      <c r="D2258">
        <v>17.09</v>
      </c>
      <c r="E2258">
        <f t="shared" si="35"/>
        <v>13.39</v>
      </c>
    </row>
    <row r="2259" spans="1:5" x14ac:dyDescent="0.25">
      <c r="A2259" s="1">
        <v>39806</v>
      </c>
      <c r="B2259">
        <v>12.87</v>
      </c>
      <c r="C2259" s="1">
        <v>39813</v>
      </c>
      <c r="D2259">
        <v>17.43</v>
      </c>
      <c r="E2259">
        <f t="shared" si="35"/>
        <v>14.01</v>
      </c>
    </row>
    <row r="2260" spans="1:5" x14ac:dyDescent="0.25">
      <c r="A2260" s="1">
        <v>39808</v>
      </c>
      <c r="B2260">
        <v>13.12</v>
      </c>
      <c r="C2260" s="1">
        <v>39815</v>
      </c>
      <c r="D2260">
        <v>17.88</v>
      </c>
      <c r="E2260">
        <f t="shared" si="35"/>
        <v>14.16</v>
      </c>
    </row>
    <row r="2261" spans="1:5" x14ac:dyDescent="0.25">
      <c r="A2261" s="1">
        <v>39811</v>
      </c>
      <c r="B2261">
        <v>12.94</v>
      </c>
      <c r="C2261" s="1">
        <v>39818</v>
      </c>
      <c r="D2261">
        <v>18.420000000000002</v>
      </c>
      <c r="E2261">
        <f t="shared" si="35"/>
        <v>13.97</v>
      </c>
    </row>
    <row r="2262" spans="1:5" x14ac:dyDescent="0.25">
      <c r="A2262" s="1">
        <v>39812</v>
      </c>
      <c r="B2262">
        <v>13.39</v>
      </c>
      <c r="C2262" s="1">
        <v>39819</v>
      </c>
      <c r="D2262">
        <v>18.88</v>
      </c>
      <c r="E2262">
        <f t="shared" si="35"/>
        <v>14.41</v>
      </c>
    </row>
    <row r="2263" spans="1:5" x14ac:dyDescent="0.25">
      <c r="A2263" s="1">
        <v>39813</v>
      </c>
      <c r="B2263">
        <v>14.01</v>
      </c>
      <c r="C2263" s="1">
        <v>39820</v>
      </c>
      <c r="D2263">
        <v>18.12</v>
      </c>
      <c r="E2263">
        <f t="shared" si="35"/>
        <v>13.85</v>
      </c>
    </row>
    <row r="2264" spans="1:5" x14ac:dyDescent="0.25">
      <c r="A2264" s="1">
        <v>39815</v>
      </c>
      <c r="B2264">
        <v>14.16</v>
      </c>
      <c r="C2264" s="1">
        <v>39821</v>
      </c>
      <c r="D2264">
        <v>18.510000000000002</v>
      </c>
      <c r="E2264">
        <f t="shared" si="35"/>
        <v>13.96</v>
      </c>
    </row>
    <row r="2265" spans="1:5" x14ac:dyDescent="0.25">
      <c r="A2265" s="1">
        <v>39818</v>
      </c>
      <c r="B2265">
        <v>13.97</v>
      </c>
      <c r="C2265" s="1">
        <v>39822</v>
      </c>
      <c r="D2265">
        <v>18.04</v>
      </c>
      <c r="E2265">
        <f t="shared" si="35"/>
        <v>13.5</v>
      </c>
    </row>
    <row r="2266" spans="1:5" x14ac:dyDescent="0.25">
      <c r="A2266" s="1">
        <v>39819</v>
      </c>
      <c r="B2266">
        <v>14.41</v>
      </c>
      <c r="C2266" s="1">
        <v>39825</v>
      </c>
      <c r="D2266">
        <v>17.149999999999999</v>
      </c>
      <c r="E2266">
        <f t="shared" si="35"/>
        <v>13</v>
      </c>
    </row>
    <row r="2267" spans="1:5" x14ac:dyDescent="0.25">
      <c r="A2267" s="1">
        <v>39820</v>
      </c>
      <c r="B2267">
        <v>13.85</v>
      </c>
      <c r="C2267" s="1">
        <v>39826</v>
      </c>
      <c r="D2267">
        <v>17.309999999999999</v>
      </c>
      <c r="E2267">
        <f t="shared" si="35"/>
        <v>12.75</v>
      </c>
    </row>
    <row r="2268" spans="1:5" x14ac:dyDescent="0.25">
      <c r="A2268" s="1">
        <v>39821</v>
      </c>
      <c r="B2268">
        <v>13.96</v>
      </c>
      <c r="C2268" s="1">
        <v>39827</v>
      </c>
      <c r="D2268">
        <v>16.52</v>
      </c>
      <c r="E2268">
        <f t="shared" si="35"/>
        <v>12.3</v>
      </c>
    </row>
    <row r="2269" spans="1:5" x14ac:dyDescent="0.25">
      <c r="A2269" s="1">
        <v>39822</v>
      </c>
      <c r="B2269">
        <v>13.5</v>
      </c>
      <c r="C2269" s="1">
        <v>39828</v>
      </c>
      <c r="D2269">
        <v>16.72</v>
      </c>
      <c r="E2269">
        <f t="shared" si="35"/>
        <v>12.51</v>
      </c>
    </row>
    <row r="2270" spans="1:5" x14ac:dyDescent="0.25">
      <c r="A2270" s="1">
        <v>39825</v>
      </c>
      <c r="B2270">
        <v>13</v>
      </c>
      <c r="C2270" s="1">
        <v>39829</v>
      </c>
      <c r="D2270">
        <v>16.940000000000001</v>
      </c>
      <c r="E2270">
        <f t="shared" si="35"/>
        <v>12.57</v>
      </c>
    </row>
    <row r="2271" spans="1:5" x14ac:dyDescent="0.25">
      <c r="A2271" s="1">
        <v>39826</v>
      </c>
      <c r="B2271">
        <v>12.75</v>
      </c>
      <c r="C2271" s="1">
        <v>39833</v>
      </c>
      <c r="D2271">
        <v>15.75</v>
      </c>
      <c r="E2271">
        <f t="shared" si="35"/>
        <v>11.51</v>
      </c>
    </row>
    <row r="2272" spans="1:5" x14ac:dyDescent="0.25">
      <c r="A2272" s="1">
        <v>39827</v>
      </c>
      <c r="B2272">
        <v>12.3</v>
      </c>
      <c r="C2272" s="1">
        <v>39834</v>
      </c>
      <c r="D2272">
        <v>16.47</v>
      </c>
      <c r="E2272">
        <f t="shared" si="35"/>
        <v>12.17</v>
      </c>
    </row>
    <row r="2273" spans="1:5" x14ac:dyDescent="0.25">
      <c r="A2273" s="1">
        <v>39828</v>
      </c>
      <c r="B2273">
        <v>12.51</v>
      </c>
      <c r="C2273" s="1">
        <v>39835</v>
      </c>
      <c r="D2273">
        <v>15.95</v>
      </c>
      <c r="E2273">
        <f t="shared" si="35"/>
        <v>11.8</v>
      </c>
    </row>
    <row r="2274" spans="1:5" x14ac:dyDescent="0.25">
      <c r="A2274" s="1">
        <v>39829</v>
      </c>
      <c r="B2274">
        <v>12.57</v>
      </c>
      <c r="C2274" s="1">
        <v>39836</v>
      </c>
      <c r="D2274">
        <v>16.489999999999998</v>
      </c>
      <c r="E2274">
        <f t="shared" si="35"/>
        <v>11.59</v>
      </c>
    </row>
    <row r="2275" spans="1:5" x14ac:dyDescent="0.25">
      <c r="A2275" s="1">
        <v>39833</v>
      </c>
      <c r="B2275">
        <v>11.51</v>
      </c>
      <c r="C2275" s="1">
        <v>39839</v>
      </c>
      <c r="D2275">
        <v>16.649999999999999</v>
      </c>
      <c r="E2275">
        <f t="shared" si="35"/>
        <v>11.66</v>
      </c>
    </row>
    <row r="2276" spans="1:5" x14ac:dyDescent="0.25">
      <c r="A2276" s="1">
        <v>39834</v>
      </c>
      <c r="B2276">
        <v>12.17</v>
      </c>
      <c r="C2276" s="1">
        <v>39840</v>
      </c>
      <c r="D2276">
        <v>16.87</v>
      </c>
      <c r="E2276">
        <f t="shared" si="35"/>
        <v>11.99</v>
      </c>
    </row>
    <row r="2277" spans="1:5" x14ac:dyDescent="0.25">
      <c r="A2277" s="1">
        <v>39835</v>
      </c>
      <c r="B2277">
        <v>11.8</v>
      </c>
      <c r="C2277" s="1">
        <v>39841</v>
      </c>
      <c r="D2277">
        <v>17.37</v>
      </c>
      <c r="E2277">
        <f t="shared" si="35"/>
        <v>12.42</v>
      </c>
    </row>
    <row r="2278" spans="1:5" x14ac:dyDescent="0.25">
      <c r="A2278" s="1">
        <v>39836</v>
      </c>
      <c r="B2278">
        <v>11.59</v>
      </c>
      <c r="C2278" s="1">
        <v>39842</v>
      </c>
      <c r="D2278">
        <v>16.920000000000002</v>
      </c>
      <c r="E2278">
        <f t="shared" si="35"/>
        <v>11.78</v>
      </c>
    </row>
    <row r="2279" spans="1:5" x14ac:dyDescent="0.25">
      <c r="A2279" s="1">
        <v>39839</v>
      </c>
      <c r="B2279">
        <v>11.66</v>
      </c>
      <c r="C2279" s="1">
        <v>39843</v>
      </c>
      <c r="D2279">
        <v>16.7</v>
      </c>
      <c r="E2279">
        <f t="shared" si="35"/>
        <v>11.61</v>
      </c>
    </row>
    <row r="2280" spans="1:5" x14ac:dyDescent="0.25">
      <c r="A2280" s="1">
        <v>39840</v>
      </c>
      <c r="B2280">
        <v>11.99</v>
      </c>
      <c r="C2280" s="1">
        <v>39846</v>
      </c>
      <c r="D2280">
        <v>16.37</v>
      </c>
      <c r="E2280">
        <f t="shared" si="35"/>
        <v>11.66</v>
      </c>
    </row>
    <row r="2281" spans="1:5" x14ac:dyDescent="0.25">
      <c r="A2281" s="1">
        <v>39841</v>
      </c>
      <c r="B2281">
        <v>12.42</v>
      </c>
      <c r="C2281" s="1">
        <v>39847</v>
      </c>
      <c r="D2281">
        <v>16.57</v>
      </c>
      <c r="E2281">
        <f t="shared" si="35"/>
        <v>12.09</v>
      </c>
    </row>
    <row r="2282" spans="1:5" x14ac:dyDescent="0.25">
      <c r="A2282" s="1">
        <v>39842</v>
      </c>
      <c r="B2282">
        <v>11.78</v>
      </c>
      <c r="C2282" s="1">
        <v>39848</v>
      </c>
      <c r="D2282">
        <v>16.66</v>
      </c>
      <c r="E2282">
        <f t="shared" si="35"/>
        <v>11.71</v>
      </c>
    </row>
    <row r="2283" spans="1:5" x14ac:dyDescent="0.25">
      <c r="A2283" s="1">
        <v>39843</v>
      </c>
      <c r="B2283">
        <v>11.61</v>
      </c>
      <c r="C2283" s="1">
        <v>39849</v>
      </c>
      <c r="D2283">
        <v>17.100000000000001</v>
      </c>
      <c r="E2283">
        <f t="shared" si="35"/>
        <v>12.03</v>
      </c>
    </row>
    <row r="2284" spans="1:5" x14ac:dyDescent="0.25">
      <c r="A2284" s="1">
        <v>39846</v>
      </c>
      <c r="B2284">
        <v>11.66</v>
      </c>
      <c r="C2284" s="1">
        <v>39850</v>
      </c>
      <c r="D2284">
        <v>17.46</v>
      </c>
      <c r="E2284">
        <f t="shared" si="35"/>
        <v>12.667999999999999</v>
      </c>
    </row>
    <row r="2285" spans="1:5" x14ac:dyDescent="0.25">
      <c r="A2285" s="1">
        <v>39847</v>
      </c>
      <c r="B2285">
        <v>12.09</v>
      </c>
      <c r="C2285" s="1">
        <v>39853</v>
      </c>
      <c r="D2285">
        <v>17.600000000000001</v>
      </c>
      <c r="E2285">
        <f t="shared" si="35"/>
        <v>12.69</v>
      </c>
    </row>
    <row r="2286" spans="1:5" x14ac:dyDescent="0.25">
      <c r="A2286" s="1">
        <v>39848</v>
      </c>
      <c r="B2286">
        <v>11.71</v>
      </c>
      <c r="C2286" s="1">
        <v>39854</v>
      </c>
      <c r="D2286">
        <v>16.78</v>
      </c>
      <c r="E2286">
        <f t="shared" si="35"/>
        <v>11.71</v>
      </c>
    </row>
    <row r="2287" spans="1:5" x14ac:dyDescent="0.25">
      <c r="A2287" s="1">
        <v>39849</v>
      </c>
      <c r="B2287">
        <v>12.03</v>
      </c>
      <c r="C2287" s="1">
        <v>39855</v>
      </c>
      <c r="D2287">
        <v>16.71</v>
      </c>
      <c r="E2287">
        <f t="shared" si="35"/>
        <v>12.06</v>
      </c>
    </row>
    <row r="2288" spans="1:5" x14ac:dyDescent="0.25">
      <c r="A2288" s="1">
        <v>39850</v>
      </c>
      <c r="B2288">
        <v>12.667999999999999</v>
      </c>
      <c r="C2288" s="1">
        <v>39856</v>
      </c>
      <c r="D2288">
        <v>16.72</v>
      </c>
      <c r="E2288">
        <f t="shared" si="35"/>
        <v>12.135999999999999</v>
      </c>
    </row>
    <row r="2289" spans="1:5" x14ac:dyDescent="0.25">
      <c r="A2289" s="1">
        <v>39853</v>
      </c>
      <c r="B2289">
        <v>12.69</v>
      </c>
      <c r="C2289" s="1">
        <v>39857</v>
      </c>
      <c r="D2289">
        <v>16.579999999999998</v>
      </c>
      <c r="E2289">
        <f t="shared" si="35"/>
        <v>12.25</v>
      </c>
    </row>
    <row r="2290" spans="1:5" x14ac:dyDescent="0.25">
      <c r="A2290" s="1">
        <v>39854</v>
      </c>
      <c r="B2290">
        <v>11.71</v>
      </c>
      <c r="C2290" s="1">
        <v>39861</v>
      </c>
      <c r="D2290">
        <v>15.52</v>
      </c>
      <c r="E2290">
        <f t="shared" si="35"/>
        <v>11.41</v>
      </c>
    </row>
    <row r="2291" spans="1:5" x14ac:dyDescent="0.25">
      <c r="A2291" s="1">
        <v>39855</v>
      </c>
      <c r="B2291">
        <v>12.06</v>
      </c>
      <c r="C2291" s="1">
        <v>39862</v>
      </c>
      <c r="D2291">
        <v>15.36</v>
      </c>
      <c r="E2291">
        <f t="shared" si="35"/>
        <v>11.4698999999999</v>
      </c>
    </row>
    <row r="2292" spans="1:5" x14ac:dyDescent="0.25">
      <c r="A2292" s="1">
        <v>39856</v>
      </c>
      <c r="B2292">
        <v>12.135999999999999</v>
      </c>
      <c r="C2292" s="1">
        <v>39863</v>
      </c>
      <c r="D2292">
        <v>15.29</v>
      </c>
      <c r="E2292">
        <f t="shared" si="35"/>
        <v>11.59</v>
      </c>
    </row>
    <row r="2293" spans="1:5" x14ac:dyDescent="0.25">
      <c r="A2293" s="1">
        <v>39857</v>
      </c>
      <c r="B2293">
        <v>12.25</v>
      </c>
      <c r="C2293" s="1">
        <v>39864</v>
      </c>
      <c r="D2293">
        <v>15.06</v>
      </c>
      <c r="E2293">
        <f t="shared" si="35"/>
        <v>11.58</v>
      </c>
    </row>
    <row r="2294" spans="1:5" x14ac:dyDescent="0.25">
      <c r="A2294" s="1">
        <v>39861</v>
      </c>
      <c r="B2294">
        <v>11.41</v>
      </c>
      <c r="C2294" s="1">
        <v>39867</v>
      </c>
      <c r="D2294">
        <v>14.41</v>
      </c>
      <c r="E2294">
        <f t="shared" si="35"/>
        <v>11.19</v>
      </c>
    </row>
    <row r="2295" spans="1:5" x14ac:dyDescent="0.25">
      <c r="A2295" s="1">
        <v>39862</v>
      </c>
      <c r="B2295">
        <v>11.4698999999999</v>
      </c>
      <c r="C2295" s="1">
        <v>39868</v>
      </c>
      <c r="D2295">
        <v>14.89</v>
      </c>
      <c r="E2295">
        <f t="shared" si="35"/>
        <v>11.74</v>
      </c>
    </row>
    <row r="2296" spans="1:5" x14ac:dyDescent="0.25">
      <c r="A2296" s="1">
        <v>39863</v>
      </c>
      <c r="B2296">
        <v>11.59</v>
      </c>
      <c r="C2296" s="1">
        <v>39869</v>
      </c>
      <c r="D2296">
        <v>14.89</v>
      </c>
      <c r="E2296">
        <f t="shared" si="35"/>
        <v>11.42</v>
      </c>
    </row>
    <row r="2297" spans="1:5" x14ac:dyDescent="0.25">
      <c r="A2297" s="1">
        <v>39864</v>
      </c>
      <c r="B2297">
        <v>11.58</v>
      </c>
      <c r="C2297" s="1">
        <v>39870</v>
      </c>
      <c r="D2297">
        <v>15.35</v>
      </c>
      <c r="E2297">
        <f t="shared" si="35"/>
        <v>11.39</v>
      </c>
    </row>
    <row r="2298" spans="1:5" x14ac:dyDescent="0.25">
      <c r="A2298" s="1">
        <v>39867</v>
      </c>
      <c r="B2298">
        <v>11.19</v>
      </c>
      <c r="C2298" s="1">
        <v>39871</v>
      </c>
      <c r="D2298">
        <v>15.09</v>
      </c>
      <c r="E2298">
        <f t="shared" si="35"/>
        <v>11.22</v>
      </c>
    </row>
    <row r="2299" spans="1:5" x14ac:dyDescent="0.25">
      <c r="A2299" s="1">
        <v>39868</v>
      </c>
      <c r="B2299">
        <v>11.74</v>
      </c>
      <c r="C2299" s="1">
        <v>39874</v>
      </c>
      <c r="D2299">
        <v>13.97</v>
      </c>
      <c r="E2299">
        <f t="shared" si="35"/>
        <v>10.59</v>
      </c>
    </row>
    <row r="2300" spans="1:5" x14ac:dyDescent="0.25">
      <c r="A2300" s="1">
        <v>39869</v>
      </c>
      <c r="B2300">
        <v>11.42</v>
      </c>
      <c r="C2300" s="1">
        <v>39875</v>
      </c>
      <c r="D2300">
        <v>13.98</v>
      </c>
      <c r="E2300">
        <f t="shared" si="35"/>
        <v>10.78</v>
      </c>
    </row>
    <row r="2301" spans="1:5" x14ac:dyDescent="0.25">
      <c r="A2301" s="1">
        <v>39870</v>
      </c>
      <c r="B2301">
        <v>11.39</v>
      </c>
      <c r="C2301" s="1">
        <v>39876</v>
      </c>
      <c r="D2301">
        <v>14.5</v>
      </c>
      <c r="E2301">
        <f t="shared" si="35"/>
        <v>11.23</v>
      </c>
    </row>
    <row r="2302" spans="1:5" x14ac:dyDescent="0.25">
      <c r="A2302" s="1">
        <v>39871</v>
      </c>
      <c r="B2302">
        <v>11.22</v>
      </c>
      <c r="C2302" s="1">
        <v>39877</v>
      </c>
      <c r="D2302">
        <v>14.02</v>
      </c>
      <c r="E2302">
        <f t="shared" si="35"/>
        <v>10.68</v>
      </c>
    </row>
    <row r="2303" spans="1:5" x14ac:dyDescent="0.25">
      <c r="A2303" s="1">
        <v>39874</v>
      </c>
      <c r="B2303">
        <v>10.59</v>
      </c>
      <c r="C2303" s="1">
        <v>39878</v>
      </c>
      <c r="D2303">
        <v>14.03</v>
      </c>
      <c r="E2303">
        <f t="shared" si="35"/>
        <v>10.77</v>
      </c>
    </row>
    <row r="2304" spans="1:5" x14ac:dyDescent="0.25">
      <c r="A2304" s="1">
        <v>39875</v>
      </c>
      <c r="B2304">
        <v>10.78</v>
      </c>
      <c r="C2304" s="1">
        <v>39881</v>
      </c>
      <c r="D2304">
        <v>13.79</v>
      </c>
      <c r="E2304">
        <f t="shared" si="35"/>
        <v>10.51</v>
      </c>
    </row>
    <row r="2305" spans="1:5" x14ac:dyDescent="0.25">
      <c r="A2305" s="1">
        <v>39876</v>
      </c>
      <c r="B2305">
        <v>11.23</v>
      </c>
      <c r="C2305" s="1">
        <v>39882</v>
      </c>
      <c r="D2305">
        <v>14.59</v>
      </c>
      <c r="E2305">
        <f t="shared" si="35"/>
        <v>11.31</v>
      </c>
    </row>
    <row r="2306" spans="1:5" x14ac:dyDescent="0.25">
      <c r="A2306" s="1">
        <v>39877</v>
      </c>
      <c r="B2306">
        <v>10.68</v>
      </c>
      <c r="C2306" s="1">
        <v>39883</v>
      </c>
      <c r="D2306">
        <v>14.81</v>
      </c>
      <c r="E2306">
        <f t="shared" si="35"/>
        <v>11.39</v>
      </c>
    </row>
    <row r="2307" spans="1:5" x14ac:dyDescent="0.25">
      <c r="A2307" s="1">
        <v>39878</v>
      </c>
      <c r="B2307">
        <v>10.77</v>
      </c>
      <c r="C2307" s="1">
        <v>39884</v>
      </c>
      <c r="D2307">
        <v>15.45</v>
      </c>
      <c r="E2307">
        <f t="shared" ref="E2307:E2370" si="36">VLOOKUP(C2307,A:B,2,FALSE)</f>
        <v>11.65</v>
      </c>
    </row>
    <row r="2308" spans="1:5" x14ac:dyDescent="0.25">
      <c r="A2308" s="1">
        <v>39881</v>
      </c>
      <c r="B2308">
        <v>10.51</v>
      </c>
      <c r="C2308" s="1">
        <v>39885</v>
      </c>
      <c r="D2308">
        <v>15.48</v>
      </c>
      <c r="E2308">
        <f t="shared" si="36"/>
        <v>11.92</v>
      </c>
    </row>
    <row r="2309" spans="1:5" x14ac:dyDescent="0.25">
      <c r="A2309" s="1">
        <v>39882</v>
      </c>
      <c r="B2309">
        <v>11.31</v>
      </c>
      <c r="C2309" s="1">
        <v>39888</v>
      </c>
      <c r="D2309">
        <v>15.74</v>
      </c>
      <c r="E2309">
        <f t="shared" si="36"/>
        <v>11.97</v>
      </c>
    </row>
    <row r="2310" spans="1:5" x14ac:dyDescent="0.25">
      <c r="A2310" s="1">
        <v>39883</v>
      </c>
      <c r="B2310">
        <v>11.39</v>
      </c>
      <c r="C2310" s="1">
        <v>39889</v>
      </c>
      <c r="D2310">
        <v>16.060099999999998</v>
      </c>
      <c r="E2310">
        <f t="shared" si="36"/>
        <v>12.52</v>
      </c>
    </row>
    <row r="2311" spans="1:5" x14ac:dyDescent="0.25">
      <c r="A2311" s="1">
        <v>39884</v>
      </c>
      <c r="B2311">
        <v>11.65</v>
      </c>
      <c r="C2311" s="1">
        <v>39890</v>
      </c>
      <c r="D2311">
        <v>16.54</v>
      </c>
      <c r="E2311">
        <f t="shared" si="36"/>
        <v>12.71</v>
      </c>
    </row>
    <row r="2312" spans="1:5" x14ac:dyDescent="0.25">
      <c r="A2312" s="1">
        <v>39885</v>
      </c>
      <c r="B2312">
        <v>11.92</v>
      </c>
      <c r="C2312" s="1">
        <v>39891</v>
      </c>
      <c r="D2312">
        <v>16.829999999999998</v>
      </c>
      <c r="E2312">
        <f t="shared" si="36"/>
        <v>12.94</v>
      </c>
    </row>
    <row r="2313" spans="1:5" x14ac:dyDescent="0.25">
      <c r="A2313" s="1">
        <v>39888</v>
      </c>
      <c r="B2313">
        <v>11.97</v>
      </c>
      <c r="C2313" s="1">
        <v>39892</v>
      </c>
      <c r="D2313">
        <v>16.34</v>
      </c>
      <c r="E2313">
        <f t="shared" si="36"/>
        <v>12.85</v>
      </c>
    </row>
    <row r="2314" spans="1:5" x14ac:dyDescent="0.25">
      <c r="A2314" s="1">
        <v>39889</v>
      </c>
      <c r="B2314">
        <v>12.52</v>
      </c>
      <c r="C2314" s="1">
        <v>39895</v>
      </c>
      <c r="D2314">
        <v>17.46</v>
      </c>
      <c r="E2314">
        <f t="shared" si="36"/>
        <v>13.7</v>
      </c>
    </row>
    <row r="2315" spans="1:5" x14ac:dyDescent="0.25">
      <c r="A2315" s="1">
        <v>39890</v>
      </c>
      <c r="B2315">
        <v>12.71</v>
      </c>
      <c r="C2315" s="1">
        <v>39896</v>
      </c>
      <c r="D2315">
        <v>17.149999999999999</v>
      </c>
      <c r="E2315">
        <f t="shared" si="36"/>
        <v>13.39</v>
      </c>
    </row>
    <row r="2316" spans="1:5" x14ac:dyDescent="0.25">
      <c r="A2316" s="1">
        <v>39891</v>
      </c>
      <c r="B2316">
        <v>12.94</v>
      </c>
      <c r="C2316" s="1">
        <v>39897</v>
      </c>
      <c r="D2316">
        <v>17.14</v>
      </c>
      <c r="E2316">
        <f t="shared" si="36"/>
        <v>13.63</v>
      </c>
    </row>
    <row r="2317" spans="1:5" x14ac:dyDescent="0.25">
      <c r="A2317" s="1">
        <v>39892</v>
      </c>
      <c r="B2317">
        <v>12.85</v>
      </c>
      <c r="C2317" s="1">
        <v>39898</v>
      </c>
      <c r="D2317">
        <v>17.510000000000002</v>
      </c>
      <c r="E2317">
        <f t="shared" si="36"/>
        <v>14.01</v>
      </c>
    </row>
    <row r="2318" spans="1:5" x14ac:dyDescent="0.25">
      <c r="A2318" s="1">
        <v>39895</v>
      </c>
      <c r="B2318">
        <v>13.7</v>
      </c>
      <c r="C2318" s="1">
        <v>39899</v>
      </c>
      <c r="D2318">
        <v>17.059999999999999</v>
      </c>
      <c r="E2318">
        <f t="shared" si="36"/>
        <v>13.6</v>
      </c>
    </row>
    <row r="2319" spans="1:5" x14ac:dyDescent="0.25">
      <c r="A2319" s="1">
        <v>39896</v>
      </c>
      <c r="B2319">
        <v>13.39</v>
      </c>
      <c r="C2319" s="1">
        <v>39902</v>
      </c>
      <c r="D2319">
        <v>16.2</v>
      </c>
      <c r="E2319">
        <f t="shared" si="36"/>
        <v>12.95</v>
      </c>
    </row>
    <row r="2320" spans="1:5" x14ac:dyDescent="0.25">
      <c r="A2320" s="1">
        <v>39897</v>
      </c>
      <c r="B2320">
        <v>13.63</v>
      </c>
      <c r="C2320" s="1">
        <v>39903</v>
      </c>
      <c r="D2320">
        <v>16.46</v>
      </c>
      <c r="E2320">
        <f t="shared" si="36"/>
        <v>13.39</v>
      </c>
    </row>
    <row r="2321" spans="1:5" x14ac:dyDescent="0.25">
      <c r="A2321" s="1">
        <v>39898</v>
      </c>
      <c r="B2321">
        <v>14.01</v>
      </c>
      <c r="C2321" s="1">
        <v>39904</v>
      </c>
      <c r="D2321">
        <v>16.989999999999998</v>
      </c>
      <c r="E2321">
        <f t="shared" si="36"/>
        <v>13.62</v>
      </c>
    </row>
    <row r="2322" spans="1:5" x14ac:dyDescent="0.25">
      <c r="A2322" s="1">
        <v>39899</v>
      </c>
      <c r="B2322">
        <v>13.6</v>
      </c>
      <c r="C2322" s="1">
        <v>39905</v>
      </c>
      <c r="D2322">
        <v>17.41</v>
      </c>
      <c r="E2322">
        <f t="shared" si="36"/>
        <v>14.41</v>
      </c>
    </row>
    <row r="2323" spans="1:5" x14ac:dyDescent="0.25">
      <c r="A2323" s="1">
        <v>39902</v>
      </c>
      <c r="B2323">
        <v>12.95</v>
      </c>
      <c r="C2323" s="1">
        <v>39906</v>
      </c>
      <c r="D2323">
        <v>17.739999999999998</v>
      </c>
      <c r="E2323">
        <f t="shared" si="36"/>
        <v>14.56</v>
      </c>
    </row>
    <row r="2324" spans="1:5" x14ac:dyDescent="0.25">
      <c r="A2324" s="1">
        <v>39903</v>
      </c>
      <c r="B2324">
        <v>13.39</v>
      </c>
      <c r="C2324" s="1">
        <v>39909</v>
      </c>
      <c r="D2324">
        <v>17.55</v>
      </c>
      <c r="E2324">
        <f t="shared" si="36"/>
        <v>14.32</v>
      </c>
    </row>
    <row r="2325" spans="1:5" x14ac:dyDescent="0.25">
      <c r="A2325" s="1">
        <v>39904</v>
      </c>
      <c r="B2325">
        <v>13.62</v>
      </c>
      <c r="C2325" s="1">
        <v>39910</v>
      </c>
      <c r="D2325">
        <v>17.07</v>
      </c>
      <c r="E2325">
        <f t="shared" si="36"/>
        <v>13.98</v>
      </c>
    </row>
    <row r="2326" spans="1:5" x14ac:dyDescent="0.25">
      <c r="A2326" s="1">
        <v>39905</v>
      </c>
      <c r="B2326">
        <v>14.41</v>
      </c>
      <c r="C2326" s="1">
        <v>39911</v>
      </c>
      <c r="D2326">
        <v>17.239999999999998</v>
      </c>
      <c r="E2326">
        <f t="shared" si="36"/>
        <v>13.88</v>
      </c>
    </row>
    <row r="2327" spans="1:5" x14ac:dyDescent="0.25">
      <c r="A2327" s="1">
        <v>39906</v>
      </c>
      <c r="B2327">
        <v>14.56</v>
      </c>
      <c r="C2327" s="1">
        <v>39912</v>
      </c>
      <c r="D2327">
        <v>18.010000000000002</v>
      </c>
      <c r="E2327">
        <f t="shared" si="36"/>
        <v>14.42</v>
      </c>
    </row>
    <row r="2328" spans="1:5" x14ac:dyDescent="0.25">
      <c r="A2328" s="1">
        <v>39909</v>
      </c>
      <c r="B2328">
        <v>14.32</v>
      </c>
      <c r="C2328" s="1">
        <v>39916</v>
      </c>
      <c r="D2328">
        <v>18.260000000000002</v>
      </c>
      <c r="E2328">
        <f t="shared" si="36"/>
        <v>14.7</v>
      </c>
    </row>
    <row r="2329" spans="1:5" x14ac:dyDescent="0.25">
      <c r="A2329" s="1">
        <v>39910</v>
      </c>
      <c r="B2329">
        <v>13.98</v>
      </c>
      <c r="C2329" s="1">
        <v>39917</v>
      </c>
      <c r="D2329">
        <v>18.079999999999998</v>
      </c>
      <c r="E2329">
        <f t="shared" si="36"/>
        <v>14.5</v>
      </c>
    </row>
    <row r="2330" spans="1:5" x14ac:dyDescent="0.25">
      <c r="A2330" s="1">
        <v>39911</v>
      </c>
      <c r="B2330">
        <v>13.88</v>
      </c>
      <c r="C2330" s="1">
        <v>39918</v>
      </c>
      <c r="D2330">
        <v>18.39</v>
      </c>
      <c r="E2330">
        <f t="shared" si="36"/>
        <v>14.74</v>
      </c>
    </row>
    <row r="2331" spans="1:5" x14ac:dyDescent="0.25">
      <c r="A2331" s="1">
        <v>39912</v>
      </c>
      <c r="B2331">
        <v>14.42</v>
      </c>
      <c r="C2331" s="1">
        <v>39919</v>
      </c>
      <c r="D2331">
        <v>18.53</v>
      </c>
      <c r="E2331">
        <f t="shared" si="36"/>
        <v>14.78</v>
      </c>
    </row>
    <row r="2332" spans="1:5" x14ac:dyDescent="0.25">
      <c r="A2332" s="1">
        <v>39916</v>
      </c>
      <c r="B2332">
        <v>14.7</v>
      </c>
      <c r="C2332" s="1">
        <v>39920</v>
      </c>
      <c r="D2332">
        <v>18.64</v>
      </c>
      <c r="E2332">
        <f t="shared" si="36"/>
        <v>14.71</v>
      </c>
    </row>
    <row r="2333" spans="1:5" x14ac:dyDescent="0.25">
      <c r="A2333" s="1">
        <v>39917</v>
      </c>
      <c r="B2333">
        <v>14.5</v>
      </c>
      <c r="C2333" s="1">
        <v>39923</v>
      </c>
      <c r="D2333">
        <v>17.68</v>
      </c>
      <c r="E2333">
        <f t="shared" si="36"/>
        <v>13.73</v>
      </c>
    </row>
    <row r="2334" spans="1:5" x14ac:dyDescent="0.25">
      <c r="A2334" s="1">
        <v>39918</v>
      </c>
      <c r="B2334">
        <v>14.74</v>
      </c>
      <c r="C2334" s="1">
        <v>39924</v>
      </c>
      <c r="D2334">
        <v>17.96</v>
      </c>
      <c r="E2334">
        <f t="shared" si="36"/>
        <v>14.15</v>
      </c>
    </row>
    <row r="2335" spans="1:5" x14ac:dyDescent="0.25">
      <c r="A2335" s="1">
        <v>39919</v>
      </c>
      <c r="B2335">
        <v>14.78</v>
      </c>
      <c r="C2335" s="1">
        <v>39925</v>
      </c>
      <c r="D2335">
        <v>17.96</v>
      </c>
      <c r="E2335">
        <f t="shared" si="36"/>
        <v>13.87</v>
      </c>
    </row>
    <row r="2336" spans="1:5" x14ac:dyDescent="0.25">
      <c r="A2336" s="1">
        <v>39920</v>
      </c>
      <c r="B2336">
        <v>14.71</v>
      </c>
      <c r="C2336" s="1">
        <v>39926</v>
      </c>
      <c r="D2336">
        <v>18.489999999999998</v>
      </c>
      <c r="E2336">
        <f t="shared" si="36"/>
        <v>14.4</v>
      </c>
    </row>
    <row r="2337" spans="1:5" x14ac:dyDescent="0.25">
      <c r="A2337" s="1">
        <v>39923</v>
      </c>
      <c r="B2337">
        <v>13.73</v>
      </c>
      <c r="C2337" s="1">
        <v>39927</v>
      </c>
      <c r="D2337">
        <v>18.93</v>
      </c>
      <c r="E2337">
        <f t="shared" si="36"/>
        <v>14.59</v>
      </c>
    </row>
    <row r="2338" spans="1:5" x14ac:dyDescent="0.25">
      <c r="A2338" s="1">
        <v>39924</v>
      </c>
      <c r="B2338">
        <v>14.15</v>
      </c>
      <c r="C2338" s="1">
        <v>39930</v>
      </c>
      <c r="D2338">
        <v>18.45</v>
      </c>
      <c r="E2338">
        <f t="shared" si="36"/>
        <v>14.2</v>
      </c>
    </row>
    <row r="2339" spans="1:5" x14ac:dyDescent="0.25">
      <c r="A2339" s="1">
        <v>39925</v>
      </c>
      <c r="B2339">
        <v>13.87</v>
      </c>
      <c r="C2339" s="1">
        <v>39931</v>
      </c>
      <c r="D2339">
        <v>18.29</v>
      </c>
      <c r="E2339">
        <f t="shared" si="36"/>
        <v>13.99</v>
      </c>
    </row>
    <row r="2340" spans="1:5" x14ac:dyDescent="0.25">
      <c r="A2340" s="1">
        <v>39926</v>
      </c>
      <c r="B2340">
        <v>14.4</v>
      </c>
      <c r="C2340" s="1">
        <v>39932</v>
      </c>
      <c r="D2340">
        <v>18.809999999999999</v>
      </c>
      <c r="E2340">
        <f t="shared" si="36"/>
        <v>14.6</v>
      </c>
    </row>
    <row r="2341" spans="1:5" x14ac:dyDescent="0.25">
      <c r="A2341" s="1">
        <v>39927</v>
      </c>
      <c r="B2341">
        <v>14.59</v>
      </c>
      <c r="C2341" s="1">
        <v>39933</v>
      </c>
      <c r="D2341">
        <v>18.739999999999998</v>
      </c>
      <c r="E2341">
        <f t="shared" si="36"/>
        <v>14.69</v>
      </c>
    </row>
    <row r="2342" spans="1:5" x14ac:dyDescent="0.25">
      <c r="A2342" s="1">
        <v>39930</v>
      </c>
      <c r="B2342">
        <v>14.2</v>
      </c>
      <c r="C2342" s="1">
        <v>39934</v>
      </c>
      <c r="D2342">
        <v>19.350000000000001</v>
      </c>
      <c r="E2342">
        <f t="shared" si="36"/>
        <v>14.81</v>
      </c>
    </row>
    <row r="2343" spans="1:5" x14ac:dyDescent="0.25">
      <c r="A2343" s="1">
        <v>39931</v>
      </c>
      <c r="B2343">
        <v>13.99</v>
      </c>
      <c r="C2343" s="1">
        <v>39937</v>
      </c>
      <c r="D2343">
        <v>20.239999999999998</v>
      </c>
      <c r="E2343">
        <f t="shared" si="36"/>
        <v>15.64</v>
      </c>
    </row>
    <row r="2344" spans="1:5" x14ac:dyDescent="0.25">
      <c r="A2344" s="1">
        <v>39932</v>
      </c>
      <c r="B2344">
        <v>14.6</v>
      </c>
      <c r="C2344" s="1">
        <v>39938</v>
      </c>
      <c r="D2344">
        <v>20.239999999999998</v>
      </c>
      <c r="E2344">
        <f t="shared" si="36"/>
        <v>15.49</v>
      </c>
    </row>
    <row r="2345" spans="1:5" x14ac:dyDescent="0.25">
      <c r="A2345" s="1">
        <v>39933</v>
      </c>
      <c r="B2345">
        <v>14.69</v>
      </c>
      <c r="C2345" s="1">
        <v>39939</v>
      </c>
      <c r="D2345">
        <v>20.94</v>
      </c>
      <c r="E2345">
        <f t="shared" si="36"/>
        <v>15.8</v>
      </c>
    </row>
    <row r="2346" spans="1:5" x14ac:dyDescent="0.25">
      <c r="A2346" s="1">
        <v>39934</v>
      </c>
      <c r="B2346">
        <v>14.81</v>
      </c>
      <c r="C2346" s="1">
        <v>39940</v>
      </c>
      <c r="D2346">
        <v>20.399999999999999</v>
      </c>
      <c r="E2346">
        <f t="shared" si="36"/>
        <v>15.69</v>
      </c>
    </row>
    <row r="2347" spans="1:5" x14ac:dyDescent="0.25">
      <c r="A2347" s="1">
        <v>39937</v>
      </c>
      <c r="B2347">
        <v>15.64</v>
      </c>
      <c r="C2347" s="1">
        <v>39941</v>
      </c>
      <c r="D2347">
        <v>21.35</v>
      </c>
      <c r="E2347">
        <f t="shared" si="36"/>
        <v>16.38</v>
      </c>
    </row>
    <row r="2348" spans="1:5" x14ac:dyDescent="0.25">
      <c r="A2348" s="1">
        <v>39938</v>
      </c>
      <c r="B2348">
        <v>15.49</v>
      </c>
      <c r="C2348" s="1">
        <v>39944</v>
      </c>
      <c r="D2348">
        <v>20.92</v>
      </c>
      <c r="E2348">
        <f t="shared" si="36"/>
        <v>15.75</v>
      </c>
    </row>
    <row r="2349" spans="1:5" x14ac:dyDescent="0.25">
      <c r="A2349" s="1">
        <v>39939</v>
      </c>
      <c r="B2349">
        <v>15.8</v>
      </c>
      <c r="C2349" s="1">
        <v>39945</v>
      </c>
      <c r="D2349">
        <v>20.96</v>
      </c>
      <c r="E2349">
        <f t="shared" si="36"/>
        <v>15.88</v>
      </c>
    </row>
    <row r="2350" spans="1:5" x14ac:dyDescent="0.25">
      <c r="A2350" s="1">
        <v>39940</v>
      </c>
      <c r="B2350">
        <v>15.69</v>
      </c>
      <c r="C2350" s="1">
        <v>39946</v>
      </c>
      <c r="D2350">
        <v>19.82</v>
      </c>
      <c r="E2350">
        <f t="shared" si="36"/>
        <v>15.08</v>
      </c>
    </row>
    <row r="2351" spans="1:5" x14ac:dyDescent="0.25">
      <c r="A2351" s="1">
        <v>39941</v>
      </c>
      <c r="B2351">
        <v>16.38</v>
      </c>
      <c r="C2351" s="1">
        <v>39947</v>
      </c>
      <c r="D2351">
        <v>20.32</v>
      </c>
      <c r="E2351">
        <f t="shared" si="36"/>
        <v>15.3</v>
      </c>
    </row>
    <row r="2352" spans="1:5" x14ac:dyDescent="0.25">
      <c r="A2352" s="1">
        <v>39944</v>
      </c>
      <c r="B2352">
        <v>15.75</v>
      </c>
      <c r="C2352" s="1">
        <v>39948</v>
      </c>
      <c r="D2352">
        <v>20.010000000000002</v>
      </c>
      <c r="E2352">
        <f t="shared" si="36"/>
        <v>15.01</v>
      </c>
    </row>
    <row r="2353" spans="1:5" x14ac:dyDescent="0.25">
      <c r="A2353" s="1">
        <v>39945</v>
      </c>
      <c r="B2353">
        <v>15.88</v>
      </c>
      <c r="C2353" s="1">
        <v>39951</v>
      </c>
      <c r="D2353">
        <v>20.89</v>
      </c>
      <c r="E2353">
        <f t="shared" si="36"/>
        <v>15.65</v>
      </c>
    </row>
    <row r="2354" spans="1:5" x14ac:dyDescent="0.25">
      <c r="A2354" s="1">
        <v>39946</v>
      </c>
      <c r="B2354">
        <v>15.08</v>
      </c>
      <c r="C2354" s="1">
        <v>39952</v>
      </c>
      <c r="D2354">
        <v>21.01</v>
      </c>
      <c r="E2354">
        <f t="shared" si="36"/>
        <v>15.94</v>
      </c>
    </row>
    <row r="2355" spans="1:5" x14ac:dyDescent="0.25">
      <c r="A2355" s="1">
        <v>39947</v>
      </c>
      <c r="B2355">
        <v>15.3</v>
      </c>
      <c r="C2355" s="1">
        <v>39953</v>
      </c>
      <c r="D2355">
        <v>21.65</v>
      </c>
      <c r="E2355">
        <f t="shared" si="36"/>
        <v>15.95</v>
      </c>
    </row>
    <row r="2356" spans="1:5" x14ac:dyDescent="0.25">
      <c r="A2356" s="1">
        <v>39948</v>
      </c>
      <c r="B2356">
        <v>15.01</v>
      </c>
      <c r="C2356" s="1">
        <v>39954</v>
      </c>
      <c r="D2356">
        <v>21.14</v>
      </c>
      <c r="E2356">
        <f t="shared" si="36"/>
        <v>15.66</v>
      </c>
    </row>
    <row r="2357" spans="1:5" x14ac:dyDescent="0.25">
      <c r="A2357" s="1">
        <v>39951</v>
      </c>
      <c r="B2357">
        <v>15.65</v>
      </c>
      <c r="C2357" s="1">
        <v>39955</v>
      </c>
      <c r="D2357">
        <v>21.51</v>
      </c>
      <c r="E2357">
        <f t="shared" si="36"/>
        <v>15.81</v>
      </c>
    </row>
    <row r="2358" spans="1:5" x14ac:dyDescent="0.25">
      <c r="A2358" s="1">
        <v>39952</v>
      </c>
      <c r="B2358">
        <v>15.94</v>
      </c>
      <c r="C2358" s="1">
        <v>39959</v>
      </c>
      <c r="D2358">
        <v>22.19</v>
      </c>
      <c r="E2358">
        <f t="shared" si="36"/>
        <v>16.239999999999998</v>
      </c>
    </row>
    <row r="2359" spans="1:5" x14ac:dyDescent="0.25">
      <c r="A2359" s="1">
        <v>39953</v>
      </c>
      <c r="B2359">
        <v>15.95</v>
      </c>
      <c r="C2359" s="1">
        <v>39960</v>
      </c>
      <c r="D2359">
        <v>21.93</v>
      </c>
      <c r="E2359">
        <f t="shared" si="36"/>
        <v>15.68</v>
      </c>
    </row>
    <row r="2360" spans="1:5" x14ac:dyDescent="0.25">
      <c r="A2360" s="1">
        <v>39954</v>
      </c>
      <c r="B2360">
        <v>15.66</v>
      </c>
      <c r="C2360" s="1">
        <v>39961</v>
      </c>
      <c r="D2360">
        <v>22.57</v>
      </c>
      <c r="E2360">
        <f t="shared" si="36"/>
        <v>15.82</v>
      </c>
    </row>
    <row r="2361" spans="1:5" x14ac:dyDescent="0.25">
      <c r="A2361" s="1">
        <v>39955</v>
      </c>
      <c r="B2361">
        <v>15.81</v>
      </c>
      <c r="C2361" s="1">
        <v>39962</v>
      </c>
      <c r="D2361">
        <v>23.1</v>
      </c>
      <c r="E2361">
        <f t="shared" si="36"/>
        <v>16.47</v>
      </c>
    </row>
    <row r="2362" spans="1:5" x14ac:dyDescent="0.25">
      <c r="A2362" s="1">
        <v>39959</v>
      </c>
      <c r="B2362">
        <v>16.239999999999998</v>
      </c>
      <c r="C2362" s="1">
        <v>39965</v>
      </c>
      <c r="D2362">
        <v>23.5</v>
      </c>
      <c r="E2362">
        <f t="shared" si="36"/>
        <v>17.16</v>
      </c>
    </row>
    <row r="2363" spans="1:5" x14ac:dyDescent="0.25">
      <c r="A2363" s="1">
        <v>39960</v>
      </c>
      <c r="B2363">
        <v>15.68</v>
      </c>
      <c r="C2363" s="1">
        <v>39966</v>
      </c>
      <c r="D2363">
        <v>23.64</v>
      </c>
      <c r="E2363">
        <f t="shared" si="36"/>
        <v>17.45</v>
      </c>
    </row>
    <row r="2364" spans="1:5" x14ac:dyDescent="0.25">
      <c r="A2364" s="1">
        <v>39961</v>
      </c>
      <c r="B2364">
        <v>15.82</v>
      </c>
      <c r="C2364" s="1">
        <v>39967</v>
      </c>
      <c r="D2364">
        <v>22.55</v>
      </c>
      <c r="E2364">
        <f t="shared" si="36"/>
        <v>16.98</v>
      </c>
    </row>
    <row r="2365" spans="1:5" x14ac:dyDescent="0.25">
      <c r="A2365" s="1">
        <v>39962</v>
      </c>
      <c r="B2365">
        <v>16.47</v>
      </c>
      <c r="C2365" s="1">
        <v>39968</v>
      </c>
      <c r="D2365">
        <v>23.09</v>
      </c>
      <c r="E2365">
        <f t="shared" si="36"/>
        <v>16.899999999999999</v>
      </c>
    </row>
    <row r="2366" spans="1:5" x14ac:dyDescent="0.25">
      <c r="A2366" s="1">
        <v>39965</v>
      </c>
      <c r="B2366">
        <v>17.16</v>
      </c>
      <c r="C2366" s="1">
        <v>39969</v>
      </c>
      <c r="D2366">
        <v>22.78</v>
      </c>
      <c r="E2366">
        <f t="shared" si="36"/>
        <v>16.850000000000001</v>
      </c>
    </row>
    <row r="2367" spans="1:5" x14ac:dyDescent="0.25">
      <c r="A2367" s="1">
        <v>39966</v>
      </c>
      <c r="B2367">
        <v>17.45</v>
      </c>
      <c r="C2367" s="1">
        <v>39972</v>
      </c>
      <c r="D2367">
        <v>22.77</v>
      </c>
      <c r="E2367">
        <f t="shared" si="36"/>
        <v>16.61</v>
      </c>
    </row>
    <row r="2368" spans="1:5" x14ac:dyDescent="0.25">
      <c r="A2368" s="1">
        <v>39967</v>
      </c>
      <c r="B2368">
        <v>16.98</v>
      </c>
      <c r="C2368" s="1">
        <v>39973</v>
      </c>
      <c r="D2368">
        <v>23.08</v>
      </c>
      <c r="E2368">
        <f t="shared" si="36"/>
        <v>17.02</v>
      </c>
    </row>
    <row r="2369" spans="1:5" x14ac:dyDescent="0.25">
      <c r="A2369" s="1">
        <v>39968</v>
      </c>
      <c r="B2369">
        <v>16.899999999999999</v>
      </c>
      <c r="C2369" s="1">
        <v>39974</v>
      </c>
      <c r="D2369">
        <v>23.01</v>
      </c>
      <c r="E2369">
        <f t="shared" si="36"/>
        <v>17.350000000000001</v>
      </c>
    </row>
    <row r="2370" spans="1:5" x14ac:dyDescent="0.25">
      <c r="A2370" s="1">
        <v>39969</v>
      </c>
      <c r="B2370">
        <v>16.850000000000001</v>
      </c>
      <c r="C2370" s="1">
        <v>39975</v>
      </c>
      <c r="D2370">
        <v>23.37</v>
      </c>
      <c r="E2370">
        <f t="shared" si="36"/>
        <v>17.850000000000001</v>
      </c>
    </row>
    <row r="2371" spans="1:5" x14ac:dyDescent="0.25">
      <c r="A2371" s="1">
        <v>39972</v>
      </c>
      <c r="B2371">
        <v>16.61</v>
      </c>
      <c r="C2371" s="1">
        <v>39976</v>
      </c>
      <c r="D2371">
        <v>23.03</v>
      </c>
      <c r="E2371">
        <f t="shared" ref="E2371:E2434" si="37">VLOOKUP(C2371,A:B,2,FALSE)</f>
        <v>17.649999999999999</v>
      </c>
    </row>
    <row r="2372" spans="1:5" x14ac:dyDescent="0.25">
      <c r="A2372" s="1">
        <v>39973</v>
      </c>
      <c r="B2372">
        <v>17.02</v>
      </c>
      <c r="C2372" s="1">
        <v>39979</v>
      </c>
      <c r="D2372">
        <v>22.12</v>
      </c>
      <c r="E2372">
        <f t="shared" si="37"/>
        <v>16.861999999999998</v>
      </c>
    </row>
    <row r="2373" spans="1:5" x14ac:dyDescent="0.25">
      <c r="A2373" s="1">
        <v>39974</v>
      </c>
      <c r="B2373">
        <v>17.350000000000001</v>
      </c>
      <c r="C2373" s="1">
        <v>39980</v>
      </c>
      <c r="D2373">
        <v>21.91</v>
      </c>
      <c r="E2373">
        <f t="shared" si="37"/>
        <v>16.72</v>
      </c>
    </row>
    <row r="2374" spans="1:5" x14ac:dyDescent="0.25">
      <c r="A2374" s="1">
        <v>39975</v>
      </c>
      <c r="B2374">
        <v>17.850000000000001</v>
      </c>
      <c r="C2374" s="1">
        <v>39981</v>
      </c>
      <c r="D2374">
        <v>21.44</v>
      </c>
      <c r="E2374">
        <f t="shared" si="37"/>
        <v>16.48</v>
      </c>
    </row>
    <row r="2375" spans="1:5" x14ac:dyDescent="0.25">
      <c r="A2375" s="1">
        <v>39976</v>
      </c>
      <c r="B2375">
        <v>17.649999999999999</v>
      </c>
      <c r="C2375" s="1">
        <v>39982</v>
      </c>
      <c r="D2375">
        <v>21.47</v>
      </c>
      <c r="E2375">
        <f t="shared" si="37"/>
        <v>16.72</v>
      </c>
    </row>
    <row r="2376" spans="1:5" x14ac:dyDescent="0.25">
      <c r="A2376" s="1">
        <v>39979</v>
      </c>
      <c r="B2376">
        <v>16.861999999999998</v>
      </c>
      <c r="C2376" s="1">
        <v>39983</v>
      </c>
      <c r="D2376">
        <v>21.77</v>
      </c>
      <c r="E2376">
        <f t="shared" si="37"/>
        <v>16.809999999999999</v>
      </c>
    </row>
    <row r="2377" spans="1:5" x14ac:dyDescent="0.25">
      <c r="A2377" s="1">
        <v>39980</v>
      </c>
      <c r="B2377">
        <v>16.72</v>
      </c>
      <c r="C2377" s="1">
        <v>39986</v>
      </c>
      <c r="D2377">
        <v>20.56</v>
      </c>
      <c r="E2377">
        <f t="shared" si="37"/>
        <v>16.11</v>
      </c>
    </row>
    <row r="2378" spans="1:5" x14ac:dyDescent="0.25">
      <c r="A2378" s="1">
        <v>39981</v>
      </c>
      <c r="B2378">
        <v>16.48</v>
      </c>
      <c r="C2378" s="1">
        <v>39987</v>
      </c>
      <c r="D2378">
        <v>20.57</v>
      </c>
      <c r="E2378">
        <f t="shared" si="37"/>
        <v>16.03</v>
      </c>
    </row>
    <row r="2379" spans="1:5" x14ac:dyDescent="0.25">
      <c r="A2379" s="1">
        <v>39982</v>
      </c>
      <c r="B2379">
        <v>16.72</v>
      </c>
      <c r="C2379" s="1">
        <v>39988</v>
      </c>
      <c r="D2379">
        <v>21.04</v>
      </c>
      <c r="E2379">
        <f t="shared" si="37"/>
        <v>16.309999999999999</v>
      </c>
    </row>
    <row r="2380" spans="1:5" x14ac:dyDescent="0.25">
      <c r="A2380" s="1">
        <v>39983</v>
      </c>
      <c r="B2380">
        <v>16.809999999999999</v>
      </c>
      <c r="C2380" s="1">
        <v>39989</v>
      </c>
      <c r="D2380">
        <v>21.6</v>
      </c>
      <c r="E2380">
        <f t="shared" si="37"/>
        <v>16.670000000000002</v>
      </c>
    </row>
    <row r="2381" spans="1:5" x14ac:dyDescent="0.25">
      <c r="A2381" s="1">
        <v>39986</v>
      </c>
      <c r="B2381">
        <v>16.11</v>
      </c>
      <c r="C2381" s="1">
        <v>39990</v>
      </c>
      <c r="D2381">
        <v>21.58</v>
      </c>
      <c r="E2381">
        <f t="shared" si="37"/>
        <v>16.809999999999999</v>
      </c>
    </row>
    <row r="2382" spans="1:5" x14ac:dyDescent="0.25">
      <c r="A2382" s="1">
        <v>39987</v>
      </c>
      <c r="B2382">
        <v>16.03</v>
      </c>
      <c r="C2382" s="1">
        <v>39993</v>
      </c>
      <c r="D2382">
        <v>21.85</v>
      </c>
      <c r="E2382">
        <f t="shared" si="37"/>
        <v>16.97</v>
      </c>
    </row>
    <row r="2383" spans="1:5" x14ac:dyDescent="0.25">
      <c r="A2383" s="1">
        <v>39988</v>
      </c>
      <c r="B2383">
        <v>16.309999999999999</v>
      </c>
      <c r="C2383" s="1">
        <v>39994</v>
      </c>
      <c r="D2383">
        <v>21.42</v>
      </c>
      <c r="E2383">
        <f t="shared" si="37"/>
        <v>16.8</v>
      </c>
    </row>
    <row r="2384" spans="1:5" x14ac:dyDescent="0.25">
      <c r="A2384" s="1">
        <v>39989</v>
      </c>
      <c r="B2384">
        <v>16.670000000000002</v>
      </c>
      <c r="C2384" s="1">
        <v>39995</v>
      </c>
      <c r="D2384">
        <v>21.73</v>
      </c>
      <c r="E2384">
        <f t="shared" si="37"/>
        <v>16.87</v>
      </c>
    </row>
    <row r="2385" spans="1:5" x14ac:dyDescent="0.25">
      <c r="A2385" s="1">
        <v>39990</v>
      </c>
      <c r="B2385">
        <v>16.809999999999999</v>
      </c>
      <c r="C2385" s="1">
        <v>39996</v>
      </c>
      <c r="D2385">
        <v>21.26</v>
      </c>
      <c r="E2385">
        <f t="shared" si="37"/>
        <v>16.22</v>
      </c>
    </row>
    <row r="2386" spans="1:5" x14ac:dyDescent="0.25">
      <c r="A2386" s="1">
        <v>39993</v>
      </c>
      <c r="B2386">
        <v>16.97</v>
      </c>
      <c r="C2386" s="1">
        <v>40000</v>
      </c>
      <c r="D2386">
        <v>20.85</v>
      </c>
      <c r="E2386">
        <f t="shared" si="37"/>
        <v>16.12</v>
      </c>
    </row>
    <row r="2387" spans="1:5" x14ac:dyDescent="0.25">
      <c r="A2387" s="1">
        <v>39994</v>
      </c>
      <c r="B2387">
        <v>16.8</v>
      </c>
      <c r="C2387" s="1">
        <v>40001</v>
      </c>
      <c r="D2387">
        <v>20.3</v>
      </c>
      <c r="E2387">
        <f t="shared" si="37"/>
        <v>15.65</v>
      </c>
    </row>
    <row r="2388" spans="1:5" x14ac:dyDescent="0.25">
      <c r="A2388" s="1">
        <v>39995</v>
      </c>
      <c r="B2388">
        <v>16.87</v>
      </c>
      <c r="C2388" s="1">
        <v>40002</v>
      </c>
      <c r="D2388">
        <v>19.87</v>
      </c>
      <c r="E2388">
        <f t="shared" si="37"/>
        <v>15.55</v>
      </c>
    </row>
    <row r="2389" spans="1:5" x14ac:dyDescent="0.25">
      <c r="A2389" s="1">
        <v>39996</v>
      </c>
      <c r="B2389">
        <v>16.22</v>
      </c>
      <c r="C2389" s="1">
        <v>40003</v>
      </c>
      <c r="D2389">
        <v>20.239999999999998</v>
      </c>
      <c r="E2389">
        <f t="shared" si="37"/>
        <v>15.75</v>
      </c>
    </row>
    <row r="2390" spans="1:5" x14ac:dyDescent="0.25">
      <c r="A2390" s="1">
        <v>40000</v>
      </c>
      <c r="B2390">
        <v>16.12</v>
      </c>
      <c r="C2390" s="1">
        <v>40004</v>
      </c>
      <c r="D2390">
        <v>20.03</v>
      </c>
      <c r="E2390">
        <f t="shared" si="37"/>
        <v>15.72</v>
      </c>
    </row>
    <row r="2391" spans="1:5" x14ac:dyDescent="0.25">
      <c r="A2391" s="1">
        <v>40001</v>
      </c>
      <c r="B2391">
        <v>15.65</v>
      </c>
      <c r="C2391" s="1">
        <v>40007</v>
      </c>
      <c r="D2391">
        <v>20.53</v>
      </c>
      <c r="E2391">
        <f t="shared" si="37"/>
        <v>15.85</v>
      </c>
    </row>
    <row r="2392" spans="1:5" x14ac:dyDescent="0.25">
      <c r="A2392" s="1">
        <v>40002</v>
      </c>
      <c r="B2392">
        <v>15.55</v>
      </c>
      <c r="C2392" s="1">
        <v>40008</v>
      </c>
      <c r="D2392">
        <v>21.12</v>
      </c>
      <c r="E2392">
        <f t="shared" si="37"/>
        <v>16.41</v>
      </c>
    </row>
    <row r="2393" spans="1:5" x14ac:dyDescent="0.25">
      <c r="A2393" s="1">
        <v>40003</v>
      </c>
      <c r="B2393">
        <v>15.75</v>
      </c>
      <c r="C2393" s="1">
        <v>40009</v>
      </c>
      <c r="D2393">
        <v>22.04</v>
      </c>
      <c r="E2393">
        <f t="shared" si="37"/>
        <v>17.22</v>
      </c>
    </row>
    <row r="2394" spans="1:5" x14ac:dyDescent="0.25">
      <c r="A2394" s="1">
        <v>40004</v>
      </c>
      <c r="B2394">
        <v>15.72</v>
      </c>
      <c r="C2394" s="1">
        <v>40010</v>
      </c>
      <c r="D2394">
        <v>22.23</v>
      </c>
      <c r="E2394">
        <f t="shared" si="37"/>
        <v>17.350000000000001</v>
      </c>
    </row>
    <row r="2395" spans="1:5" x14ac:dyDescent="0.25">
      <c r="A2395" s="1">
        <v>40007</v>
      </c>
      <c r="B2395">
        <v>15.85</v>
      </c>
      <c r="C2395" s="1">
        <v>40011</v>
      </c>
      <c r="D2395">
        <v>22.41</v>
      </c>
      <c r="E2395">
        <f t="shared" si="37"/>
        <v>17.28</v>
      </c>
    </row>
    <row r="2396" spans="1:5" x14ac:dyDescent="0.25">
      <c r="A2396" s="1">
        <v>40008</v>
      </c>
      <c r="B2396">
        <v>16.41</v>
      </c>
      <c r="C2396" s="1">
        <v>40014</v>
      </c>
      <c r="D2396">
        <v>22.94</v>
      </c>
      <c r="E2396">
        <f t="shared" si="37"/>
        <v>17.809999999999999</v>
      </c>
    </row>
    <row r="2397" spans="1:5" x14ac:dyDescent="0.25">
      <c r="A2397" s="1">
        <v>40009</v>
      </c>
      <c r="B2397">
        <v>17.22</v>
      </c>
      <c r="C2397" s="1">
        <v>40015</v>
      </c>
      <c r="D2397">
        <v>22.84</v>
      </c>
      <c r="E2397">
        <f t="shared" si="37"/>
        <v>17.72</v>
      </c>
    </row>
    <row r="2398" spans="1:5" x14ac:dyDescent="0.25">
      <c r="A2398" s="1">
        <v>40010</v>
      </c>
      <c r="B2398">
        <v>17.350000000000001</v>
      </c>
      <c r="C2398" s="1">
        <v>40016</v>
      </c>
      <c r="D2398">
        <v>22.94</v>
      </c>
      <c r="E2398">
        <f t="shared" si="37"/>
        <v>17.690000000000001</v>
      </c>
    </row>
    <row r="2399" spans="1:5" x14ac:dyDescent="0.25">
      <c r="A2399" s="1">
        <v>40011</v>
      </c>
      <c r="B2399">
        <v>17.28</v>
      </c>
      <c r="C2399" s="1">
        <v>40017</v>
      </c>
      <c r="D2399">
        <v>23.69</v>
      </c>
      <c r="E2399">
        <f t="shared" si="37"/>
        <v>18.03</v>
      </c>
    </row>
    <row r="2400" spans="1:5" x14ac:dyDescent="0.25">
      <c r="A2400" s="1">
        <v>40014</v>
      </c>
      <c r="B2400">
        <v>17.809999999999999</v>
      </c>
      <c r="C2400" s="1">
        <v>40018</v>
      </c>
      <c r="D2400">
        <v>23.82</v>
      </c>
      <c r="E2400">
        <f t="shared" si="37"/>
        <v>17.98</v>
      </c>
    </row>
    <row r="2401" spans="1:5" x14ac:dyDescent="0.25">
      <c r="A2401" s="1">
        <v>40015</v>
      </c>
      <c r="B2401">
        <v>17.72</v>
      </c>
      <c r="C2401" s="1">
        <v>40021</v>
      </c>
      <c r="D2401">
        <v>23.99</v>
      </c>
      <c r="E2401">
        <f t="shared" si="37"/>
        <v>18.22</v>
      </c>
    </row>
    <row r="2402" spans="1:5" x14ac:dyDescent="0.25">
      <c r="A2402" s="1">
        <v>40016</v>
      </c>
      <c r="B2402">
        <v>17.690000000000001</v>
      </c>
      <c r="C2402" s="1">
        <v>40022</v>
      </c>
      <c r="D2402">
        <v>23.58</v>
      </c>
      <c r="E2402">
        <f t="shared" si="37"/>
        <v>18.29</v>
      </c>
    </row>
    <row r="2403" spans="1:5" x14ac:dyDescent="0.25">
      <c r="A2403" s="1">
        <v>40017</v>
      </c>
      <c r="B2403">
        <v>18.03</v>
      </c>
      <c r="C2403" s="1">
        <v>40023</v>
      </c>
      <c r="D2403">
        <v>23.15</v>
      </c>
      <c r="E2403">
        <f t="shared" si="37"/>
        <v>18.03</v>
      </c>
    </row>
    <row r="2404" spans="1:5" x14ac:dyDescent="0.25">
      <c r="A2404" s="1">
        <v>40018</v>
      </c>
      <c r="B2404">
        <v>17.98</v>
      </c>
      <c r="C2404" s="1">
        <v>40024</v>
      </c>
      <c r="D2404">
        <v>23.76</v>
      </c>
      <c r="E2404">
        <f t="shared" si="37"/>
        <v>18.61</v>
      </c>
    </row>
    <row r="2405" spans="1:5" x14ac:dyDescent="0.25">
      <c r="A2405" s="1">
        <v>40021</v>
      </c>
      <c r="B2405">
        <v>18.22</v>
      </c>
      <c r="C2405" s="1">
        <v>40025</v>
      </c>
      <c r="D2405">
        <v>24.2</v>
      </c>
      <c r="E2405">
        <f t="shared" si="37"/>
        <v>18.93</v>
      </c>
    </row>
    <row r="2406" spans="1:5" x14ac:dyDescent="0.25">
      <c r="A2406" s="1">
        <v>40022</v>
      </c>
      <c r="B2406">
        <v>18.29</v>
      </c>
      <c r="C2406" s="1">
        <v>40028</v>
      </c>
      <c r="D2406">
        <v>24.84</v>
      </c>
      <c r="E2406">
        <f t="shared" si="37"/>
        <v>19.440000000000001</v>
      </c>
    </row>
    <row r="2407" spans="1:5" x14ac:dyDescent="0.25">
      <c r="A2407" s="1">
        <v>40023</v>
      </c>
      <c r="B2407">
        <v>18.03</v>
      </c>
      <c r="C2407" s="1">
        <v>40029</v>
      </c>
      <c r="D2407">
        <v>24.71</v>
      </c>
      <c r="E2407">
        <f t="shared" si="37"/>
        <v>19.43</v>
      </c>
    </row>
    <row r="2408" spans="1:5" x14ac:dyDescent="0.25">
      <c r="A2408" s="1">
        <v>40024</v>
      </c>
      <c r="B2408">
        <v>18.61</v>
      </c>
      <c r="C2408" s="1">
        <v>40030</v>
      </c>
      <c r="D2408">
        <v>24.75</v>
      </c>
      <c r="E2408">
        <f t="shared" si="37"/>
        <v>19.260000000000002</v>
      </c>
    </row>
    <row r="2409" spans="1:5" x14ac:dyDescent="0.25">
      <c r="A2409" s="1">
        <v>40025</v>
      </c>
      <c r="B2409">
        <v>18.93</v>
      </c>
      <c r="C2409" s="1">
        <v>40031</v>
      </c>
      <c r="D2409">
        <v>24.17</v>
      </c>
      <c r="E2409">
        <f t="shared" si="37"/>
        <v>19.38</v>
      </c>
    </row>
    <row r="2410" spans="1:5" x14ac:dyDescent="0.25">
      <c r="A2410" s="1">
        <v>40028</v>
      </c>
      <c r="B2410">
        <v>19.440000000000001</v>
      </c>
      <c r="C2410" s="1">
        <v>40032</v>
      </c>
      <c r="D2410">
        <v>24.12</v>
      </c>
      <c r="E2410">
        <f t="shared" si="37"/>
        <v>19.47</v>
      </c>
    </row>
    <row r="2411" spans="1:5" x14ac:dyDescent="0.25">
      <c r="A2411" s="1">
        <v>40029</v>
      </c>
      <c r="B2411">
        <v>19.43</v>
      </c>
      <c r="C2411" s="1">
        <v>40035</v>
      </c>
      <c r="D2411">
        <v>23.85</v>
      </c>
      <c r="E2411">
        <f t="shared" si="37"/>
        <v>19.25</v>
      </c>
    </row>
    <row r="2412" spans="1:5" x14ac:dyDescent="0.25">
      <c r="A2412" s="1">
        <v>40030</v>
      </c>
      <c r="B2412">
        <v>19.260000000000002</v>
      </c>
      <c r="C2412" s="1">
        <v>40036</v>
      </c>
      <c r="D2412">
        <v>23.19</v>
      </c>
      <c r="E2412">
        <f t="shared" si="37"/>
        <v>19.079999999999998</v>
      </c>
    </row>
    <row r="2413" spans="1:5" x14ac:dyDescent="0.25">
      <c r="A2413" s="1">
        <v>40031</v>
      </c>
      <c r="B2413">
        <v>19.38</v>
      </c>
      <c r="C2413" s="1">
        <v>40037</v>
      </c>
      <c r="D2413">
        <v>23.52</v>
      </c>
      <c r="E2413">
        <f t="shared" si="37"/>
        <v>19.53</v>
      </c>
    </row>
    <row r="2414" spans="1:5" x14ac:dyDescent="0.25">
      <c r="A2414" s="1">
        <v>40032</v>
      </c>
      <c r="B2414">
        <v>19.47</v>
      </c>
      <c r="C2414" s="1">
        <v>40038</v>
      </c>
      <c r="D2414">
        <v>23.86</v>
      </c>
      <c r="E2414">
        <f t="shared" si="37"/>
        <v>20.12</v>
      </c>
    </row>
    <row r="2415" spans="1:5" x14ac:dyDescent="0.25">
      <c r="A2415" s="1">
        <v>40035</v>
      </c>
      <c r="B2415">
        <v>19.25</v>
      </c>
      <c r="C2415" s="1">
        <v>40039</v>
      </c>
      <c r="D2415">
        <v>23.62</v>
      </c>
      <c r="E2415">
        <f t="shared" si="37"/>
        <v>19.61</v>
      </c>
    </row>
    <row r="2416" spans="1:5" x14ac:dyDescent="0.25">
      <c r="A2416" s="1">
        <v>40036</v>
      </c>
      <c r="B2416">
        <v>19.079999999999998</v>
      </c>
      <c r="C2416" s="1">
        <v>40042</v>
      </c>
      <c r="D2416">
        <v>22.77</v>
      </c>
      <c r="E2416">
        <f t="shared" si="37"/>
        <v>19.12</v>
      </c>
    </row>
    <row r="2417" spans="1:5" x14ac:dyDescent="0.25">
      <c r="A2417" s="1">
        <v>40037</v>
      </c>
      <c r="B2417">
        <v>19.53</v>
      </c>
      <c r="C2417" s="1">
        <v>40043</v>
      </c>
      <c r="D2417">
        <v>23.1</v>
      </c>
      <c r="E2417">
        <f t="shared" si="37"/>
        <v>19.47</v>
      </c>
    </row>
    <row r="2418" spans="1:5" x14ac:dyDescent="0.25">
      <c r="A2418" s="1">
        <v>40038</v>
      </c>
      <c r="B2418">
        <v>20.12</v>
      </c>
      <c r="C2418" s="1">
        <v>40044</v>
      </c>
      <c r="D2418">
        <v>23.33</v>
      </c>
      <c r="E2418">
        <f t="shared" si="37"/>
        <v>19.559999999999999</v>
      </c>
    </row>
    <row r="2419" spans="1:5" x14ac:dyDescent="0.25">
      <c r="A2419" s="1">
        <v>40039</v>
      </c>
      <c r="B2419">
        <v>19.61</v>
      </c>
      <c r="C2419" s="1">
        <v>40045</v>
      </c>
      <c r="D2419">
        <v>23.51</v>
      </c>
      <c r="E2419">
        <f t="shared" si="37"/>
        <v>19.5</v>
      </c>
    </row>
    <row r="2420" spans="1:5" x14ac:dyDescent="0.25">
      <c r="A2420" s="1">
        <v>40042</v>
      </c>
      <c r="B2420">
        <v>19.12</v>
      </c>
      <c r="C2420" s="1">
        <v>40046</v>
      </c>
      <c r="D2420">
        <v>23.93</v>
      </c>
      <c r="E2420">
        <f t="shared" si="37"/>
        <v>19.489999999999998</v>
      </c>
    </row>
    <row r="2421" spans="1:5" x14ac:dyDescent="0.25">
      <c r="A2421" s="1">
        <v>40043</v>
      </c>
      <c r="B2421">
        <v>19.47</v>
      </c>
      <c r="C2421" s="1">
        <v>40049</v>
      </c>
      <c r="D2421">
        <v>23.95</v>
      </c>
      <c r="E2421">
        <f t="shared" si="37"/>
        <v>19.91</v>
      </c>
    </row>
    <row r="2422" spans="1:5" x14ac:dyDescent="0.25">
      <c r="A2422" s="1">
        <v>40044</v>
      </c>
      <c r="B2422">
        <v>19.559999999999999</v>
      </c>
      <c r="C2422" s="1">
        <v>40050</v>
      </c>
      <c r="D2422">
        <v>24.07</v>
      </c>
      <c r="E2422">
        <f t="shared" si="37"/>
        <v>19.93</v>
      </c>
    </row>
    <row r="2423" spans="1:5" x14ac:dyDescent="0.25">
      <c r="A2423" s="1">
        <v>40045</v>
      </c>
      <c r="B2423">
        <v>19.5</v>
      </c>
      <c r="C2423" s="1">
        <v>40051</v>
      </c>
      <c r="D2423">
        <v>23.92</v>
      </c>
      <c r="E2423">
        <f t="shared" si="37"/>
        <v>19.739999999999998</v>
      </c>
    </row>
    <row r="2424" spans="1:5" x14ac:dyDescent="0.25">
      <c r="A2424" s="1">
        <v>40046</v>
      </c>
      <c r="B2424">
        <v>19.489999999999998</v>
      </c>
      <c r="C2424" s="1">
        <v>40052</v>
      </c>
      <c r="D2424">
        <v>24.19</v>
      </c>
      <c r="E2424">
        <f t="shared" si="37"/>
        <v>20.16</v>
      </c>
    </row>
    <row r="2425" spans="1:5" x14ac:dyDescent="0.25">
      <c r="A2425" s="1">
        <v>40049</v>
      </c>
      <c r="B2425">
        <v>19.91</v>
      </c>
      <c r="C2425" s="1">
        <v>40053</v>
      </c>
      <c r="D2425">
        <v>24.15</v>
      </c>
      <c r="E2425">
        <f t="shared" si="37"/>
        <v>20.37</v>
      </c>
    </row>
    <row r="2426" spans="1:5" x14ac:dyDescent="0.25">
      <c r="A2426" s="1">
        <v>40050</v>
      </c>
      <c r="B2426">
        <v>19.93</v>
      </c>
      <c r="C2426" s="1">
        <v>40056</v>
      </c>
      <c r="D2426">
        <v>23.78</v>
      </c>
      <c r="E2426">
        <f t="shared" si="37"/>
        <v>20.27</v>
      </c>
    </row>
    <row r="2427" spans="1:5" x14ac:dyDescent="0.25">
      <c r="A2427" s="1">
        <v>40051</v>
      </c>
      <c r="B2427">
        <v>19.739999999999998</v>
      </c>
      <c r="C2427" s="1">
        <v>40057</v>
      </c>
      <c r="D2427">
        <v>23.17</v>
      </c>
      <c r="E2427">
        <f t="shared" si="37"/>
        <v>19.850000000000001</v>
      </c>
    </row>
    <row r="2428" spans="1:5" x14ac:dyDescent="0.25">
      <c r="A2428" s="1">
        <v>40052</v>
      </c>
      <c r="B2428">
        <v>20.16</v>
      </c>
      <c r="C2428" s="1">
        <v>40058</v>
      </c>
      <c r="D2428">
        <v>23.19</v>
      </c>
      <c r="E2428">
        <f t="shared" si="37"/>
        <v>19.8</v>
      </c>
    </row>
    <row r="2429" spans="1:5" x14ac:dyDescent="0.25">
      <c r="A2429" s="1">
        <v>40053</v>
      </c>
      <c r="B2429">
        <v>20.37</v>
      </c>
      <c r="C2429" s="1">
        <v>40059</v>
      </c>
      <c r="D2429">
        <v>23.84</v>
      </c>
      <c r="E2429">
        <f t="shared" si="37"/>
        <v>20.187999999999999</v>
      </c>
    </row>
    <row r="2430" spans="1:5" x14ac:dyDescent="0.25">
      <c r="A2430" s="1">
        <v>40056</v>
      </c>
      <c r="B2430">
        <v>20.27</v>
      </c>
      <c r="C2430" s="1">
        <v>40060</v>
      </c>
      <c r="D2430">
        <v>24.25</v>
      </c>
      <c r="E2430">
        <f t="shared" si="37"/>
        <v>20.53</v>
      </c>
    </row>
    <row r="2431" spans="1:5" x14ac:dyDescent="0.25">
      <c r="A2431" s="1">
        <v>40057</v>
      </c>
      <c r="B2431">
        <v>19.850000000000001</v>
      </c>
      <c r="C2431" s="1">
        <v>40064</v>
      </c>
      <c r="D2431">
        <v>24.62</v>
      </c>
      <c r="E2431">
        <f t="shared" si="37"/>
        <v>21.12</v>
      </c>
    </row>
    <row r="2432" spans="1:5" x14ac:dyDescent="0.25">
      <c r="A2432" s="1">
        <v>40058</v>
      </c>
      <c r="B2432">
        <v>19.8</v>
      </c>
      <c r="C2432" s="1">
        <v>40065</v>
      </c>
      <c r="D2432">
        <v>24.45</v>
      </c>
      <c r="E2432">
        <f t="shared" si="37"/>
        <v>21.19</v>
      </c>
    </row>
    <row r="2433" spans="1:5" x14ac:dyDescent="0.25">
      <c r="A2433" s="1">
        <v>40059</v>
      </c>
      <c r="B2433">
        <v>20.187999999999999</v>
      </c>
      <c r="C2433" s="1">
        <v>40066</v>
      </c>
      <c r="D2433">
        <v>24.8</v>
      </c>
      <c r="E2433">
        <f t="shared" si="37"/>
        <v>21.47</v>
      </c>
    </row>
    <row r="2434" spans="1:5" x14ac:dyDescent="0.25">
      <c r="A2434" s="1">
        <v>40060</v>
      </c>
      <c r="B2434">
        <v>20.53</v>
      </c>
      <c r="C2434" s="1">
        <v>40067</v>
      </c>
      <c r="D2434">
        <v>25.01</v>
      </c>
      <c r="E2434">
        <f t="shared" si="37"/>
        <v>21.43</v>
      </c>
    </row>
    <row r="2435" spans="1:5" x14ac:dyDescent="0.25">
      <c r="A2435" s="1">
        <v>40064</v>
      </c>
      <c r="B2435">
        <v>21.12</v>
      </c>
      <c r="C2435" s="1">
        <v>40070</v>
      </c>
      <c r="D2435">
        <v>25.16</v>
      </c>
      <c r="E2435">
        <f t="shared" ref="E2435:E2498" si="38">VLOOKUP(C2435,A:B,2,FALSE)</f>
        <v>21.32</v>
      </c>
    </row>
    <row r="2436" spans="1:5" x14ac:dyDescent="0.25">
      <c r="A2436" s="1">
        <v>40065</v>
      </c>
      <c r="B2436">
        <v>21.19</v>
      </c>
      <c r="C2436" s="1">
        <v>40071</v>
      </c>
      <c r="D2436">
        <v>25.77</v>
      </c>
      <c r="E2436">
        <f t="shared" si="38"/>
        <v>21.32</v>
      </c>
    </row>
    <row r="2437" spans="1:5" x14ac:dyDescent="0.25">
      <c r="A2437" s="1">
        <v>40066</v>
      </c>
      <c r="B2437">
        <v>21.47</v>
      </c>
      <c r="C2437" s="1">
        <v>40072</v>
      </c>
      <c r="D2437">
        <v>26.05</v>
      </c>
      <c r="E2437">
        <f t="shared" si="38"/>
        <v>22.32</v>
      </c>
    </row>
    <row r="2438" spans="1:5" x14ac:dyDescent="0.25">
      <c r="A2438" s="1">
        <v>40067</v>
      </c>
      <c r="B2438">
        <v>21.43</v>
      </c>
      <c r="C2438" s="1">
        <v>40073</v>
      </c>
      <c r="D2438">
        <v>25.95</v>
      </c>
      <c r="E2438">
        <f t="shared" si="38"/>
        <v>22.03</v>
      </c>
    </row>
    <row r="2439" spans="1:5" x14ac:dyDescent="0.25">
      <c r="A2439" s="1">
        <v>40070</v>
      </c>
      <c r="B2439">
        <v>21.32</v>
      </c>
      <c r="C2439" s="1">
        <v>40074</v>
      </c>
      <c r="D2439">
        <v>25.9</v>
      </c>
      <c r="E2439">
        <f t="shared" si="38"/>
        <v>22.05</v>
      </c>
    </row>
    <row r="2440" spans="1:5" x14ac:dyDescent="0.25">
      <c r="A2440" s="1">
        <v>40071</v>
      </c>
      <c r="B2440">
        <v>21.32</v>
      </c>
      <c r="C2440" s="1">
        <v>40077</v>
      </c>
      <c r="D2440">
        <v>25.44</v>
      </c>
      <c r="E2440">
        <f t="shared" si="38"/>
        <v>21.82</v>
      </c>
    </row>
    <row r="2441" spans="1:5" x14ac:dyDescent="0.25">
      <c r="A2441" s="1">
        <v>40072</v>
      </c>
      <c r="B2441">
        <v>22.32</v>
      </c>
      <c r="C2441" s="1">
        <v>40078</v>
      </c>
      <c r="D2441">
        <v>26.04</v>
      </c>
      <c r="E2441">
        <f t="shared" si="38"/>
        <v>22.21</v>
      </c>
    </row>
    <row r="2442" spans="1:5" x14ac:dyDescent="0.25">
      <c r="A2442" s="1">
        <v>40073</v>
      </c>
      <c r="B2442">
        <v>22.03</v>
      </c>
      <c r="C2442" s="1">
        <v>40079</v>
      </c>
      <c r="D2442">
        <v>25.7</v>
      </c>
      <c r="E2442">
        <f t="shared" si="38"/>
        <v>22.17</v>
      </c>
    </row>
    <row r="2443" spans="1:5" x14ac:dyDescent="0.25">
      <c r="A2443" s="1">
        <v>40074</v>
      </c>
      <c r="B2443">
        <v>22.05</v>
      </c>
      <c r="C2443" s="1">
        <v>40080</v>
      </c>
      <c r="D2443">
        <v>24.93</v>
      </c>
      <c r="E2443">
        <f t="shared" si="38"/>
        <v>21.79</v>
      </c>
    </row>
    <row r="2444" spans="1:5" x14ac:dyDescent="0.25">
      <c r="A2444" s="1">
        <v>40077</v>
      </c>
      <c r="B2444">
        <v>21.82</v>
      </c>
      <c r="C2444" s="1">
        <v>40081</v>
      </c>
      <c r="D2444">
        <v>24.68</v>
      </c>
      <c r="E2444">
        <f t="shared" si="38"/>
        <v>22</v>
      </c>
    </row>
    <row r="2445" spans="1:5" x14ac:dyDescent="0.25">
      <c r="A2445" s="1">
        <v>40078</v>
      </c>
      <c r="B2445">
        <v>22.21</v>
      </c>
      <c r="C2445" s="1">
        <v>40084</v>
      </c>
      <c r="D2445">
        <v>25.05</v>
      </c>
      <c r="E2445">
        <f t="shared" si="38"/>
        <v>22.36</v>
      </c>
    </row>
    <row r="2446" spans="1:5" x14ac:dyDescent="0.25">
      <c r="A2446" s="1">
        <v>40079</v>
      </c>
      <c r="B2446">
        <v>22.17</v>
      </c>
      <c r="C2446" s="1">
        <v>40085</v>
      </c>
      <c r="D2446">
        <v>25.16</v>
      </c>
      <c r="E2446">
        <f t="shared" si="38"/>
        <v>22.46</v>
      </c>
    </row>
    <row r="2447" spans="1:5" x14ac:dyDescent="0.25">
      <c r="A2447" s="1">
        <v>40080</v>
      </c>
      <c r="B2447">
        <v>21.79</v>
      </c>
      <c r="C2447" s="1">
        <v>40086</v>
      </c>
      <c r="D2447">
        <v>25.48</v>
      </c>
      <c r="E2447">
        <f t="shared" si="38"/>
        <v>22.6</v>
      </c>
    </row>
    <row r="2448" spans="1:5" x14ac:dyDescent="0.25">
      <c r="A2448" s="1">
        <v>40081</v>
      </c>
      <c r="B2448">
        <v>22</v>
      </c>
      <c r="C2448" s="1">
        <v>40087</v>
      </c>
      <c r="D2448">
        <v>24.42</v>
      </c>
      <c r="E2448">
        <f t="shared" si="38"/>
        <v>21.78</v>
      </c>
    </row>
    <row r="2449" spans="1:5" x14ac:dyDescent="0.25">
      <c r="A2449" s="1">
        <v>40084</v>
      </c>
      <c r="B2449">
        <v>22.36</v>
      </c>
      <c r="C2449" s="1">
        <v>40088</v>
      </c>
      <c r="D2449">
        <v>24.28</v>
      </c>
      <c r="E2449">
        <f t="shared" si="38"/>
        <v>21.44</v>
      </c>
    </row>
    <row r="2450" spans="1:5" x14ac:dyDescent="0.25">
      <c r="A2450" s="1">
        <v>40085</v>
      </c>
      <c r="B2450">
        <v>22.46</v>
      </c>
      <c r="C2450" s="1">
        <v>40091</v>
      </c>
      <c r="D2450">
        <v>24.83</v>
      </c>
      <c r="E2450">
        <f t="shared" si="38"/>
        <v>21.87</v>
      </c>
    </row>
    <row r="2451" spans="1:5" x14ac:dyDescent="0.25">
      <c r="A2451" s="1">
        <v>40086</v>
      </c>
      <c r="B2451">
        <v>22.6</v>
      </c>
      <c r="C2451" s="1">
        <v>40092</v>
      </c>
      <c r="D2451">
        <v>25.36</v>
      </c>
      <c r="E2451">
        <f t="shared" si="38"/>
        <v>22.36</v>
      </c>
    </row>
    <row r="2452" spans="1:5" x14ac:dyDescent="0.25">
      <c r="A2452" s="1">
        <v>40087</v>
      </c>
      <c r="B2452">
        <v>21.78</v>
      </c>
      <c r="C2452" s="1">
        <v>40093</v>
      </c>
      <c r="D2452">
        <v>25.53</v>
      </c>
      <c r="E2452">
        <f t="shared" si="38"/>
        <v>22.63</v>
      </c>
    </row>
    <row r="2453" spans="1:5" x14ac:dyDescent="0.25">
      <c r="A2453" s="1">
        <v>40088</v>
      </c>
      <c r="B2453">
        <v>21.44</v>
      </c>
      <c r="C2453" s="1">
        <v>40094</v>
      </c>
      <c r="D2453">
        <v>26.05</v>
      </c>
      <c r="E2453">
        <f t="shared" si="38"/>
        <v>23.48</v>
      </c>
    </row>
    <row r="2454" spans="1:5" x14ac:dyDescent="0.25">
      <c r="A2454" s="1">
        <v>40091</v>
      </c>
      <c r="B2454">
        <v>21.87</v>
      </c>
      <c r="C2454" s="1">
        <v>40095</v>
      </c>
      <c r="D2454">
        <v>26.11</v>
      </c>
      <c r="E2454">
        <f t="shared" si="38"/>
        <v>23.37</v>
      </c>
    </row>
    <row r="2455" spans="1:5" x14ac:dyDescent="0.25">
      <c r="A2455" s="1">
        <v>40092</v>
      </c>
      <c r="B2455">
        <v>22.36</v>
      </c>
      <c r="C2455" s="1">
        <v>40098</v>
      </c>
      <c r="D2455">
        <v>26.33</v>
      </c>
      <c r="E2455">
        <f t="shared" si="38"/>
        <v>23.44</v>
      </c>
    </row>
    <row r="2456" spans="1:5" x14ac:dyDescent="0.25">
      <c r="A2456" s="1">
        <v>40093</v>
      </c>
      <c r="B2456">
        <v>22.63</v>
      </c>
      <c r="C2456" s="1">
        <v>40099</v>
      </c>
      <c r="D2456">
        <v>26.28</v>
      </c>
      <c r="E2456">
        <f t="shared" si="38"/>
        <v>23.43</v>
      </c>
    </row>
    <row r="2457" spans="1:5" x14ac:dyDescent="0.25">
      <c r="A2457" s="1">
        <v>40094</v>
      </c>
      <c r="B2457">
        <v>23.48</v>
      </c>
      <c r="C2457" s="1">
        <v>40100</v>
      </c>
      <c r="D2457">
        <v>26.8</v>
      </c>
      <c r="E2457">
        <f t="shared" si="38"/>
        <v>24.15</v>
      </c>
    </row>
    <row r="2458" spans="1:5" x14ac:dyDescent="0.25">
      <c r="A2458" s="1">
        <v>40095</v>
      </c>
      <c r="B2458">
        <v>23.37</v>
      </c>
      <c r="C2458" s="1">
        <v>40101</v>
      </c>
      <c r="D2458">
        <v>26.56</v>
      </c>
      <c r="E2458">
        <f t="shared" si="38"/>
        <v>24.32</v>
      </c>
    </row>
    <row r="2459" spans="1:5" x14ac:dyDescent="0.25">
      <c r="A2459" s="1">
        <v>40098</v>
      </c>
      <c r="B2459">
        <v>23.44</v>
      </c>
      <c r="C2459" s="1">
        <v>40102</v>
      </c>
      <c r="D2459">
        <v>26.5</v>
      </c>
      <c r="E2459">
        <f t="shared" si="38"/>
        <v>24.04</v>
      </c>
    </row>
    <row r="2460" spans="1:5" x14ac:dyDescent="0.25">
      <c r="A2460" s="1">
        <v>40099</v>
      </c>
      <c r="B2460">
        <v>23.43</v>
      </c>
      <c r="C2460" s="1">
        <v>40105</v>
      </c>
      <c r="D2460">
        <v>26.79</v>
      </c>
      <c r="E2460">
        <f t="shared" si="38"/>
        <v>24.37</v>
      </c>
    </row>
    <row r="2461" spans="1:5" x14ac:dyDescent="0.25">
      <c r="A2461" s="1">
        <v>40100</v>
      </c>
      <c r="B2461">
        <v>24.15</v>
      </c>
      <c r="C2461" s="1">
        <v>40106</v>
      </c>
      <c r="D2461">
        <v>26.25</v>
      </c>
      <c r="E2461">
        <f t="shared" si="38"/>
        <v>24.11</v>
      </c>
    </row>
    <row r="2462" spans="1:5" x14ac:dyDescent="0.25">
      <c r="A2462" s="1">
        <v>40101</v>
      </c>
      <c r="B2462">
        <v>24.32</v>
      </c>
      <c r="C2462" s="1">
        <v>40107</v>
      </c>
      <c r="D2462">
        <v>26.07</v>
      </c>
      <c r="E2462">
        <f t="shared" si="38"/>
        <v>24.09</v>
      </c>
    </row>
    <row r="2463" spans="1:5" x14ac:dyDescent="0.25">
      <c r="A2463" s="1">
        <v>40102</v>
      </c>
      <c r="B2463">
        <v>24.04</v>
      </c>
      <c r="C2463" s="1">
        <v>40108</v>
      </c>
      <c r="D2463">
        <v>26.27</v>
      </c>
      <c r="E2463">
        <f t="shared" si="38"/>
        <v>24.41</v>
      </c>
    </row>
    <row r="2464" spans="1:5" x14ac:dyDescent="0.25">
      <c r="A2464" s="1">
        <v>40105</v>
      </c>
      <c r="B2464">
        <v>24.37</v>
      </c>
      <c r="C2464" s="1">
        <v>40109</v>
      </c>
      <c r="D2464">
        <v>25.84</v>
      </c>
      <c r="E2464">
        <f t="shared" si="38"/>
        <v>24.15</v>
      </c>
    </row>
    <row r="2465" spans="1:5" x14ac:dyDescent="0.25">
      <c r="A2465" s="1">
        <v>40106</v>
      </c>
      <c r="B2465">
        <v>24.11</v>
      </c>
      <c r="C2465" s="1">
        <v>40112</v>
      </c>
      <c r="D2465">
        <v>25.11</v>
      </c>
      <c r="E2465">
        <f t="shared" si="38"/>
        <v>23.81</v>
      </c>
    </row>
    <row r="2466" spans="1:5" x14ac:dyDescent="0.25">
      <c r="A2466" s="1">
        <v>40107</v>
      </c>
      <c r="B2466">
        <v>24.09</v>
      </c>
      <c r="C2466" s="1">
        <v>40113</v>
      </c>
      <c r="D2466">
        <v>24.71</v>
      </c>
      <c r="E2466">
        <f t="shared" si="38"/>
        <v>23.52</v>
      </c>
    </row>
    <row r="2467" spans="1:5" x14ac:dyDescent="0.25">
      <c r="A2467" s="1">
        <v>40108</v>
      </c>
      <c r="B2467">
        <v>24.41</v>
      </c>
      <c r="C2467" s="1">
        <v>40114</v>
      </c>
      <c r="D2467">
        <v>23.87</v>
      </c>
      <c r="E2467">
        <f t="shared" si="38"/>
        <v>22.46</v>
      </c>
    </row>
    <row r="2468" spans="1:5" x14ac:dyDescent="0.25">
      <c r="A2468" s="1">
        <v>40109</v>
      </c>
      <c r="B2468">
        <v>24.15</v>
      </c>
      <c r="C2468" s="1">
        <v>40115</v>
      </c>
      <c r="D2468">
        <v>24.65</v>
      </c>
      <c r="E2468">
        <f t="shared" si="38"/>
        <v>22.92</v>
      </c>
    </row>
    <row r="2469" spans="1:5" x14ac:dyDescent="0.25">
      <c r="A2469" s="1">
        <v>40112</v>
      </c>
      <c r="B2469">
        <v>23.81</v>
      </c>
      <c r="C2469" s="1">
        <v>40116</v>
      </c>
      <c r="D2469">
        <v>23.85</v>
      </c>
      <c r="E2469">
        <f t="shared" si="38"/>
        <v>21.93</v>
      </c>
    </row>
    <row r="2470" spans="1:5" x14ac:dyDescent="0.25">
      <c r="A2470" s="1">
        <v>40113</v>
      </c>
      <c r="B2470">
        <v>23.52</v>
      </c>
      <c r="C2470" s="1">
        <v>40119</v>
      </c>
      <c r="D2470">
        <v>23.95</v>
      </c>
      <c r="E2470">
        <f t="shared" si="38"/>
        <v>22.28</v>
      </c>
    </row>
    <row r="2471" spans="1:5" x14ac:dyDescent="0.25">
      <c r="A2471" s="1">
        <v>40114</v>
      </c>
      <c r="B2471">
        <v>22.46</v>
      </c>
      <c r="C2471" s="1">
        <v>40120</v>
      </c>
      <c r="D2471">
        <v>24.46</v>
      </c>
      <c r="E2471">
        <f t="shared" si="38"/>
        <v>22.13</v>
      </c>
    </row>
    <row r="2472" spans="1:5" x14ac:dyDescent="0.25">
      <c r="A2472" s="1">
        <v>40115</v>
      </c>
      <c r="B2472">
        <v>22.92</v>
      </c>
      <c r="C2472" s="1">
        <v>40121</v>
      </c>
      <c r="D2472">
        <v>24.64</v>
      </c>
      <c r="E2472">
        <f t="shared" si="38"/>
        <v>22.31</v>
      </c>
    </row>
    <row r="2473" spans="1:5" x14ac:dyDescent="0.25">
      <c r="A2473" s="1">
        <v>40116</v>
      </c>
      <c r="B2473">
        <v>21.93</v>
      </c>
      <c r="C2473" s="1">
        <v>40122</v>
      </c>
      <c r="D2473">
        <v>24.92</v>
      </c>
      <c r="E2473">
        <f t="shared" si="38"/>
        <v>22.53</v>
      </c>
    </row>
    <row r="2474" spans="1:5" x14ac:dyDescent="0.25">
      <c r="A2474" s="1">
        <v>40119</v>
      </c>
      <c r="B2474">
        <v>22.28</v>
      </c>
      <c r="C2474" s="1">
        <v>40123</v>
      </c>
      <c r="D2474">
        <v>24.9</v>
      </c>
      <c r="E2474">
        <f t="shared" si="38"/>
        <v>22.93</v>
      </c>
    </row>
    <row r="2475" spans="1:5" x14ac:dyDescent="0.25">
      <c r="A2475" s="1">
        <v>40120</v>
      </c>
      <c r="B2475">
        <v>22.13</v>
      </c>
      <c r="C2475" s="1">
        <v>40126</v>
      </c>
      <c r="D2475">
        <v>25.92</v>
      </c>
      <c r="E2475">
        <f t="shared" si="38"/>
        <v>23.96</v>
      </c>
    </row>
    <row r="2476" spans="1:5" x14ac:dyDescent="0.25">
      <c r="A2476" s="1">
        <v>40121</v>
      </c>
      <c r="B2476">
        <v>22.31</v>
      </c>
      <c r="C2476" s="1">
        <v>40127</v>
      </c>
      <c r="D2476">
        <v>25.9</v>
      </c>
      <c r="E2476">
        <f t="shared" si="38"/>
        <v>24.03</v>
      </c>
    </row>
    <row r="2477" spans="1:5" x14ac:dyDescent="0.25">
      <c r="A2477" s="1">
        <v>40122</v>
      </c>
      <c r="B2477">
        <v>22.53</v>
      </c>
      <c r="C2477" s="1">
        <v>40128</v>
      </c>
      <c r="D2477">
        <v>26.01</v>
      </c>
      <c r="E2477">
        <f t="shared" si="38"/>
        <v>24.13</v>
      </c>
    </row>
    <row r="2478" spans="1:5" x14ac:dyDescent="0.25">
      <c r="A2478" s="1">
        <v>40123</v>
      </c>
      <c r="B2478">
        <v>22.93</v>
      </c>
      <c r="C2478" s="1">
        <v>40129</v>
      </c>
      <c r="D2478">
        <v>25.58</v>
      </c>
      <c r="E2478">
        <f t="shared" si="38"/>
        <v>23.65</v>
      </c>
    </row>
    <row r="2479" spans="1:5" x14ac:dyDescent="0.25">
      <c r="A2479" s="1">
        <v>40126</v>
      </c>
      <c r="B2479">
        <v>23.96</v>
      </c>
      <c r="C2479" s="1">
        <v>40130</v>
      </c>
      <c r="D2479">
        <v>25.87</v>
      </c>
      <c r="E2479">
        <f t="shared" si="38"/>
        <v>24.11</v>
      </c>
    </row>
    <row r="2480" spans="1:5" x14ac:dyDescent="0.25">
      <c r="A2480" s="1">
        <v>40127</v>
      </c>
      <c r="B2480">
        <v>24.03</v>
      </c>
      <c r="C2480" s="1">
        <v>40133</v>
      </c>
      <c r="D2480">
        <v>26.11</v>
      </c>
      <c r="E2480">
        <f t="shared" si="38"/>
        <v>24.5</v>
      </c>
    </row>
    <row r="2481" spans="1:5" x14ac:dyDescent="0.25">
      <c r="A2481" s="1">
        <v>40128</v>
      </c>
      <c r="B2481">
        <v>24.13</v>
      </c>
      <c r="C2481" s="1">
        <v>40134</v>
      </c>
      <c r="D2481">
        <v>26.38</v>
      </c>
      <c r="E2481">
        <f t="shared" si="38"/>
        <v>24.13</v>
      </c>
    </row>
    <row r="2482" spans="1:5" x14ac:dyDescent="0.25">
      <c r="A2482" s="1">
        <v>40129</v>
      </c>
      <c r="B2482">
        <v>23.65</v>
      </c>
      <c r="C2482" s="1">
        <v>40135</v>
      </c>
      <c r="D2482">
        <v>26.32</v>
      </c>
      <c r="E2482">
        <f t="shared" si="38"/>
        <v>24.02</v>
      </c>
    </row>
    <row r="2483" spans="1:5" x14ac:dyDescent="0.25">
      <c r="A2483" s="1">
        <v>40130</v>
      </c>
      <c r="B2483">
        <v>24.11</v>
      </c>
      <c r="C2483" s="1">
        <v>40136</v>
      </c>
      <c r="D2483">
        <v>25.92</v>
      </c>
      <c r="E2483">
        <f t="shared" si="38"/>
        <v>23.52</v>
      </c>
    </row>
    <row r="2484" spans="1:5" x14ac:dyDescent="0.25">
      <c r="A2484" s="1">
        <v>40133</v>
      </c>
      <c r="B2484">
        <v>24.5</v>
      </c>
      <c r="C2484" s="1">
        <v>40137</v>
      </c>
      <c r="D2484">
        <v>25.77</v>
      </c>
      <c r="E2484">
        <f t="shared" si="38"/>
        <v>23.3</v>
      </c>
    </row>
    <row r="2485" spans="1:5" x14ac:dyDescent="0.25">
      <c r="A2485" s="1">
        <v>40134</v>
      </c>
      <c r="B2485">
        <v>24.13</v>
      </c>
      <c r="C2485" s="1">
        <v>40140</v>
      </c>
      <c r="D2485">
        <v>26.248999999999999</v>
      </c>
      <c r="E2485">
        <f t="shared" si="38"/>
        <v>23.79</v>
      </c>
    </row>
    <row r="2486" spans="1:5" x14ac:dyDescent="0.25">
      <c r="A2486" s="1">
        <v>40135</v>
      </c>
      <c r="B2486">
        <v>24.02</v>
      </c>
      <c r="C2486" s="1">
        <v>40141</v>
      </c>
      <c r="D2486">
        <v>26.02</v>
      </c>
      <c r="E2486">
        <f t="shared" si="38"/>
        <v>23.41</v>
      </c>
    </row>
    <row r="2487" spans="1:5" x14ac:dyDescent="0.25">
      <c r="A2487" s="1">
        <v>40136</v>
      </c>
      <c r="B2487">
        <v>23.52</v>
      </c>
      <c r="C2487" s="1">
        <v>40142</v>
      </c>
      <c r="D2487">
        <v>26.48</v>
      </c>
      <c r="E2487">
        <f t="shared" si="38"/>
        <v>23.99</v>
      </c>
    </row>
    <row r="2488" spans="1:5" x14ac:dyDescent="0.25">
      <c r="A2488" s="1">
        <v>40137</v>
      </c>
      <c r="B2488">
        <v>23.3</v>
      </c>
      <c r="C2488" s="1">
        <v>40144</v>
      </c>
      <c r="D2488">
        <v>25.69</v>
      </c>
      <c r="E2488">
        <f t="shared" si="38"/>
        <v>22.821000000000002</v>
      </c>
    </row>
    <row r="2489" spans="1:5" x14ac:dyDescent="0.25">
      <c r="A2489" s="1">
        <v>40140</v>
      </c>
      <c r="B2489">
        <v>23.79</v>
      </c>
      <c r="C2489" s="1">
        <v>40147</v>
      </c>
      <c r="D2489">
        <v>25.91</v>
      </c>
      <c r="E2489">
        <f t="shared" si="38"/>
        <v>23.33</v>
      </c>
    </row>
    <row r="2490" spans="1:5" x14ac:dyDescent="0.25">
      <c r="A2490" s="1">
        <v>40141</v>
      </c>
      <c r="B2490">
        <v>23.41</v>
      </c>
      <c r="C2490" s="1">
        <v>40148</v>
      </c>
      <c r="D2490">
        <v>26.73</v>
      </c>
      <c r="E2490">
        <f t="shared" si="38"/>
        <v>23.9</v>
      </c>
    </row>
    <row r="2491" spans="1:5" x14ac:dyDescent="0.25">
      <c r="A2491" s="1">
        <v>40142</v>
      </c>
      <c r="B2491">
        <v>23.99</v>
      </c>
      <c r="C2491" s="1">
        <v>40149</v>
      </c>
      <c r="D2491">
        <v>26.74</v>
      </c>
      <c r="E2491">
        <f t="shared" si="38"/>
        <v>23.88</v>
      </c>
    </row>
    <row r="2492" spans="1:5" x14ac:dyDescent="0.25">
      <c r="A2492" s="1">
        <v>40144</v>
      </c>
      <c r="B2492">
        <v>22.821000000000002</v>
      </c>
      <c r="C2492" s="1">
        <v>40150</v>
      </c>
      <c r="D2492">
        <v>26.25</v>
      </c>
      <c r="E2492">
        <f t="shared" si="38"/>
        <v>23.62</v>
      </c>
    </row>
    <row r="2493" spans="1:5" x14ac:dyDescent="0.25">
      <c r="A2493" s="1">
        <v>40147</v>
      </c>
      <c r="B2493">
        <v>23.33</v>
      </c>
      <c r="C2493" s="1">
        <v>40151</v>
      </c>
      <c r="D2493">
        <v>25.91</v>
      </c>
      <c r="E2493">
        <f t="shared" si="38"/>
        <v>23.52</v>
      </c>
    </row>
    <row r="2494" spans="1:5" x14ac:dyDescent="0.25">
      <c r="A2494" s="1">
        <v>40148</v>
      </c>
      <c r="B2494">
        <v>23.9</v>
      </c>
      <c r="C2494" s="1">
        <v>40154</v>
      </c>
      <c r="D2494">
        <v>25.98</v>
      </c>
      <c r="E2494">
        <f t="shared" si="38"/>
        <v>23.13</v>
      </c>
    </row>
    <row r="2495" spans="1:5" x14ac:dyDescent="0.25">
      <c r="A2495" s="1">
        <v>40149</v>
      </c>
      <c r="B2495">
        <v>23.88</v>
      </c>
      <c r="C2495" s="1">
        <v>40155</v>
      </c>
      <c r="D2495">
        <v>25.4</v>
      </c>
      <c r="E2495">
        <f t="shared" si="38"/>
        <v>22.67</v>
      </c>
    </row>
    <row r="2496" spans="1:5" x14ac:dyDescent="0.25">
      <c r="A2496" s="1">
        <v>40150</v>
      </c>
      <c r="B2496">
        <v>23.62</v>
      </c>
      <c r="C2496" s="1">
        <v>40156</v>
      </c>
      <c r="D2496">
        <v>25.67</v>
      </c>
      <c r="E2496">
        <f t="shared" si="38"/>
        <v>22.81</v>
      </c>
    </row>
    <row r="2497" spans="1:5" x14ac:dyDescent="0.25">
      <c r="A2497" s="1">
        <v>40151</v>
      </c>
      <c r="B2497">
        <v>23.52</v>
      </c>
      <c r="C2497" s="1">
        <v>40157</v>
      </c>
      <c r="D2497">
        <v>25.88</v>
      </c>
      <c r="E2497">
        <f t="shared" si="38"/>
        <v>23.07</v>
      </c>
    </row>
    <row r="2498" spans="1:5" x14ac:dyDescent="0.25">
      <c r="A2498" s="1">
        <v>40154</v>
      </c>
      <c r="B2498">
        <v>23.13</v>
      </c>
      <c r="C2498" s="1">
        <v>40158</v>
      </c>
      <c r="D2498">
        <v>25.61</v>
      </c>
      <c r="E2498">
        <f t="shared" si="38"/>
        <v>22.96</v>
      </c>
    </row>
    <row r="2499" spans="1:5" x14ac:dyDescent="0.25">
      <c r="A2499" s="1">
        <v>40155</v>
      </c>
      <c r="B2499">
        <v>22.67</v>
      </c>
      <c r="C2499" s="1">
        <v>40161</v>
      </c>
      <c r="D2499">
        <v>26.01</v>
      </c>
      <c r="E2499">
        <f t="shared" ref="E2499:E2562" si="39">VLOOKUP(C2499,A:B,2,FALSE)</f>
        <v>23.17</v>
      </c>
    </row>
    <row r="2500" spans="1:5" x14ac:dyDescent="0.25">
      <c r="A2500" s="1">
        <v>40156</v>
      </c>
      <c r="B2500">
        <v>22.81</v>
      </c>
      <c r="C2500" s="1">
        <v>40162</v>
      </c>
      <c r="D2500">
        <v>25.89</v>
      </c>
      <c r="E2500">
        <f t="shared" si="39"/>
        <v>22.83</v>
      </c>
    </row>
    <row r="2501" spans="1:5" x14ac:dyDescent="0.25">
      <c r="A2501" s="1">
        <v>40157</v>
      </c>
      <c r="B2501">
        <v>23.07</v>
      </c>
      <c r="C2501" s="1">
        <v>40163</v>
      </c>
      <c r="D2501">
        <v>26.14</v>
      </c>
      <c r="E2501">
        <f t="shared" si="39"/>
        <v>22.74</v>
      </c>
    </row>
    <row r="2502" spans="1:5" x14ac:dyDescent="0.25">
      <c r="A2502" s="1">
        <v>40158</v>
      </c>
      <c r="B2502">
        <v>22.96</v>
      </c>
      <c r="C2502" s="1">
        <v>40164</v>
      </c>
      <c r="D2502">
        <v>25.59</v>
      </c>
      <c r="E2502">
        <f t="shared" si="39"/>
        <v>22.39</v>
      </c>
    </row>
    <row r="2503" spans="1:5" x14ac:dyDescent="0.25">
      <c r="A2503" s="1">
        <v>40161</v>
      </c>
      <c r="B2503">
        <v>23.17</v>
      </c>
      <c r="C2503" s="1">
        <v>40165</v>
      </c>
      <c r="D2503">
        <v>25.7</v>
      </c>
      <c r="E2503">
        <f t="shared" si="39"/>
        <v>22.53</v>
      </c>
    </row>
    <row r="2504" spans="1:5" x14ac:dyDescent="0.25">
      <c r="A2504" s="1">
        <v>40162</v>
      </c>
      <c r="B2504">
        <v>22.83</v>
      </c>
      <c r="C2504" s="1">
        <v>40168</v>
      </c>
      <c r="D2504">
        <v>25.85</v>
      </c>
      <c r="E2504">
        <f t="shared" si="39"/>
        <v>22.27</v>
      </c>
    </row>
    <row r="2505" spans="1:5" x14ac:dyDescent="0.25">
      <c r="A2505" s="1">
        <v>40163</v>
      </c>
      <c r="B2505">
        <v>22.74</v>
      </c>
      <c r="C2505" s="1">
        <v>40169</v>
      </c>
      <c r="D2505">
        <v>25.94</v>
      </c>
      <c r="E2505">
        <f t="shared" si="39"/>
        <v>21.78</v>
      </c>
    </row>
    <row r="2506" spans="1:5" x14ac:dyDescent="0.25">
      <c r="A2506" s="1">
        <v>40164</v>
      </c>
      <c r="B2506">
        <v>22.39</v>
      </c>
      <c r="C2506" s="1">
        <v>40170</v>
      </c>
      <c r="D2506">
        <v>26.27</v>
      </c>
      <c r="E2506">
        <f t="shared" si="39"/>
        <v>22.08</v>
      </c>
    </row>
    <row r="2507" spans="1:5" x14ac:dyDescent="0.25">
      <c r="A2507" s="1">
        <v>40165</v>
      </c>
      <c r="B2507">
        <v>22.53</v>
      </c>
      <c r="C2507" s="1">
        <v>40171</v>
      </c>
      <c r="D2507">
        <v>26.38</v>
      </c>
      <c r="E2507">
        <f t="shared" si="39"/>
        <v>22.53</v>
      </c>
    </row>
    <row r="2508" spans="1:5" x14ac:dyDescent="0.25">
      <c r="A2508" s="1">
        <v>40168</v>
      </c>
      <c r="B2508">
        <v>22.27</v>
      </c>
      <c r="C2508" s="1">
        <v>40175</v>
      </c>
      <c r="D2508">
        <v>26.5</v>
      </c>
      <c r="E2508">
        <f t="shared" si="39"/>
        <v>22.58</v>
      </c>
    </row>
    <row r="2509" spans="1:5" x14ac:dyDescent="0.25">
      <c r="A2509" s="1">
        <v>40169</v>
      </c>
      <c r="B2509">
        <v>21.78</v>
      </c>
      <c r="C2509" s="1">
        <v>40176</v>
      </c>
      <c r="D2509">
        <v>26.45</v>
      </c>
      <c r="E2509">
        <f t="shared" si="39"/>
        <v>22.81</v>
      </c>
    </row>
    <row r="2510" spans="1:5" x14ac:dyDescent="0.25">
      <c r="A2510" s="1">
        <v>40170</v>
      </c>
      <c r="B2510">
        <v>22.08</v>
      </c>
      <c r="C2510" s="1">
        <v>40177</v>
      </c>
      <c r="D2510">
        <v>26.19</v>
      </c>
      <c r="E2510">
        <f t="shared" si="39"/>
        <v>22.8</v>
      </c>
    </row>
    <row r="2511" spans="1:5" x14ac:dyDescent="0.25">
      <c r="A2511" s="1">
        <v>40171</v>
      </c>
      <c r="B2511">
        <v>22.53</v>
      </c>
      <c r="C2511" s="1">
        <v>40178</v>
      </c>
      <c r="D2511">
        <v>26.33</v>
      </c>
      <c r="E2511">
        <f t="shared" si="39"/>
        <v>22.84</v>
      </c>
    </row>
    <row r="2512" spans="1:5" x14ac:dyDescent="0.25">
      <c r="A2512" s="1">
        <v>40175</v>
      </c>
      <c r="B2512">
        <v>22.58</v>
      </c>
      <c r="C2512" s="1">
        <v>40182</v>
      </c>
      <c r="D2512">
        <v>26.92</v>
      </c>
      <c r="E2512">
        <f t="shared" si="39"/>
        <v>23.72</v>
      </c>
    </row>
    <row r="2513" spans="1:5" x14ac:dyDescent="0.25">
      <c r="A2513" s="1">
        <v>40176</v>
      </c>
      <c r="B2513">
        <v>22.81</v>
      </c>
      <c r="C2513" s="1">
        <v>40183</v>
      </c>
      <c r="D2513">
        <v>27.07</v>
      </c>
      <c r="E2513">
        <f t="shared" si="39"/>
        <v>23.79</v>
      </c>
    </row>
    <row r="2514" spans="1:5" x14ac:dyDescent="0.25">
      <c r="A2514" s="1">
        <v>40177</v>
      </c>
      <c r="B2514">
        <v>22.8</v>
      </c>
      <c r="C2514" s="1">
        <v>40184</v>
      </c>
      <c r="D2514">
        <v>27.28</v>
      </c>
      <c r="E2514">
        <f t="shared" si="39"/>
        <v>23.88</v>
      </c>
    </row>
    <row r="2515" spans="1:5" x14ac:dyDescent="0.25">
      <c r="A2515" s="1">
        <v>40178</v>
      </c>
      <c r="B2515">
        <v>22.84</v>
      </c>
      <c r="C2515" s="1">
        <v>40185</v>
      </c>
      <c r="D2515">
        <v>27.19</v>
      </c>
      <c r="E2515">
        <f t="shared" si="39"/>
        <v>23.77</v>
      </c>
    </row>
    <row r="2516" spans="1:5" x14ac:dyDescent="0.25">
      <c r="A2516" s="1">
        <v>40182</v>
      </c>
      <c r="B2516">
        <v>23.72</v>
      </c>
      <c r="C2516" s="1">
        <v>40186</v>
      </c>
      <c r="D2516">
        <v>27.33</v>
      </c>
      <c r="E2516">
        <f t="shared" si="39"/>
        <v>24.05</v>
      </c>
    </row>
    <row r="2517" spans="1:5" x14ac:dyDescent="0.25">
      <c r="A2517" s="1">
        <v>40183</v>
      </c>
      <c r="B2517">
        <v>23.79</v>
      </c>
      <c r="C2517" s="1">
        <v>40189</v>
      </c>
      <c r="D2517">
        <v>27.25</v>
      </c>
      <c r="E2517">
        <f t="shared" si="39"/>
        <v>24.29</v>
      </c>
    </row>
    <row r="2518" spans="1:5" x14ac:dyDescent="0.25">
      <c r="A2518" s="1">
        <v>40184</v>
      </c>
      <c r="B2518">
        <v>23.88</v>
      </c>
      <c r="C2518" s="1">
        <v>40190</v>
      </c>
      <c r="D2518">
        <v>26.77</v>
      </c>
      <c r="E2518">
        <f t="shared" si="39"/>
        <v>23.49</v>
      </c>
    </row>
    <row r="2519" spans="1:5" x14ac:dyDescent="0.25">
      <c r="A2519" s="1">
        <v>40185</v>
      </c>
      <c r="B2519">
        <v>23.77</v>
      </c>
      <c r="C2519" s="1">
        <v>40191</v>
      </c>
      <c r="D2519">
        <v>27.04</v>
      </c>
      <c r="E2519">
        <f t="shared" si="39"/>
        <v>23.85</v>
      </c>
    </row>
    <row r="2520" spans="1:5" x14ac:dyDescent="0.25">
      <c r="A2520" s="1">
        <v>40186</v>
      </c>
      <c r="B2520">
        <v>24.05</v>
      </c>
      <c r="C2520" s="1">
        <v>40192</v>
      </c>
      <c r="D2520">
        <v>27.12</v>
      </c>
      <c r="E2520">
        <f t="shared" si="39"/>
        <v>24.15</v>
      </c>
    </row>
    <row r="2521" spans="1:5" x14ac:dyDescent="0.25">
      <c r="A2521" s="1">
        <v>40189</v>
      </c>
      <c r="B2521">
        <v>24.29</v>
      </c>
      <c r="C2521" s="1">
        <v>40193</v>
      </c>
      <c r="D2521">
        <v>26.72</v>
      </c>
      <c r="E2521">
        <f t="shared" si="39"/>
        <v>23.64</v>
      </c>
    </row>
    <row r="2522" spans="1:5" x14ac:dyDescent="0.25">
      <c r="A2522" s="1">
        <v>40190</v>
      </c>
      <c r="B2522">
        <v>23.49</v>
      </c>
      <c r="C2522" s="1">
        <v>40197</v>
      </c>
      <c r="D2522">
        <v>26.75</v>
      </c>
      <c r="E2522">
        <f t="shared" si="39"/>
        <v>23.99</v>
      </c>
    </row>
    <row r="2523" spans="1:5" x14ac:dyDescent="0.25">
      <c r="A2523" s="1">
        <v>40191</v>
      </c>
      <c r="B2523">
        <v>23.85</v>
      </c>
      <c r="C2523" s="1">
        <v>40198</v>
      </c>
      <c r="D2523">
        <v>26.14</v>
      </c>
      <c r="E2523">
        <f t="shared" si="39"/>
        <v>23.28</v>
      </c>
    </row>
    <row r="2524" spans="1:5" x14ac:dyDescent="0.25">
      <c r="A2524" s="1">
        <v>40192</v>
      </c>
      <c r="B2524">
        <v>24.15</v>
      </c>
      <c r="C2524" s="1">
        <v>40199</v>
      </c>
      <c r="D2524">
        <v>25.6</v>
      </c>
      <c r="E2524">
        <f t="shared" si="39"/>
        <v>22.5</v>
      </c>
    </row>
    <row r="2525" spans="1:5" x14ac:dyDescent="0.25">
      <c r="A2525" s="1">
        <v>40193</v>
      </c>
      <c r="B2525">
        <v>23.64</v>
      </c>
      <c r="C2525" s="1">
        <v>40200</v>
      </c>
      <c r="D2525">
        <v>25.08</v>
      </c>
      <c r="E2525">
        <f t="shared" si="39"/>
        <v>22.04</v>
      </c>
    </row>
    <row r="2526" spans="1:5" x14ac:dyDescent="0.25">
      <c r="A2526" s="1">
        <v>40197</v>
      </c>
      <c r="B2526">
        <v>23.99</v>
      </c>
      <c r="C2526" s="1">
        <v>40203</v>
      </c>
      <c r="D2526">
        <v>25.15</v>
      </c>
      <c r="E2526">
        <f t="shared" si="39"/>
        <v>22.378</v>
      </c>
    </row>
    <row r="2527" spans="1:5" x14ac:dyDescent="0.25">
      <c r="A2527" s="1">
        <v>40198</v>
      </c>
      <c r="B2527">
        <v>23.28</v>
      </c>
      <c r="C2527" s="1">
        <v>40204</v>
      </c>
      <c r="D2527">
        <v>25.07</v>
      </c>
      <c r="E2527">
        <f t="shared" si="39"/>
        <v>21.98</v>
      </c>
    </row>
    <row r="2528" spans="1:5" x14ac:dyDescent="0.25">
      <c r="A2528" s="1">
        <v>40199</v>
      </c>
      <c r="B2528">
        <v>22.5</v>
      </c>
      <c r="C2528" s="1">
        <v>40205</v>
      </c>
      <c r="D2528">
        <v>24.95</v>
      </c>
      <c r="E2528">
        <f t="shared" si="39"/>
        <v>21.88</v>
      </c>
    </row>
    <row r="2529" spans="1:5" x14ac:dyDescent="0.25">
      <c r="A2529" s="1">
        <v>40200</v>
      </c>
      <c r="B2529">
        <v>22.04</v>
      </c>
      <c r="C2529" s="1">
        <v>40206</v>
      </c>
      <c r="D2529">
        <v>24.69</v>
      </c>
      <c r="E2529">
        <f t="shared" si="39"/>
        <v>21.68</v>
      </c>
    </row>
    <row r="2530" spans="1:5" x14ac:dyDescent="0.25">
      <c r="A2530" s="1">
        <v>40203</v>
      </c>
      <c r="B2530">
        <v>22.378</v>
      </c>
      <c r="C2530" s="1">
        <v>40207</v>
      </c>
      <c r="D2530">
        <v>24.44</v>
      </c>
      <c r="E2530">
        <f t="shared" si="39"/>
        <v>21.1</v>
      </c>
    </row>
    <row r="2531" spans="1:5" x14ac:dyDescent="0.25">
      <c r="A2531" s="1">
        <v>40204</v>
      </c>
      <c r="B2531">
        <v>21.98</v>
      </c>
      <c r="C2531" s="1">
        <v>40210</v>
      </c>
      <c r="D2531">
        <v>24.9</v>
      </c>
      <c r="E2531">
        <f t="shared" si="39"/>
        <v>21.61</v>
      </c>
    </row>
    <row r="2532" spans="1:5" x14ac:dyDescent="0.25">
      <c r="A2532" s="1">
        <v>40205</v>
      </c>
      <c r="B2532">
        <v>21.88</v>
      </c>
      <c r="C2532" s="1">
        <v>40211</v>
      </c>
      <c r="D2532">
        <v>25.2</v>
      </c>
      <c r="E2532">
        <f t="shared" si="39"/>
        <v>21.76</v>
      </c>
    </row>
    <row r="2533" spans="1:5" x14ac:dyDescent="0.25">
      <c r="A2533" s="1">
        <v>40206</v>
      </c>
      <c r="B2533">
        <v>21.68</v>
      </c>
      <c r="C2533" s="1">
        <v>40212</v>
      </c>
      <c r="D2533">
        <v>25.09</v>
      </c>
      <c r="E2533">
        <f t="shared" si="39"/>
        <v>21.49</v>
      </c>
    </row>
    <row r="2534" spans="1:5" x14ac:dyDescent="0.25">
      <c r="A2534" s="1">
        <v>40207</v>
      </c>
      <c r="B2534">
        <v>21.1</v>
      </c>
      <c r="C2534" s="1">
        <v>40213</v>
      </c>
      <c r="D2534">
        <v>24.33</v>
      </c>
      <c r="E2534">
        <f t="shared" si="39"/>
        <v>20.47</v>
      </c>
    </row>
    <row r="2535" spans="1:5" x14ac:dyDescent="0.25">
      <c r="A2535" s="1">
        <v>40210</v>
      </c>
      <c r="B2535">
        <v>21.61</v>
      </c>
      <c r="C2535" s="1">
        <v>40214</v>
      </c>
      <c r="D2535">
        <v>24.504999999999999</v>
      </c>
      <c r="E2535">
        <f t="shared" si="39"/>
        <v>20.59</v>
      </c>
    </row>
    <row r="2536" spans="1:5" x14ac:dyDescent="0.25">
      <c r="A2536" s="1">
        <v>40211</v>
      </c>
      <c r="B2536">
        <v>21.76</v>
      </c>
      <c r="C2536" s="1">
        <v>40217</v>
      </c>
      <c r="D2536">
        <v>24.25</v>
      </c>
      <c r="E2536">
        <f t="shared" si="39"/>
        <v>20.46</v>
      </c>
    </row>
    <row r="2537" spans="1:5" x14ac:dyDescent="0.25">
      <c r="A2537" s="1">
        <v>40212</v>
      </c>
      <c r="B2537">
        <v>21.49</v>
      </c>
      <c r="C2537" s="1">
        <v>40218</v>
      </c>
      <c r="D2537">
        <v>24.73</v>
      </c>
      <c r="E2537">
        <f t="shared" si="39"/>
        <v>21.06</v>
      </c>
    </row>
    <row r="2538" spans="1:5" x14ac:dyDescent="0.25">
      <c r="A2538" s="1">
        <v>40213</v>
      </c>
      <c r="B2538">
        <v>20.47</v>
      </c>
      <c r="C2538" s="1">
        <v>40219</v>
      </c>
      <c r="D2538">
        <v>24.92</v>
      </c>
      <c r="E2538">
        <f t="shared" si="39"/>
        <v>20.93</v>
      </c>
    </row>
    <row r="2539" spans="1:5" x14ac:dyDescent="0.25">
      <c r="A2539" s="1">
        <v>40214</v>
      </c>
      <c r="B2539">
        <v>20.59</v>
      </c>
      <c r="C2539" s="1">
        <v>40220</v>
      </c>
      <c r="D2539">
        <v>25.49</v>
      </c>
      <c r="E2539">
        <f t="shared" si="39"/>
        <v>21.66</v>
      </c>
    </row>
    <row r="2540" spans="1:5" x14ac:dyDescent="0.25">
      <c r="A2540" s="1">
        <v>40217</v>
      </c>
      <c r="B2540">
        <v>20.46</v>
      </c>
      <c r="C2540" s="1">
        <v>40221</v>
      </c>
      <c r="D2540">
        <v>25.5</v>
      </c>
      <c r="E2540">
        <f t="shared" si="39"/>
        <v>21.28</v>
      </c>
    </row>
    <row r="2541" spans="1:5" x14ac:dyDescent="0.25">
      <c r="A2541" s="1">
        <v>40218</v>
      </c>
      <c r="B2541">
        <v>21.06</v>
      </c>
      <c r="C2541" s="1">
        <v>40225</v>
      </c>
      <c r="D2541">
        <v>26.08</v>
      </c>
      <c r="E2541">
        <f t="shared" si="39"/>
        <v>22.14</v>
      </c>
    </row>
    <row r="2542" spans="1:5" x14ac:dyDescent="0.25">
      <c r="A2542" s="1">
        <v>40219</v>
      </c>
      <c r="B2542">
        <v>20.93</v>
      </c>
      <c r="C2542" s="1">
        <v>40226</v>
      </c>
      <c r="D2542">
        <v>26.11</v>
      </c>
      <c r="E2542">
        <f t="shared" si="39"/>
        <v>22.38</v>
      </c>
    </row>
    <row r="2543" spans="1:5" x14ac:dyDescent="0.25">
      <c r="A2543" s="1">
        <v>40220</v>
      </c>
      <c r="B2543">
        <v>21.66</v>
      </c>
      <c r="C2543" s="1">
        <v>40227</v>
      </c>
      <c r="D2543">
        <v>26.42</v>
      </c>
      <c r="E2543">
        <f t="shared" si="39"/>
        <v>22.55</v>
      </c>
    </row>
    <row r="2544" spans="1:5" x14ac:dyDescent="0.25">
      <c r="A2544" s="1">
        <v>40221</v>
      </c>
      <c r="B2544">
        <v>21.28</v>
      </c>
      <c r="C2544" s="1">
        <v>40228</v>
      </c>
      <c r="D2544">
        <v>26.44</v>
      </c>
      <c r="E2544">
        <f t="shared" si="39"/>
        <v>22.38</v>
      </c>
    </row>
    <row r="2545" spans="1:5" x14ac:dyDescent="0.25">
      <c r="A2545" s="1">
        <v>40225</v>
      </c>
      <c r="B2545">
        <v>22.14</v>
      </c>
      <c r="C2545" s="1">
        <v>40231</v>
      </c>
      <c r="D2545">
        <v>26.28</v>
      </c>
      <c r="E2545">
        <f t="shared" si="39"/>
        <v>22.68</v>
      </c>
    </row>
    <row r="2546" spans="1:5" x14ac:dyDescent="0.25">
      <c r="A2546" s="1">
        <v>40226</v>
      </c>
      <c r="B2546">
        <v>22.38</v>
      </c>
      <c r="C2546" s="1">
        <v>40232</v>
      </c>
      <c r="D2546">
        <v>25.62</v>
      </c>
      <c r="E2546">
        <f t="shared" si="39"/>
        <v>22.22</v>
      </c>
    </row>
    <row r="2547" spans="1:5" x14ac:dyDescent="0.25">
      <c r="A2547" s="1">
        <v>40227</v>
      </c>
      <c r="B2547">
        <v>22.55</v>
      </c>
      <c r="C2547" s="1">
        <v>40233</v>
      </c>
      <c r="D2547">
        <v>25.72</v>
      </c>
      <c r="E2547">
        <f t="shared" si="39"/>
        <v>22.34</v>
      </c>
    </row>
    <row r="2548" spans="1:5" x14ac:dyDescent="0.25">
      <c r="A2548" s="1">
        <v>40228</v>
      </c>
      <c r="B2548">
        <v>22.38</v>
      </c>
      <c r="C2548" s="1">
        <v>40234</v>
      </c>
      <c r="D2548">
        <v>25.83</v>
      </c>
      <c r="E2548">
        <f t="shared" si="39"/>
        <v>21.82</v>
      </c>
    </row>
    <row r="2549" spans="1:5" x14ac:dyDescent="0.25">
      <c r="A2549" s="1">
        <v>40231</v>
      </c>
      <c r="B2549">
        <v>22.68</v>
      </c>
      <c r="C2549" s="1">
        <v>40235</v>
      </c>
      <c r="D2549">
        <v>25.91</v>
      </c>
      <c r="E2549">
        <f t="shared" si="39"/>
        <v>22.14</v>
      </c>
    </row>
    <row r="2550" spans="1:5" x14ac:dyDescent="0.25">
      <c r="A2550" s="1">
        <v>40232</v>
      </c>
      <c r="B2550">
        <v>22.22</v>
      </c>
      <c r="C2550" s="1">
        <v>40238</v>
      </c>
      <c r="D2550">
        <v>26.44</v>
      </c>
      <c r="E2550">
        <f t="shared" si="39"/>
        <v>22.77</v>
      </c>
    </row>
    <row r="2551" spans="1:5" x14ac:dyDescent="0.25">
      <c r="A2551" s="1">
        <v>40233</v>
      </c>
      <c r="B2551">
        <v>22.34</v>
      </c>
      <c r="C2551" s="1">
        <v>40239</v>
      </c>
      <c r="D2551">
        <v>26.83</v>
      </c>
      <c r="E2551">
        <f t="shared" si="39"/>
        <v>22.89</v>
      </c>
    </row>
    <row r="2552" spans="1:5" x14ac:dyDescent="0.25">
      <c r="A2552" s="1">
        <v>40234</v>
      </c>
      <c r="B2552">
        <v>21.82</v>
      </c>
      <c r="C2552" s="1">
        <v>40240</v>
      </c>
      <c r="D2552">
        <v>27.03</v>
      </c>
      <c r="E2552">
        <f t="shared" si="39"/>
        <v>23.15</v>
      </c>
    </row>
    <row r="2553" spans="1:5" x14ac:dyDescent="0.25">
      <c r="A2553" s="1">
        <v>40235</v>
      </c>
      <c r="B2553">
        <v>22.14</v>
      </c>
      <c r="C2553" s="1">
        <v>40241</v>
      </c>
      <c r="D2553">
        <v>26.95</v>
      </c>
      <c r="E2553">
        <f t="shared" si="39"/>
        <v>23.02</v>
      </c>
    </row>
    <row r="2554" spans="1:5" x14ac:dyDescent="0.25">
      <c r="A2554" s="1">
        <v>40238</v>
      </c>
      <c r="B2554">
        <v>22.77</v>
      </c>
      <c r="C2554" s="1">
        <v>40242</v>
      </c>
      <c r="D2554">
        <v>27.36</v>
      </c>
      <c r="E2554">
        <f t="shared" si="39"/>
        <v>23.61</v>
      </c>
    </row>
    <row r="2555" spans="1:5" x14ac:dyDescent="0.25">
      <c r="A2555" s="1">
        <v>40239</v>
      </c>
      <c r="B2555">
        <v>22.89</v>
      </c>
      <c r="C2555" s="1">
        <v>40245</v>
      </c>
      <c r="D2555">
        <v>27.42</v>
      </c>
      <c r="E2555">
        <f t="shared" si="39"/>
        <v>23.48</v>
      </c>
    </row>
    <row r="2556" spans="1:5" x14ac:dyDescent="0.25">
      <c r="A2556" s="1">
        <v>40240</v>
      </c>
      <c r="B2556">
        <v>23.15</v>
      </c>
      <c r="C2556" s="1">
        <v>40246</v>
      </c>
      <c r="D2556">
        <v>27.362500000000001</v>
      </c>
      <c r="E2556">
        <f t="shared" si="39"/>
        <v>23.72</v>
      </c>
    </row>
    <row r="2557" spans="1:5" x14ac:dyDescent="0.25">
      <c r="A2557" s="1">
        <v>40241</v>
      </c>
      <c r="B2557">
        <v>23.02</v>
      </c>
      <c r="C2557" s="1">
        <v>40247</v>
      </c>
      <c r="D2557">
        <v>27.41</v>
      </c>
      <c r="E2557">
        <f t="shared" si="39"/>
        <v>23.8</v>
      </c>
    </row>
    <row r="2558" spans="1:5" x14ac:dyDescent="0.25">
      <c r="A2558" s="1">
        <v>40242</v>
      </c>
      <c r="B2558">
        <v>23.61</v>
      </c>
      <c r="C2558" s="1">
        <v>40248</v>
      </c>
      <c r="D2558">
        <v>27.51</v>
      </c>
      <c r="E2558">
        <f t="shared" si="39"/>
        <v>23.73</v>
      </c>
    </row>
    <row r="2559" spans="1:5" x14ac:dyDescent="0.25">
      <c r="A2559" s="1">
        <v>40245</v>
      </c>
      <c r="B2559">
        <v>23.48</v>
      </c>
      <c r="C2559" s="1">
        <v>40249</v>
      </c>
      <c r="D2559">
        <v>27.69</v>
      </c>
      <c r="E2559">
        <f t="shared" si="39"/>
        <v>23.72</v>
      </c>
    </row>
    <row r="2560" spans="1:5" x14ac:dyDescent="0.25">
      <c r="A2560" s="1">
        <v>40246</v>
      </c>
      <c r="B2560">
        <v>23.72</v>
      </c>
      <c r="C2560" s="1">
        <v>40252</v>
      </c>
      <c r="D2560">
        <v>27.65</v>
      </c>
      <c r="E2560">
        <f t="shared" si="39"/>
        <v>23.47</v>
      </c>
    </row>
    <row r="2561" spans="1:5" x14ac:dyDescent="0.25">
      <c r="A2561" s="1">
        <v>40247</v>
      </c>
      <c r="B2561">
        <v>23.8</v>
      </c>
      <c r="C2561" s="1">
        <v>40253</v>
      </c>
      <c r="D2561">
        <v>28.05</v>
      </c>
      <c r="E2561">
        <f t="shared" si="39"/>
        <v>23.89</v>
      </c>
    </row>
    <row r="2562" spans="1:5" x14ac:dyDescent="0.25">
      <c r="A2562" s="1">
        <v>40248</v>
      </c>
      <c r="B2562">
        <v>23.73</v>
      </c>
      <c r="C2562" s="1">
        <v>40254</v>
      </c>
      <c r="D2562">
        <v>28.19</v>
      </c>
      <c r="E2562">
        <f t="shared" si="39"/>
        <v>24.16</v>
      </c>
    </row>
    <row r="2563" spans="1:5" x14ac:dyDescent="0.25">
      <c r="A2563" s="1">
        <v>40249</v>
      </c>
      <c r="B2563">
        <v>23.72</v>
      </c>
      <c r="C2563" s="1">
        <v>40255</v>
      </c>
      <c r="D2563">
        <v>27.92</v>
      </c>
      <c r="E2563">
        <f t="shared" ref="E2563:E2626" si="40">VLOOKUP(C2563,A:B,2,FALSE)</f>
        <v>23.98</v>
      </c>
    </row>
    <row r="2564" spans="1:5" x14ac:dyDescent="0.25">
      <c r="A2564" s="1">
        <v>40252</v>
      </c>
      <c r="B2564">
        <v>23.47</v>
      </c>
      <c r="C2564" s="1">
        <v>40256</v>
      </c>
      <c r="D2564">
        <v>27.73</v>
      </c>
      <c r="E2564">
        <f t="shared" si="40"/>
        <v>23.75</v>
      </c>
    </row>
    <row r="2565" spans="1:5" x14ac:dyDescent="0.25">
      <c r="A2565" s="1">
        <v>40253</v>
      </c>
      <c r="B2565">
        <v>23.89</v>
      </c>
      <c r="C2565" s="1">
        <v>40259</v>
      </c>
      <c r="D2565">
        <v>27.67</v>
      </c>
      <c r="E2565">
        <f t="shared" si="40"/>
        <v>23.91</v>
      </c>
    </row>
    <row r="2566" spans="1:5" x14ac:dyDescent="0.25">
      <c r="A2566" s="1">
        <v>40254</v>
      </c>
      <c r="B2566">
        <v>24.16</v>
      </c>
      <c r="C2566" s="1">
        <v>40260</v>
      </c>
      <c r="D2566">
        <v>27.92</v>
      </c>
      <c r="E2566">
        <f t="shared" si="40"/>
        <v>24.25</v>
      </c>
    </row>
    <row r="2567" spans="1:5" x14ac:dyDescent="0.25">
      <c r="A2567" s="1">
        <v>40255</v>
      </c>
      <c r="B2567">
        <v>23.98</v>
      </c>
      <c r="C2567" s="1">
        <v>40261</v>
      </c>
      <c r="D2567">
        <v>27.47</v>
      </c>
      <c r="E2567">
        <f t="shared" si="40"/>
        <v>23.76</v>
      </c>
    </row>
    <row r="2568" spans="1:5" x14ac:dyDescent="0.25">
      <c r="A2568" s="1">
        <v>40256</v>
      </c>
      <c r="B2568">
        <v>23.75</v>
      </c>
      <c r="C2568" s="1">
        <v>40262</v>
      </c>
      <c r="D2568">
        <v>27.52</v>
      </c>
      <c r="E2568">
        <f t="shared" si="40"/>
        <v>23.82</v>
      </c>
    </row>
    <row r="2569" spans="1:5" x14ac:dyDescent="0.25">
      <c r="A2569" s="1">
        <v>40259</v>
      </c>
      <c r="B2569">
        <v>23.91</v>
      </c>
      <c r="C2569" s="1">
        <v>40263</v>
      </c>
      <c r="D2569">
        <v>27.48</v>
      </c>
      <c r="E2569">
        <f t="shared" si="40"/>
        <v>23.83</v>
      </c>
    </row>
    <row r="2570" spans="1:5" x14ac:dyDescent="0.25">
      <c r="A2570" s="1">
        <v>40260</v>
      </c>
      <c r="B2570">
        <v>24.25</v>
      </c>
      <c r="C2570" s="1">
        <v>40266</v>
      </c>
      <c r="D2570">
        <v>27.82</v>
      </c>
      <c r="E2570">
        <f t="shared" si="40"/>
        <v>24.22</v>
      </c>
    </row>
    <row r="2571" spans="1:5" x14ac:dyDescent="0.25">
      <c r="A2571" s="1">
        <v>40261</v>
      </c>
      <c r="B2571">
        <v>23.76</v>
      </c>
      <c r="C2571" s="1">
        <v>40267</v>
      </c>
      <c r="D2571">
        <v>27.91</v>
      </c>
      <c r="E2571">
        <f t="shared" si="40"/>
        <v>24.26</v>
      </c>
    </row>
    <row r="2572" spans="1:5" x14ac:dyDescent="0.25">
      <c r="A2572" s="1">
        <v>40262</v>
      </c>
      <c r="B2572">
        <v>23.82</v>
      </c>
      <c r="C2572" s="1">
        <v>40268</v>
      </c>
      <c r="D2572">
        <v>27.91</v>
      </c>
      <c r="E2572">
        <f t="shared" si="40"/>
        <v>24.01</v>
      </c>
    </row>
    <row r="2573" spans="1:5" x14ac:dyDescent="0.25">
      <c r="A2573" s="1">
        <v>40263</v>
      </c>
      <c r="B2573">
        <v>23.83</v>
      </c>
      <c r="C2573" s="1">
        <v>40269</v>
      </c>
      <c r="D2573">
        <v>28.42</v>
      </c>
      <c r="E2573">
        <f t="shared" si="40"/>
        <v>24.47</v>
      </c>
    </row>
    <row r="2574" spans="1:5" x14ac:dyDescent="0.25">
      <c r="A2574" s="1">
        <v>40266</v>
      </c>
      <c r="B2574">
        <v>24.22</v>
      </c>
      <c r="C2574" s="1">
        <v>40273</v>
      </c>
      <c r="D2574">
        <v>28.63</v>
      </c>
      <c r="E2574">
        <f t="shared" si="40"/>
        <v>24.62</v>
      </c>
    </row>
    <row r="2575" spans="1:5" x14ac:dyDescent="0.25">
      <c r="A2575" s="1">
        <v>40267</v>
      </c>
      <c r="B2575">
        <v>24.26</v>
      </c>
      <c r="C2575" s="1">
        <v>40274</v>
      </c>
      <c r="D2575">
        <v>28.61</v>
      </c>
      <c r="E2575">
        <f t="shared" si="40"/>
        <v>24.78</v>
      </c>
    </row>
    <row r="2576" spans="1:5" x14ac:dyDescent="0.25">
      <c r="A2576" s="1">
        <v>40268</v>
      </c>
      <c r="B2576">
        <v>24.01</v>
      </c>
      <c r="C2576" s="1">
        <v>40275</v>
      </c>
      <c r="D2576">
        <v>28.37</v>
      </c>
      <c r="E2576">
        <f t="shared" si="40"/>
        <v>24.6</v>
      </c>
    </row>
    <row r="2577" spans="1:5" x14ac:dyDescent="0.25">
      <c r="A2577" s="1">
        <v>40269</v>
      </c>
      <c r="B2577">
        <v>24.47</v>
      </c>
      <c r="C2577" s="1">
        <v>40276</v>
      </c>
      <c r="D2577">
        <v>28.46</v>
      </c>
      <c r="E2577">
        <f t="shared" si="40"/>
        <v>24.59</v>
      </c>
    </row>
    <row r="2578" spans="1:5" x14ac:dyDescent="0.25">
      <c r="A2578" s="1">
        <v>40273</v>
      </c>
      <c r="B2578">
        <v>24.62</v>
      </c>
      <c r="C2578" s="1">
        <v>40277</v>
      </c>
      <c r="D2578">
        <v>28.62</v>
      </c>
      <c r="E2578">
        <f t="shared" si="40"/>
        <v>24.79</v>
      </c>
    </row>
    <row r="2579" spans="1:5" x14ac:dyDescent="0.25">
      <c r="A2579" s="1">
        <v>40274</v>
      </c>
      <c r="B2579">
        <v>24.78</v>
      </c>
      <c r="C2579" s="1">
        <v>40280</v>
      </c>
      <c r="D2579">
        <v>28.57</v>
      </c>
      <c r="E2579">
        <f t="shared" si="40"/>
        <v>24.71</v>
      </c>
    </row>
    <row r="2580" spans="1:5" x14ac:dyDescent="0.25">
      <c r="A2580" s="1">
        <v>40275</v>
      </c>
      <c r="B2580">
        <v>24.6</v>
      </c>
      <c r="C2580" s="1">
        <v>40281</v>
      </c>
      <c r="D2580">
        <v>28.48</v>
      </c>
      <c r="E2580">
        <f t="shared" si="40"/>
        <v>24.66</v>
      </c>
    </row>
    <row r="2581" spans="1:5" x14ac:dyDescent="0.25">
      <c r="A2581" s="1">
        <v>40276</v>
      </c>
      <c r="B2581">
        <v>24.59</v>
      </c>
      <c r="C2581" s="1">
        <v>40282</v>
      </c>
      <c r="D2581">
        <v>28.78</v>
      </c>
      <c r="E2581">
        <f t="shared" si="40"/>
        <v>25.12</v>
      </c>
    </row>
    <row r="2582" spans="1:5" x14ac:dyDescent="0.25">
      <c r="A2582" s="1">
        <v>40277</v>
      </c>
      <c r="B2582">
        <v>24.79</v>
      </c>
      <c r="C2582" s="1">
        <v>40283</v>
      </c>
      <c r="D2582">
        <v>28.74</v>
      </c>
      <c r="E2582">
        <f t="shared" si="40"/>
        <v>25.07</v>
      </c>
    </row>
    <row r="2583" spans="1:5" x14ac:dyDescent="0.25">
      <c r="A2583" s="1">
        <v>40280</v>
      </c>
      <c r="B2583">
        <v>24.71</v>
      </c>
      <c r="C2583" s="1">
        <v>40284</v>
      </c>
      <c r="D2583">
        <v>28.07</v>
      </c>
      <c r="E2583">
        <f t="shared" si="40"/>
        <v>24.48</v>
      </c>
    </row>
    <row r="2584" spans="1:5" x14ac:dyDescent="0.25">
      <c r="A2584" s="1">
        <v>40281</v>
      </c>
      <c r="B2584">
        <v>24.66</v>
      </c>
      <c r="C2584" s="1">
        <v>40287</v>
      </c>
      <c r="D2584">
        <v>28.11</v>
      </c>
      <c r="E2584">
        <f t="shared" si="40"/>
        <v>24.32</v>
      </c>
    </row>
    <row r="2585" spans="1:5" x14ac:dyDescent="0.25">
      <c r="A2585" s="1">
        <v>40282</v>
      </c>
      <c r="B2585">
        <v>25.12</v>
      </c>
      <c r="C2585" s="1">
        <v>40288</v>
      </c>
      <c r="D2585">
        <v>28.64</v>
      </c>
      <c r="E2585">
        <f t="shared" si="40"/>
        <v>24.67</v>
      </c>
    </row>
    <row r="2586" spans="1:5" x14ac:dyDescent="0.25">
      <c r="A2586" s="1">
        <v>40283</v>
      </c>
      <c r="B2586">
        <v>25.07</v>
      </c>
      <c r="C2586" s="1">
        <v>40289</v>
      </c>
      <c r="D2586">
        <v>28.57</v>
      </c>
      <c r="E2586">
        <f t="shared" si="40"/>
        <v>24.55</v>
      </c>
    </row>
    <row r="2587" spans="1:5" x14ac:dyDescent="0.25">
      <c r="A2587" s="1">
        <v>40284</v>
      </c>
      <c r="B2587">
        <v>24.48</v>
      </c>
      <c r="C2587" s="1">
        <v>40290</v>
      </c>
      <c r="D2587">
        <v>28.65</v>
      </c>
      <c r="E2587">
        <f t="shared" si="40"/>
        <v>24.38</v>
      </c>
    </row>
    <row r="2588" spans="1:5" x14ac:dyDescent="0.25">
      <c r="A2588" s="1">
        <v>40287</v>
      </c>
      <c r="B2588">
        <v>24.32</v>
      </c>
      <c r="C2588" s="1">
        <v>40291</v>
      </c>
      <c r="D2588">
        <v>28.77</v>
      </c>
      <c r="E2588">
        <f t="shared" si="40"/>
        <v>24.29</v>
      </c>
    </row>
    <row r="2589" spans="1:5" x14ac:dyDescent="0.25">
      <c r="A2589" s="1">
        <v>40288</v>
      </c>
      <c r="B2589">
        <v>24.67</v>
      </c>
      <c r="C2589" s="1">
        <v>40294</v>
      </c>
      <c r="D2589">
        <v>28.85</v>
      </c>
      <c r="E2589">
        <f t="shared" si="40"/>
        <v>24.24</v>
      </c>
    </row>
    <row r="2590" spans="1:5" x14ac:dyDescent="0.25">
      <c r="A2590" s="1">
        <v>40289</v>
      </c>
      <c r="B2590">
        <v>24.55</v>
      </c>
      <c r="C2590" s="1">
        <v>40295</v>
      </c>
      <c r="D2590">
        <v>28.04</v>
      </c>
      <c r="E2590">
        <f t="shared" si="40"/>
        <v>23.35</v>
      </c>
    </row>
    <row r="2591" spans="1:5" x14ac:dyDescent="0.25">
      <c r="A2591" s="1">
        <v>40290</v>
      </c>
      <c r="B2591">
        <v>24.38</v>
      </c>
      <c r="C2591" s="1">
        <v>40296</v>
      </c>
      <c r="D2591">
        <v>28.11</v>
      </c>
      <c r="E2591">
        <f t="shared" si="40"/>
        <v>23.75</v>
      </c>
    </row>
    <row r="2592" spans="1:5" x14ac:dyDescent="0.25">
      <c r="A2592" s="1">
        <v>40291</v>
      </c>
      <c r="B2592">
        <v>24.29</v>
      </c>
      <c r="C2592" s="1">
        <v>40297</v>
      </c>
      <c r="D2592">
        <v>28.62</v>
      </c>
      <c r="E2592">
        <f t="shared" si="40"/>
        <v>23.96</v>
      </c>
    </row>
    <row r="2593" spans="1:5" x14ac:dyDescent="0.25">
      <c r="A2593" s="1">
        <v>40294</v>
      </c>
      <c r="B2593">
        <v>24.24</v>
      </c>
      <c r="C2593" s="1">
        <v>40298</v>
      </c>
      <c r="D2593">
        <v>28.23</v>
      </c>
      <c r="E2593">
        <f t="shared" si="40"/>
        <v>23.44</v>
      </c>
    </row>
    <row r="2594" spans="1:5" x14ac:dyDescent="0.25">
      <c r="A2594" s="1">
        <v>40295</v>
      </c>
      <c r="B2594">
        <v>23.35</v>
      </c>
      <c r="C2594" s="1">
        <v>40301</v>
      </c>
      <c r="D2594">
        <v>28.46</v>
      </c>
      <c r="E2594">
        <f t="shared" si="40"/>
        <v>23.73</v>
      </c>
    </row>
    <row r="2595" spans="1:5" x14ac:dyDescent="0.25">
      <c r="A2595" s="1">
        <v>40296</v>
      </c>
      <c r="B2595">
        <v>23.75</v>
      </c>
      <c r="C2595" s="1">
        <v>40302</v>
      </c>
      <c r="D2595">
        <v>27.63</v>
      </c>
      <c r="E2595">
        <f t="shared" si="40"/>
        <v>22.49</v>
      </c>
    </row>
    <row r="2596" spans="1:5" x14ac:dyDescent="0.25">
      <c r="A2596" s="1">
        <v>40297</v>
      </c>
      <c r="B2596">
        <v>23.96</v>
      </c>
      <c r="C2596" s="1">
        <v>40303</v>
      </c>
      <c r="D2596">
        <v>27.14</v>
      </c>
      <c r="E2596">
        <f t="shared" si="40"/>
        <v>22.3</v>
      </c>
    </row>
    <row r="2597" spans="1:5" x14ac:dyDescent="0.25">
      <c r="A2597" s="1">
        <v>40298</v>
      </c>
      <c r="B2597">
        <v>23.44</v>
      </c>
      <c r="C2597" s="1">
        <v>40304</v>
      </c>
      <c r="D2597">
        <v>26.39</v>
      </c>
      <c r="E2597">
        <f t="shared" si="40"/>
        <v>20.81</v>
      </c>
    </row>
    <row r="2598" spans="1:5" x14ac:dyDescent="0.25">
      <c r="A2598" s="1">
        <v>40301</v>
      </c>
      <c r="B2598">
        <v>23.73</v>
      </c>
      <c r="C2598" s="1">
        <v>40305</v>
      </c>
      <c r="D2598">
        <v>26.36</v>
      </c>
      <c r="E2598">
        <f t="shared" si="40"/>
        <v>20.84</v>
      </c>
    </row>
    <row r="2599" spans="1:5" x14ac:dyDescent="0.25">
      <c r="A2599" s="1">
        <v>40302</v>
      </c>
      <c r="B2599">
        <v>22.49</v>
      </c>
      <c r="C2599" s="1">
        <v>40308</v>
      </c>
      <c r="D2599">
        <v>27.51</v>
      </c>
      <c r="E2599">
        <f t="shared" si="40"/>
        <v>22.43</v>
      </c>
    </row>
    <row r="2600" spans="1:5" x14ac:dyDescent="0.25">
      <c r="A2600" s="1">
        <v>40303</v>
      </c>
      <c r="B2600">
        <v>22.3</v>
      </c>
      <c r="C2600" s="1">
        <v>40309</v>
      </c>
      <c r="D2600">
        <v>27.67</v>
      </c>
      <c r="E2600">
        <f t="shared" si="40"/>
        <v>21.92</v>
      </c>
    </row>
    <row r="2601" spans="1:5" x14ac:dyDescent="0.25">
      <c r="A2601" s="1">
        <v>40304</v>
      </c>
      <c r="B2601">
        <v>20.81</v>
      </c>
      <c r="C2601" s="1">
        <v>40310</v>
      </c>
      <c r="D2601">
        <v>28.16</v>
      </c>
      <c r="E2601">
        <f t="shared" si="40"/>
        <v>22.08</v>
      </c>
    </row>
    <row r="2602" spans="1:5" x14ac:dyDescent="0.25">
      <c r="A2602" s="1">
        <v>40305</v>
      </c>
      <c r="B2602">
        <v>20.84</v>
      </c>
      <c r="C2602" s="1">
        <v>40311</v>
      </c>
      <c r="D2602">
        <v>27.86</v>
      </c>
      <c r="E2602">
        <f t="shared" si="40"/>
        <v>21.95</v>
      </c>
    </row>
    <row r="2603" spans="1:5" x14ac:dyDescent="0.25">
      <c r="A2603" s="1">
        <v>40308</v>
      </c>
      <c r="B2603">
        <v>22.43</v>
      </c>
      <c r="C2603" s="1">
        <v>40312</v>
      </c>
      <c r="D2603">
        <v>27.36</v>
      </c>
      <c r="E2603">
        <f t="shared" si="40"/>
        <v>21.21</v>
      </c>
    </row>
    <row r="2604" spans="1:5" x14ac:dyDescent="0.25">
      <c r="A2604" s="1">
        <v>40309</v>
      </c>
      <c r="B2604">
        <v>21.92</v>
      </c>
      <c r="C2604" s="1">
        <v>40315</v>
      </c>
      <c r="D2604">
        <v>27.04</v>
      </c>
      <c r="E2604">
        <f t="shared" si="40"/>
        <v>21</v>
      </c>
    </row>
    <row r="2605" spans="1:5" x14ac:dyDescent="0.25">
      <c r="A2605" s="1">
        <v>40310</v>
      </c>
      <c r="B2605">
        <v>22.08</v>
      </c>
      <c r="C2605" s="1">
        <v>40316</v>
      </c>
      <c r="D2605">
        <v>26.81</v>
      </c>
      <c r="E2605">
        <f t="shared" si="40"/>
        <v>20.440000000000001</v>
      </c>
    </row>
    <row r="2606" spans="1:5" x14ac:dyDescent="0.25">
      <c r="A2606" s="1">
        <v>40311</v>
      </c>
      <c r="B2606">
        <v>21.95</v>
      </c>
      <c r="C2606" s="1">
        <v>40317</v>
      </c>
      <c r="D2606">
        <v>26.49</v>
      </c>
      <c r="E2606">
        <f t="shared" si="40"/>
        <v>19.73</v>
      </c>
    </row>
    <row r="2607" spans="1:5" x14ac:dyDescent="0.25">
      <c r="A2607" s="1">
        <v>40312</v>
      </c>
      <c r="B2607">
        <v>21.21</v>
      </c>
      <c r="C2607" s="1">
        <v>40318</v>
      </c>
      <c r="D2607">
        <v>25.2</v>
      </c>
      <c r="E2607">
        <f t="shared" si="40"/>
        <v>18.47</v>
      </c>
    </row>
    <row r="2608" spans="1:5" x14ac:dyDescent="0.25">
      <c r="A2608" s="1">
        <v>40315</v>
      </c>
      <c r="B2608">
        <v>21</v>
      </c>
      <c r="C2608" s="1">
        <v>40319</v>
      </c>
      <c r="D2608">
        <v>25.68</v>
      </c>
      <c r="E2608">
        <f t="shared" si="40"/>
        <v>19.29</v>
      </c>
    </row>
    <row r="2609" spans="1:5" x14ac:dyDescent="0.25">
      <c r="A2609" s="1">
        <v>40316</v>
      </c>
      <c r="B2609">
        <v>20.440000000000001</v>
      </c>
      <c r="C2609" s="1">
        <v>40322</v>
      </c>
      <c r="D2609">
        <v>25.36</v>
      </c>
      <c r="E2609">
        <f t="shared" si="40"/>
        <v>19.25</v>
      </c>
    </row>
    <row r="2610" spans="1:5" x14ac:dyDescent="0.25">
      <c r="A2610" s="1">
        <v>40317</v>
      </c>
      <c r="B2610">
        <v>19.73</v>
      </c>
      <c r="C2610" s="1">
        <v>40323</v>
      </c>
      <c r="D2610">
        <v>25.43</v>
      </c>
      <c r="E2610">
        <f t="shared" si="40"/>
        <v>19.100000000000001</v>
      </c>
    </row>
    <row r="2611" spans="1:5" x14ac:dyDescent="0.25">
      <c r="A2611" s="1">
        <v>40318</v>
      </c>
      <c r="B2611">
        <v>18.47</v>
      </c>
      <c r="C2611" s="1">
        <v>40324</v>
      </c>
      <c r="D2611">
        <v>25.47</v>
      </c>
      <c r="E2611">
        <f t="shared" si="40"/>
        <v>18.940000000000001</v>
      </c>
    </row>
    <row r="2612" spans="1:5" x14ac:dyDescent="0.25">
      <c r="A2612" s="1">
        <v>40319</v>
      </c>
      <c r="B2612">
        <v>19.29</v>
      </c>
      <c r="C2612" s="1">
        <v>40325</v>
      </c>
      <c r="D2612">
        <v>26.39</v>
      </c>
      <c r="E2612">
        <f t="shared" si="40"/>
        <v>20.239999999999998</v>
      </c>
    </row>
    <row r="2613" spans="1:5" x14ac:dyDescent="0.25">
      <c r="A2613" s="1">
        <v>40322</v>
      </c>
      <c r="B2613">
        <v>19.25</v>
      </c>
      <c r="C2613" s="1">
        <v>40326</v>
      </c>
      <c r="D2613">
        <v>26.17</v>
      </c>
      <c r="E2613">
        <f t="shared" si="40"/>
        <v>20.11</v>
      </c>
    </row>
    <row r="2614" spans="1:5" x14ac:dyDescent="0.25">
      <c r="A2614" s="1">
        <v>40323</v>
      </c>
      <c r="B2614">
        <v>19.100000000000001</v>
      </c>
      <c r="C2614" s="1">
        <v>40330</v>
      </c>
      <c r="D2614">
        <v>25.86</v>
      </c>
      <c r="E2614">
        <f t="shared" si="40"/>
        <v>19.48</v>
      </c>
    </row>
    <row r="2615" spans="1:5" x14ac:dyDescent="0.25">
      <c r="A2615" s="1">
        <v>40324</v>
      </c>
      <c r="B2615">
        <v>18.940000000000001</v>
      </c>
      <c r="C2615" s="1">
        <v>40331</v>
      </c>
      <c r="D2615">
        <v>26.721</v>
      </c>
      <c r="E2615">
        <f t="shared" si="40"/>
        <v>20.059999999999999</v>
      </c>
    </row>
    <row r="2616" spans="1:5" x14ac:dyDescent="0.25">
      <c r="A2616" s="1">
        <v>40325</v>
      </c>
      <c r="B2616">
        <v>20.239999999999998</v>
      </c>
      <c r="C2616" s="1">
        <v>40332</v>
      </c>
      <c r="D2616">
        <v>26.67</v>
      </c>
      <c r="E2616">
        <f t="shared" si="40"/>
        <v>20.12</v>
      </c>
    </row>
    <row r="2617" spans="1:5" x14ac:dyDescent="0.25">
      <c r="A2617" s="1">
        <v>40326</v>
      </c>
      <c r="B2617">
        <v>20.11</v>
      </c>
      <c r="C2617" s="1">
        <v>40333</v>
      </c>
      <c r="D2617">
        <v>25.7</v>
      </c>
      <c r="E2617">
        <f t="shared" si="40"/>
        <v>19.079999999999998</v>
      </c>
    </row>
    <row r="2618" spans="1:5" x14ac:dyDescent="0.25">
      <c r="A2618" s="1">
        <v>40330</v>
      </c>
      <c r="B2618">
        <v>19.48</v>
      </c>
      <c r="C2618" s="1">
        <v>40336</v>
      </c>
      <c r="D2618">
        <v>25.48</v>
      </c>
      <c r="E2618">
        <f t="shared" si="40"/>
        <v>18.649999999999999</v>
      </c>
    </row>
    <row r="2619" spans="1:5" x14ac:dyDescent="0.25">
      <c r="A2619" s="1">
        <v>40331</v>
      </c>
      <c r="B2619">
        <v>20.059999999999999</v>
      </c>
      <c r="C2619" s="1">
        <v>40337</v>
      </c>
      <c r="D2619">
        <v>25.91</v>
      </c>
      <c r="E2619">
        <f t="shared" si="40"/>
        <v>19.43</v>
      </c>
    </row>
    <row r="2620" spans="1:5" x14ac:dyDescent="0.25">
      <c r="A2620" s="1">
        <v>40332</v>
      </c>
      <c r="B2620">
        <v>20.12</v>
      </c>
      <c r="C2620" s="1">
        <v>40338</v>
      </c>
      <c r="D2620">
        <v>25.79</v>
      </c>
      <c r="E2620">
        <f t="shared" si="40"/>
        <v>19.48</v>
      </c>
    </row>
    <row r="2621" spans="1:5" x14ac:dyDescent="0.25">
      <c r="A2621" s="1">
        <v>40333</v>
      </c>
      <c r="B2621">
        <v>19.079999999999998</v>
      </c>
      <c r="C2621" s="1">
        <v>40339</v>
      </c>
      <c r="D2621">
        <v>26.59</v>
      </c>
      <c r="E2621">
        <f t="shared" si="40"/>
        <v>20.52</v>
      </c>
    </row>
    <row r="2622" spans="1:5" x14ac:dyDescent="0.25">
      <c r="A2622" s="1">
        <v>40336</v>
      </c>
      <c r="B2622">
        <v>18.649999999999999</v>
      </c>
      <c r="C2622" s="1">
        <v>40340</v>
      </c>
      <c r="D2622">
        <v>26.59</v>
      </c>
      <c r="E2622">
        <f t="shared" si="40"/>
        <v>20.63</v>
      </c>
    </row>
    <row r="2623" spans="1:5" x14ac:dyDescent="0.25">
      <c r="A2623" s="1">
        <v>40337</v>
      </c>
      <c r="B2623">
        <v>19.43</v>
      </c>
      <c r="C2623" s="1">
        <v>40343</v>
      </c>
      <c r="D2623">
        <v>26.66</v>
      </c>
      <c r="E2623">
        <f t="shared" si="40"/>
        <v>20.78</v>
      </c>
    </row>
    <row r="2624" spans="1:5" x14ac:dyDescent="0.25">
      <c r="A2624" s="1">
        <v>40338</v>
      </c>
      <c r="B2624">
        <v>19.48</v>
      </c>
      <c r="C2624" s="1">
        <v>40344</v>
      </c>
      <c r="D2624">
        <v>27.38</v>
      </c>
      <c r="E2624">
        <f t="shared" si="40"/>
        <v>21.23</v>
      </c>
    </row>
    <row r="2625" spans="1:5" x14ac:dyDescent="0.25">
      <c r="A2625" s="1">
        <v>40339</v>
      </c>
      <c r="B2625">
        <v>20.52</v>
      </c>
      <c r="C2625" s="1">
        <v>40345</v>
      </c>
      <c r="D2625">
        <v>27.43</v>
      </c>
      <c r="E2625">
        <f t="shared" si="40"/>
        <v>21.09</v>
      </c>
    </row>
    <row r="2626" spans="1:5" x14ac:dyDescent="0.25">
      <c r="A2626" s="1">
        <v>40340</v>
      </c>
      <c r="B2626">
        <v>20.63</v>
      </c>
      <c r="C2626" s="1">
        <v>40346</v>
      </c>
      <c r="D2626">
        <v>27.43</v>
      </c>
      <c r="E2626">
        <f t="shared" si="40"/>
        <v>21.04</v>
      </c>
    </row>
    <row r="2627" spans="1:5" x14ac:dyDescent="0.25">
      <c r="A2627" s="1">
        <v>40343</v>
      </c>
      <c r="B2627">
        <v>20.78</v>
      </c>
      <c r="C2627" s="1">
        <v>40347</v>
      </c>
      <c r="D2627">
        <v>27.62</v>
      </c>
      <c r="E2627">
        <f t="shared" ref="E2627:E2690" si="41">VLOOKUP(C2627,A:B,2,FALSE)</f>
        <v>21.23</v>
      </c>
    </row>
    <row r="2628" spans="1:5" x14ac:dyDescent="0.25">
      <c r="A2628" s="1">
        <v>40344</v>
      </c>
      <c r="B2628">
        <v>21.23</v>
      </c>
      <c r="C2628" s="1">
        <v>40350</v>
      </c>
      <c r="D2628">
        <v>27.51</v>
      </c>
      <c r="E2628">
        <f t="shared" si="41"/>
        <v>21.46</v>
      </c>
    </row>
    <row r="2629" spans="1:5" x14ac:dyDescent="0.25">
      <c r="A2629" s="1">
        <v>40345</v>
      </c>
      <c r="B2629">
        <v>21.09</v>
      </c>
      <c r="C2629" s="1">
        <v>40351</v>
      </c>
      <c r="D2629">
        <v>27.08</v>
      </c>
      <c r="E2629">
        <f t="shared" si="41"/>
        <v>21.06</v>
      </c>
    </row>
    <row r="2630" spans="1:5" x14ac:dyDescent="0.25">
      <c r="A2630" s="1">
        <v>40346</v>
      </c>
      <c r="B2630">
        <v>21.04</v>
      </c>
      <c r="C2630" s="1">
        <v>40352</v>
      </c>
      <c r="D2630">
        <v>26.65</v>
      </c>
      <c r="E2630">
        <f t="shared" si="41"/>
        <v>20.74</v>
      </c>
    </row>
    <row r="2631" spans="1:5" x14ac:dyDescent="0.25">
      <c r="A2631" s="1">
        <v>40347</v>
      </c>
      <c r="B2631">
        <v>21.23</v>
      </c>
      <c r="C2631" s="1">
        <v>40353</v>
      </c>
      <c r="D2631">
        <v>26.2</v>
      </c>
      <c r="E2631">
        <f t="shared" si="41"/>
        <v>20.32</v>
      </c>
    </row>
    <row r="2632" spans="1:5" x14ac:dyDescent="0.25">
      <c r="A2632" s="1">
        <v>40350</v>
      </c>
      <c r="B2632">
        <v>21.46</v>
      </c>
      <c r="C2632" s="1">
        <v>40354</v>
      </c>
      <c r="D2632">
        <v>26.43</v>
      </c>
      <c r="E2632">
        <f t="shared" si="41"/>
        <v>20.440000000000001</v>
      </c>
    </row>
    <row r="2633" spans="1:5" x14ac:dyDescent="0.25">
      <c r="A2633" s="1">
        <v>40351</v>
      </c>
      <c r="B2633">
        <v>21.06</v>
      </c>
      <c r="C2633" s="1">
        <v>40357</v>
      </c>
      <c r="D2633">
        <v>26.25</v>
      </c>
      <c r="E2633">
        <f t="shared" si="41"/>
        <v>20.16</v>
      </c>
    </row>
    <row r="2634" spans="1:5" x14ac:dyDescent="0.25">
      <c r="A2634" s="1">
        <v>40352</v>
      </c>
      <c r="B2634">
        <v>20.74</v>
      </c>
      <c r="C2634" s="1">
        <v>40358</v>
      </c>
      <c r="D2634">
        <v>25.03</v>
      </c>
      <c r="E2634">
        <f t="shared" si="41"/>
        <v>19.2</v>
      </c>
    </row>
    <row r="2635" spans="1:5" x14ac:dyDescent="0.25">
      <c r="A2635" s="1">
        <v>40353</v>
      </c>
      <c r="B2635">
        <v>20.32</v>
      </c>
      <c r="C2635" s="1">
        <v>40359</v>
      </c>
      <c r="D2635">
        <v>24.87</v>
      </c>
      <c r="E2635">
        <f t="shared" si="41"/>
        <v>18.98</v>
      </c>
    </row>
    <row r="2636" spans="1:5" x14ac:dyDescent="0.25">
      <c r="A2636" s="1">
        <v>40354</v>
      </c>
      <c r="B2636">
        <v>20.440000000000001</v>
      </c>
      <c r="C2636" s="1">
        <v>40360</v>
      </c>
      <c r="D2636">
        <v>24.61</v>
      </c>
      <c r="E2636">
        <f t="shared" si="41"/>
        <v>18.989999999999998</v>
      </c>
    </row>
    <row r="2637" spans="1:5" x14ac:dyDescent="0.25">
      <c r="A2637" s="1">
        <v>40357</v>
      </c>
      <c r="B2637">
        <v>20.16</v>
      </c>
      <c r="C2637" s="1">
        <v>40361</v>
      </c>
      <c r="D2637">
        <v>24.61</v>
      </c>
      <c r="E2637">
        <f t="shared" si="41"/>
        <v>18.98</v>
      </c>
    </row>
    <row r="2638" spans="1:5" x14ac:dyDescent="0.25">
      <c r="A2638" s="1">
        <v>40358</v>
      </c>
      <c r="B2638">
        <v>19.2</v>
      </c>
      <c r="C2638" s="1">
        <v>40365</v>
      </c>
      <c r="D2638">
        <v>24.82</v>
      </c>
      <c r="E2638">
        <f t="shared" si="41"/>
        <v>19.28</v>
      </c>
    </row>
    <row r="2639" spans="1:5" x14ac:dyDescent="0.25">
      <c r="A2639" s="1">
        <v>40359</v>
      </c>
      <c r="B2639">
        <v>18.98</v>
      </c>
      <c r="C2639" s="1">
        <v>40366</v>
      </c>
      <c r="D2639">
        <v>25.44</v>
      </c>
      <c r="E2639">
        <f t="shared" si="41"/>
        <v>19.88</v>
      </c>
    </row>
    <row r="2640" spans="1:5" x14ac:dyDescent="0.25">
      <c r="A2640" s="1">
        <v>40360</v>
      </c>
      <c r="B2640">
        <v>18.989999999999998</v>
      </c>
      <c r="C2640" s="1">
        <v>40367</v>
      </c>
      <c r="D2640">
        <v>25.65</v>
      </c>
      <c r="E2640">
        <f t="shared" si="41"/>
        <v>20.350000000000001</v>
      </c>
    </row>
    <row r="2641" spans="1:5" x14ac:dyDescent="0.25">
      <c r="A2641" s="1">
        <v>40361</v>
      </c>
      <c r="B2641">
        <v>18.98</v>
      </c>
      <c r="C2641" s="1">
        <v>40368</v>
      </c>
      <c r="D2641">
        <v>26.21</v>
      </c>
      <c r="E2641">
        <f t="shared" si="41"/>
        <v>20.5</v>
      </c>
    </row>
    <row r="2642" spans="1:5" x14ac:dyDescent="0.25">
      <c r="A2642" s="1">
        <v>40365</v>
      </c>
      <c r="B2642">
        <v>19.28</v>
      </c>
      <c r="C2642" s="1">
        <v>40371</v>
      </c>
      <c r="D2642">
        <v>26.14</v>
      </c>
      <c r="E2642">
        <f t="shared" si="41"/>
        <v>20.36</v>
      </c>
    </row>
    <row r="2643" spans="1:5" x14ac:dyDescent="0.25">
      <c r="A2643" s="1">
        <v>40366</v>
      </c>
      <c r="B2643">
        <v>19.88</v>
      </c>
      <c r="C2643" s="1">
        <v>40372</v>
      </c>
      <c r="D2643">
        <v>26.44</v>
      </c>
      <c r="E2643">
        <f t="shared" si="41"/>
        <v>20.62</v>
      </c>
    </row>
    <row r="2644" spans="1:5" x14ac:dyDescent="0.25">
      <c r="A2644" s="1">
        <v>40367</v>
      </c>
      <c r="B2644">
        <v>20.350000000000001</v>
      </c>
      <c r="C2644" s="1">
        <v>40373</v>
      </c>
      <c r="D2644">
        <v>26.31</v>
      </c>
      <c r="E2644">
        <f t="shared" si="41"/>
        <v>20.73</v>
      </c>
    </row>
    <row r="2645" spans="1:5" x14ac:dyDescent="0.25">
      <c r="A2645" s="1">
        <v>40368</v>
      </c>
      <c r="B2645">
        <v>20.5</v>
      </c>
      <c r="C2645" s="1">
        <v>40374</v>
      </c>
      <c r="D2645">
        <v>26.47</v>
      </c>
      <c r="E2645">
        <f t="shared" si="41"/>
        <v>20.71</v>
      </c>
    </row>
    <row r="2646" spans="1:5" x14ac:dyDescent="0.25">
      <c r="A2646" s="1">
        <v>40371</v>
      </c>
      <c r="B2646">
        <v>20.36</v>
      </c>
      <c r="C2646" s="1">
        <v>40375</v>
      </c>
      <c r="D2646">
        <v>25.68</v>
      </c>
      <c r="E2646">
        <f t="shared" si="41"/>
        <v>20.04</v>
      </c>
    </row>
    <row r="2647" spans="1:5" x14ac:dyDescent="0.25">
      <c r="A2647" s="1">
        <v>40372</v>
      </c>
      <c r="B2647">
        <v>20.62</v>
      </c>
      <c r="C2647" s="1">
        <v>40378</v>
      </c>
      <c r="D2647">
        <v>25.58</v>
      </c>
      <c r="E2647">
        <f t="shared" si="41"/>
        <v>20.100000000000001</v>
      </c>
    </row>
    <row r="2648" spans="1:5" x14ac:dyDescent="0.25">
      <c r="A2648" s="1">
        <v>40373</v>
      </c>
      <c r="B2648">
        <v>20.73</v>
      </c>
      <c r="C2648" s="1">
        <v>40379</v>
      </c>
      <c r="D2648">
        <v>26.06</v>
      </c>
      <c r="E2648">
        <f t="shared" si="41"/>
        <v>20.79</v>
      </c>
    </row>
    <row r="2649" spans="1:5" x14ac:dyDescent="0.25">
      <c r="A2649" s="1">
        <v>40374</v>
      </c>
      <c r="B2649">
        <v>20.71</v>
      </c>
      <c r="C2649" s="1">
        <v>40380</v>
      </c>
      <c r="D2649">
        <v>25.65</v>
      </c>
      <c r="E2649">
        <f t="shared" si="41"/>
        <v>20.32</v>
      </c>
    </row>
    <row r="2650" spans="1:5" x14ac:dyDescent="0.25">
      <c r="A2650" s="1">
        <v>40375</v>
      </c>
      <c r="B2650">
        <v>20.04</v>
      </c>
      <c r="C2650" s="1">
        <v>40381</v>
      </c>
      <c r="D2650">
        <v>26.23</v>
      </c>
      <c r="E2650">
        <f t="shared" si="41"/>
        <v>20.96</v>
      </c>
    </row>
    <row r="2651" spans="1:5" x14ac:dyDescent="0.25">
      <c r="A2651" s="1">
        <v>40378</v>
      </c>
      <c r="B2651">
        <v>20.100000000000001</v>
      </c>
      <c r="C2651" s="1">
        <v>40382</v>
      </c>
      <c r="D2651">
        <v>26.39</v>
      </c>
      <c r="E2651">
        <f t="shared" si="41"/>
        <v>21.31</v>
      </c>
    </row>
    <row r="2652" spans="1:5" x14ac:dyDescent="0.25">
      <c r="A2652" s="1">
        <v>40379</v>
      </c>
      <c r="B2652">
        <v>20.79</v>
      </c>
      <c r="C2652" s="1">
        <v>40385</v>
      </c>
      <c r="D2652">
        <v>26.58</v>
      </c>
      <c r="E2652">
        <f t="shared" si="41"/>
        <v>21.61</v>
      </c>
    </row>
    <row r="2653" spans="1:5" x14ac:dyDescent="0.25">
      <c r="A2653" s="1">
        <v>40380</v>
      </c>
      <c r="B2653">
        <v>20.32</v>
      </c>
      <c r="C2653" s="1">
        <v>40386</v>
      </c>
      <c r="D2653">
        <v>26.44</v>
      </c>
      <c r="E2653">
        <f t="shared" si="41"/>
        <v>21.53</v>
      </c>
    </row>
    <row r="2654" spans="1:5" x14ac:dyDescent="0.25">
      <c r="A2654" s="1">
        <v>40381</v>
      </c>
      <c r="B2654">
        <v>20.96</v>
      </c>
      <c r="C2654" s="1">
        <v>40387</v>
      </c>
      <c r="D2654">
        <v>26.34</v>
      </c>
      <c r="E2654">
        <f t="shared" si="41"/>
        <v>21.38</v>
      </c>
    </row>
    <row r="2655" spans="1:5" x14ac:dyDescent="0.25">
      <c r="A2655" s="1">
        <v>40382</v>
      </c>
      <c r="B2655">
        <v>21.31</v>
      </c>
      <c r="C2655" s="1">
        <v>40388</v>
      </c>
      <c r="D2655">
        <v>26.52</v>
      </c>
      <c r="E2655">
        <f t="shared" si="41"/>
        <v>21.56</v>
      </c>
    </row>
    <row r="2656" spans="1:5" x14ac:dyDescent="0.25">
      <c r="A2656" s="1">
        <v>40385</v>
      </c>
      <c r="B2656">
        <v>21.61</v>
      </c>
      <c r="C2656" s="1">
        <v>40389</v>
      </c>
      <c r="D2656">
        <v>26.66</v>
      </c>
      <c r="E2656">
        <f t="shared" si="41"/>
        <v>21.55</v>
      </c>
    </row>
    <row r="2657" spans="1:5" x14ac:dyDescent="0.25">
      <c r="A2657" s="1">
        <v>40386</v>
      </c>
      <c r="B2657">
        <v>21.53</v>
      </c>
      <c r="C2657" s="1">
        <v>40392</v>
      </c>
      <c r="D2657">
        <v>27.14</v>
      </c>
      <c r="E2657">
        <f t="shared" si="41"/>
        <v>22.26</v>
      </c>
    </row>
    <row r="2658" spans="1:5" x14ac:dyDescent="0.25">
      <c r="A2658" s="1">
        <v>40387</v>
      </c>
      <c r="B2658">
        <v>21.38</v>
      </c>
      <c r="C2658" s="1">
        <v>40393</v>
      </c>
      <c r="D2658">
        <v>26.99</v>
      </c>
      <c r="E2658">
        <f t="shared" si="41"/>
        <v>22.02</v>
      </c>
    </row>
    <row r="2659" spans="1:5" x14ac:dyDescent="0.25">
      <c r="A2659" s="1">
        <v>40388</v>
      </c>
      <c r="B2659">
        <v>21.56</v>
      </c>
      <c r="C2659" s="1">
        <v>40394</v>
      </c>
      <c r="D2659">
        <v>27.23</v>
      </c>
      <c r="E2659">
        <f t="shared" si="41"/>
        <v>22.25</v>
      </c>
    </row>
    <row r="2660" spans="1:5" x14ac:dyDescent="0.25">
      <c r="A2660" s="1">
        <v>40389</v>
      </c>
      <c r="B2660">
        <v>21.55</v>
      </c>
      <c r="C2660" s="1">
        <v>40395</v>
      </c>
      <c r="D2660">
        <v>27.09</v>
      </c>
      <c r="E2660">
        <f t="shared" si="41"/>
        <v>22.08</v>
      </c>
    </row>
    <row r="2661" spans="1:5" x14ac:dyDescent="0.25">
      <c r="A2661" s="1">
        <v>40392</v>
      </c>
      <c r="B2661">
        <v>22.26</v>
      </c>
      <c r="C2661" s="1">
        <v>40396</v>
      </c>
      <c r="D2661">
        <v>26.88</v>
      </c>
      <c r="E2661">
        <f t="shared" si="41"/>
        <v>22.07</v>
      </c>
    </row>
    <row r="2662" spans="1:5" x14ac:dyDescent="0.25">
      <c r="A2662" s="1">
        <v>40393</v>
      </c>
      <c r="B2662">
        <v>22.02</v>
      </c>
      <c r="C2662" s="1">
        <v>40399</v>
      </c>
      <c r="D2662">
        <v>26.98</v>
      </c>
      <c r="E2662">
        <f t="shared" si="41"/>
        <v>22.28</v>
      </c>
    </row>
    <row r="2663" spans="1:5" x14ac:dyDescent="0.25">
      <c r="A2663" s="1">
        <v>40394</v>
      </c>
      <c r="B2663">
        <v>22.25</v>
      </c>
      <c r="C2663" s="1">
        <v>40400</v>
      </c>
      <c r="D2663">
        <v>26.83</v>
      </c>
      <c r="E2663">
        <f t="shared" si="41"/>
        <v>21.89</v>
      </c>
    </row>
    <row r="2664" spans="1:5" x14ac:dyDescent="0.25">
      <c r="A2664" s="1">
        <v>40395</v>
      </c>
      <c r="B2664">
        <v>22.08</v>
      </c>
      <c r="C2664" s="1">
        <v>40401</v>
      </c>
      <c r="D2664">
        <v>25.9</v>
      </c>
      <c r="E2664">
        <f t="shared" si="41"/>
        <v>20.89</v>
      </c>
    </row>
    <row r="2665" spans="1:5" x14ac:dyDescent="0.25">
      <c r="A2665" s="1">
        <v>40396</v>
      </c>
      <c r="B2665">
        <v>22.07</v>
      </c>
      <c r="C2665" s="1">
        <v>40402</v>
      </c>
      <c r="D2665">
        <v>25.8</v>
      </c>
      <c r="E2665">
        <f t="shared" si="41"/>
        <v>20.84</v>
      </c>
    </row>
    <row r="2666" spans="1:5" x14ac:dyDescent="0.25">
      <c r="A2666" s="1">
        <v>40399</v>
      </c>
      <c r="B2666">
        <v>22.28</v>
      </c>
      <c r="C2666" s="1">
        <v>40403</v>
      </c>
      <c r="D2666">
        <v>25.77</v>
      </c>
      <c r="E2666">
        <f t="shared" si="41"/>
        <v>21</v>
      </c>
    </row>
    <row r="2667" spans="1:5" x14ac:dyDescent="0.25">
      <c r="A2667" s="1">
        <v>40400</v>
      </c>
      <c r="B2667">
        <v>21.89</v>
      </c>
      <c r="C2667" s="1">
        <v>40406</v>
      </c>
      <c r="D2667">
        <v>25.73</v>
      </c>
      <c r="E2667">
        <f t="shared" si="41"/>
        <v>21.23</v>
      </c>
    </row>
    <row r="2668" spans="1:5" x14ac:dyDescent="0.25">
      <c r="A2668" s="1">
        <v>40401</v>
      </c>
      <c r="B2668">
        <v>20.89</v>
      </c>
      <c r="C2668" s="1">
        <v>40407</v>
      </c>
      <c r="D2668">
        <v>26.46</v>
      </c>
      <c r="E2668">
        <f t="shared" si="41"/>
        <v>21.61</v>
      </c>
    </row>
    <row r="2669" spans="1:5" x14ac:dyDescent="0.25">
      <c r="A2669" s="1">
        <v>40402</v>
      </c>
      <c r="B2669">
        <v>20.84</v>
      </c>
      <c r="C2669" s="1">
        <v>40408</v>
      </c>
      <c r="D2669">
        <v>26.68</v>
      </c>
      <c r="E2669">
        <f t="shared" si="41"/>
        <v>21.46</v>
      </c>
    </row>
    <row r="2670" spans="1:5" x14ac:dyDescent="0.25">
      <c r="A2670" s="1">
        <v>40403</v>
      </c>
      <c r="B2670">
        <v>21</v>
      </c>
      <c r="C2670" s="1">
        <v>40409</v>
      </c>
      <c r="D2670">
        <v>26.31</v>
      </c>
      <c r="E2670">
        <f t="shared" si="41"/>
        <v>21.04</v>
      </c>
    </row>
    <row r="2671" spans="1:5" x14ac:dyDescent="0.25">
      <c r="A2671" s="1">
        <v>40406</v>
      </c>
      <c r="B2671">
        <v>21.23</v>
      </c>
      <c r="C2671" s="1">
        <v>40410</v>
      </c>
      <c r="D2671">
        <v>26.09</v>
      </c>
      <c r="E2671">
        <f t="shared" si="41"/>
        <v>21.1</v>
      </c>
    </row>
    <row r="2672" spans="1:5" x14ac:dyDescent="0.25">
      <c r="A2672" s="1">
        <v>40407</v>
      </c>
      <c r="B2672">
        <v>21.61</v>
      </c>
      <c r="C2672" s="1">
        <v>40413</v>
      </c>
      <c r="D2672">
        <v>25.94</v>
      </c>
      <c r="E2672">
        <f t="shared" si="41"/>
        <v>20.9</v>
      </c>
    </row>
    <row r="2673" spans="1:5" x14ac:dyDescent="0.25">
      <c r="A2673" s="1">
        <v>40408</v>
      </c>
      <c r="B2673">
        <v>21.46</v>
      </c>
      <c r="C2673" s="1">
        <v>40414</v>
      </c>
      <c r="D2673">
        <v>25.43</v>
      </c>
      <c r="E2673">
        <f t="shared" si="41"/>
        <v>20.41</v>
      </c>
    </row>
    <row r="2674" spans="1:5" x14ac:dyDescent="0.25">
      <c r="A2674" s="1">
        <v>40409</v>
      </c>
      <c r="B2674">
        <v>21.04</v>
      </c>
      <c r="C2674" s="1">
        <v>40415</v>
      </c>
      <c r="D2674">
        <v>25.57</v>
      </c>
      <c r="E2674">
        <f t="shared" si="41"/>
        <v>20.36</v>
      </c>
    </row>
    <row r="2675" spans="1:5" x14ac:dyDescent="0.25">
      <c r="A2675" s="1">
        <v>40410</v>
      </c>
      <c r="B2675">
        <v>21.1</v>
      </c>
      <c r="C2675" s="1">
        <v>40416</v>
      </c>
      <c r="D2675">
        <v>25.64</v>
      </c>
      <c r="E2675">
        <f t="shared" si="41"/>
        <v>20.45</v>
      </c>
    </row>
    <row r="2676" spans="1:5" x14ac:dyDescent="0.25">
      <c r="A2676" s="1">
        <v>40413</v>
      </c>
      <c r="B2676">
        <v>20.9</v>
      </c>
      <c r="C2676" s="1">
        <v>40417</v>
      </c>
      <c r="D2676">
        <v>26.32</v>
      </c>
      <c r="E2676">
        <f t="shared" si="41"/>
        <v>21.17</v>
      </c>
    </row>
    <row r="2677" spans="1:5" x14ac:dyDescent="0.25">
      <c r="A2677" s="1">
        <v>40414</v>
      </c>
      <c r="B2677">
        <v>20.41</v>
      </c>
      <c r="C2677" s="1">
        <v>40420</v>
      </c>
      <c r="D2677">
        <v>26.21</v>
      </c>
      <c r="E2677">
        <f t="shared" si="41"/>
        <v>21.02</v>
      </c>
    </row>
    <row r="2678" spans="1:5" x14ac:dyDescent="0.25">
      <c r="A2678" s="1">
        <v>40415</v>
      </c>
      <c r="B2678">
        <v>20.36</v>
      </c>
      <c r="C2678" s="1">
        <v>40421</v>
      </c>
      <c r="D2678">
        <v>26.1</v>
      </c>
      <c r="E2678">
        <f t="shared" si="41"/>
        <v>21.06</v>
      </c>
    </row>
    <row r="2679" spans="1:5" x14ac:dyDescent="0.25">
      <c r="A2679" s="1">
        <v>40416</v>
      </c>
      <c r="B2679">
        <v>20.45</v>
      </c>
      <c r="C2679" s="1">
        <v>40422</v>
      </c>
      <c r="D2679">
        <v>26.64</v>
      </c>
      <c r="E2679">
        <f t="shared" si="41"/>
        <v>22.23</v>
      </c>
    </row>
    <row r="2680" spans="1:5" x14ac:dyDescent="0.25">
      <c r="A2680" s="1">
        <v>40417</v>
      </c>
      <c r="B2680">
        <v>21.17</v>
      </c>
      <c r="C2680" s="1">
        <v>40423</v>
      </c>
      <c r="D2680">
        <v>26.86</v>
      </c>
      <c r="E2680">
        <f t="shared" si="41"/>
        <v>22.25</v>
      </c>
    </row>
    <row r="2681" spans="1:5" x14ac:dyDescent="0.25">
      <c r="A2681" s="1">
        <v>40420</v>
      </c>
      <c r="B2681">
        <v>21.02</v>
      </c>
      <c r="C2681" s="1">
        <v>40424</v>
      </c>
      <c r="D2681">
        <v>27.23</v>
      </c>
      <c r="E2681">
        <f t="shared" si="41"/>
        <v>22.42</v>
      </c>
    </row>
    <row r="2682" spans="1:5" x14ac:dyDescent="0.25">
      <c r="A2682" s="1">
        <v>40421</v>
      </c>
      <c r="B2682">
        <v>21.06</v>
      </c>
      <c r="C2682" s="1">
        <v>40428</v>
      </c>
      <c r="D2682">
        <v>27.01</v>
      </c>
      <c r="E2682">
        <f t="shared" si="41"/>
        <v>22.22</v>
      </c>
    </row>
    <row r="2683" spans="1:5" x14ac:dyDescent="0.25">
      <c r="A2683" s="1">
        <v>40422</v>
      </c>
      <c r="B2683">
        <v>22.23</v>
      </c>
      <c r="C2683" s="1">
        <v>40429</v>
      </c>
      <c r="D2683">
        <v>27.12</v>
      </c>
      <c r="E2683">
        <f t="shared" si="41"/>
        <v>22.43</v>
      </c>
    </row>
    <row r="2684" spans="1:5" x14ac:dyDescent="0.25">
      <c r="A2684" s="1">
        <v>40423</v>
      </c>
      <c r="B2684">
        <v>22.25</v>
      </c>
      <c r="C2684" s="1">
        <v>40430</v>
      </c>
      <c r="D2684">
        <v>27.19</v>
      </c>
      <c r="E2684">
        <f t="shared" si="41"/>
        <v>22.75</v>
      </c>
    </row>
    <row r="2685" spans="1:5" x14ac:dyDescent="0.25">
      <c r="A2685" s="1">
        <v>40424</v>
      </c>
      <c r="B2685">
        <v>22.42</v>
      </c>
      <c r="C2685" s="1">
        <v>40431</v>
      </c>
      <c r="D2685">
        <v>27.24</v>
      </c>
      <c r="E2685">
        <f t="shared" si="41"/>
        <v>22.7</v>
      </c>
    </row>
    <row r="2686" spans="1:5" x14ac:dyDescent="0.25">
      <c r="A2686" s="1">
        <v>40428</v>
      </c>
      <c r="B2686">
        <v>22.22</v>
      </c>
      <c r="C2686" s="1">
        <v>40434</v>
      </c>
      <c r="D2686">
        <v>27.61</v>
      </c>
      <c r="E2686">
        <f t="shared" si="41"/>
        <v>23.23</v>
      </c>
    </row>
    <row r="2687" spans="1:5" x14ac:dyDescent="0.25">
      <c r="A2687" s="1">
        <v>40429</v>
      </c>
      <c r="B2687">
        <v>22.43</v>
      </c>
      <c r="C2687" s="1">
        <v>40435</v>
      </c>
      <c r="D2687">
        <v>27.69</v>
      </c>
      <c r="E2687">
        <f t="shared" si="41"/>
        <v>23.42</v>
      </c>
    </row>
    <row r="2688" spans="1:5" x14ac:dyDescent="0.25">
      <c r="A2688" s="1">
        <v>40430</v>
      </c>
      <c r="B2688">
        <v>22.75</v>
      </c>
      <c r="C2688" s="1">
        <v>40436</v>
      </c>
      <c r="D2688">
        <v>27.6</v>
      </c>
      <c r="E2688">
        <f t="shared" si="41"/>
        <v>23.41</v>
      </c>
    </row>
    <row r="2689" spans="1:5" x14ac:dyDescent="0.25">
      <c r="A2689" s="1">
        <v>40431</v>
      </c>
      <c r="B2689">
        <v>22.7</v>
      </c>
      <c r="C2689" s="1">
        <v>40437</v>
      </c>
      <c r="D2689">
        <v>27.67</v>
      </c>
      <c r="E2689">
        <f t="shared" si="41"/>
        <v>23.2</v>
      </c>
    </row>
    <row r="2690" spans="1:5" x14ac:dyDescent="0.25">
      <c r="A2690" s="1">
        <v>40434</v>
      </c>
      <c r="B2690">
        <v>23.23</v>
      </c>
      <c r="C2690" s="1">
        <v>40438</v>
      </c>
      <c r="D2690">
        <v>27.54</v>
      </c>
      <c r="E2690">
        <f t="shared" si="41"/>
        <v>23.12</v>
      </c>
    </row>
    <row r="2691" spans="1:5" x14ac:dyDescent="0.25">
      <c r="A2691" s="1">
        <v>40435</v>
      </c>
      <c r="B2691">
        <v>23.42</v>
      </c>
      <c r="C2691" s="1">
        <v>40441</v>
      </c>
      <c r="D2691">
        <v>27.78</v>
      </c>
      <c r="E2691">
        <f t="shared" ref="E2691:E2754" si="42">VLOOKUP(C2691,A:B,2,FALSE)</f>
        <v>23.64</v>
      </c>
    </row>
    <row r="2692" spans="1:5" x14ac:dyDescent="0.25">
      <c r="A2692" s="1">
        <v>40436</v>
      </c>
      <c r="B2692">
        <v>23.41</v>
      </c>
      <c r="C2692" s="1">
        <v>40442</v>
      </c>
      <c r="D2692">
        <v>27.71</v>
      </c>
      <c r="E2692">
        <f t="shared" si="42"/>
        <v>23.54</v>
      </c>
    </row>
    <row r="2693" spans="1:5" x14ac:dyDescent="0.25">
      <c r="A2693" s="1">
        <v>40437</v>
      </c>
      <c r="B2693">
        <v>23.2</v>
      </c>
      <c r="C2693" s="1">
        <v>40443</v>
      </c>
      <c r="D2693">
        <v>27.49</v>
      </c>
      <c r="E2693">
        <f t="shared" si="42"/>
        <v>23.56</v>
      </c>
    </row>
    <row r="2694" spans="1:5" x14ac:dyDescent="0.25">
      <c r="A2694" s="1">
        <v>40438</v>
      </c>
      <c r="B2694">
        <v>23.12</v>
      </c>
      <c r="C2694" s="1">
        <v>40444</v>
      </c>
      <c r="D2694">
        <v>27.3</v>
      </c>
      <c r="E2694">
        <f t="shared" si="42"/>
        <v>23.33</v>
      </c>
    </row>
    <row r="2695" spans="1:5" x14ac:dyDescent="0.25">
      <c r="A2695" s="1">
        <v>40441</v>
      </c>
      <c r="B2695">
        <v>23.64</v>
      </c>
      <c r="C2695" s="1">
        <v>40445</v>
      </c>
      <c r="D2695">
        <v>27.8</v>
      </c>
      <c r="E2695">
        <f t="shared" si="42"/>
        <v>23.95</v>
      </c>
    </row>
    <row r="2696" spans="1:5" x14ac:dyDescent="0.25">
      <c r="A2696" s="1">
        <v>40442</v>
      </c>
      <c r="B2696">
        <v>23.54</v>
      </c>
      <c r="C2696" s="1">
        <v>40448</v>
      </c>
      <c r="D2696">
        <v>27.66</v>
      </c>
      <c r="E2696">
        <f t="shared" si="42"/>
        <v>23.98</v>
      </c>
    </row>
    <row r="2697" spans="1:5" x14ac:dyDescent="0.25">
      <c r="A2697" s="1">
        <v>40443</v>
      </c>
      <c r="B2697">
        <v>23.56</v>
      </c>
      <c r="C2697" s="1">
        <v>40449</v>
      </c>
      <c r="D2697">
        <v>27.81</v>
      </c>
      <c r="E2697">
        <f t="shared" si="42"/>
        <v>24.38</v>
      </c>
    </row>
    <row r="2698" spans="1:5" x14ac:dyDescent="0.25">
      <c r="A2698" s="1">
        <v>40444</v>
      </c>
      <c r="B2698">
        <v>23.33</v>
      </c>
      <c r="C2698" s="1">
        <v>40450</v>
      </c>
      <c r="D2698">
        <v>27.89</v>
      </c>
      <c r="E2698">
        <f t="shared" si="42"/>
        <v>24.13</v>
      </c>
    </row>
    <row r="2699" spans="1:5" x14ac:dyDescent="0.25">
      <c r="A2699" s="1">
        <v>40445</v>
      </c>
      <c r="B2699">
        <v>23.95</v>
      </c>
      <c r="C2699" s="1">
        <v>40451</v>
      </c>
      <c r="D2699">
        <v>28.03</v>
      </c>
      <c r="E2699">
        <f t="shared" si="42"/>
        <v>23.74</v>
      </c>
    </row>
    <row r="2700" spans="1:5" x14ac:dyDescent="0.25">
      <c r="A2700" s="1">
        <v>40448</v>
      </c>
      <c r="B2700">
        <v>23.98</v>
      </c>
      <c r="C2700" s="1">
        <v>40452</v>
      </c>
      <c r="D2700">
        <v>28.33</v>
      </c>
      <c r="E2700">
        <f t="shared" si="42"/>
        <v>23.99</v>
      </c>
    </row>
    <row r="2701" spans="1:5" x14ac:dyDescent="0.25">
      <c r="A2701" s="1">
        <v>40449</v>
      </c>
      <c r="B2701">
        <v>24.38</v>
      </c>
      <c r="C2701" s="1">
        <v>40455</v>
      </c>
      <c r="D2701">
        <v>28.15</v>
      </c>
      <c r="E2701">
        <f t="shared" si="42"/>
        <v>23.78</v>
      </c>
    </row>
    <row r="2702" spans="1:5" x14ac:dyDescent="0.25">
      <c r="A2702" s="1">
        <v>40450</v>
      </c>
      <c r="B2702">
        <v>24.13</v>
      </c>
      <c r="C2702" s="1">
        <v>40456</v>
      </c>
      <c r="D2702">
        <v>28.72</v>
      </c>
      <c r="E2702">
        <f t="shared" si="42"/>
        <v>24.32</v>
      </c>
    </row>
    <row r="2703" spans="1:5" x14ac:dyDescent="0.25">
      <c r="A2703" s="1">
        <v>40451</v>
      </c>
      <c r="B2703">
        <v>23.74</v>
      </c>
      <c r="C2703" s="1">
        <v>40457</v>
      </c>
      <c r="D2703">
        <v>28.9</v>
      </c>
      <c r="E2703">
        <f t="shared" si="42"/>
        <v>24.53</v>
      </c>
    </row>
    <row r="2704" spans="1:5" x14ac:dyDescent="0.25">
      <c r="A2704" s="1">
        <v>40452</v>
      </c>
      <c r="B2704">
        <v>23.99</v>
      </c>
      <c r="C2704" s="1">
        <v>40458</v>
      </c>
      <c r="D2704">
        <v>28.55</v>
      </c>
      <c r="E2704">
        <f t="shared" si="42"/>
        <v>24.47</v>
      </c>
    </row>
    <row r="2705" spans="1:5" x14ac:dyDescent="0.25">
      <c r="A2705" s="1">
        <v>40455</v>
      </c>
      <c r="B2705">
        <v>23.78</v>
      </c>
      <c r="C2705" s="1">
        <v>40459</v>
      </c>
      <c r="D2705">
        <v>28.91</v>
      </c>
      <c r="E2705">
        <f t="shared" si="42"/>
        <v>24.86</v>
      </c>
    </row>
    <row r="2706" spans="1:5" x14ac:dyDescent="0.25">
      <c r="A2706" s="1">
        <v>40456</v>
      </c>
      <c r="B2706">
        <v>24.32</v>
      </c>
      <c r="C2706" s="1">
        <v>40462</v>
      </c>
      <c r="D2706">
        <v>29</v>
      </c>
      <c r="E2706">
        <f t="shared" si="42"/>
        <v>24.73</v>
      </c>
    </row>
    <row r="2707" spans="1:5" x14ac:dyDescent="0.25">
      <c r="A2707" s="1">
        <v>40457</v>
      </c>
      <c r="B2707">
        <v>24.53</v>
      </c>
      <c r="C2707" s="1">
        <v>40463</v>
      </c>
      <c r="D2707">
        <v>29.01</v>
      </c>
      <c r="E2707">
        <f t="shared" si="42"/>
        <v>24.51</v>
      </c>
    </row>
    <row r="2708" spans="1:5" x14ac:dyDescent="0.25">
      <c r="A2708" s="1">
        <v>40458</v>
      </c>
      <c r="B2708">
        <v>24.47</v>
      </c>
      <c r="C2708" s="1">
        <v>40464</v>
      </c>
      <c r="D2708">
        <v>29.4</v>
      </c>
      <c r="E2708">
        <f t="shared" si="42"/>
        <v>24.68</v>
      </c>
    </row>
    <row r="2709" spans="1:5" x14ac:dyDescent="0.25">
      <c r="A2709" s="1">
        <v>40459</v>
      </c>
      <c r="B2709">
        <v>24.86</v>
      </c>
      <c r="C2709" s="1">
        <v>40465</v>
      </c>
      <c r="D2709">
        <v>29.27</v>
      </c>
      <c r="E2709">
        <f t="shared" si="42"/>
        <v>24.89</v>
      </c>
    </row>
    <row r="2710" spans="1:5" x14ac:dyDescent="0.25">
      <c r="A2710" s="1">
        <v>40462</v>
      </c>
      <c r="B2710">
        <v>24.73</v>
      </c>
      <c r="C2710" s="1">
        <v>40466</v>
      </c>
      <c r="D2710">
        <v>29.08</v>
      </c>
      <c r="E2710">
        <f t="shared" si="42"/>
        <v>24.835000000000001</v>
      </c>
    </row>
    <row r="2711" spans="1:5" x14ac:dyDescent="0.25">
      <c r="A2711" s="1">
        <v>40463</v>
      </c>
      <c r="B2711">
        <v>24.51</v>
      </c>
      <c r="C2711" s="1">
        <v>40469</v>
      </c>
      <c r="D2711">
        <v>29.01</v>
      </c>
      <c r="E2711">
        <f t="shared" si="42"/>
        <v>24.76</v>
      </c>
    </row>
    <row r="2712" spans="1:5" x14ac:dyDescent="0.25">
      <c r="A2712" s="1">
        <v>40464</v>
      </c>
      <c r="B2712">
        <v>24.68</v>
      </c>
      <c r="C2712" s="1">
        <v>40470</v>
      </c>
      <c r="D2712">
        <v>28.41</v>
      </c>
      <c r="E2712">
        <f t="shared" si="42"/>
        <v>23.91</v>
      </c>
    </row>
    <row r="2713" spans="1:5" x14ac:dyDescent="0.25">
      <c r="A2713" s="1">
        <v>40465</v>
      </c>
      <c r="B2713">
        <v>24.89</v>
      </c>
      <c r="C2713" s="1">
        <v>40471</v>
      </c>
      <c r="D2713">
        <v>28.81</v>
      </c>
      <c r="E2713">
        <f t="shared" si="42"/>
        <v>24.47</v>
      </c>
    </row>
    <row r="2714" spans="1:5" x14ac:dyDescent="0.25">
      <c r="A2714" s="1">
        <v>40466</v>
      </c>
      <c r="B2714">
        <v>24.835000000000001</v>
      </c>
      <c r="C2714" s="1">
        <v>40472</v>
      </c>
      <c r="D2714">
        <v>28.64</v>
      </c>
      <c r="E2714">
        <f t="shared" si="42"/>
        <v>24.2</v>
      </c>
    </row>
    <row r="2715" spans="1:5" x14ac:dyDescent="0.25">
      <c r="A2715" s="1">
        <v>40469</v>
      </c>
      <c r="B2715">
        <v>24.76</v>
      </c>
      <c r="C2715" s="1">
        <v>40473</v>
      </c>
      <c r="D2715">
        <v>28.59</v>
      </c>
      <c r="E2715">
        <f t="shared" si="42"/>
        <v>24.34</v>
      </c>
    </row>
    <row r="2716" spans="1:5" x14ac:dyDescent="0.25">
      <c r="A2716" s="1">
        <v>40470</v>
      </c>
      <c r="B2716">
        <v>23.91</v>
      </c>
      <c r="C2716" s="1">
        <v>40476</v>
      </c>
      <c r="D2716">
        <v>28.88</v>
      </c>
      <c r="E2716">
        <f t="shared" si="42"/>
        <v>24.878</v>
      </c>
    </row>
    <row r="2717" spans="1:5" x14ac:dyDescent="0.25">
      <c r="A2717" s="1">
        <v>40471</v>
      </c>
      <c r="B2717">
        <v>24.47</v>
      </c>
      <c r="C2717" s="1">
        <v>40477</v>
      </c>
      <c r="D2717">
        <v>28.81</v>
      </c>
      <c r="E2717">
        <f t="shared" si="42"/>
        <v>24.66</v>
      </c>
    </row>
    <row r="2718" spans="1:5" x14ac:dyDescent="0.25">
      <c r="A2718" s="1">
        <v>40472</v>
      </c>
      <c r="B2718">
        <v>24.2</v>
      </c>
      <c r="C2718" s="1">
        <v>40478</v>
      </c>
      <c r="D2718">
        <v>28.47</v>
      </c>
      <c r="E2718">
        <f t="shared" si="42"/>
        <v>24.21</v>
      </c>
    </row>
    <row r="2719" spans="1:5" x14ac:dyDescent="0.25">
      <c r="A2719" s="1">
        <v>40473</v>
      </c>
      <c r="B2719">
        <v>24.34</v>
      </c>
      <c r="C2719" s="1">
        <v>40479</v>
      </c>
      <c r="D2719">
        <v>28.6</v>
      </c>
      <c r="E2719">
        <f t="shared" si="42"/>
        <v>24.46</v>
      </c>
    </row>
    <row r="2720" spans="1:5" x14ac:dyDescent="0.25">
      <c r="A2720" s="1">
        <v>40476</v>
      </c>
      <c r="B2720">
        <v>24.878</v>
      </c>
      <c r="C2720" s="1">
        <v>40480</v>
      </c>
      <c r="D2720">
        <v>28.922499999999999</v>
      </c>
      <c r="E2720">
        <f t="shared" si="42"/>
        <v>24.47</v>
      </c>
    </row>
    <row r="2721" spans="1:5" x14ac:dyDescent="0.25">
      <c r="A2721" s="1">
        <v>40477</v>
      </c>
      <c r="B2721">
        <v>24.66</v>
      </c>
      <c r="C2721" s="1">
        <v>40483</v>
      </c>
      <c r="D2721">
        <v>29.03</v>
      </c>
      <c r="E2721">
        <f t="shared" si="42"/>
        <v>24.64</v>
      </c>
    </row>
    <row r="2722" spans="1:5" x14ac:dyDescent="0.25">
      <c r="A2722" s="1">
        <v>40478</v>
      </c>
      <c r="B2722">
        <v>24.21</v>
      </c>
      <c r="C2722" s="1">
        <v>40484</v>
      </c>
      <c r="D2722">
        <v>29.22</v>
      </c>
      <c r="E2722">
        <f t="shared" si="42"/>
        <v>25.18</v>
      </c>
    </row>
    <row r="2723" spans="1:5" x14ac:dyDescent="0.25">
      <c r="A2723" s="1">
        <v>40479</v>
      </c>
      <c r="B2723">
        <v>24.46</v>
      </c>
      <c r="C2723" s="1">
        <v>40485</v>
      </c>
      <c r="D2723">
        <v>29.28</v>
      </c>
      <c r="E2723">
        <f t="shared" si="42"/>
        <v>25.39</v>
      </c>
    </row>
    <row r="2724" spans="1:5" x14ac:dyDescent="0.25">
      <c r="A2724" s="1">
        <v>40480</v>
      </c>
      <c r="B2724">
        <v>24.47</v>
      </c>
      <c r="C2724" s="1">
        <v>40486</v>
      </c>
      <c r="D2724">
        <v>29.93</v>
      </c>
      <c r="E2724">
        <f t="shared" si="42"/>
        <v>26.24</v>
      </c>
    </row>
    <row r="2725" spans="1:5" x14ac:dyDescent="0.25">
      <c r="A2725" s="1">
        <v>40483</v>
      </c>
      <c r="B2725">
        <v>24.64</v>
      </c>
      <c r="C2725" s="1">
        <v>40487</v>
      </c>
      <c r="D2725">
        <v>30.01</v>
      </c>
      <c r="E2725">
        <f t="shared" si="42"/>
        <v>26.27</v>
      </c>
    </row>
    <row r="2726" spans="1:5" x14ac:dyDescent="0.25">
      <c r="A2726" s="1">
        <v>40484</v>
      </c>
      <c r="B2726">
        <v>25.18</v>
      </c>
      <c r="C2726" s="1">
        <v>40490</v>
      </c>
      <c r="D2726">
        <v>30.15</v>
      </c>
      <c r="E2726">
        <f t="shared" si="42"/>
        <v>26.02</v>
      </c>
    </row>
    <row r="2727" spans="1:5" x14ac:dyDescent="0.25">
      <c r="A2727" s="1">
        <v>40485</v>
      </c>
      <c r="B2727">
        <v>25.39</v>
      </c>
      <c r="C2727" s="1">
        <v>40491</v>
      </c>
      <c r="D2727">
        <v>29.85</v>
      </c>
      <c r="E2727">
        <f t="shared" si="42"/>
        <v>25.46</v>
      </c>
    </row>
    <row r="2728" spans="1:5" x14ac:dyDescent="0.25">
      <c r="A2728" s="1">
        <v>40486</v>
      </c>
      <c r="B2728">
        <v>26.24</v>
      </c>
      <c r="C2728" s="1">
        <v>40492</v>
      </c>
      <c r="D2728">
        <v>30.06</v>
      </c>
      <c r="E2728">
        <f t="shared" si="42"/>
        <v>25.57</v>
      </c>
    </row>
    <row r="2729" spans="1:5" x14ac:dyDescent="0.25">
      <c r="A2729" s="1">
        <v>40487</v>
      </c>
      <c r="B2729">
        <v>26.27</v>
      </c>
      <c r="C2729" s="1">
        <v>40493</v>
      </c>
      <c r="D2729">
        <v>29.96</v>
      </c>
      <c r="E2729">
        <f t="shared" si="42"/>
        <v>25.28</v>
      </c>
    </row>
    <row r="2730" spans="1:5" x14ac:dyDescent="0.25">
      <c r="A2730" s="1">
        <v>40490</v>
      </c>
      <c r="B2730">
        <v>26.02</v>
      </c>
      <c r="C2730" s="1">
        <v>40494</v>
      </c>
      <c r="D2730">
        <v>29.39</v>
      </c>
      <c r="E2730">
        <f t="shared" si="42"/>
        <v>24.79</v>
      </c>
    </row>
    <row r="2731" spans="1:5" x14ac:dyDescent="0.25">
      <c r="A2731" s="1">
        <v>40491</v>
      </c>
      <c r="B2731">
        <v>25.46</v>
      </c>
      <c r="C2731" s="1">
        <v>40497</v>
      </c>
      <c r="D2731">
        <v>29.37</v>
      </c>
      <c r="E2731">
        <f t="shared" si="42"/>
        <v>24.81</v>
      </c>
    </row>
    <row r="2732" spans="1:5" x14ac:dyDescent="0.25">
      <c r="A2732" s="1">
        <v>40492</v>
      </c>
      <c r="B2732">
        <v>25.57</v>
      </c>
      <c r="C2732" s="1">
        <v>40498</v>
      </c>
      <c r="D2732">
        <v>28.65</v>
      </c>
      <c r="E2732">
        <f t="shared" si="42"/>
        <v>24.32</v>
      </c>
    </row>
    <row r="2733" spans="1:5" x14ac:dyDescent="0.25">
      <c r="A2733" s="1">
        <v>40493</v>
      </c>
      <c r="B2733">
        <v>25.28</v>
      </c>
      <c r="C2733" s="1">
        <v>40499</v>
      </c>
      <c r="D2733">
        <v>28.72</v>
      </c>
      <c r="E2733">
        <f t="shared" si="42"/>
        <v>24.32</v>
      </c>
    </row>
    <row r="2734" spans="1:5" x14ac:dyDescent="0.25">
      <c r="A2734" s="1">
        <v>40494</v>
      </c>
      <c r="B2734">
        <v>24.79</v>
      </c>
      <c r="C2734" s="1">
        <v>40500</v>
      </c>
      <c r="D2734">
        <v>29.24</v>
      </c>
      <c r="E2734">
        <f t="shared" si="42"/>
        <v>24.82</v>
      </c>
    </row>
    <row r="2735" spans="1:5" x14ac:dyDescent="0.25">
      <c r="A2735" s="1">
        <v>40497</v>
      </c>
      <c r="B2735">
        <v>24.81</v>
      </c>
      <c r="C2735" s="1">
        <v>40501</v>
      </c>
      <c r="D2735">
        <v>29.55</v>
      </c>
      <c r="E2735">
        <f t="shared" si="42"/>
        <v>24.62</v>
      </c>
    </row>
    <row r="2736" spans="1:5" x14ac:dyDescent="0.25">
      <c r="A2736" s="1">
        <v>40498</v>
      </c>
      <c r="B2736">
        <v>24.32</v>
      </c>
      <c r="C2736" s="1">
        <v>40504</v>
      </c>
      <c r="D2736">
        <v>29.55</v>
      </c>
      <c r="E2736">
        <f t="shared" si="42"/>
        <v>24.59</v>
      </c>
    </row>
    <row r="2737" spans="1:5" x14ac:dyDescent="0.25">
      <c r="A2737" s="1">
        <v>40499</v>
      </c>
      <c r="B2737">
        <v>24.32</v>
      </c>
      <c r="C2737" s="1">
        <v>40505</v>
      </c>
      <c r="D2737">
        <v>29.05</v>
      </c>
      <c r="E2737">
        <f t="shared" si="42"/>
        <v>23.71</v>
      </c>
    </row>
    <row r="2738" spans="1:5" x14ac:dyDescent="0.25">
      <c r="A2738" s="1">
        <v>40500</v>
      </c>
      <c r="B2738">
        <v>24.82</v>
      </c>
      <c r="C2738" s="1">
        <v>40506</v>
      </c>
      <c r="D2738">
        <v>29.62</v>
      </c>
      <c r="E2738">
        <f t="shared" si="42"/>
        <v>24.32</v>
      </c>
    </row>
    <row r="2739" spans="1:5" x14ac:dyDescent="0.25">
      <c r="A2739" s="1">
        <v>40501</v>
      </c>
      <c r="B2739">
        <v>24.62</v>
      </c>
      <c r="C2739" s="1">
        <v>40508</v>
      </c>
      <c r="D2739">
        <v>29.38</v>
      </c>
      <c r="E2739">
        <f t="shared" si="42"/>
        <v>23.65</v>
      </c>
    </row>
    <row r="2740" spans="1:5" x14ac:dyDescent="0.25">
      <c r="A2740" s="1">
        <v>40504</v>
      </c>
      <c r="B2740">
        <v>24.59</v>
      </c>
      <c r="C2740" s="1">
        <v>40511</v>
      </c>
      <c r="D2740">
        <v>29.44</v>
      </c>
      <c r="E2740">
        <f t="shared" si="42"/>
        <v>23.92</v>
      </c>
    </row>
    <row r="2741" spans="1:5" x14ac:dyDescent="0.25">
      <c r="A2741" s="1">
        <v>40505</v>
      </c>
      <c r="B2741">
        <v>23.71</v>
      </c>
      <c r="C2741" s="1">
        <v>40512</v>
      </c>
      <c r="D2741">
        <v>29.33</v>
      </c>
      <c r="E2741">
        <f t="shared" si="42"/>
        <v>23.52</v>
      </c>
    </row>
    <row r="2742" spans="1:5" x14ac:dyDescent="0.25">
      <c r="A2742" s="1">
        <v>40506</v>
      </c>
      <c r="B2742">
        <v>24.32</v>
      </c>
      <c r="C2742" s="1">
        <v>40513</v>
      </c>
      <c r="D2742">
        <v>30.04</v>
      </c>
      <c r="E2742">
        <f t="shared" si="42"/>
        <v>24.17</v>
      </c>
    </row>
    <row r="2743" spans="1:5" x14ac:dyDescent="0.25">
      <c r="A2743" s="1">
        <v>40508</v>
      </c>
      <c r="B2743">
        <v>23.65</v>
      </c>
      <c r="C2743" s="1">
        <v>40514</v>
      </c>
      <c r="D2743">
        <v>30.44</v>
      </c>
      <c r="E2743">
        <f t="shared" si="42"/>
        <v>24.74</v>
      </c>
    </row>
    <row r="2744" spans="1:5" x14ac:dyDescent="0.25">
      <c r="A2744" s="1">
        <v>40511</v>
      </c>
      <c r="B2744">
        <v>23.92</v>
      </c>
      <c r="C2744" s="1">
        <v>40515</v>
      </c>
      <c r="D2744">
        <v>30.5</v>
      </c>
      <c r="E2744">
        <f t="shared" si="42"/>
        <v>25.05</v>
      </c>
    </row>
    <row r="2745" spans="1:5" x14ac:dyDescent="0.25">
      <c r="A2745" s="1">
        <v>40512</v>
      </c>
      <c r="B2745">
        <v>23.52</v>
      </c>
      <c r="C2745" s="1">
        <v>40518</v>
      </c>
      <c r="D2745">
        <v>30.56</v>
      </c>
      <c r="E2745">
        <f t="shared" si="42"/>
        <v>24.9</v>
      </c>
    </row>
    <row r="2746" spans="1:5" x14ac:dyDescent="0.25">
      <c r="A2746" s="1">
        <v>40513</v>
      </c>
      <c r="B2746">
        <v>24.17</v>
      </c>
      <c r="C2746" s="1">
        <v>40519</v>
      </c>
      <c r="D2746">
        <v>30.41</v>
      </c>
      <c r="E2746">
        <f t="shared" si="42"/>
        <v>24.94</v>
      </c>
    </row>
    <row r="2747" spans="1:5" x14ac:dyDescent="0.25">
      <c r="A2747" s="1">
        <v>40514</v>
      </c>
      <c r="B2747">
        <v>24.74</v>
      </c>
      <c r="C2747" s="1">
        <v>40520</v>
      </c>
      <c r="D2747">
        <v>30.21</v>
      </c>
      <c r="E2747">
        <f t="shared" si="42"/>
        <v>24.78</v>
      </c>
    </row>
    <row r="2748" spans="1:5" x14ac:dyDescent="0.25">
      <c r="A2748" s="1">
        <v>40515</v>
      </c>
      <c r="B2748">
        <v>25.05</v>
      </c>
      <c r="C2748" s="1">
        <v>40521</v>
      </c>
      <c r="D2748">
        <v>30.27</v>
      </c>
      <c r="E2748">
        <f t="shared" si="42"/>
        <v>25.01</v>
      </c>
    </row>
    <row r="2749" spans="1:5" x14ac:dyDescent="0.25">
      <c r="A2749" s="1">
        <v>40518</v>
      </c>
      <c r="B2749">
        <v>24.9</v>
      </c>
      <c r="C2749" s="1">
        <v>40522</v>
      </c>
      <c r="D2749">
        <v>30.5</v>
      </c>
      <c r="E2749">
        <f t="shared" si="42"/>
        <v>25.2</v>
      </c>
    </row>
    <row r="2750" spans="1:5" x14ac:dyDescent="0.25">
      <c r="A2750" s="1">
        <v>40519</v>
      </c>
      <c r="B2750">
        <v>24.94</v>
      </c>
      <c r="C2750" s="1">
        <v>40525</v>
      </c>
      <c r="D2750">
        <v>30.65</v>
      </c>
      <c r="E2750">
        <f t="shared" si="42"/>
        <v>25.5</v>
      </c>
    </row>
    <row r="2751" spans="1:5" x14ac:dyDescent="0.25">
      <c r="A2751" s="1">
        <v>40520</v>
      </c>
      <c r="B2751">
        <v>24.78</v>
      </c>
      <c r="C2751" s="1">
        <v>40526</v>
      </c>
      <c r="D2751">
        <v>30.63</v>
      </c>
      <c r="E2751">
        <f t="shared" si="42"/>
        <v>25.62</v>
      </c>
    </row>
    <row r="2752" spans="1:5" x14ac:dyDescent="0.25">
      <c r="A2752" s="1">
        <v>40521</v>
      </c>
      <c r="B2752">
        <v>25.01</v>
      </c>
      <c r="C2752" s="1">
        <v>40527</v>
      </c>
      <c r="D2752">
        <v>30.57</v>
      </c>
      <c r="E2752">
        <f t="shared" si="42"/>
        <v>25.14</v>
      </c>
    </row>
    <row r="2753" spans="1:5" x14ac:dyDescent="0.25">
      <c r="A2753" s="1">
        <v>40522</v>
      </c>
      <c r="B2753">
        <v>25.2</v>
      </c>
      <c r="C2753" s="1">
        <v>40528</v>
      </c>
      <c r="D2753">
        <v>30.46</v>
      </c>
      <c r="E2753">
        <f t="shared" si="42"/>
        <v>25.41</v>
      </c>
    </row>
    <row r="2754" spans="1:5" x14ac:dyDescent="0.25">
      <c r="A2754" s="1">
        <v>40525</v>
      </c>
      <c r="B2754">
        <v>25.5</v>
      </c>
      <c r="C2754" s="1">
        <v>40529</v>
      </c>
      <c r="D2754">
        <v>30.38</v>
      </c>
      <c r="E2754">
        <f t="shared" si="42"/>
        <v>25.29</v>
      </c>
    </row>
    <row r="2755" spans="1:5" x14ac:dyDescent="0.25">
      <c r="A2755" s="1">
        <v>40526</v>
      </c>
      <c r="B2755">
        <v>25.62</v>
      </c>
      <c r="C2755" s="1">
        <v>40532</v>
      </c>
      <c r="D2755">
        <v>30.23</v>
      </c>
      <c r="E2755">
        <f t="shared" ref="E2755:E2818" si="43">VLOOKUP(C2755,A:B,2,FALSE)</f>
        <v>25.29</v>
      </c>
    </row>
    <row r="2756" spans="1:5" x14ac:dyDescent="0.25">
      <c r="A2756" s="1">
        <v>40527</v>
      </c>
      <c r="B2756">
        <v>25.14</v>
      </c>
      <c r="C2756" s="1">
        <v>40533</v>
      </c>
      <c r="D2756">
        <v>30.22</v>
      </c>
      <c r="E2756">
        <f t="shared" si="43"/>
        <v>24.94</v>
      </c>
    </row>
    <row r="2757" spans="1:5" x14ac:dyDescent="0.25">
      <c r="A2757" s="1">
        <v>40528</v>
      </c>
      <c r="B2757">
        <v>25.41</v>
      </c>
      <c r="C2757" s="1">
        <v>40534</v>
      </c>
      <c r="D2757">
        <v>30.34</v>
      </c>
      <c r="E2757">
        <f t="shared" si="43"/>
        <v>25.09</v>
      </c>
    </row>
    <row r="2758" spans="1:5" x14ac:dyDescent="0.25">
      <c r="A2758" s="1">
        <v>40529</v>
      </c>
      <c r="B2758">
        <v>25.29</v>
      </c>
      <c r="C2758" s="1">
        <v>40535</v>
      </c>
      <c r="D2758">
        <v>30.498000000000001</v>
      </c>
      <c r="E2758">
        <f t="shared" si="43"/>
        <v>25.2</v>
      </c>
    </row>
    <row r="2759" spans="1:5" x14ac:dyDescent="0.25">
      <c r="A2759" s="1">
        <v>40532</v>
      </c>
      <c r="B2759">
        <v>25.29</v>
      </c>
      <c r="C2759" s="1">
        <v>40539</v>
      </c>
      <c r="D2759">
        <v>30.46</v>
      </c>
      <c r="E2759">
        <f t="shared" si="43"/>
        <v>25.17</v>
      </c>
    </row>
    <row r="2760" spans="1:5" x14ac:dyDescent="0.25">
      <c r="A2760" s="1">
        <v>40533</v>
      </c>
      <c r="B2760">
        <v>24.94</v>
      </c>
      <c r="C2760" s="1">
        <v>40540</v>
      </c>
      <c r="D2760">
        <v>30.67</v>
      </c>
      <c r="E2760">
        <f t="shared" si="43"/>
        <v>25.24</v>
      </c>
    </row>
    <row r="2761" spans="1:5" x14ac:dyDescent="0.25">
      <c r="A2761" s="1">
        <v>40534</v>
      </c>
      <c r="B2761">
        <v>25.09</v>
      </c>
      <c r="C2761" s="1">
        <v>40541</v>
      </c>
      <c r="D2761">
        <v>30.95</v>
      </c>
      <c r="E2761">
        <f t="shared" si="43"/>
        <v>25.43</v>
      </c>
    </row>
    <row r="2762" spans="1:5" x14ac:dyDescent="0.25">
      <c r="A2762" s="1">
        <v>40535</v>
      </c>
      <c r="B2762">
        <v>25.2</v>
      </c>
      <c r="C2762" s="1">
        <v>40542</v>
      </c>
      <c r="D2762">
        <v>30.93</v>
      </c>
      <c r="E2762">
        <f t="shared" si="43"/>
        <v>25.42</v>
      </c>
    </row>
    <row r="2763" spans="1:5" x14ac:dyDescent="0.25">
      <c r="A2763" s="1">
        <v>40539</v>
      </c>
      <c r="B2763">
        <v>25.17</v>
      </c>
      <c r="C2763" s="1">
        <v>40543</v>
      </c>
      <c r="D2763">
        <v>31</v>
      </c>
      <c r="E2763">
        <f t="shared" si="43"/>
        <v>25.44</v>
      </c>
    </row>
    <row r="2764" spans="1:5" x14ac:dyDescent="0.25">
      <c r="A2764" s="1">
        <v>40540</v>
      </c>
      <c r="B2764">
        <v>25.24</v>
      </c>
      <c r="C2764" s="1">
        <v>40546</v>
      </c>
      <c r="D2764">
        <v>31.25</v>
      </c>
      <c r="E2764">
        <f t="shared" si="43"/>
        <v>25.59</v>
      </c>
    </row>
    <row r="2765" spans="1:5" x14ac:dyDescent="0.25">
      <c r="A2765" s="1">
        <v>40541</v>
      </c>
      <c r="B2765">
        <v>25.43</v>
      </c>
      <c r="C2765" s="1">
        <v>40547</v>
      </c>
      <c r="D2765">
        <v>30.92</v>
      </c>
      <c r="E2765">
        <f t="shared" si="43"/>
        <v>24.93</v>
      </c>
    </row>
    <row r="2766" spans="1:5" x14ac:dyDescent="0.25">
      <c r="A2766" s="1">
        <v>40542</v>
      </c>
      <c r="B2766">
        <v>25.42</v>
      </c>
      <c r="C2766" s="1">
        <v>40548</v>
      </c>
      <c r="D2766">
        <v>30.98</v>
      </c>
      <c r="E2766">
        <f t="shared" si="43"/>
        <v>24.76</v>
      </c>
    </row>
    <row r="2767" spans="1:5" x14ac:dyDescent="0.25">
      <c r="A2767" s="1">
        <v>40543</v>
      </c>
      <c r="B2767">
        <v>25.44</v>
      </c>
      <c r="C2767" s="1">
        <v>40549</v>
      </c>
      <c r="D2767">
        <v>30.83</v>
      </c>
      <c r="E2767">
        <f t="shared" si="43"/>
        <v>24.51</v>
      </c>
    </row>
    <row r="2768" spans="1:5" x14ac:dyDescent="0.25">
      <c r="A2768" s="1">
        <v>40546</v>
      </c>
      <c r="B2768">
        <v>25.59</v>
      </c>
      <c r="C2768" s="1">
        <v>40550</v>
      </c>
      <c r="D2768">
        <v>30.85</v>
      </c>
      <c r="E2768">
        <f t="shared" si="43"/>
        <v>24.42</v>
      </c>
    </row>
    <row r="2769" spans="1:5" x14ac:dyDescent="0.25">
      <c r="A2769" s="1">
        <v>40547</v>
      </c>
      <c r="B2769">
        <v>24.93</v>
      </c>
      <c r="C2769" s="1">
        <v>40553</v>
      </c>
      <c r="D2769">
        <v>30.73</v>
      </c>
      <c r="E2769">
        <f t="shared" si="43"/>
        <v>24.45</v>
      </c>
    </row>
    <row r="2770" spans="1:5" x14ac:dyDescent="0.25">
      <c r="A2770" s="1">
        <v>40548</v>
      </c>
      <c r="B2770">
        <v>24.76</v>
      </c>
      <c r="C2770" s="1">
        <v>40554</v>
      </c>
      <c r="D2770">
        <v>31.18</v>
      </c>
      <c r="E2770">
        <f t="shared" si="43"/>
        <v>24.41</v>
      </c>
    </row>
    <row r="2771" spans="1:5" x14ac:dyDescent="0.25">
      <c r="A2771" s="1">
        <v>40549</v>
      </c>
      <c r="B2771">
        <v>24.51</v>
      </c>
      <c r="C2771" s="1">
        <v>40555</v>
      </c>
      <c r="D2771">
        <v>31.44</v>
      </c>
      <c r="E2771">
        <f t="shared" si="43"/>
        <v>24.71</v>
      </c>
    </row>
    <row r="2772" spans="1:5" x14ac:dyDescent="0.25">
      <c r="A2772" s="1">
        <v>40550</v>
      </c>
      <c r="B2772">
        <v>24.42</v>
      </c>
      <c r="C2772" s="1">
        <v>40556</v>
      </c>
      <c r="D2772">
        <v>31.24</v>
      </c>
      <c r="E2772">
        <f t="shared" si="43"/>
        <v>24.88</v>
      </c>
    </row>
    <row r="2773" spans="1:5" x14ac:dyDescent="0.25">
      <c r="A2773" s="1">
        <v>40553</v>
      </c>
      <c r="B2773">
        <v>24.45</v>
      </c>
      <c r="C2773" s="1">
        <v>40557</v>
      </c>
      <c r="D2773">
        <v>31.32</v>
      </c>
      <c r="E2773">
        <f t="shared" si="43"/>
        <v>24.89</v>
      </c>
    </row>
    <row r="2774" spans="1:5" x14ac:dyDescent="0.25">
      <c r="A2774" s="1">
        <v>40554</v>
      </c>
      <c r="B2774">
        <v>24.41</v>
      </c>
      <c r="C2774" s="1">
        <v>40561</v>
      </c>
      <c r="D2774">
        <v>31.49</v>
      </c>
      <c r="E2774">
        <f t="shared" si="43"/>
        <v>25.1</v>
      </c>
    </row>
    <row r="2775" spans="1:5" x14ac:dyDescent="0.25">
      <c r="A2775" s="1">
        <v>40555</v>
      </c>
      <c r="B2775">
        <v>24.71</v>
      </c>
      <c r="C2775" s="1">
        <v>40562</v>
      </c>
      <c r="D2775">
        <v>31.13</v>
      </c>
      <c r="E2775">
        <f t="shared" si="43"/>
        <v>25.08</v>
      </c>
    </row>
    <row r="2776" spans="1:5" x14ac:dyDescent="0.25">
      <c r="A2776" s="1">
        <v>40556</v>
      </c>
      <c r="B2776">
        <v>24.88</v>
      </c>
      <c r="C2776" s="1">
        <v>40563</v>
      </c>
      <c r="D2776">
        <v>30.85</v>
      </c>
      <c r="E2776">
        <f t="shared" si="43"/>
        <v>24.66</v>
      </c>
    </row>
    <row r="2777" spans="1:5" x14ac:dyDescent="0.25">
      <c r="A2777" s="1">
        <v>40557</v>
      </c>
      <c r="B2777">
        <v>24.89</v>
      </c>
      <c r="C2777" s="1">
        <v>40564</v>
      </c>
      <c r="D2777">
        <v>30.92</v>
      </c>
      <c r="E2777">
        <f t="shared" si="43"/>
        <v>24.64</v>
      </c>
    </row>
    <row r="2778" spans="1:5" x14ac:dyDescent="0.25">
      <c r="A2778" s="1">
        <v>40561</v>
      </c>
      <c r="B2778">
        <v>25.1</v>
      </c>
      <c r="C2778" s="1">
        <v>40567</v>
      </c>
      <c r="D2778">
        <v>31</v>
      </c>
      <c r="E2778">
        <f t="shared" si="43"/>
        <v>25.03</v>
      </c>
    </row>
    <row r="2779" spans="1:5" x14ac:dyDescent="0.25">
      <c r="A2779" s="1">
        <v>40562</v>
      </c>
      <c r="B2779">
        <v>25.08</v>
      </c>
      <c r="C2779" s="1">
        <v>40568</v>
      </c>
      <c r="D2779">
        <v>30.72</v>
      </c>
      <c r="E2779">
        <f t="shared" si="43"/>
        <v>24.91</v>
      </c>
    </row>
    <row r="2780" spans="1:5" x14ac:dyDescent="0.25">
      <c r="A2780" s="1">
        <v>40563</v>
      </c>
      <c r="B2780">
        <v>24.66</v>
      </c>
      <c r="C2780" s="1">
        <v>40569</v>
      </c>
      <c r="D2780">
        <v>31.234999999999999</v>
      </c>
      <c r="E2780">
        <f t="shared" si="43"/>
        <v>25.1</v>
      </c>
    </row>
    <row r="2781" spans="1:5" x14ac:dyDescent="0.25">
      <c r="A2781" s="1">
        <v>40564</v>
      </c>
      <c r="B2781">
        <v>24.64</v>
      </c>
      <c r="C2781" s="1">
        <v>40570</v>
      </c>
      <c r="D2781">
        <v>31.184999999999999</v>
      </c>
      <c r="E2781">
        <f t="shared" si="43"/>
        <v>25.03</v>
      </c>
    </row>
    <row r="2782" spans="1:5" x14ac:dyDescent="0.25">
      <c r="A2782" s="1">
        <v>40567</v>
      </c>
      <c r="B2782">
        <v>25.03</v>
      </c>
      <c r="C2782" s="1">
        <v>40571</v>
      </c>
      <c r="D2782">
        <v>31.01</v>
      </c>
      <c r="E2782">
        <f t="shared" si="43"/>
        <v>24.57</v>
      </c>
    </row>
    <row r="2783" spans="1:5" x14ac:dyDescent="0.25">
      <c r="A2783" s="1">
        <v>40568</v>
      </c>
      <c r="B2783">
        <v>24.91</v>
      </c>
      <c r="C2783" s="1">
        <v>40574</v>
      </c>
      <c r="D2783">
        <v>31.29</v>
      </c>
      <c r="E2783">
        <f t="shared" si="43"/>
        <v>24.87</v>
      </c>
    </row>
    <row r="2784" spans="1:5" x14ac:dyDescent="0.25">
      <c r="A2784" s="1">
        <v>40569</v>
      </c>
      <c r="B2784">
        <v>25.1</v>
      </c>
      <c r="C2784" s="1">
        <v>40575</v>
      </c>
      <c r="D2784">
        <v>31.92</v>
      </c>
      <c r="E2784">
        <f t="shared" si="43"/>
        <v>25.37</v>
      </c>
    </row>
    <row r="2785" spans="1:5" x14ac:dyDescent="0.25">
      <c r="A2785" s="1">
        <v>40570</v>
      </c>
      <c r="B2785">
        <v>25.03</v>
      </c>
      <c r="C2785" s="1">
        <v>40576</v>
      </c>
      <c r="D2785">
        <v>31.97</v>
      </c>
      <c r="E2785">
        <f t="shared" si="43"/>
        <v>25.29</v>
      </c>
    </row>
    <row r="2786" spans="1:5" x14ac:dyDescent="0.25">
      <c r="A2786" s="1">
        <v>40571</v>
      </c>
      <c r="B2786">
        <v>24.57</v>
      </c>
      <c r="C2786" s="1">
        <v>40577</v>
      </c>
      <c r="D2786">
        <v>32.21</v>
      </c>
      <c r="E2786">
        <f t="shared" si="43"/>
        <v>25.629000000000001</v>
      </c>
    </row>
    <row r="2787" spans="1:5" x14ac:dyDescent="0.25">
      <c r="A2787" s="1">
        <v>40574</v>
      </c>
      <c r="B2787">
        <v>24.87</v>
      </c>
      <c r="C2787" s="1">
        <v>40578</v>
      </c>
      <c r="D2787">
        <v>32.21</v>
      </c>
      <c r="E2787">
        <f t="shared" si="43"/>
        <v>25.86</v>
      </c>
    </row>
    <row r="2788" spans="1:5" x14ac:dyDescent="0.25">
      <c r="A2788" s="1">
        <v>40575</v>
      </c>
      <c r="B2788">
        <v>25.37</v>
      </c>
      <c r="C2788" s="1">
        <v>40581</v>
      </c>
      <c r="D2788">
        <v>32.19</v>
      </c>
      <c r="E2788">
        <f t="shared" si="43"/>
        <v>25.95</v>
      </c>
    </row>
    <row r="2789" spans="1:5" x14ac:dyDescent="0.25">
      <c r="A2789" s="1">
        <v>40576</v>
      </c>
      <c r="B2789">
        <v>25.29</v>
      </c>
      <c r="C2789" s="1">
        <v>40582</v>
      </c>
      <c r="D2789">
        <v>32.227499999999999</v>
      </c>
      <c r="E2789">
        <f t="shared" si="43"/>
        <v>26.1</v>
      </c>
    </row>
    <row r="2790" spans="1:5" x14ac:dyDescent="0.25">
      <c r="A2790" s="1">
        <v>40577</v>
      </c>
      <c r="B2790">
        <v>25.629000000000001</v>
      </c>
      <c r="C2790" s="1">
        <v>40583</v>
      </c>
      <c r="D2790">
        <v>32.01</v>
      </c>
      <c r="E2790">
        <f t="shared" si="43"/>
        <v>25.97</v>
      </c>
    </row>
    <row r="2791" spans="1:5" x14ac:dyDescent="0.25">
      <c r="A2791" s="1">
        <v>40578</v>
      </c>
      <c r="B2791">
        <v>25.86</v>
      </c>
      <c r="C2791" s="1">
        <v>40584</v>
      </c>
      <c r="D2791">
        <v>32.119999999999997</v>
      </c>
      <c r="E2791">
        <f t="shared" si="43"/>
        <v>25.86</v>
      </c>
    </row>
    <row r="2792" spans="1:5" x14ac:dyDescent="0.25">
      <c r="A2792" s="1">
        <v>40581</v>
      </c>
      <c r="B2792">
        <v>25.95</v>
      </c>
      <c r="C2792" s="1">
        <v>40585</v>
      </c>
      <c r="D2792">
        <v>32.22</v>
      </c>
      <c r="E2792">
        <f t="shared" si="43"/>
        <v>25.79</v>
      </c>
    </row>
    <row r="2793" spans="1:5" x14ac:dyDescent="0.25">
      <c r="A2793" s="1">
        <v>40582</v>
      </c>
      <c r="B2793">
        <v>26.1</v>
      </c>
      <c r="C2793" s="1">
        <v>40588</v>
      </c>
      <c r="D2793">
        <v>32.479999999999997</v>
      </c>
      <c r="E2793">
        <f t="shared" si="43"/>
        <v>26.03</v>
      </c>
    </row>
    <row r="2794" spans="1:5" x14ac:dyDescent="0.25">
      <c r="A2794" s="1">
        <v>40583</v>
      </c>
      <c r="B2794">
        <v>25.97</v>
      </c>
      <c r="C2794" s="1">
        <v>40589</v>
      </c>
      <c r="D2794">
        <v>32.465000000000003</v>
      </c>
      <c r="E2794">
        <f t="shared" si="43"/>
        <v>25.77</v>
      </c>
    </row>
    <row r="2795" spans="1:5" x14ac:dyDescent="0.25">
      <c r="A2795" s="1">
        <v>40584</v>
      </c>
      <c r="B2795">
        <v>25.86</v>
      </c>
      <c r="C2795" s="1">
        <v>40590</v>
      </c>
      <c r="D2795">
        <v>32.950000000000003</v>
      </c>
      <c r="E2795">
        <f t="shared" si="43"/>
        <v>26.02</v>
      </c>
    </row>
    <row r="2796" spans="1:5" x14ac:dyDescent="0.25">
      <c r="A2796" s="1">
        <v>40585</v>
      </c>
      <c r="B2796">
        <v>25.79</v>
      </c>
      <c r="C2796" s="1">
        <v>40591</v>
      </c>
      <c r="D2796">
        <v>33.11</v>
      </c>
      <c r="E2796">
        <f t="shared" si="43"/>
        <v>26.31</v>
      </c>
    </row>
    <row r="2797" spans="1:5" x14ac:dyDescent="0.25">
      <c r="A2797" s="1">
        <v>40588</v>
      </c>
      <c r="B2797">
        <v>26.03</v>
      </c>
      <c r="C2797" s="1">
        <v>40592</v>
      </c>
      <c r="D2797">
        <v>33.11</v>
      </c>
      <c r="E2797">
        <f t="shared" si="43"/>
        <v>26.27</v>
      </c>
    </row>
    <row r="2798" spans="1:5" x14ac:dyDescent="0.25">
      <c r="A2798" s="1">
        <v>40589</v>
      </c>
      <c r="B2798">
        <v>25.77</v>
      </c>
      <c r="C2798" s="1">
        <v>40596</v>
      </c>
      <c r="D2798">
        <v>32.6</v>
      </c>
      <c r="E2798">
        <f t="shared" si="43"/>
        <v>25.32</v>
      </c>
    </row>
    <row r="2799" spans="1:5" x14ac:dyDescent="0.25">
      <c r="A2799" s="1">
        <v>40590</v>
      </c>
      <c r="B2799">
        <v>26.02</v>
      </c>
      <c r="C2799" s="1">
        <v>40597</v>
      </c>
      <c r="D2799">
        <v>32.65</v>
      </c>
      <c r="E2799">
        <f t="shared" si="43"/>
        <v>25.42</v>
      </c>
    </row>
    <row r="2800" spans="1:5" x14ac:dyDescent="0.25">
      <c r="A2800" s="1">
        <v>40591</v>
      </c>
      <c r="B2800">
        <v>26.31</v>
      </c>
      <c r="C2800" s="1">
        <v>40598</v>
      </c>
      <c r="D2800">
        <v>32.61</v>
      </c>
      <c r="E2800">
        <f t="shared" si="43"/>
        <v>25.53</v>
      </c>
    </row>
    <row r="2801" spans="1:5" x14ac:dyDescent="0.25">
      <c r="A2801" s="1">
        <v>40592</v>
      </c>
      <c r="B2801">
        <v>26.27</v>
      </c>
      <c r="C2801" s="1">
        <v>40599</v>
      </c>
      <c r="D2801">
        <v>33.18</v>
      </c>
      <c r="E2801">
        <f t="shared" si="43"/>
        <v>26.03</v>
      </c>
    </row>
    <row r="2802" spans="1:5" x14ac:dyDescent="0.25">
      <c r="A2802" s="1">
        <v>40596</v>
      </c>
      <c r="B2802">
        <v>25.32</v>
      </c>
      <c r="C2802" s="1">
        <v>40602</v>
      </c>
      <c r="D2802">
        <v>33.67</v>
      </c>
      <c r="E2802">
        <f t="shared" si="43"/>
        <v>26.11</v>
      </c>
    </row>
    <row r="2803" spans="1:5" x14ac:dyDescent="0.25">
      <c r="A2803" s="1">
        <v>40597</v>
      </c>
      <c r="B2803">
        <v>25.42</v>
      </c>
      <c r="C2803" s="1">
        <v>40603</v>
      </c>
      <c r="D2803">
        <v>33.475000000000001</v>
      </c>
      <c r="E2803">
        <f t="shared" si="43"/>
        <v>25.53</v>
      </c>
    </row>
    <row r="2804" spans="1:5" x14ac:dyDescent="0.25">
      <c r="A2804" s="1">
        <v>40598</v>
      </c>
      <c r="B2804">
        <v>25.53</v>
      </c>
      <c r="C2804" s="1">
        <v>40604</v>
      </c>
      <c r="D2804">
        <v>33.630000000000003</v>
      </c>
      <c r="E2804">
        <f t="shared" si="43"/>
        <v>25.84</v>
      </c>
    </row>
    <row r="2805" spans="1:5" x14ac:dyDescent="0.25">
      <c r="A2805" s="1">
        <v>40599</v>
      </c>
      <c r="B2805">
        <v>26.03</v>
      </c>
      <c r="C2805" s="1">
        <v>40605</v>
      </c>
      <c r="D2805">
        <v>33.89</v>
      </c>
      <c r="E2805">
        <f t="shared" si="43"/>
        <v>26.11</v>
      </c>
    </row>
    <row r="2806" spans="1:5" x14ac:dyDescent="0.25">
      <c r="A2806" s="1">
        <v>40602</v>
      </c>
      <c r="B2806">
        <v>26.11</v>
      </c>
      <c r="C2806" s="1">
        <v>40606</v>
      </c>
      <c r="D2806">
        <v>33.979999999999997</v>
      </c>
      <c r="E2806">
        <f t="shared" si="43"/>
        <v>25.95</v>
      </c>
    </row>
    <row r="2807" spans="1:5" x14ac:dyDescent="0.25">
      <c r="A2807" s="1">
        <v>40603</v>
      </c>
      <c r="B2807">
        <v>25.53</v>
      </c>
      <c r="C2807" s="1">
        <v>40609</v>
      </c>
      <c r="D2807">
        <v>33.53</v>
      </c>
      <c r="E2807">
        <f t="shared" si="43"/>
        <v>25.54</v>
      </c>
    </row>
    <row r="2808" spans="1:5" x14ac:dyDescent="0.25">
      <c r="A2808" s="1">
        <v>40604</v>
      </c>
      <c r="B2808">
        <v>25.84</v>
      </c>
      <c r="C2808" s="1">
        <v>40610</v>
      </c>
      <c r="D2808">
        <v>33.4</v>
      </c>
      <c r="E2808">
        <f t="shared" si="43"/>
        <v>25.73</v>
      </c>
    </row>
    <row r="2809" spans="1:5" x14ac:dyDescent="0.25">
      <c r="A2809" s="1">
        <v>40605</v>
      </c>
      <c r="B2809">
        <v>26.11</v>
      </c>
      <c r="C2809" s="1">
        <v>40611</v>
      </c>
      <c r="D2809">
        <v>33.22</v>
      </c>
      <c r="E2809">
        <f t="shared" si="43"/>
        <v>25.56</v>
      </c>
    </row>
    <row r="2810" spans="1:5" x14ac:dyDescent="0.25">
      <c r="A2810" s="1">
        <v>40606</v>
      </c>
      <c r="B2810">
        <v>25.95</v>
      </c>
      <c r="C2810" s="1">
        <v>40612</v>
      </c>
      <c r="D2810">
        <v>32.35</v>
      </c>
      <c r="E2810">
        <f t="shared" si="43"/>
        <v>24.68</v>
      </c>
    </row>
    <row r="2811" spans="1:5" x14ac:dyDescent="0.25">
      <c r="A2811" s="1">
        <v>40609</v>
      </c>
      <c r="B2811">
        <v>25.54</v>
      </c>
      <c r="C2811" s="1">
        <v>40613</v>
      </c>
      <c r="D2811">
        <v>32.590000000000003</v>
      </c>
      <c r="E2811">
        <f t="shared" si="43"/>
        <v>24.97</v>
      </c>
    </row>
    <row r="2812" spans="1:5" x14ac:dyDescent="0.25">
      <c r="A2812" s="1">
        <v>40610</v>
      </c>
      <c r="B2812">
        <v>25.73</v>
      </c>
      <c r="C2812" s="1">
        <v>40616</v>
      </c>
      <c r="D2812">
        <v>32.450000000000003</v>
      </c>
      <c r="E2812">
        <f t="shared" si="43"/>
        <v>24.71</v>
      </c>
    </row>
    <row r="2813" spans="1:5" x14ac:dyDescent="0.25">
      <c r="A2813" s="1">
        <v>40611</v>
      </c>
      <c r="B2813">
        <v>25.56</v>
      </c>
      <c r="C2813" s="1">
        <v>40617</v>
      </c>
      <c r="D2813">
        <v>31.92</v>
      </c>
      <c r="E2813">
        <f t="shared" si="43"/>
        <v>24</v>
      </c>
    </row>
    <row r="2814" spans="1:5" x14ac:dyDescent="0.25">
      <c r="A2814" s="1">
        <v>40612</v>
      </c>
      <c r="B2814">
        <v>24.68</v>
      </c>
      <c r="C2814" s="1">
        <v>40618</v>
      </c>
      <c r="D2814">
        <v>31.63</v>
      </c>
      <c r="E2814">
        <f t="shared" si="43"/>
        <v>23.45</v>
      </c>
    </row>
    <row r="2815" spans="1:5" x14ac:dyDescent="0.25">
      <c r="A2815" s="1">
        <v>40613</v>
      </c>
      <c r="B2815">
        <v>24.97</v>
      </c>
      <c r="C2815" s="1">
        <v>40619</v>
      </c>
      <c r="D2815">
        <v>32.31</v>
      </c>
      <c r="E2815">
        <f t="shared" si="43"/>
        <v>23.74</v>
      </c>
    </row>
    <row r="2816" spans="1:5" x14ac:dyDescent="0.25">
      <c r="A2816" s="1">
        <v>40616</v>
      </c>
      <c r="B2816">
        <v>24.71</v>
      </c>
      <c r="C2816" s="1">
        <v>40620</v>
      </c>
      <c r="D2816">
        <v>32.479999999999997</v>
      </c>
      <c r="E2816">
        <f t="shared" si="43"/>
        <v>24.4</v>
      </c>
    </row>
    <row r="2817" spans="1:5" x14ac:dyDescent="0.25">
      <c r="A2817" s="1">
        <v>40617</v>
      </c>
      <c r="B2817">
        <v>24</v>
      </c>
      <c r="C2817" s="1">
        <v>40623</v>
      </c>
      <c r="D2817">
        <v>33.18</v>
      </c>
      <c r="E2817">
        <f t="shared" si="43"/>
        <v>24.95</v>
      </c>
    </row>
    <row r="2818" spans="1:5" x14ac:dyDescent="0.25">
      <c r="A2818" s="1">
        <v>40618</v>
      </c>
      <c r="B2818">
        <v>23.45</v>
      </c>
      <c r="C2818" s="1">
        <v>40624</v>
      </c>
      <c r="D2818">
        <v>33.15</v>
      </c>
      <c r="E2818">
        <f t="shared" si="43"/>
        <v>24.95</v>
      </c>
    </row>
    <row r="2819" spans="1:5" x14ac:dyDescent="0.25">
      <c r="A2819" s="1">
        <v>40619</v>
      </c>
      <c r="B2819">
        <v>23.74</v>
      </c>
      <c r="C2819" s="1">
        <v>40625</v>
      </c>
      <c r="D2819">
        <v>33.25</v>
      </c>
      <c r="E2819">
        <f t="shared" ref="E2819:E2882" si="44">VLOOKUP(C2819,A:B,2,FALSE)</f>
        <v>25.15</v>
      </c>
    </row>
    <row r="2820" spans="1:5" x14ac:dyDescent="0.25">
      <c r="A2820" s="1">
        <v>40620</v>
      </c>
      <c r="B2820">
        <v>24.4</v>
      </c>
      <c r="C2820" s="1">
        <v>40626</v>
      </c>
      <c r="D2820">
        <v>33.31</v>
      </c>
      <c r="E2820">
        <f t="shared" si="44"/>
        <v>25.66</v>
      </c>
    </row>
    <row r="2821" spans="1:5" x14ac:dyDescent="0.25">
      <c r="A2821" s="1">
        <v>40623</v>
      </c>
      <c r="B2821">
        <v>24.95</v>
      </c>
      <c r="C2821" s="1">
        <v>40627</v>
      </c>
      <c r="D2821">
        <v>33.130000000000003</v>
      </c>
      <c r="E2821">
        <f t="shared" si="44"/>
        <v>25.77</v>
      </c>
    </row>
    <row r="2822" spans="1:5" x14ac:dyDescent="0.25">
      <c r="A2822" s="1">
        <v>40624</v>
      </c>
      <c r="B2822">
        <v>24.95</v>
      </c>
      <c r="C2822" s="1">
        <v>40630</v>
      </c>
      <c r="D2822">
        <v>32.884999999999998</v>
      </c>
      <c r="E2822">
        <f t="shared" si="44"/>
        <v>25.75</v>
      </c>
    </row>
    <row r="2823" spans="1:5" x14ac:dyDescent="0.25">
      <c r="A2823" s="1">
        <v>40625</v>
      </c>
      <c r="B2823">
        <v>25.15</v>
      </c>
      <c r="C2823" s="1">
        <v>40631</v>
      </c>
      <c r="D2823">
        <v>33.07</v>
      </c>
      <c r="E2823">
        <f t="shared" si="44"/>
        <v>26.16</v>
      </c>
    </row>
    <row r="2824" spans="1:5" x14ac:dyDescent="0.25">
      <c r="A2824" s="1">
        <v>40626</v>
      </c>
      <c r="B2824">
        <v>25.66</v>
      </c>
      <c r="C2824" s="1">
        <v>40632</v>
      </c>
      <c r="D2824">
        <v>33.54</v>
      </c>
      <c r="E2824">
        <f t="shared" si="44"/>
        <v>26.54</v>
      </c>
    </row>
    <row r="2825" spans="1:5" x14ac:dyDescent="0.25">
      <c r="A2825" s="1">
        <v>40627</v>
      </c>
      <c r="B2825">
        <v>25.77</v>
      </c>
      <c r="C2825" s="1">
        <v>40633</v>
      </c>
      <c r="D2825">
        <v>33.61</v>
      </c>
      <c r="E2825">
        <f t="shared" si="44"/>
        <v>26.62</v>
      </c>
    </row>
    <row r="2826" spans="1:5" x14ac:dyDescent="0.25">
      <c r="A2826" s="1">
        <v>40630</v>
      </c>
      <c r="B2826">
        <v>25.75</v>
      </c>
      <c r="C2826" s="1">
        <v>40634</v>
      </c>
      <c r="D2826">
        <v>33.93</v>
      </c>
      <c r="E2826">
        <f t="shared" si="44"/>
        <v>26.93</v>
      </c>
    </row>
    <row r="2827" spans="1:5" x14ac:dyDescent="0.25">
      <c r="A2827" s="1">
        <v>40631</v>
      </c>
      <c r="B2827">
        <v>26.16</v>
      </c>
      <c r="C2827" s="1">
        <v>40637</v>
      </c>
      <c r="D2827">
        <v>34</v>
      </c>
      <c r="E2827">
        <f t="shared" si="44"/>
        <v>26.9</v>
      </c>
    </row>
    <row r="2828" spans="1:5" x14ac:dyDescent="0.25">
      <c r="A2828" s="1">
        <v>40632</v>
      </c>
      <c r="B2828">
        <v>26.54</v>
      </c>
      <c r="C2828" s="1">
        <v>40638</v>
      </c>
      <c r="D2828">
        <v>34.200000000000003</v>
      </c>
      <c r="E2828">
        <f t="shared" si="44"/>
        <v>26.87</v>
      </c>
    </row>
    <row r="2829" spans="1:5" x14ac:dyDescent="0.25">
      <c r="A2829" s="1">
        <v>40633</v>
      </c>
      <c r="B2829">
        <v>26.62</v>
      </c>
      <c r="C2829" s="1">
        <v>40639</v>
      </c>
      <c r="D2829">
        <v>34.21</v>
      </c>
      <c r="E2829">
        <f t="shared" si="44"/>
        <v>27.3</v>
      </c>
    </row>
    <row r="2830" spans="1:5" x14ac:dyDescent="0.25">
      <c r="A2830" s="1">
        <v>40634</v>
      </c>
      <c r="B2830">
        <v>26.93</v>
      </c>
      <c r="C2830" s="1">
        <v>40640</v>
      </c>
      <c r="D2830">
        <v>33.97</v>
      </c>
      <c r="E2830">
        <f t="shared" si="44"/>
        <v>27.28</v>
      </c>
    </row>
    <row r="2831" spans="1:5" x14ac:dyDescent="0.25">
      <c r="A2831" s="1">
        <v>40637</v>
      </c>
      <c r="B2831">
        <v>26.9</v>
      </c>
      <c r="C2831" s="1">
        <v>40641</v>
      </c>
      <c r="D2831">
        <v>34.29</v>
      </c>
      <c r="E2831">
        <f t="shared" si="44"/>
        <v>27.56</v>
      </c>
    </row>
    <row r="2832" spans="1:5" x14ac:dyDescent="0.25">
      <c r="A2832" s="1">
        <v>40638</v>
      </c>
      <c r="B2832">
        <v>26.87</v>
      </c>
      <c r="C2832" s="1">
        <v>40644</v>
      </c>
      <c r="D2832">
        <v>33.76</v>
      </c>
      <c r="E2832">
        <f t="shared" si="44"/>
        <v>27.62</v>
      </c>
    </row>
    <row r="2833" spans="1:5" x14ac:dyDescent="0.25">
      <c r="A2833" s="1">
        <v>40639</v>
      </c>
      <c r="B2833">
        <v>27.3</v>
      </c>
      <c r="C2833" s="1">
        <v>40645</v>
      </c>
      <c r="D2833">
        <v>33.119999999999997</v>
      </c>
      <c r="E2833">
        <f t="shared" si="44"/>
        <v>27.09</v>
      </c>
    </row>
    <row r="2834" spans="1:5" x14ac:dyDescent="0.25">
      <c r="A2834" s="1">
        <v>40640</v>
      </c>
      <c r="B2834">
        <v>27.28</v>
      </c>
      <c r="C2834" s="1">
        <v>40646</v>
      </c>
      <c r="D2834">
        <v>33.17</v>
      </c>
      <c r="E2834">
        <f t="shared" si="44"/>
        <v>27.3</v>
      </c>
    </row>
    <row r="2835" spans="1:5" x14ac:dyDescent="0.25">
      <c r="A2835" s="1">
        <v>40641</v>
      </c>
      <c r="B2835">
        <v>27.56</v>
      </c>
      <c r="C2835" s="1">
        <v>40647</v>
      </c>
      <c r="D2835">
        <v>33.19</v>
      </c>
      <c r="E2835">
        <f t="shared" si="44"/>
        <v>27.36</v>
      </c>
    </row>
    <row r="2836" spans="1:5" x14ac:dyDescent="0.25">
      <c r="A2836" s="1">
        <v>40644</v>
      </c>
      <c r="B2836">
        <v>27.62</v>
      </c>
      <c r="C2836" s="1">
        <v>40648</v>
      </c>
      <c r="D2836">
        <v>33.11</v>
      </c>
      <c r="E2836">
        <f t="shared" si="44"/>
        <v>27.23</v>
      </c>
    </row>
    <row r="2837" spans="1:5" x14ac:dyDescent="0.25">
      <c r="A2837" s="1">
        <v>40645</v>
      </c>
      <c r="B2837">
        <v>27.09</v>
      </c>
      <c r="C2837" s="1">
        <v>40651</v>
      </c>
      <c r="D2837">
        <v>32.76</v>
      </c>
      <c r="E2837">
        <f t="shared" si="44"/>
        <v>26.87</v>
      </c>
    </row>
    <row r="2838" spans="1:5" x14ac:dyDescent="0.25">
      <c r="A2838" s="1">
        <v>40646</v>
      </c>
      <c r="B2838">
        <v>27.3</v>
      </c>
      <c r="C2838" s="1">
        <v>40652</v>
      </c>
      <c r="D2838">
        <v>33.11</v>
      </c>
      <c r="E2838">
        <f t="shared" si="44"/>
        <v>26.91</v>
      </c>
    </row>
    <row r="2839" spans="1:5" x14ac:dyDescent="0.25">
      <c r="A2839" s="1">
        <v>40647</v>
      </c>
      <c r="B2839">
        <v>27.36</v>
      </c>
      <c r="C2839" s="1">
        <v>40653</v>
      </c>
      <c r="D2839">
        <v>33.58</v>
      </c>
      <c r="E2839">
        <f t="shared" si="44"/>
        <v>27.71</v>
      </c>
    </row>
    <row r="2840" spans="1:5" x14ac:dyDescent="0.25">
      <c r="A2840" s="1">
        <v>40648</v>
      </c>
      <c r="B2840">
        <v>27.23</v>
      </c>
      <c r="C2840" s="1">
        <v>40654</v>
      </c>
      <c r="D2840">
        <v>33.840000000000003</v>
      </c>
      <c r="E2840">
        <f t="shared" si="44"/>
        <v>28.04</v>
      </c>
    </row>
    <row r="2841" spans="1:5" x14ac:dyDescent="0.25">
      <c r="A2841" s="1">
        <v>40651</v>
      </c>
      <c r="B2841">
        <v>26.87</v>
      </c>
      <c r="C2841" s="1">
        <v>40658</v>
      </c>
      <c r="D2841">
        <v>33.619999999999997</v>
      </c>
      <c r="E2841">
        <f t="shared" si="44"/>
        <v>28.07</v>
      </c>
    </row>
    <row r="2842" spans="1:5" x14ac:dyDescent="0.25">
      <c r="A2842" s="1">
        <v>40652</v>
      </c>
      <c r="B2842">
        <v>26.91</v>
      </c>
      <c r="C2842" s="1">
        <v>40659</v>
      </c>
      <c r="D2842">
        <v>33.72</v>
      </c>
      <c r="E2842">
        <f t="shared" si="44"/>
        <v>28.22</v>
      </c>
    </row>
    <row r="2843" spans="1:5" x14ac:dyDescent="0.25">
      <c r="A2843" s="1">
        <v>40653</v>
      </c>
      <c r="B2843">
        <v>27.71</v>
      </c>
      <c r="C2843" s="1">
        <v>40660</v>
      </c>
      <c r="D2843">
        <v>33.729999999999997</v>
      </c>
      <c r="E2843">
        <f t="shared" si="44"/>
        <v>28.28</v>
      </c>
    </row>
    <row r="2844" spans="1:5" x14ac:dyDescent="0.25">
      <c r="A2844" s="1">
        <v>40654</v>
      </c>
      <c r="B2844">
        <v>28.04</v>
      </c>
      <c r="C2844" s="1">
        <v>40661</v>
      </c>
      <c r="D2844">
        <v>33.71</v>
      </c>
      <c r="E2844">
        <f t="shared" si="44"/>
        <v>28.35</v>
      </c>
    </row>
    <row r="2845" spans="1:5" x14ac:dyDescent="0.25">
      <c r="A2845" s="1">
        <v>40658</v>
      </c>
      <c r="B2845">
        <v>28.07</v>
      </c>
      <c r="C2845" s="1">
        <v>40662</v>
      </c>
      <c r="D2845">
        <v>33.700000000000003</v>
      </c>
      <c r="E2845">
        <f t="shared" si="44"/>
        <v>28.27</v>
      </c>
    </row>
    <row r="2846" spans="1:5" x14ac:dyDescent="0.25">
      <c r="A2846" s="1">
        <v>40659</v>
      </c>
      <c r="B2846">
        <v>28.22</v>
      </c>
      <c r="C2846" s="1">
        <v>40665</v>
      </c>
      <c r="D2846">
        <v>33.81</v>
      </c>
      <c r="E2846">
        <f t="shared" si="44"/>
        <v>27.93</v>
      </c>
    </row>
    <row r="2847" spans="1:5" x14ac:dyDescent="0.25">
      <c r="A2847" s="1">
        <v>40660</v>
      </c>
      <c r="B2847">
        <v>28.28</v>
      </c>
      <c r="C2847" s="1">
        <v>40666</v>
      </c>
      <c r="D2847">
        <v>33.15</v>
      </c>
      <c r="E2847">
        <f t="shared" si="44"/>
        <v>27.5</v>
      </c>
    </row>
    <row r="2848" spans="1:5" x14ac:dyDescent="0.25">
      <c r="A2848" s="1">
        <v>40661</v>
      </c>
      <c r="B2848">
        <v>28.35</v>
      </c>
      <c r="C2848" s="1">
        <v>40667</v>
      </c>
      <c r="D2848">
        <v>32.76</v>
      </c>
      <c r="E2848">
        <f t="shared" si="44"/>
        <v>26.82</v>
      </c>
    </row>
    <row r="2849" spans="1:5" x14ac:dyDescent="0.25">
      <c r="A2849" s="1">
        <v>40662</v>
      </c>
      <c r="B2849">
        <v>28.27</v>
      </c>
      <c r="C2849" s="1">
        <v>40668</v>
      </c>
      <c r="D2849">
        <v>32.04</v>
      </c>
      <c r="E2849">
        <f t="shared" si="44"/>
        <v>26.41</v>
      </c>
    </row>
    <row r="2850" spans="1:5" x14ac:dyDescent="0.25">
      <c r="A2850" s="1">
        <v>40665</v>
      </c>
      <c r="B2850">
        <v>27.93</v>
      </c>
      <c r="C2850" s="1">
        <v>40669</v>
      </c>
      <c r="D2850">
        <v>32.28</v>
      </c>
      <c r="E2850">
        <f t="shared" si="44"/>
        <v>26.88</v>
      </c>
    </row>
    <row r="2851" spans="1:5" x14ac:dyDescent="0.25">
      <c r="A2851" s="1">
        <v>40666</v>
      </c>
      <c r="B2851">
        <v>27.5</v>
      </c>
      <c r="C2851" s="1">
        <v>40672</v>
      </c>
      <c r="D2851">
        <v>32.65</v>
      </c>
      <c r="E2851">
        <f t="shared" si="44"/>
        <v>27.19</v>
      </c>
    </row>
    <row r="2852" spans="1:5" x14ac:dyDescent="0.25">
      <c r="A2852" s="1">
        <v>40667</v>
      </c>
      <c r="B2852">
        <v>26.82</v>
      </c>
      <c r="C2852" s="1">
        <v>40673</v>
      </c>
      <c r="D2852">
        <v>32.79</v>
      </c>
      <c r="E2852">
        <f t="shared" si="44"/>
        <v>27.33</v>
      </c>
    </row>
    <row r="2853" spans="1:5" x14ac:dyDescent="0.25">
      <c r="A2853" s="1">
        <v>40668</v>
      </c>
      <c r="B2853">
        <v>26.41</v>
      </c>
      <c r="C2853" s="1">
        <v>40674</v>
      </c>
      <c r="D2853">
        <v>32.14</v>
      </c>
      <c r="E2853">
        <f t="shared" si="44"/>
        <v>26.79</v>
      </c>
    </row>
    <row r="2854" spans="1:5" x14ac:dyDescent="0.25">
      <c r="A2854" s="1">
        <v>40669</v>
      </c>
      <c r="B2854">
        <v>26.88</v>
      </c>
      <c r="C2854" s="1">
        <v>40675</v>
      </c>
      <c r="D2854">
        <v>32.04</v>
      </c>
      <c r="E2854">
        <f t="shared" si="44"/>
        <v>26.63</v>
      </c>
    </row>
    <row r="2855" spans="1:5" x14ac:dyDescent="0.25">
      <c r="A2855" s="1">
        <v>40672</v>
      </c>
      <c r="B2855">
        <v>27.19</v>
      </c>
      <c r="C2855" s="1">
        <v>40676</v>
      </c>
      <c r="D2855">
        <v>31.77</v>
      </c>
      <c r="E2855">
        <f t="shared" si="44"/>
        <v>26.21</v>
      </c>
    </row>
    <row r="2856" spans="1:5" x14ac:dyDescent="0.25">
      <c r="A2856" s="1">
        <v>40673</v>
      </c>
      <c r="B2856">
        <v>27.33</v>
      </c>
      <c r="C2856" s="1">
        <v>40679</v>
      </c>
      <c r="D2856">
        <v>31.76</v>
      </c>
      <c r="E2856">
        <f t="shared" si="44"/>
        <v>26.2</v>
      </c>
    </row>
    <row r="2857" spans="1:5" x14ac:dyDescent="0.25">
      <c r="A2857" s="1">
        <v>40674</v>
      </c>
      <c r="B2857">
        <v>26.79</v>
      </c>
      <c r="C2857" s="1">
        <v>40680</v>
      </c>
      <c r="D2857">
        <v>31.91</v>
      </c>
      <c r="E2857">
        <f t="shared" si="44"/>
        <v>26.41</v>
      </c>
    </row>
    <row r="2858" spans="1:5" x14ac:dyDescent="0.25">
      <c r="A2858" s="1">
        <v>40675</v>
      </c>
      <c r="B2858">
        <v>26.63</v>
      </c>
      <c r="C2858" s="1">
        <v>40681</v>
      </c>
      <c r="D2858">
        <v>32.4</v>
      </c>
      <c r="E2858">
        <f t="shared" si="44"/>
        <v>26.65</v>
      </c>
    </row>
    <row r="2859" spans="1:5" x14ac:dyDescent="0.25">
      <c r="A2859" s="1">
        <v>40676</v>
      </c>
      <c r="B2859">
        <v>26.21</v>
      </c>
      <c r="C2859" s="1">
        <v>40682</v>
      </c>
      <c r="D2859">
        <v>32.47</v>
      </c>
      <c r="E2859">
        <f t="shared" si="44"/>
        <v>26.88</v>
      </c>
    </row>
    <row r="2860" spans="1:5" x14ac:dyDescent="0.25">
      <c r="A2860" s="1">
        <v>40679</v>
      </c>
      <c r="B2860">
        <v>26.2</v>
      </c>
      <c r="C2860" s="1">
        <v>40683</v>
      </c>
      <c r="D2860">
        <v>32.340000000000003</v>
      </c>
      <c r="E2860">
        <f t="shared" si="44"/>
        <v>26.62</v>
      </c>
    </row>
    <row r="2861" spans="1:5" x14ac:dyDescent="0.25">
      <c r="A2861" s="1">
        <v>40680</v>
      </c>
      <c r="B2861">
        <v>26.41</v>
      </c>
      <c r="C2861" s="1">
        <v>40686</v>
      </c>
      <c r="D2861">
        <v>31.76</v>
      </c>
      <c r="E2861">
        <f t="shared" si="44"/>
        <v>25.77</v>
      </c>
    </row>
    <row r="2862" spans="1:5" x14ac:dyDescent="0.25">
      <c r="A2862" s="1">
        <v>40681</v>
      </c>
      <c r="B2862">
        <v>26.65</v>
      </c>
      <c r="C2862" s="1">
        <v>40687</v>
      </c>
      <c r="D2862">
        <v>32.090000000000003</v>
      </c>
      <c r="E2862">
        <f t="shared" si="44"/>
        <v>25.95</v>
      </c>
    </row>
    <row r="2863" spans="1:5" x14ac:dyDescent="0.25">
      <c r="A2863" s="1">
        <v>40682</v>
      </c>
      <c r="B2863">
        <v>26.88</v>
      </c>
      <c r="C2863" s="1">
        <v>40688</v>
      </c>
      <c r="D2863">
        <v>32.42</v>
      </c>
      <c r="E2863">
        <f t="shared" si="44"/>
        <v>25.86</v>
      </c>
    </row>
    <row r="2864" spans="1:5" x14ac:dyDescent="0.25">
      <c r="A2864" s="1">
        <v>40683</v>
      </c>
      <c r="B2864">
        <v>26.62</v>
      </c>
      <c r="C2864" s="1">
        <v>40689</v>
      </c>
      <c r="D2864">
        <v>32.549999999999997</v>
      </c>
      <c r="E2864">
        <f t="shared" si="44"/>
        <v>26.3</v>
      </c>
    </row>
    <row r="2865" spans="1:5" x14ac:dyDescent="0.25">
      <c r="A2865" s="1">
        <v>40686</v>
      </c>
      <c r="B2865">
        <v>25.77</v>
      </c>
      <c r="C2865" s="1">
        <v>40690</v>
      </c>
      <c r="D2865">
        <v>32.58</v>
      </c>
      <c r="E2865">
        <f t="shared" si="44"/>
        <v>26.54</v>
      </c>
    </row>
    <row r="2866" spans="1:5" x14ac:dyDescent="0.25">
      <c r="A2866" s="1">
        <v>40687</v>
      </c>
      <c r="B2866">
        <v>25.95</v>
      </c>
      <c r="C2866" s="1">
        <v>40694</v>
      </c>
      <c r="D2866">
        <v>32.9</v>
      </c>
      <c r="E2866">
        <f t="shared" si="44"/>
        <v>26.72</v>
      </c>
    </row>
    <row r="2867" spans="1:5" x14ac:dyDescent="0.25">
      <c r="A2867" s="1">
        <v>40688</v>
      </c>
      <c r="B2867">
        <v>25.86</v>
      </c>
      <c r="C2867" s="1">
        <v>40695</v>
      </c>
      <c r="D2867">
        <v>31.97</v>
      </c>
      <c r="E2867">
        <f t="shared" si="44"/>
        <v>26.1</v>
      </c>
    </row>
    <row r="2868" spans="1:5" x14ac:dyDescent="0.25">
      <c r="A2868" s="1">
        <v>40689</v>
      </c>
      <c r="B2868">
        <v>26.3</v>
      </c>
      <c r="C2868" s="1">
        <v>40696</v>
      </c>
      <c r="D2868">
        <v>31.94</v>
      </c>
      <c r="E2868">
        <f t="shared" si="44"/>
        <v>26.07</v>
      </c>
    </row>
    <row r="2869" spans="1:5" x14ac:dyDescent="0.25">
      <c r="A2869" s="1">
        <v>40690</v>
      </c>
      <c r="B2869">
        <v>26.54</v>
      </c>
      <c r="C2869" s="1">
        <v>40697</v>
      </c>
      <c r="D2869">
        <v>31.85</v>
      </c>
      <c r="E2869">
        <f t="shared" si="44"/>
        <v>25.89</v>
      </c>
    </row>
    <row r="2870" spans="1:5" x14ac:dyDescent="0.25">
      <c r="A2870" s="1">
        <v>40694</v>
      </c>
      <c r="B2870">
        <v>26.72</v>
      </c>
      <c r="C2870" s="1">
        <v>40700</v>
      </c>
      <c r="D2870">
        <v>31.32</v>
      </c>
      <c r="E2870">
        <f t="shared" si="44"/>
        <v>25.78</v>
      </c>
    </row>
    <row r="2871" spans="1:5" x14ac:dyDescent="0.25">
      <c r="A2871" s="1">
        <v>40695</v>
      </c>
      <c r="B2871">
        <v>26.1</v>
      </c>
      <c r="C2871" s="1">
        <v>40701</v>
      </c>
      <c r="D2871">
        <v>31.36</v>
      </c>
      <c r="E2871">
        <f t="shared" si="44"/>
        <v>25.98</v>
      </c>
    </row>
    <row r="2872" spans="1:5" x14ac:dyDescent="0.25">
      <c r="A2872" s="1">
        <v>40696</v>
      </c>
      <c r="B2872">
        <v>26.07</v>
      </c>
      <c r="C2872" s="1">
        <v>40702</v>
      </c>
      <c r="D2872">
        <v>31.08</v>
      </c>
      <c r="E2872">
        <f t="shared" si="44"/>
        <v>25.51</v>
      </c>
    </row>
    <row r="2873" spans="1:5" x14ac:dyDescent="0.25">
      <c r="A2873" s="1">
        <v>40697</v>
      </c>
      <c r="B2873">
        <v>25.89</v>
      </c>
      <c r="C2873" s="1">
        <v>40703</v>
      </c>
      <c r="D2873">
        <v>31.39</v>
      </c>
      <c r="E2873">
        <f t="shared" si="44"/>
        <v>25.85</v>
      </c>
    </row>
    <row r="2874" spans="1:5" x14ac:dyDescent="0.25">
      <c r="A2874" s="1">
        <v>40700</v>
      </c>
      <c r="B2874">
        <v>25.78</v>
      </c>
      <c r="C2874" s="1">
        <v>40704</v>
      </c>
      <c r="D2874">
        <v>30.84</v>
      </c>
      <c r="E2874">
        <f t="shared" si="44"/>
        <v>25.33</v>
      </c>
    </row>
    <row r="2875" spans="1:5" x14ac:dyDescent="0.25">
      <c r="A2875" s="1">
        <v>40701</v>
      </c>
      <c r="B2875">
        <v>25.98</v>
      </c>
      <c r="C2875" s="1">
        <v>40707</v>
      </c>
      <c r="D2875">
        <v>30.71</v>
      </c>
      <c r="E2875">
        <f t="shared" si="44"/>
        <v>25.4</v>
      </c>
    </row>
    <row r="2876" spans="1:5" x14ac:dyDescent="0.25">
      <c r="A2876" s="1">
        <v>40702</v>
      </c>
      <c r="B2876">
        <v>25.51</v>
      </c>
      <c r="C2876" s="1">
        <v>40708</v>
      </c>
      <c r="D2876">
        <v>31.27</v>
      </c>
      <c r="E2876">
        <f t="shared" si="44"/>
        <v>26.06</v>
      </c>
    </row>
    <row r="2877" spans="1:5" x14ac:dyDescent="0.25">
      <c r="A2877" s="1">
        <v>40703</v>
      </c>
      <c r="B2877">
        <v>25.85</v>
      </c>
      <c r="C2877" s="1">
        <v>40709</v>
      </c>
      <c r="D2877">
        <v>30.63</v>
      </c>
      <c r="E2877">
        <f t="shared" si="44"/>
        <v>25.34</v>
      </c>
    </row>
    <row r="2878" spans="1:5" x14ac:dyDescent="0.25">
      <c r="A2878" s="1">
        <v>40704</v>
      </c>
      <c r="B2878">
        <v>25.33</v>
      </c>
      <c r="C2878" s="1">
        <v>40710</v>
      </c>
      <c r="D2878">
        <v>30.3</v>
      </c>
      <c r="E2878">
        <f t="shared" si="44"/>
        <v>25.11</v>
      </c>
    </row>
    <row r="2879" spans="1:5" x14ac:dyDescent="0.25">
      <c r="A2879" s="1">
        <v>40707</v>
      </c>
      <c r="B2879">
        <v>25.4</v>
      </c>
      <c r="C2879" s="1">
        <v>40711</v>
      </c>
      <c r="D2879">
        <v>30.24</v>
      </c>
      <c r="E2879">
        <f t="shared" si="44"/>
        <v>25.41</v>
      </c>
    </row>
    <row r="2880" spans="1:5" x14ac:dyDescent="0.25">
      <c r="A2880" s="1">
        <v>40708</v>
      </c>
      <c r="B2880">
        <v>26.06</v>
      </c>
      <c r="C2880" s="1">
        <v>40714</v>
      </c>
      <c r="D2880">
        <v>30.33</v>
      </c>
      <c r="E2880">
        <f t="shared" si="44"/>
        <v>25.23</v>
      </c>
    </row>
    <row r="2881" spans="1:5" x14ac:dyDescent="0.25">
      <c r="A2881" s="1">
        <v>40709</v>
      </c>
      <c r="B2881">
        <v>25.34</v>
      </c>
      <c r="C2881" s="1">
        <v>40715</v>
      </c>
      <c r="D2881">
        <v>31.05</v>
      </c>
      <c r="E2881">
        <f t="shared" si="44"/>
        <v>25.68</v>
      </c>
    </row>
    <row r="2882" spans="1:5" x14ac:dyDescent="0.25">
      <c r="A2882" s="1">
        <v>40710</v>
      </c>
      <c r="B2882">
        <v>25.11</v>
      </c>
      <c r="C2882" s="1">
        <v>40716</v>
      </c>
      <c r="D2882">
        <v>30.78</v>
      </c>
      <c r="E2882">
        <f t="shared" si="44"/>
        <v>25.04</v>
      </c>
    </row>
    <row r="2883" spans="1:5" x14ac:dyDescent="0.25">
      <c r="A2883" s="1">
        <v>40711</v>
      </c>
      <c r="B2883">
        <v>25.41</v>
      </c>
      <c r="C2883" s="1">
        <v>40717</v>
      </c>
      <c r="D2883">
        <v>30.43</v>
      </c>
      <c r="E2883">
        <f t="shared" ref="E2883:E2946" si="45">VLOOKUP(C2883,A:B,2,FALSE)</f>
        <v>24.9</v>
      </c>
    </row>
    <row r="2884" spans="1:5" x14ac:dyDescent="0.25">
      <c r="A2884" s="1">
        <v>40714</v>
      </c>
      <c r="B2884">
        <v>25.23</v>
      </c>
      <c r="C2884" s="1">
        <v>40718</v>
      </c>
      <c r="D2884">
        <v>30</v>
      </c>
      <c r="E2884">
        <f t="shared" si="45"/>
        <v>24.64</v>
      </c>
    </row>
    <row r="2885" spans="1:5" x14ac:dyDescent="0.25">
      <c r="A2885" s="1">
        <v>40715</v>
      </c>
      <c r="B2885">
        <v>25.68</v>
      </c>
      <c r="C2885" s="1">
        <v>40721</v>
      </c>
      <c r="D2885">
        <v>30.15</v>
      </c>
      <c r="E2885">
        <f t="shared" si="45"/>
        <v>24.6</v>
      </c>
    </row>
    <row r="2886" spans="1:5" x14ac:dyDescent="0.25">
      <c r="A2886" s="1">
        <v>40716</v>
      </c>
      <c r="B2886">
        <v>25.04</v>
      </c>
      <c r="C2886" s="1">
        <v>40722</v>
      </c>
      <c r="D2886">
        <v>30.67</v>
      </c>
      <c r="E2886">
        <f t="shared" si="45"/>
        <v>25.09</v>
      </c>
    </row>
    <row r="2887" spans="1:5" x14ac:dyDescent="0.25">
      <c r="A2887" s="1">
        <v>40717</v>
      </c>
      <c r="B2887">
        <v>24.9</v>
      </c>
      <c r="C2887" s="1">
        <v>40723</v>
      </c>
      <c r="D2887">
        <v>31.25</v>
      </c>
      <c r="E2887">
        <f t="shared" si="45"/>
        <v>25.48</v>
      </c>
    </row>
    <row r="2888" spans="1:5" x14ac:dyDescent="0.25">
      <c r="A2888" s="1">
        <v>40718</v>
      </c>
      <c r="B2888">
        <v>24.64</v>
      </c>
      <c r="C2888" s="1">
        <v>40724</v>
      </c>
      <c r="D2888">
        <v>31.67</v>
      </c>
      <c r="E2888">
        <f t="shared" si="45"/>
        <v>26.05</v>
      </c>
    </row>
    <row r="2889" spans="1:5" x14ac:dyDescent="0.25">
      <c r="A2889" s="1">
        <v>40721</v>
      </c>
      <c r="B2889">
        <v>24.6</v>
      </c>
      <c r="C2889" s="1">
        <v>40725</v>
      </c>
      <c r="D2889">
        <v>31.9</v>
      </c>
      <c r="E2889">
        <f t="shared" si="45"/>
        <v>26.241</v>
      </c>
    </row>
    <row r="2890" spans="1:5" x14ac:dyDescent="0.25">
      <c r="A2890" s="1">
        <v>40722</v>
      </c>
      <c r="B2890">
        <v>25.09</v>
      </c>
      <c r="C2890" s="1">
        <v>40729</v>
      </c>
      <c r="D2890">
        <v>31.99</v>
      </c>
      <c r="E2890">
        <f t="shared" si="45"/>
        <v>25.81</v>
      </c>
    </row>
    <row r="2891" spans="1:5" x14ac:dyDescent="0.25">
      <c r="A2891" s="1">
        <v>40723</v>
      </c>
      <c r="B2891">
        <v>25.48</v>
      </c>
      <c r="C2891" s="1">
        <v>40730</v>
      </c>
      <c r="D2891">
        <v>31.84</v>
      </c>
      <c r="E2891">
        <f t="shared" si="45"/>
        <v>25.64</v>
      </c>
    </row>
    <row r="2892" spans="1:5" x14ac:dyDescent="0.25">
      <c r="A2892" s="1">
        <v>40724</v>
      </c>
      <c r="B2892">
        <v>26.05</v>
      </c>
      <c r="C2892" s="1">
        <v>40731</v>
      </c>
      <c r="D2892">
        <v>32.03</v>
      </c>
      <c r="E2892">
        <f t="shared" si="45"/>
        <v>26.08</v>
      </c>
    </row>
    <row r="2893" spans="1:5" x14ac:dyDescent="0.25">
      <c r="A2893" s="1">
        <v>40725</v>
      </c>
      <c r="B2893">
        <v>26.241</v>
      </c>
      <c r="C2893" s="1">
        <v>40732</v>
      </c>
      <c r="D2893">
        <v>31.94</v>
      </c>
      <c r="E2893">
        <f t="shared" si="45"/>
        <v>25.95</v>
      </c>
    </row>
    <row r="2894" spans="1:5" x14ac:dyDescent="0.25">
      <c r="A2894" s="1">
        <v>40729</v>
      </c>
      <c r="B2894">
        <v>25.81</v>
      </c>
      <c r="C2894" s="1">
        <v>40735</v>
      </c>
      <c r="D2894">
        <v>31.27</v>
      </c>
      <c r="E2894">
        <f t="shared" si="45"/>
        <v>25.22</v>
      </c>
    </row>
    <row r="2895" spans="1:5" x14ac:dyDescent="0.25">
      <c r="A2895" s="1">
        <v>40730</v>
      </c>
      <c r="B2895">
        <v>25.64</v>
      </c>
      <c r="C2895" s="1">
        <v>40736</v>
      </c>
      <c r="D2895">
        <v>31.4</v>
      </c>
      <c r="E2895">
        <f t="shared" si="45"/>
        <v>24.86</v>
      </c>
    </row>
    <row r="2896" spans="1:5" x14ac:dyDescent="0.25">
      <c r="A2896" s="1">
        <v>40731</v>
      </c>
      <c r="B2896">
        <v>26.08</v>
      </c>
      <c r="C2896" s="1">
        <v>40737</v>
      </c>
      <c r="D2896">
        <v>31.824999999999999</v>
      </c>
      <c r="E2896">
        <f t="shared" si="45"/>
        <v>25.33</v>
      </c>
    </row>
    <row r="2897" spans="1:5" x14ac:dyDescent="0.25">
      <c r="A2897" s="1">
        <v>40732</v>
      </c>
      <c r="B2897">
        <v>25.95</v>
      </c>
      <c r="C2897" s="1">
        <v>40738</v>
      </c>
      <c r="D2897">
        <v>31.59</v>
      </c>
      <c r="E2897">
        <f t="shared" si="45"/>
        <v>25</v>
      </c>
    </row>
    <row r="2898" spans="1:5" x14ac:dyDescent="0.25">
      <c r="A2898" s="1">
        <v>40735</v>
      </c>
      <c r="B2898">
        <v>25.22</v>
      </c>
      <c r="C2898" s="1">
        <v>40739</v>
      </c>
      <c r="D2898">
        <v>31.96</v>
      </c>
      <c r="E2898">
        <f t="shared" si="45"/>
        <v>24.85</v>
      </c>
    </row>
    <row r="2899" spans="1:5" x14ac:dyDescent="0.25">
      <c r="A2899" s="1">
        <v>40736</v>
      </c>
      <c r="B2899">
        <v>24.86</v>
      </c>
      <c r="C2899" s="1">
        <v>40742</v>
      </c>
      <c r="D2899">
        <v>31.6</v>
      </c>
      <c r="E2899">
        <f t="shared" si="45"/>
        <v>24.6</v>
      </c>
    </row>
    <row r="2900" spans="1:5" x14ac:dyDescent="0.25">
      <c r="A2900" s="1">
        <v>40737</v>
      </c>
      <c r="B2900">
        <v>25.33</v>
      </c>
      <c r="C2900" s="1">
        <v>40743</v>
      </c>
      <c r="D2900">
        <v>32.1</v>
      </c>
      <c r="E2900">
        <f t="shared" si="45"/>
        <v>25.19</v>
      </c>
    </row>
    <row r="2901" spans="1:5" x14ac:dyDescent="0.25">
      <c r="A2901" s="1">
        <v>40738</v>
      </c>
      <c r="B2901">
        <v>25</v>
      </c>
      <c r="C2901" s="1">
        <v>40744</v>
      </c>
      <c r="D2901">
        <v>32.24</v>
      </c>
      <c r="E2901">
        <f t="shared" si="45"/>
        <v>25.48</v>
      </c>
    </row>
    <row r="2902" spans="1:5" x14ac:dyDescent="0.25">
      <c r="A2902" s="1">
        <v>40739</v>
      </c>
      <c r="B2902">
        <v>24.85</v>
      </c>
      <c r="C2902" s="1">
        <v>40745</v>
      </c>
      <c r="D2902">
        <v>32.590000000000003</v>
      </c>
      <c r="E2902">
        <f t="shared" si="45"/>
        <v>25.9</v>
      </c>
    </row>
    <row r="2903" spans="1:5" x14ac:dyDescent="0.25">
      <c r="A2903" s="1">
        <v>40742</v>
      </c>
      <c r="B2903">
        <v>24.6</v>
      </c>
      <c r="C2903" s="1">
        <v>40746</v>
      </c>
      <c r="D2903">
        <v>32.61</v>
      </c>
      <c r="E2903">
        <f t="shared" si="45"/>
        <v>26.08</v>
      </c>
    </row>
    <row r="2904" spans="1:5" x14ac:dyDescent="0.25">
      <c r="A2904" s="1">
        <v>40743</v>
      </c>
      <c r="B2904">
        <v>25.19</v>
      </c>
      <c r="C2904" s="1">
        <v>40749</v>
      </c>
      <c r="D2904">
        <v>32.57</v>
      </c>
      <c r="E2904">
        <f t="shared" si="45"/>
        <v>25.74</v>
      </c>
    </row>
    <row r="2905" spans="1:5" x14ac:dyDescent="0.25">
      <c r="A2905" s="1">
        <v>40744</v>
      </c>
      <c r="B2905">
        <v>25.48</v>
      </c>
      <c r="C2905" s="1">
        <v>40750</v>
      </c>
      <c r="D2905">
        <v>32.29</v>
      </c>
      <c r="E2905">
        <f t="shared" si="45"/>
        <v>25.98</v>
      </c>
    </row>
    <row r="2906" spans="1:5" x14ac:dyDescent="0.25">
      <c r="A2906" s="1">
        <v>40745</v>
      </c>
      <c r="B2906">
        <v>25.9</v>
      </c>
      <c r="C2906" s="1">
        <v>40751</v>
      </c>
      <c r="D2906">
        <v>31.4</v>
      </c>
      <c r="E2906">
        <f t="shared" si="45"/>
        <v>25.68</v>
      </c>
    </row>
    <row r="2907" spans="1:5" x14ac:dyDescent="0.25">
      <c r="A2907" s="1">
        <v>40746</v>
      </c>
      <c r="B2907">
        <v>26.08</v>
      </c>
      <c r="C2907" s="1">
        <v>40752</v>
      </c>
      <c r="D2907">
        <v>31.36</v>
      </c>
      <c r="E2907">
        <f t="shared" si="45"/>
        <v>25.46</v>
      </c>
    </row>
    <row r="2908" spans="1:5" x14ac:dyDescent="0.25">
      <c r="A2908" s="1">
        <v>40749</v>
      </c>
      <c r="B2908">
        <v>25.74</v>
      </c>
      <c r="C2908" s="1">
        <v>40753</v>
      </c>
      <c r="D2908">
        <v>30.94</v>
      </c>
      <c r="E2908">
        <f t="shared" si="45"/>
        <v>25.21</v>
      </c>
    </row>
    <row r="2909" spans="1:5" x14ac:dyDescent="0.25">
      <c r="A2909" s="1">
        <v>40750</v>
      </c>
      <c r="B2909">
        <v>25.98</v>
      </c>
      <c r="C2909" s="1">
        <v>40756</v>
      </c>
      <c r="D2909">
        <v>31</v>
      </c>
      <c r="E2909">
        <f t="shared" si="45"/>
        <v>25.24</v>
      </c>
    </row>
    <row r="2910" spans="1:5" x14ac:dyDescent="0.25">
      <c r="A2910" s="1">
        <v>40751</v>
      </c>
      <c r="B2910">
        <v>25.68</v>
      </c>
      <c r="C2910" s="1">
        <v>40757</v>
      </c>
      <c r="D2910">
        <v>30.24</v>
      </c>
      <c r="E2910">
        <f t="shared" si="45"/>
        <v>24.48</v>
      </c>
    </row>
    <row r="2911" spans="1:5" x14ac:dyDescent="0.25">
      <c r="A2911" s="1">
        <v>40752</v>
      </c>
      <c r="B2911">
        <v>25.46</v>
      </c>
      <c r="C2911" s="1">
        <v>40758</v>
      </c>
      <c r="D2911">
        <v>30.39</v>
      </c>
      <c r="E2911">
        <f t="shared" si="45"/>
        <v>24.21</v>
      </c>
    </row>
    <row r="2912" spans="1:5" x14ac:dyDescent="0.25">
      <c r="A2912" s="1">
        <v>40753</v>
      </c>
      <c r="B2912">
        <v>25.21</v>
      </c>
      <c r="C2912" s="1">
        <v>40759</v>
      </c>
      <c r="D2912">
        <v>28.93</v>
      </c>
      <c r="E2912">
        <f t="shared" si="45"/>
        <v>22.5</v>
      </c>
    </row>
    <row r="2913" spans="1:5" x14ac:dyDescent="0.25">
      <c r="A2913" s="1">
        <v>40756</v>
      </c>
      <c r="B2913">
        <v>25.24</v>
      </c>
      <c r="C2913" s="1">
        <v>40760</v>
      </c>
      <c r="D2913">
        <v>28.43</v>
      </c>
      <c r="E2913">
        <f t="shared" si="45"/>
        <v>22.28</v>
      </c>
    </row>
    <row r="2914" spans="1:5" x14ac:dyDescent="0.25">
      <c r="A2914" s="1">
        <v>40757</v>
      </c>
      <c r="B2914">
        <v>24.48</v>
      </c>
      <c r="C2914" s="1">
        <v>40763</v>
      </c>
      <c r="D2914">
        <v>26.88</v>
      </c>
      <c r="E2914">
        <f t="shared" si="45"/>
        <v>20.49</v>
      </c>
    </row>
    <row r="2915" spans="1:5" x14ac:dyDescent="0.25">
      <c r="A2915" s="1">
        <v>40758</v>
      </c>
      <c r="B2915">
        <v>24.21</v>
      </c>
      <c r="C2915" s="1">
        <v>40764</v>
      </c>
      <c r="D2915">
        <v>28.38</v>
      </c>
      <c r="E2915">
        <f t="shared" si="45"/>
        <v>22.49</v>
      </c>
    </row>
    <row r="2916" spans="1:5" x14ac:dyDescent="0.25">
      <c r="A2916" s="1">
        <v>40759</v>
      </c>
      <c r="B2916">
        <v>22.5</v>
      </c>
      <c r="C2916" s="1">
        <v>40765</v>
      </c>
      <c r="D2916">
        <v>27.93</v>
      </c>
      <c r="E2916">
        <f t="shared" si="45"/>
        <v>21.43</v>
      </c>
    </row>
    <row r="2917" spans="1:5" x14ac:dyDescent="0.25">
      <c r="A2917" s="1">
        <v>40760</v>
      </c>
      <c r="B2917">
        <v>22.28</v>
      </c>
      <c r="C2917" s="1">
        <v>40766</v>
      </c>
      <c r="D2917">
        <v>29.07</v>
      </c>
      <c r="E2917">
        <f t="shared" si="45"/>
        <v>22.71</v>
      </c>
    </row>
    <row r="2918" spans="1:5" x14ac:dyDescent="0.25">
      <c r="A2918" s="1">
        <v>40763</v>
      </c>
      <c r="B2918">
        <v>20.49</v>
      </c>
      <c r="C2918" s="1">
        <v>40767</v>
      </c>
      <c r="D2918">
        <v>29.02</v>
      </c>
      <c r="E2918">
        <f t="shared" si="45"/>
        <v>22.84</v>
      </c>
    </row>
    <row r="2919" spans="1:5" x14ac:dyDescent="0.25">
      <c r="A2919" s="1">
        <v>40764</v>
      </c>
      <c r="B2919">
        <v>22.49</v>
      </c>
      <c r="C2919" s="1">
        <v>40770</v>
      </c>
      <c r="D2919">
        <v>29.69</v>
      </c>
      <c r="E2919">
        <f t="shared" si="45"/>
        <v>23.81</v>
      </c>
    </row>
    <row r="2920" spans="1:5" x14ac:dyDescent="0.25">
      <c r="A2920" s="1">
        <v>40765</v>
      </c>
      <c r="B2920">
        <v>21.43</v>
      </c>
      <c r="C2920" s="1">
        <v>40771</v>
      </c>
      <c r="D2920">
        <v>29.26</v>
      </c>
      <c r="E2920">
        <f t="shared" si="45"/>
        <v>23.32</v>
      </c>
    </row>
    <row r="2921" spans="1:5" x14ac:dyDescent="0.25">
      <c r="A2921" s="1">
        <v>40766</v>
      </c>
      <c r="B2921">
        <v>22.71</v>
      </c>
      <c r="C2921" s="1">
        <v>40772</v>
      </c>
      <c r="D2921">
        <v>29.44</v>
      </c>
      <c r="E2921">
        <f t="shared" si="45"/>
        <v>23.73</v>
      </c>
    </row>
    <row r="2922" spans="1:5" x14ac:dyDescent="0.25">
      <c r="A2922" s="1">
        <v>40767</v>
      </c>
      <c r="B2922">
        <v>22.84</v>
      </c>
      <c r="C2922" s="1">
        <v>40773</v>
      </c>
      <c r="D2922">
        <v>28.23</v>
      </c>
      <c r="E2922">
        <f t="shared" si="45"/>
        <v>22.61</v>
      </c>
    </row>
    <row r="2923" spans="1:5" x14ac:dyDescent="0.25">
      <c r="A2923" s="1">
        <v>40770</v>
      </c>
      <c r="B2923">
        <v>23.81</v>
      </c>
      <c r="C2923" s="1">
        <v>40774</v>
      </c>
      <c r="D2923">
        <v>27.8</v>
      </c>
      <c r="E2923">
        <f t="shared" si="45"/>
        <v>22.33</v>
      </c>
    </row>
    <row r="2924" spans="1:5" x14ac:dyDescent="0.25">
      <c r="A2924" s="1">
        <v>40771</v>
      </c>
      <c r="B2924">
        <v>23.32</v>
      </c>
      <c r="C2924" s="1">
        <v>40777</v>
      </c>
      <c r="D2924">
        <v>27.9</v>
      </c>
      <c r="E2924">
        <f t="shared" si="45"/>
        <v>22.36</v>
      </c>
    </row>
    <row r="2925" spans="1:5" x14ac:dyDescent="0.25">
      <c r="A2925" s="1">
        <v>40772</v>
      </c>
      <c r="B2925">
        <v>23.73</v>
      </c>
      <c r="C2925" s="1">
        <v>40778</v>
      </c>
      <c r="D2925">
        <v>28.62</v>
      </c>
      <c r="E2925">
        <f t="shared" si="45"/>
        <v>23.39</v>
      </c>
    </row>
    <row r="2926" spans="1:5" x14ac:dyDescent="0.25">
      <c r="A2926" s="1">
        <v>40773</v>
      </c>
      <c r="B2926">
        <v>22.61</v>
      </c>
      <c r="C2926" s="1">
        <v>40779</v>
      </c>
      <c r="D2926">
        <v>28.76</v>
      </c>
      <c r="E2926">
        <f t="shared" si="45"/>
        <v>23.28</v>
      </c>
    </row>
    <row r="2927" spans="1:5" x14ac:dyDescent="0.25">
      <c r="A2927" s="1">
        <v>40774</v>
      </c>
      <c r="B2927">
        <v>22.33</v>
      </c>
      <c r="C2927" s="1">
        <v>40780</v>
      </c>
      <c r="D2927">
        <v>28.52</v>
      </c>
      <c r="E2927">
        <f t="shared" si="45"/>
        <v>22.9</v>
      </c>
    </row>
    <row r="2928" spans="1:5" x14ac:dyDescent="0.25">
      <c r="A2928" s="1">
        <v>40777</v>
      </c>
      <c r="B2928">
        <v>22.36</v>
      </c>
      <c r="C2928" s="1">
        <v>40781</v>
      </c>
      <c r="D2928">
        <v>28.7</v>
      </c>
      <c r="E2928">
        <f t="shared" si="45"/>
        <v>23.47</v>
      </c>
    </row>
    <row r="2929" spans="1:5" x14ac:dyDescent="0.25">
      <c r="A2929" s="1">
        <v>40778</v>
      </c>
      <c r="B2929">
        <v>23.39</v>
      </c>
      <c r="C2929" s="1">
        <v>40784</v>
      </c>
      <c r="D2929">
        <v>29.29</v>
      </c>
      <c r="E2929">
        <f t="shared" si="45"/>
        <v>24.140999999999998</v>
      </c>
    </row>
    <row r="2930" spans="1:5" x14ac:dyDescent="0.25">
      <c r="A2930" s="1">
        <v>40779</v>
      </c>
      <c r="B2930">
        <v>23.28</v>
      </c>
      <c r="C2930" s="1">
        <v>40785</v>
      </c>
      <c r="D2930">
        <v>29.55</v>
      </c>
      <c r="E2930">
        <f t="shared" si="45"/>
        <v>24.12</v>
      </c>
    </row>
    <row r="2931" spans="1:5" x14ac:dyDescent="0.25">
      <c r="A2931" s="1">
        <v>40780</v>
      </c>
      <c r="B2931">
        <v>22.9</v>
      </c>
      <c r="C2931" s="1">
        <v>40786</v>
      </c>
      <c r="D2931">
        <v>29.89</v>
      </c>
      <c r="E2931">
        <f t="shared" si="45"/>
        <v>24.34</v>
      </c>
    </row>
    <row r="2932" spans="1:5" x14ac:dyDescent="0.25">
      <c r="A2932" s="1">
        <v>40781</v>
      </c>
      <c r="B2932">
        <v>23.47</v>
      </c>
      <c r="C2932" s="1">
        <v>40787</v>
      </c>
      <c r="D2932">
        <v>29.85</v>
      </c>
      <c r="E2932">
        <f t="shared" si="45"/>
        <v>24.09</v>
      </c>
    </row>
    <row r="2933" spans="1:5" x14ac:dyDescent="0.25">
      <c r="A2933" s="1">
        <v>40784</v>
      </c>
      <c r="B2933">
        <v>24.140999999999998</v>
      </c>
      <c r="C2933" s="1">
        <v>40788</v>
      </c>
      <c r="D2933">
        <v>29.32</v>
      </c>
      <c r="E2933">
        <f t="shared" si="45"/>
        <v>23.48</v>
      </c>
    </row>
    <row r="2934" spans="1:5" x14ac:dyDescent="0.25">
      <c r="A2934" s="1">
        <v>40785</v>
      </c>
      <c r="B2934">
        <v>24.12</v>
      </c>
      <c r="C2934" s="1">
        <v>40792</v>
      </c>
      <c r="D2934">
        <v>28.97</v>
      </c>
      <c r="E2934">
        <f t="shared" si="45"/>
        <v>22.94</v>
      </c>
    </row>
    <row r="2935" spans="1:5" x14ac:dyDescent="0.25">
      <c r="A2935" s="1">
        <v>40786</v>
      </c>
      <c r="B2935">
        <v>24.34</v>
      </c>
      <c r="C2935" s="1">
        <v>40793</v>
      </c>
      <c r="D2935">
        <v>29.54</v>
      </c>
      <c r="E2935">
        <f t="shared" si="45"/>
        <v>23.83</v>
      </c>
    </row>
    <row r="2936" spans="1:5" x14ac:dyDescent="0.25">
      <c r="A2936" s="1">
        <v>40787</v>
      </c>
      <c r="B2936">
        <v>24.09</v>
      </c>
      <c r="C2936" s="1">
        <v>40794</v>
      </c>
      <c r="D2936">
        <v>29.34</v>
      </c>
      <c r="E2936">
        <f t="shared" si="45"/>
        <v>23.32</v>
      </c>
    </row>
    <row r="2937" spans="1:5" x14ac:dyDescent="0.25">
      <c r="A2937" s="1">
        <v>40788</v>
      </c>
      <c r="B2937">
        <v>23.48</v>
      </c>
      <c r="C2937" s="1">
        <v>40795</v>
      </c>
      <c r="D2937">
        <v>28.44</v>
      </c>
      <c r="E2937">
        <f t="shared" si="45"/>
        <v>22.581</v>
      </c>
    </row>
    <row r="2938" spans="1:5" x14ac:dyDescent="0.25">
      <c r="A2938" s="1">
        <v>40792</v>
      </c>
      <c r="B2938">
        <v>22.94</v>
      </c>
      <c r="C2938" s="1">
        <v>40798</v>
      </c>
      <c r="D2938">
        <v>27.99</v>
      </c>
      <c r="E2938">
        <f t="shared" si="45"/>
        <v>22.24</v>
      </c>
    </row>
    <row r="2939" spans="1:5" x14ac:dyDescent="0.25">
      <c r="A2939" s="1">
        <v>40793</v>
      </c>
      <c r="B2939">
        <v>23.83</v>
      </c>
      <c r="C2939" s="1">
        <v>40799</v>
      </c>
      <c r="D2939">
        <v>28.26</v>
      </c>
      <c r="E2939">
        <f t="shared" si="45"/>
        <v>22.29</v>
      </c>
    </row>
    <row r="2940" spans="1:5" x14ac:dyDescent="0.25">
      <c r="A2940" s="1">
        <v>40794</v>
      </c>
      <c r="B2940">
        <v>23.32</v>
      </c>
      <c r="C2940" s="1">
        <v>40800</v>
      </c>
      <c r="D2940">
        <v>28.32</v>
      </c>
      <c r="E2940">
        <f t="shared" si="45"/>
        <v>22.09</v>
      </c>
    </row>
    <row r="2941" spans="1:5" x14ac:dyDescent="0.25">
      <c r="A2941" s="1">
        <v>40795</v>
      </c>
      <c r="B2941">
        <v>22.581</v>
      </c>
      <c r="C2941" s="1">
        <v>40801</v>
      </c>
      <c r="D2941">
        <v>28.89</v>
      </c>
      <c r="E2941">
        <f t="shared" si="45"/>
        <v>22.48</v>
      </c>
    </row>
    <row r="2942" spans="1:5" x14ac:dyDescent="0.25">
      <c r="A2942" s="1">
        <v>40798</v>
      </c>
      <c r="B2942">
        <v>22.24</v>
      </c>
      <c r="C2942" s="1">
        <v>40802</v>
      </c>
      <c r="D2942">
        <v>28.68</v>
      </c>
      <c r="E2942">
        <f t="shared" si="45"/>
        <v>22.66</v>
      </c>
    </row>
    <row r="2943" spans="1:5" x14ac:dyDescent="0.25">
      <c r="A2943" s="1">
        <v>40799</v>
      </c>
      <c r="B2943">
        <v>22.29</v>
      </c>
      <c r="C2943" s="1">
        <v>40805</v>
      </c>
      <c r="D2943">
        <v>28.1</v>
      </c>
      <c r="E2943">
        <f t="shared" si="45"/>
        <v>22.02</v>
      </c>
    </row>
    <row r="2944" spans="1:5" x14ac:dyDescent="0.25">
      <c r="A2944" s="1">
        <v>40800</v>
      </c>
      <c r="B2944">
        <v>22.09</v>
      </c>
      <c r="C2944" s="1">
        <v>40806</v>
      </c>
      <c r="D2944">
        <v>28.08</v>
      </c>
      <c r="E2944">
        <f t="shared" si="45"/>
        <v>21.89</v>
      </c>
    </row>
    <row r="2945" spans="1:5" x14ac:dyDescent="0.25">
      <c r="A2945" s="1">
        <v>40801</v>
      </c>
      <c r="B2945">
        <v>22.48</v>
      </c>
      <c r="C2945" s="1">
        <v>40807</v>
      </c>
      <c r="D2945">
        <v>27.08</v>
      </c>
      <c r="E2945">
        <f t="shared" si="45"/>
        <v>21.09</v>
      </c>
    </row>
    <row r="2946" spans="1:5" x14ac:dyDescent="0.25">
      <c r="A2946" s="1">
        <v>40802</v>
      </c>
      <c r="B2946">
        <v>22.66</v>
      </c>
      <c r="C2946" s="1">
        <v>40808</v>
      </c>
      <c r="D2946">
        <v>25.64</v>
      </c>
      <c r="E2946">
        <f t="shared" si="45"/>
        <v>19.93</v>
      </c>
    </row>
    <row r="2947" spans="1:5" x14ac:dyDescent="0.25">
      <c r="A2947" s="1">
        <v>40805</v>
      </c>
      <c r="B2947">
        <v>22.02</v>
      </c>
      <c r="C2947" s="1">
        <v>40809</v>
      </c>
      <c r="D2947">
        <v>25.43</v>
      </c>
      <c r="E2947">
        <f t="shared" ref="E2947:E3010" si="46">VLOOKUP(C2947,A:B,2,FALSE)</f>
        <v>20.07</v>
      </c>
    </row>
    <row r="2948" spans="1:5" x14ac:dyDescent="0.25">
      <c r="A2948" s="1">
        <v>40806</v>
      </c>
      <c r="B2948">
        <v>21.89</v>
      </c>
      <c r="C2948" s="1">
        <v>40812</v>
      </c>
      <c r="D2948">
        <v>26.03</v>
      </c>
      <c r="E2948">
        <f t="shared" si="46"/>
        <v>20.6</v>
      </c>
    </row>
    <row r="2949" spans="1:5" x14ac:dyDescent="0.25">
      <c r="A2949" s="1">
        <v>40807</v>
      </c>
      <c r="B2949">
        <v>21.09</v>
      </c>
      <c r="C2949" s="1">
        <v>40813</v>
      </c>
      <c r="D2949">
        <v>26.52</v>
      </c>
      <c r="E2949">
        <f t="shared" si="46"/>
        <v>21.24</v>
      </c>
    </row>
    <row r="2950" spans="1:5" x14ac:dyDescent="0.25">
      <c r="A2950" s="1">
        <v>40808</v>
      </c>
      <c r="B2950">
        <v>19.93</v>
      </c>
      <c r="C2950" s="1">
        <v>40814</v>
      </c>
      <c r="D2950">
        <v>25.76</v>
      </c>
      <c r="E2950">
        <f t="shared" si="46"/>
        <v>20.67</v>
      </c>
    </row>
    <row r="2951" spans="1:5" x14ac:dyDescent="0.25">
      <c r="A2951" s="1">
        <v>40809</v>
      </c>
      <c r="B2951">
        <v>20.07</v>
      </c>
      <c r="C2951" s="1">
        <v>40815</v>
      </c>
      <c r="D2951">
        <v>25.92</v>
      </c>
      <c r="E2951">
        <f t="shared" si="46"/>
        <v>20.75</v>
      </c>
    </row>
    <row r="2952" spans="1:5" x14ac:dyDescent="0.25">
      <c r="A2952" s="1">
        <v>40812</v>
      </c>
      <c r="B2952">
        <v>20.6</v>
      </c>
      <c r="C2952" s="1">
        <v>40816</v>
      </c>
      <c r="D2952">
        <v>25.49</v>
      </c>
      <c r="E2952">
        <f t="shared" si="46"/>
        <v>20.059999999999999</v>
      </c>
    </row>
    <row r="2953" spans="1:5" x14ac:dyDescent="0.25">
      <c r="A2953" s="1">
        <v>40813</v>
      </c>
      <c r="B2953">
        <v>21.24</v>
      </c>
      <c r="C2953" s="1">
        <v>40819</v>
      </c>
      <c r="D2953">
        <v>24.56</v>
      </c>
      <c r="E2953">
        <f t="shared" si="46"/>
        <v>19.399999999999999</v>
      </c>
    </row>
    <row r="2954" spans="1:5" x14ac:dyDescent="0.25">
      <c r="A2954" s="1">
        <v>40814</v>
      </c>
      <c r="B2954">
        <v>20.67</v>
      </c>
      <c r="C2954" s="1">
        <v>40820</v>
      </c>
      <c r="D2954">
        <v>24.36</v>
      </c>
      <c r="E2954">
        <f t="shared" si="46"/>
        <v>19.84</v>
      </c>
    </row>
    <row r="2955" spans="1:5" x14ac:dyDescent="0.25">
      <c r="A2955" s="1">
        <v>40815</v>
      </c>
      <c r="B2955">
        <v>20.75</v>
      </c>
      <c r="C2955" s="1">
        <v>40821</v>
      </c>
      <c r="D2955">
        <v>25.42</v>
      </c>
      <c r="E2955">
        <f t="shared" si="46"/>
        <v>20.41</v>
      </c>
    </row>
    <row r="2956" spans="1:5" x14ac:dyDescent="0.25">
      <c r="A2956" s="1">
        <v>40816</v>
      </c>
      <c r="B2956">
        <v>20.059999999999999</v>
      </c>
      <c r="C2956" s="1">
        <v>40822</v>
      </c>
      <c r="D2956">
        <v>26.19</v>
      </c>
      <c r="E2956">
        <f t="shared" si="46"/>
        <v>21.3</v>
      </c>
    </row>
    <row r="2957" spans="1:5" x14ac:dyDescent="0.25">
      <c r="A2957" s="1">
        <v>40819</v>
      </c>
      <c r="B2957">
        <v>19.399999999999999</v>
      </c>
      <c r="C2957" s="1">
        <v>40823</v>
      </c>
      <c r="D2957">
        <v>25.75</v>
      </c>
      <c r="E2957">
        <f t="shared" si="46"/>
        <v>21.43</v>
      </c>
    </row>
    <row r="2958" spans="1:5" x14ac:dyDescent="0.25">
      <c r="A2958" s="1">
        <v>40820</v>
      </c>
      <c r="B2958">
        <v>19.84</v>
      </c>
      <c r="C2958" s="1">
        <v>40826</v>
      </c>
      <c r="D2958">
        <v>26.78</v>
      </c>
      <c r="E2958">
        <f t="shared" si="46"/>
        <v>22.42</v>
      </c>
    </row>
    <row r="2959" spans="1:5" x14ac:dyDescent="0.25">
      <c r="A2959" s="1">
        <v>40821</v>
      </c>
      <c r="B2959">
        <v>20.41</v>
      </c>
      <c r="C2959" s="1">
        <v>40827</v>
      </c>
      <c r="D2959">
        <v>26.59</v>
      </c>
      <c r="E2959">
        <f t="shared" si="46"/>
        <v>22.37</v>
      </c>
    </row>
    <row r="2960" spans="1:5" x14ac:dyDescent="0.25">
      <c r="A2960" s="1">
        <v>40822</v>
      </c>
      <c r="B2960">
        <v>21.3</v>
      </c>
      <c r="C2960" s="1">
        <v>40828</v>
      </c>
      <c r="D2960">
        <v>27.2</v>
      </c>
      <c r="E2960">
        <f t="shared" si="46"/>
        <v>22.77</v>
      </c>
    </row>
    <row r="2961" spans="1:5" x14ac:dyDescent="0.25">
      <c r="A2961" s="1">
        <v>40823</v>
      </c>
      <c r="B2961">
        <v>21.43</v>
      </c>
      <c r="C2961" s="1">
        <v>40829</v>
      </c>
      <c r="D2961">
        <v>26.83</v>
      </c>
      <c r="E2961">
        <f t="shared" si="46"/>
        <v>22.85</v>
      </c>
    </row>
    <row r="2962" spans="1:5" x14ac:dyDescent="0.25">
      <c r="A2962" s="1">
        <v>40826</v>
      </c>
      <c r="B2962">
        <v>22.42</v>
      </c>
      <c r="C2962" s="1">
        <v>40830</v>
      </c>
      <c r="D2962">
        <v>27.51</v>
      </c>
      <c r="E2962">
        <f t="shared" si="46"/>
        <v>23.32</v>
      </c>
    </row>
    <row r="2963" spans="1:5" x14ac:dyDescent="0.25">
      <c r="A2963" s="1">
        <v>40827</v>
      </c>
      <c r="B2963">
        <v>22.37</v>
      </c>
      <c r="C2963" s="1">
        <v>40833</v>
      </c>
      <c r="D2963">
        <v>26.81</v>
      </c>
      <c r="E2963">
        <f t="shared" si="46"/>
        <v>22.68</v>
      </c>
    </row>
    <row r="2964" spans="1:5" x14ac:dyDescent="0.25">
      <c r="A2964" s="1">
        <v>40828</v>
      </c>
      <c r="B2964">
        <v>22.77</v>
      </c>
      <c r="C2964" s="1">
        <v>40834</v>
      </c>
      <c r="D2964">
        <v>27.25</v>
      </c>
      <c r="E2964">
        <f t="shared" si="46"/>
        <v>23.02</v>
      </c>
    </row>
    <row r="2965" spans="1:5" x14ac:dyDescent="0.25">
      <c r="A2965" s="1">
        <v>40829</v>
      </c>
      <c r="B2965">
        <v>22.85</v>
      </c>
      <c r="C2965" s="1">
        <v>40835</v>
      </c>
      <c r="D2965">
        <v>26.67</v>
      </c>
      <c r="E2965">
        <f t="shared" si="46"/>
        <v>22.6</v>
      </c>
    </row>
    <row r="2966" spans="1:5" x14ac:dyDescent="0.25">
      <c r="A2966" s="1">
        <v>40830</v>
      </c>
      <c r="B2966">
        <v>23.32</v>
      </c>
      <c r="C2966" s="1">
        <v>40836</v>
      </c>
      <c r="D2966">
        <v>26.74</v>
      </c>
      <c r="E2966">
        <f t="shared" si="46"/>
        <v>22.54</v>
      </c>
    </row>
    <row r="2967" spans="1:5" x14ac:dyDescent="0.25">
      <c r="A2967" s="1">
        <v>40833</v>
      </c>
      <c r="B2967">
        <v>22.68</v>
      </c>
      <c r="C2967" s="1">
        <v>40837</v>
      </c>
      <c r="D2967">
        <v>27.23</v>
      </c>
      <c r="E2967">
        <f t="shared" si="46"/>
        <v>23.02</v>
      </c>
    </row>
    <row r="2968" spans="1:5" x14ac:dyDescent="0.25">
      <c r="A2968" s="1">
        <v>40834</v>
      </c>
      <c r="B2968">
        <v>23.02</v>
      </c>
      <c r="C2968" s="1">
        <v>40840</v>
      </c>
      <c r="D2968">
        <v>27.84</v>
      </c>
      <c r="E2968">
        <f t="shared" si="46"/>
        <v>23.76</v>
      </c>
    </row>
    <row r="2969" spans="1:5" x14ac:dyDescent="0.25">
      <c r="A2969" s="1">
        <v>40835</v>
      </c>
      <c r="B2969">
        <v>22.6</v>
      </c>
      <c r="C2969" s="1">
        <v>40841</v>
      </c>
      <c r="D2969">
        <v>27.35</v>
      </c>
      <c r="E2969">
        <f t="shared" si="46"/>
        <v>23.12</v>
      </c>
    </row>
    <row r="2970" spans="1:5" x14ac:dyDescent="0.25">
      <c r="A2970" s="1">
        <v>40836</v>
      </c>
      <c r="B2970">
        <v>22.54</v>
      </c>
      <c r="C2970" s="1">
        <v>40842</v>
      </c>
      <c r="D2970">
        <v>27.86</v>
      </c>
      <c r="E2970">
        <f t="shared" si="46"/>
        <v>23.45</v>
      </c>
    </row>
    <row r="2971" spans="1:5" x14ac:dyDescent="0.25">
      <c r="A2971" s="1">
        <v>40837</v>
      </c>
      <c r="B2971">
        <v>23.02</v>
      </c>
      <c r="C2971" s="1">
        <v>40843</v>
      </c>
      <c r="D2971">
        <v>28.95</v>
      </c>
      <c r="E2971">
        <f t="shared" si="46"/>
        <v>25.16</v>
      </c>
    </row>
    <row r="2972" spans="1:5" x14ac:dyDescent="0.25">
      <c r="A2972" s="1">
        <v>40840</v>
      </c>
      <c r="B2972">
        <v>23.76</v>
      </c>
      <c r="C2972" s="1">
        <v>40844</v>
      </c>
      <c r="D2972">
        <v>28.99</v>
      </c>
      <c r="E2972">
        <f t="shared" si="46"/>
        <v>24.87</v>
      </c>
    </row>
    <row r="2973" spans="1:5" x14ac:dyDescent="0.25">
      <c r="A2973" s="1">
        <v>40841</v>
      </c>
      <c r="B2973">
        <v>23.12</v>
      </c>
      <c r="C2973" s="1">
        <v>40847</v>
      </c>
      <c r="D2973">
        <v>28.24</v>
      </c>
      <c r="E2973">
        <f t="shared" si="46"/>
        <v>23.74</v>
      </c>
    </row>
    <row r="2974" spans="1:5" x14ac:dyDescent="0.25">
      <c r="A2974" s="1">
        <v>40842</v>
      </c>
      <c r="B2974">
        <v>23.45</v>
      </c>
      <c r="C2974" s="1">
        <v>40848</v>
      </c>
      <c r="D2974">
        <v>27.32</v>
      </c>
      <c r="E2974">
        <f t="shared" si="46"/>
        <v>22.86</v>
      </c>
    </row>
    <row r="2975" spans="1:5" x14ac:dyDescent="0.25">
      <c r="A2975" s="1">
        <v>40843</v>
      </c>
      <c r="B2975">
        <v>25.16</v>
      </c>
      <c r="C2975" s="1">
        <v>40849</v>
      </c>
      <c r="D2975">
        <v>27.68</v>
      </c>
      <c r="E2975">
        <f t="shared" si="46"/>
        <v>23.14</v>
      </c>
    </row>
    <row r="2976" spans="1:5" x14ac:dyDescent="0.25">
      <c r="A2976" s="1">
        <v>40844</v>
      </c>
      <c r="B2976">
        <v>24.87</v>
      </c>
      <c r="C2976" s="1">
        <v>40850</v>
      </c>
      <c r="D2976">
        <v>28.39</v>
      </c>
      <c r="E2976">
        <f t="shared" si="46"/>
        <v>23.62</v>
      </c>
    </row>
    <row r="2977" spans="1:5" x14ac:dyDescent="0.25">
      <c r="A2977" s="1">
        <v>40847</v>
      </c>
      <c r="B2977">
        <v>23.74</v>
      </c>
      <c r="C2977" s="1">
        <v>40851</v>
      </c>
      <c r="D2977">
        <v>28.05</v>
      </c>
      <c r="E2977">
        <f t="shared" si="46"/>
        <v>23.51</v>
      </c>
    </row>
    <row r="2978" spans="1:5" x14ac:dyDescent="0.25">
      <c r="A2978" s="1">
        <v>40848</v>
      </c>
      <c r="B2978">
        <v>22.86</v>
      </c>
      <c r="C2978" s="1">
        <v>40854</v>
      </c>
      <c r="D2978">
        <v>28.24</v>
      </c>
      <c r="E2978">
        <f t="shared" si="46"/>
        <v>23.67</v>
      </c>
    </row>
    <row r="2979" spans="1:5" x14ac:dyDescent="0.25">
      <c r="A2979" s="1">
        <v>40849</v>
      </c>
      <c r="B2979">
        <v>23.14</v>
      </c>
      <c r="C2979" s="1">
        <v>40855</v>
      </c>
      <c r="D2979">
        <v>28.41</v>
      </c>
      <c r="E2979">
        <f t="shared" si="46"/>
        <v>23.97</v>
      </c>
    </row>
    <row r="2980" spans="1:5" x14ac:dyDescent="0.25">
      <c r="A2980" s="1">
        <v>40850</v>
      </c>
      <c r="B2980">
        <v>23.62</v>
      </c>
      <c r="C2980" s="1">
        <v>40856</v>
      </c>
      <c r="D2980">
        <v>27.29</v>
      </c>
      <c r="E2980">
        <f t="shared" si="46"/>
        <v>22.76</v>
      </c>
    </row>
    <row r="2981" spans="1:5" x14ac:dyDescent="0.25">
      <c r="A2981" s="1">
        <v>40851</v>
      </c>
      <c r="B2981">
        <v>23.51</v>
      </c>
      <c r="C2981" s="1">
        <v>40857</v>
      </c>
      <c r="D2981">
        <v>27.31</v>
      </c>
      <c r="E2981">
        <f t="shared" si="46"/>
        <v>23.13</v>
      </c>
    </row>
    <row r="2982" spans="1:5" x14ac:dyDescent="0.25">
      <c r="A2982" s="1">
        <v>40854</v>
      </c>
      <c r="B2982">
        <v>23.67</v>
      </c>
      <c r="C2982" s="1">
        <v>40858</v>
      </c>
      <c r="D2982">
        <v>27.88</v>
      </c>
      <c r="E2982">
        <f t="shared" si="46"/>
        <v>23.8</v>
      </c>
    </row>
    <row r="2983" spans="1:5" x14ac:dyDescent="0.25">
      <c r="A2983" s="1">
        <v>40855</v>
      </c>
      <c r="B2983">
        <v>23.97</v>
      </c>
      <c r="C2983" s="1">
        <v>40861</v>
      </c>
      <c r="D2983">
        <v>27.58</v>
      </c>
      <c r="E2983">
        <f t="shared" si="46"/>
        <v>23.24</v>
      </c>
    </row>
    <row r="2984" spans="1:5" x14ac:dyDescent="0.25">
      <c r="A2984" s="1">
        <v>40856</v>
      </c>
      <c r="B2984">
        <v>22.76</v>
      </c>
      <c r="C2984" s="1">
        <v>40862</v>
      </c>
      <c r="D2984">
        <v>27.42</v>
      </c>
      <c r="E2984">
        <f t="shared" si="46"/>
        <v>23.29</v>
      </c>
    </row>
    <row r="2985" spans="1:5" x14ac:dyDescent="0.25">
      <c r="A2985" s="1">
        <v>40857</v>
      </c>
      <c r="B2985">
        <v>23.13</v>
      </c>
      <c r="C2985" s="1">
        <v>40863</v>
      </c>
      <c r="D2985">
        <v>27.28</v>
      </c>
      <c r="E2985">
        <f t="shared" si="46"/>
        <v>22.78</v>
      </c>
    </row>
    <row r="2986" spans="1:5" x14ac:dyDescent="0.25">
      <c r="A2986" s="1">
        <v>40858</v>
      </c>
      <c r="B2986">
        <v>23.8</v>
      </c>
      <c r="C2986" s="1">
        <v>40864</v>
      </c>
      <c r="D2986">
        <v>26.56</v>
      </c>
      <c r="E2986">
        <f t="shared" si="46"/>
        <v>22.3</v>
      </c>
    </row>
    <row r="2987" spans="1:5" x14ac:dyDescent="0.25">
      <c r="A2987" s="1">
        <v>40861</v>
      </c>
      <c r="B2987">
        <v>23.24</v>
      </c>
      <c r="C2987" s="1">
        <v>40865</v>
      </c>
      <c r="D2987">
        <v>26.6</v>
      </c>
      <c r="E2987">
        <f t="shared" si="46"/>
        <v>22.26</v>
      </c>
    </row>
    <row r="2988" spans="1:5" x14ac:dyDescent="0.25">
      <c r="A2988" s="1">
        <v>40862</v>
      </c>
      <c r="B2988">
        <v>23.29</v>
      </c>
      <c r="C2988" s="1">
        <v>40868</v>
      </c>
      <c r="D2988">
        <v>25.99</v>
      </c>
      <c r="E2988">
        <f t="shared" si="46"/>
        <v>21.57</v>
      </c>
    </row>
    <row r="2989" spans="1:5" x14ac:dyDescent="0.25">
      <c r="A2989" s="1">
        <v>40863</v>
      </c>
      <c r="B2989">
        <v>22.78</v>
      </c>
      <c r="C2989" s="1">
        <v>40869</v>
      </c>
      <c r="D2989">
        <v>26.01</v>
      </c>
      <c r="E2989">
        <f t="shared" si="46"/>
        <v>21.58</v>
      </c>
    </row>
    <row r="2990" spans="1:5" x14ac:dyDescent="0.25">
      <c r="A2990" s="1">
        <v>40864</v>
      </c>
      <c r="B2990">
        <v>22.3</v>
      </c>
      <c r="C2990" s="1">
        <v>40870</v>
      </c>
      <c r="D2990">
        <v>25.26</v>
      </c>
      <c r="E2990">
        <f t="shared" si="46"/>
        <v>20.82</v>
      </c>
    </row>
    <row r="2991" spans="1:5" x14ac:dyDescent="0.25">
      <c r="A2991" s="1">
        <v>40865</v>
      </c>
      <c r="B2991">
        <v>22.26</v>
      </c>
      <c r="C2991" s="1">
        <v>40872</v>
      </c>
      <c r="D2991">
        <v>24.96</v>
      </c>
      <c r="E2991">
        <f t="shared" si="46"/>
        <v>20.7</v>
      </c>
    </row>
    <row r="2992" spans="1:5" x14ac:dyDescent="0.25">
      <c r="A2992" s="1">
        <v>40868</v>
      </c>
      <c r="B2992">
        <v>21.57</v>
      </c>
      <c r="C2992" s="1">
        <v>40875</v>
      </c>
      <c r="D2992">
        <v>25.74</v>
      </c>
      <c r="E2992">
        <f t="shared" si="46"/>
        <v>21.63</v>
      </c>
    </row>
    <row r="2993" spans="1:5" x14ac:dyDescent="0.25">
      <c r="A2993" s="1">
        <v>40869</v>
      </c>
      <c r="B2993">
        <v>21.58</v>
      </c>
      <c r="C2993" s="1">
        <v>40876</v>
      </c>
      <c r="D2993">
        <v>26.14</v>
      </c>
      <c r="E2993">
        <f t="shared" si="46"/>
        <v>21.89</v>
      </c>
    </row>
    <row r="2994" spans="1:5" x14ac:dyDescent="0.25">
      <c r="A2994" s="1">
        <v>40870</v>
      </c>
      <c r="B2994">
        <v>20.82</v>
      </c>
      <c r="C2994" s="1">
        <v>40877</v>
      </c>
      <c r="D2994">
        <v>27.46</v>
      </c>
      <c r="E2994">
        <f t="shared" si="46"/>
        <v>23.26</v>
      </c>
    </row>
    <row r="2995" spans="1:5" x14ac:dyDescent="0.25">
      <c r="A2995" s="1">
        <v>40872</v>
      </c>
      <c r="B2995">
        <v>20.7</v>
      </c>
      <c r="C2995" s="1">
        <v>40878</v>
      </c>
      <c r="D2995">
        <v>27.4</v>
      </c>
      <c r="E2995">
        <f t="shared" si="46"/>
        <v>23.04</v>
      </c>
    </row>
    <row r="2996" spans="1:5" x14ac:dyDescent="0.25">
      <c r="A2996" s="1">
        <v>40875</v>
      </c>
      <c r="B2996">
        <v>21.63</v>
      </c>
      <c r="C2996" s="1">
        <v>40879</v>
      </c>
      <c r="D2996">
        <v>27.19</v>
      </c>
      <c r="E2996">
        <f t="shared" si="46"/>
        <v>23.31</v>
      </c>
    </row>
    <row r="2997" spans="1:5" x14ac:dyDescent="0.25">
      <c r="A2997" s="1">
        <v>40876</v>
      </c>
      <c r="B2997">
        <v>21.89</v>
      </c>
      <c r="C2997" s="1">
        <v>40882</v>
      </c>
      <c r="D2997">
        <v>27.41</v>
      </c>
      <c r="E2997">
        <f t="shared" si="46"/>
        <v>23.69</v>
      </c>
    </row>
    <row r="2998" spans="1:5" x14ac:dyDescent="0.25">
      <c r="A2998" s="1">
        <v>40877</v>
      </c>
      <c r="B2998">
        <v>23.26</v>
      </c>
      <c r="C2998" s="1">
        <v>40883</v>
      </c>
      <c r="D2998">
        <v>27.42</v>
      </c>
      <c r="E2998">
        <f t="shared" si="46"/>
        <v>23.4</v>
      </c>
    </row>
    <row r="2999" spans="1:5" x14ac:dyDescent="0.25">
      <c r="A2999" s="1">
        <v>40878</v>
      </c>
      <c r="B2999">
        <v>23.04</v>
      </c>
      <c r="C2999" s="1">
        <v>40884</v>
      </c>
      <c r="D2999">
        <v>27.58</v>
      </c>
      <c r="E2999">
        <f t="shared" si="46"/>
        <v>23.53</v>
      </c>
    </row>
    <row r="3000" spans="1:5" x14ac:dyDescent="0.25">
      <c r="A3000" s="1">
        <v>40879</v>
      </c>
      <c r="B3000">
        <v>23.31</v>
      </c>
      <c r="C3000" s="1">
        <v>40885</v>
      </c>
      <c r="D3000">
        <v>26.75</v>
      </c>
      <c r="E3000">
        <f t="shared" si="46"/>
        <v>22.762</v>
      </c>
    </row>
    <row r="3001" spans="1:5" x14ac:dyDescent="0.25">
      <c r="A3001" s="1">
        <v>40882</v>
      </c>
      <c r="B3001">
        <v>23.69</v>
      </c>
      <c r="C3001" s="1">
        <v>40886</v>
      </c>
      <c r="D3001">
        <v>27.11</v>
      </c>
      <c r="E3001">
        <f t="shared" si="46"/>
        <v>23.15</v>
      </c>
    </row>
    <row r="3002" spans="1:5" x14ac:dyDescent="0.25">
      <c r="A3002" s="1">
        <v>40883</v>
      </c>
      <c r="B3002">
        <v>23.4</v>
      </c>
      <c r="C3002" s="1">
        <v>40889</v>
      </c>
      <c r="D3002">
        <v>26.55</v>
      </c>
      <c r="E3002">
        <f t="shared" si="46"/>
        <v>22.44</v>
      </c>
    </row>
    <row r="3003" spans="1:5" x14ac:dyDescent="0.25">
      <c r="A3003" s="1">
        <v>40884</v>
      </c>
      <c r="B3003">
        <v>23.53</v>
      </c>
      <c r="C3003" s="1">
        <v>40890</v>
      </c>
      <c r="D3003">
        <v>26.03</v>
      </c>
      <c r="E3003">
        <f t="shared" si="46"/>
        <v>22.17</v>
      </c>
    </row>
    <row r="3004" spans="1:5" x14ac:dyDescent="0.25">
      <c r="A3004" s="1">
        <v>40885</v>
      </c>
      <c r="B3004">
        <v>22.762</v>
      </c>
      <c r="C3004" s="1">
        <v>40891</v>
      </c>
      <c r="D3004">
        <v>25.43</v>
      </c>
      <c r="E3004">
        <f t="shared" si="46"/>
        <v>21.87</v>
      </c>
    </row>
    <row r="3005" spans="1:5" x14ac:dyDescent="0.25">
      <c r="A3005" s="1">
        <v>40886</v>
      </c>
      <c r="B3005">
        <v>23.15</v>
      </c>
      <c r="C3005" s="1">
        <v>40892</v>
      </c>
      <c r="D3005">
        <v>25.44</v>
      </c>
      <c r="E3005">
        <f t="shared" si="46"/>
        <v>21.89</v>
      </c>
    </row>
    <row r="3006" spans="1:5" x14ac:dyDescent="0.25">
      <c r="A3006" s="1">
        <v>40889</v>
      </c>
      <c r="B3006">
        <v>22.44</v>
      </c>
      <c r="C3006" s="1">
        <v>40893</v>
      </c>
      <c r="D3006">
        <v>25.76</v>
      </c>
      <c r="E3006">
        <f t="shared" si="46"/>
        <v>21.89</v>
      </c>
    </row>
    <row r="3007" spans="1:5" x14ac:dyDescent="0.25">
      <c r="A3007" s="1">
        <v>40890</v>
      </c>
      <c r="B3007">
        <v>22.17</v>
      </c>
      <c r="C3007" s="1">
        <v>40896</v>
      </c>
      <c r="D3007">
        <v>25.4</v>
      </c>
      <c r="E3007">
        <f t="shared" si="46"/>
        <v>21.36</v>
      </c>
    </row>
    <row r="3008" spans="1:5" x14ac:dyDescent="0.25">
      <c r="A3008" s="1">
        <v>40891</v>
      </c>
      <c r="B3008">
        <v>21.87</v>
      </c>
      <c r="C3008" s="1">
        <v>40897</v>
      </c>
      <c r="D3008">
        <v>25.62</v>
      </c>
      <c r="E3008">
        <f t="shared" si="46"/>
        <v>21.46</v>
      </c>
    </row>
    <row r="3009" spans="1:5" x14ac:dyDescent="0.25">
      <c r="A3009" s="1">
        <v>40892</v>
      </c>
      <c r="B3009">
        <v>21.89</v>
      </c>
      <c r="C3009" s="1">
        <v>40898</v>
      </c>
      <c r="D3009">
        <v>25.86</v>
      </c>
      <c r="E3009">
        <f t="shared" si="46"/>
        <v>21.47</v>
      </c>
    </row>
    <row r="3010" spans="1:5" x14ac:dyDescent="0.25">
      <c r="A3010" s="1">
        <v>40893</v>
      </c>
      <c r="B3010">
        <v>21.89</v>
      </c>
      <c r="C3010" s="1">
        <v>40899</v>
      </c>
      <c r="D3010">
        <v>26.28</v>
      </c>
      <c r="E3010">
        <f t="shared" si="46"/>
        <v>21.67</v>
      </c>
    </row>
    <row r="3011" spans="1:5" x14ac:dyDescent="0.25">
      <c r="A3011" s="1">
        <v>40896</v>
      </c>
      <c r="B3011">
        <v>21.36</v>
      </c>
      <c r="C3011" s="1">
        <v>40900</v>
      </c>
      <c r="D3011">
        <v>26.4</v>
      </c>
      <c r="E3011">
        <f t="shared" ref="E3011:E3074" si="47">VLOOKUP(C3011,A:B,2,FALSE)</f>
        <v>21.79</v>
      </c>
    </row>
    <row r="3012" spans="1:5" x14ac:dyDescent="0.25">
      <c r="A3012" s="1">
        <v>40897</v>
      </c>
      <c r="B3012">
        <v>21.46</v>
      </c>
      <c r="C3012" s="1">
        <v>40904</v>
      </c>
      <c r="D3012">
        <v>26.31</v>
      </c>
      <c r="E3012">
        <f t="shared" si="47"/>
        <v>21.75</v>
      </c>
    </row>
    <row r="3013" spans="1:5" x14ac:dyDescent="0.25">
      <c r="A3013" s="1">
        <v>40898</v>
      </c>
      <c r="B3013">
        <v>21.47</v>
      </c>
      <c r="C3013" s="1">
        <v>40905</v>
      </c>
      <c r="D3013">
        <v>25.9</v>
      </c>
      <c r="E3013">
        <f t="shared" si="47"/>
        <v>21.11</v>
      </c>
    </row>
    <row r="3014" spans="1:5" x14ac:dyDescent="0.25">
      <c r="A3014" s="1">
        <v>40899</v>
      </c>
      <c r="B3014">
        <v>21.67</v>
      </c>
      <c r="C3014" s="1">
        <v>40906</v>
      </c>
      <c r="D3014">
        <v>26.19</v>
      </c>
      <c r="E3014">
        <f t="shared" si="47"/>
        <v>21.45</v>
      </c>
    </row>
    <row r="3015" spans="1:5" x14ac:dyDescent="0.25">
      <c r="A3015" s="1">
        <v>40900</v>
      </c>
      <c r="B3015">
        <v>21.79</v>
      </c>
      <c r="C3015" s="1">
        <v>40907</v>
      </c>
      <c r="D3015">
        <v>26.6</v>
      </c>
      <c r="E3015">
        <f t="shared" si="47"/>
        <v>21.44</v>
      </c>
    </row>
    <row r="3016" spans="1:5" x14ac:dyDescent="0.25">
      <c r="A3016" s="1">
        <v>40904</v>
      </c>
      <c r="B3016">
        <v>21.75</v>
      </c>
      <c r="C3016" s="1">
        <v>40911</v>
      </c>
      <c r="D3016">
        <v>27.4</v>
      </c>
      <c r="E3016">
        <f t="shared" si="47"/>
        <v>22.08</v>
      </c>
    </row>
    <row r="3017" spans="1:5" x14ac:dyDescent="0.25">
      <c r="A3017" s="1">
        <v>40905</v>
      </c>
      <c r="B3017">
        <v>21.11</v>
      </c>
      <c r="C3017" s="1">
        <v>40912</v>
      </c>
      <c r="D3017">
        <v>27.35</v>
      </c>
      <c r="E3017">
        <f t="shared" si="47"/>
        <v>22.34</v>
      </c>
    </row>
    <row r="3018" spans="1:5" x14ac:dyDescent="0.25">
      <c r="A3018" s="1">
        <v>40906</v>
      </c>
      <c r="B3018">
        <v>21.45</v>
      </c>
      <c r="C3018" s="1">
        <v>40913</v>
      </c>
      <c r="D3018">
        <v>27.18</v>
      </c>
      <c r="E3018">
        <f t="shared" si="47"/>
        <v>22.05</v>
      </c>
    </row>
    <row r="3019" spans="1:5" x14ac:dyDescent="0.25">
      <c r="A3019" s="1">
        <v>40907</v>
      </c>
      <c r="B3019">
        <v>21.44</v>
      </c>
      <c r="C3019" s="1">
        <v>40914</v>
      </c>
      <c r="D3019">
        <v>26.9</v>
      </c>
      <c r="E3019">
        <f t="shared" si="47"/>
        <v>21.76</v>
      </c>
    </row>
    <row r="3020" spans="1:5" x14ac:dyDescent="0.25">
      <c r="A3020" s="1">
        <v>40911</v>
      </c>
      <c r="B3020">
        <v>22.08</v>
      </c>
      <c r="C3020" s="1">
        <v>40917</v>
      </c>
      <c r="D3020">
        <v>26.98</v>
      </c>
      <c r="E3020">
        <f t="shared" si="47"/>
        <v>21.83</v>
      </c>
    </row>
    <row r="3021" spans="1:5" x14ac:dyDescent="0.25">
      <c r="A3021" s="1">
        <v>40912</v>
      </c>
      <c r="B3021">
        <v>22.34</v>
      </c>
      <c r="C3021" s="1">
        <v>40918</v>
      </c>
      <c r="D3021">
        <v>27.33</v>
      </c>
      <c r="E3021">
        <f t="shared" si="47"/>
        <v>22.25</v>
      </c>
    </row>
    <row r="3022" spans="1:5" x14ac:dyDescent="0.25">
      <c r="A3022" s="1">
        <v>40913</v>
      </c>
      <c r="B3022">
        <v>22.05</v>
      </c>
      <c r="C3022" s="1">
        <v>40919</v>
      </c>
      <c r="D3022">
        <v>27.2</v>
      </c>
      <c r="E3022">
        <f t="shared" si="47"/>
        <v>22.38</v>
      </c>
    </row>
    <row r="3023" spans="1:5" x14ac:dyDescent="0.25">
      <c r="A3023" s="1">
        <v>40914</v>
      </c>
      <c r="B3023">
        <v>21.76</v>
      </c>
      <c r="C3023" s="1">
        <v>40920</v>
      </c>
      <c r="D3023">
        <v>27.34</v>
      </c>
      <c r="E3023">
        <f t="shared" si="47"/>
        <v>22.48</v>
      </c>
    </row>
    <row r="3024" spans="1:5" x14ac:dyDescent="0.25">
      <c r="A3024" s="1">
        <v>40917</v>
      </c>
      <c r="B3024">
        <v>21.83</v>
      </c>
      <c r="C3024" s="1">
        <v>40921</v>
      </c>
      <c r="D3024">
        <v>27.13</v>
      </c>
      <c r="E3024">
        <f t="shared" si="47"/>
        <v>22.3</v>
      </c>
    </row>
    <row r="3025" spans="1:5" x14ac:dyDescent="0.25">
      <c r="A3025" s="1">
        <v>40918</v>
      </c>
      <c r="B3025">
        <v>22.25</v>
      </c>
      <c r="C3025" s="1">
        <v>40925</v>
      </c>
      <c r="D3025">
        <v>27.29</v>
      </c>
      <c r="E3025">
        <f t="shared" si="47"/>
        <v>22.48</v>
      </c>
    </row>
    <row r="3026" spans="1:5" x14ac:dyDescent="0.25">
      <c r="A3026" s="1">
        <v>40919</v>
      </c>
      <c r="B3026">
        <v>22.38</v>
      </c>
      <c r="C3026" s="1">
        <v>40926</v>
      </c>
      <c r="D3026">
        <v>27.63</v>
      </c>
      <c r="E3026">
        <f t="shared" si="47"/>
        <v>22.88</v>
      </c>
    </row>
    <row r="3027" spans="1:5" x14ac:dyDescent="0.25">
      <c r="A3027" s="1">
        <v>40920</v>
      </c>
      <c r="B3027">
        <v>22.48</v>
      </c>
      <c r="C3027" s="1">
        <v>40927</v>
      </c>
      <c r="D3027">
        <v>27.79</v>
      </c>
      <c r="E3027">
        <f t="shared" si="47"/>
        <v>22.84</v>
      </c>
    </row>
    <row r="3028" spans="1:5" x14ac:dyDescent="0.25">
      <c r="A3028" s="1">
        <v>40921</v>
      </c>
      <c r="B3028">
        <v>22.3</v>
      </c>
      <c r="C3028" s="1">
        <v>40928</v>
      </c>
      <c r="D3028">
        <v>27.75</v>
      </c>
      <c r="E3028">
        <f t="shared" si="47"/>
        <v>22.94</v>
      </c>
    </row>
    <row r="3029" spans="1:5" x14ac:dyDescent="0.25">
      <c r="A3029" s="1">
        <v>40925</v>
      </c>
      <c r="B3029">
        <v>22.48</v>
      </c>
      <c r="C3029" s="1">
        <v>40931</v>
      </c>
      <c r="D3029">
        <v>28.24</v>
      </c>
      <c r="E3029">
        <f t="shared" si="47"/>
        <v>23.02</v>
      </c>
    </row>
    <row r="3030" spans="1:5" x14ac:dyDescent="0.25">
      <c r="A3030" s="1">
        <v>40926</v>
      </c>
      <c r="B3030">
        <v>22.88</v>
      </c>
      <c r="C3030" s="1">
        <v>40932</v>
      </c>
      <c r="D3030">
        <v>27.86</v>
      </c>
      <c r="E3030">
        <f t="shared" si="47"/>
        <v>22.84</v>
      </c>
    </row>
    <row r="3031" spans="1:5" x14ac:dyDescent="0.25">
      <c r="A3031" s="1">
        <v>40927</v>
      </c>
      <c r="B3031">
        <v>22.84</v>
      </c>
      <c r="C3031" s="1">
        <v>40933</v>
      </c>
      <c r="D3031">
        <v>28.35</v>
      </c>
      <c r="E3031">
        <f t="shared" si="47"/>
        <v>23.43</v>
      </c>
    </row>
    <row r="3032" spans="1:5" x14ac:dyDescent="0.25">
      <c r="A3032" s="1">
        <v>40928</v>
      </c>
      <c r="B3032">
        <v>22.94</v>
      </c>
      <c r="C3032" s="1">
        <v>40934</v>
      </c>
      <c r="D3032">
        <v>28.19</v>
      </c>
      <c r="E3032">
        <f t="shared" si="47"/>
        <v>23.5</v>
      </c>
    </row>
    <row r="3033" spans="1:5" x14ac:dyDescent="0.25">
      <c r="A3033" s="1">
        <v>40931</v>
      </c>
      <c r="B3033">
        <v>23.02</v>
      </c>
      <c r="C3033" s="1">
        <v>40935</v>
      </c>
      <c r="D3033">
        <v>28.26</v>
      </c>
      <c r="E3033">
        <f t="shared" si="47"/>
        <v>23.6</v>
      </c>
    </row>
    <row r="3034" spans="1:5" x14ac:dyDescent="0.25">
      <c r="A3034" s="1">
        <v>40932</v>
      </c>
      <c r="B3034">
        <v>22.84</v>
      </c>
      <c r="C3034" s="1">
        <v>40938</v>
      </c>
      <c r="D3034">
        <v>28.07</v>
      </c>
      <c r="E3034">
        <f t="shared" si="47"/>
        <v>23.37</v>
      </c>
    </row>
    <row r="3035" spans="1:5" x14ac:dyDescent="0.25">
      <c r="A3035" s="1">
        <v>40933</v>
      </c>
      <c r="B3035">
        <v>23.43</v>
      </c>
      <c r="C3035" s="1">
        <v>40939</v>
      </c>
      <c r="D3035">
        <v>28.11</v>
      </c>
      <c r="E3035">
        <f t="shared" si="47"/>
        <v>23.42</v>
      </c>
    </row>
    <row r="3036" spans="1:5" x14ac:dyDescent="0.25">
      <c r="A3036" s="1">
        <v>40934</v>
      </c>
      <c r="B3036">
        <v>23.5</v>
      </c>
      <c r="C3036" s="1">
        <v>40940</v>
      </c>
      <c r="D3036">
        <v>28.36</v>
      </c>
      <c r="E3036">
        <f t="shared" si="47"/>
        <v>23.66</v>
      </c>
    </row>
    <row r="3037" spans="1:5" x14ac:dyDescent="0.25">
      <c r="A3037" s="1">
        <v>40935</v>
      </c>
      <c r="B3037">
        <v>23.6</v>
      </c>
      <c r="C3037" s="1">
        <v>40941</v>
      </c>
      <c r="D3037">
        <v>28.46</v>
      </c>
      <c r="E3037">
        <f t="shared" si="47"/>
        <v>23.67</v>
      </c>
    </row>
    <row r="3038" spans="1:5" x14ac:dyDescent="0.25">
      <c r="A3038" s="1">
        <v>40938</v>
      </c>
      <c r="B3038">
        <v>23.37</v>
      </c>
      <c r="C3038" s="1">
        <v>40942</v>
      </c>
      <c r="D3038">
        <v>28.78</v>
      </c>
      <c r="E3038">
        <f t="shared" si="47"/>
        <v>24.02</v>
      </c>
    </row>
    <row r="3039" spans="1:5" x14ac:dyDescent="0.25">
      <c r="A3039" s="1">
        <v>40939</v>
      </c>
      <c r="B3039">
        <v>23.42</v>
      </c>
      <c r="C3039" s="1">
        <v>40945</v>
      </c>
      <c r="D3039">
        <v>28.61</v>
      </c>
      <c r="E3039">
        <f t="shared" si="47"/>
        <v>23.87</v>
      </c>
    </row>
    <row r="3040" spans="1:5" x14ac:dyDescent="0.25">
      <c r="A3040" s="1">
        <v>40940</v>
      </c>
      <c r="B3040">
        <v>23.66</v>
      </c>
      <c r="C3040" s="1">
        <v>40946</v>
      </c>
      <c r="D3040">
        <v>28.5</v>
      </c>
      <c r="E3040">
        <f t="shared" si="47"/>
        <v>23.86</v>
      </c>
    </row>
    <row r="3041" spans="1:5" x14ac:dyDescent="0.25">
      <c r="A3041" s="1">
        <v>40941</v>
      </c>
      <c r="B3041">
        <v>23.67</v>
      </c>
      <c r="C3041" s="1">
        <v>40947</v>
      </c>
      <c r="D3041">
        <v>28.51</v>
      </c>
      <c r="E3041">
        <f t="shared" si="47"/>
        <v>23.9</v>
      </c>
    </row>
    <row r="3042" spans="1:5" x14ac:dyDescent="0.25">
      <c r="A3042" s="1">
        <v>40942</v>
      </c>
      <c r="B3042">
        <v>24.02</v>
      </c>
      <c r="C3042" s="1">
        <v>40948</v>
      </c>
      <c r="D3042">
        <v>28.44</v>
      </c>
      <c r="E3042">
        <f t="shared" si="47"/>
        <v>23.88</v>
      </c>
    </row>
    <row r="3043" spans="1:5" x14ac:dyDescent="0.25">
      <c r="A3043" s="1">
        <v>40945</v>
      </c>
      <c r="B3043">
        <v>23.87</v>
      </c>
      <c r="C3043" s="1">
        <v>40949</v>
      </c>
      <c r="D3043">
        <v>28</v>
      </c>
      <c r="E3043">
        <f t="shared" si="47"/>
        <v>23.27</v>
      </c>
    </row>
    <row r="3044" spans="1:5" x14ac:dyDescent="0.25">
      <c r="A3044" s="1">
        <v>40946</v>
      </c>
      <c r="B3044">
        <v>23.86</v>
      </c>
      <c r="C3044" s="1">
        <v>40952</v>
      </c>
      <c r="D3044">
        <v>28.14</v>
      </c>
      <c r="E3044">
        <f t="shared" si="47"/>
        <v>23.65</v>
      </c>
    </row>
    <row r="3045" spans="1:5" x14ac:dyDescent="0.25">
      <c r="A3045" s="1">
        <v>40947</v>
      </c>
      <c r="B3045">
        <v>23.9</v>
      </c>
      <c r="C3045" s="1">
        <v>40953</v>
      </c>
      <c r="D3045">
        <v>28.03</v>
      </c>
      <c r="E3045">
        <f t="shared" si="47"/>
        <v>23.33</v>
      </c>
    </row>
    <row r="3046" spans="1:5" x14ac:dyDescent="0.25">
      <c r="A3046" s="1">
        <v>40948</v>
      </c>
      <c r="B3046">
        <v>23.88</v>
      </c>
      <c r="C3046" s="1">
        <v>40954</v>
      </c>
      <c r="D3046">
        <v>28.09</v>
      </c>
      <c r="E3046">
        <f t="shared" si="47"/>
        <v>23.26</v>
      </c>
    </row>
    <row r="3047" spans="1:5" x14ac:dyDescent="0.25">
      <c r="A3047" s="1">
        <v>40949</v>
      </c>
      <c r="B3047">
        <v>23.27</v>
      </c>
      <c r="C3047" s="1">
        <v>40955</v>
      </c>
      <c r="D3047">
        <v>28.48</v>
      </c>
      <c r="E3047">
        <f t="shared" si="47"/>
        <v>23.37</v>
      </c>
    </row>
    <row r="3048" spans="1:5" x14ac:dyDescent="0.25">
      <c r="A3048" s="1">
        <v>40952</v>
      </c>
      <c r="B3048">
        <v>23.65</v>
      </c>
      <c r="C3048" s="1">
        <v>40956</v>
      </c>
      <c r="D3048">
        <v>28.38</v>
      </c>
      <c r="E3048">
        <f t="shared" si="47"/>
        <v>23.19</v>
      </c>
    </row>
    <row r="3049" spans="1:5" x14ac:dyDescent="0.25">
      <c r="A3049" s="1">
        <v>40953</v>
      </c>
      <c r="B3049">
        <v>23.33</v>
      </c>
      <c r="C3049" s="1">
        <v>40960</v>
      </c>
      <c r="D3049">
        <v>28.75</v>
      </c>
      <c r="E3049">
        <f t="shared" si="47"/>
        <v>23.52</v>
      </c>
    </row>
    <row r="3050" spans="1:5" x14ac:dyDescent="0.25">
      <c r="A3050" s="1">
        <v>40954</v>
      </c>
      <c r="B3050">
        <v>23.26</v>
      </c>
      <c r="C3050" s="1">
        <v>40961</v>
      </c>
      <c r="D3050">
        <v>28.87</v>
      </c>
      <c r="E3050">
        <f t="shared" si="47"/>
        <v>23.48</v>
      </c>
    </row>
    <row r="3051" spans="1:5" x14ac:dyDescent="0.25">
      <c r="A3051" s="1">
        <v>40955</v>
      </c>
      <c r="B3051">
        <v>23.37</v>
      </c>
      <c r="C3051" s="1">
        <v>40962</v>
      </c>
      <c r="D3051">
        <v>29</v>
      </c>
      <c r="E3051">
        <f t="shared" si="47"/>
        <v>23.72</v>
      </c>
    </row>
    <row r="3052" spans="1:5" x14ac:dyDescent="0.25">
      <c r="A3052" s="1">
        <v>40956</v>
      </c>
      <c r="B3052">
        <v>23.19</v>
      </c>
      <c r="C3052" s="1">
        <v>40963</v>
      </c>
      <c r="D3052">
        <v>28.9</v>
      </c>
      <c r="E3052">
        <f t="shared" si="47"/>
        <v>23.76</v>
      </c>
    </row>
    <row r="3053" spans="1:5" x14ac:dyDescent="0.25">
      <c r="A3053" s="1">
        <v>40960</v>
      </c>
      <c r="B3053">
        <v>23.52</v>
      </c>
      <c r="C3053" s="1">
        <v>40966</v>
      </c>
      <c r="D3053">
        <v>28.85</v>
      </c>
      <c r="E3053">
        <f t="shared" si="47"/>
        <v>23.8</v>
      </c>
    </row>
    <row r="3054" spans="1:5" x14ac:dyDescent="0.25">
      <c r="A3054" s="1">
        <v>40961</v>
      </c>
      <c r="B3054">
        <v>23.48</v>
      </c>
      <c r="C3054" s="1">
        <v>40967</v>
      </c>
      <c r="D3054">
        <v>29.1</v>
      </c>
      <c r="E3054">
        <f t="shared" si="47"/>
        <v>23.81</v>
      </c>
    </row>
    <row r="3055" spans="1:5" x14ac:dyDescent="0.25">
      <c r="A3055" s="1">
        <v>40962</v>
      </c>
      <c r="B3055">
        <v>23.72</v>
      </c>
      <c r="C3055" s="1">
        <v>40968</v>
      </c>
      <c r="D3055">
        <v>29.02</v>
      </c>
      <c r="E3055">
        <f t="shared" si="47"/>
        <v>23.75</v>
      </c>
    </row>
    <row r="3056" spans="1:5" x14ac:dyDescent="0.25">
      <c r="A3056" s="1">
        <v>40963</v>
      </c>
      <c r="B3056">
        <v>23.76</v>
      </c>
      <c r="C3056" s="1">
        <v>40969</v>
      </c>
      <c r="D3056">
        <v>29.32</v>
      </c>
      <c r="E3056">
        <f t="shared" si="47"/>
        <v>23.9</v>
      </c>
    </row>
    <row r="3057" spans="1:5" x14ac:dyDescent="0.25">
      <c r="A3057" s="1">
        <v>40966</v>
      </c>
      <c r="B3057">
        <v>23.8</v>
      </c>
      <c r="C3057" s="1">
        <v>40970</v>
      </c>
      <c r="D3057">
        <v>29.05</v>
      </c>
      <c r="E3057">
        <f t="shared" si="47"/>
        <v>23.72</v>
      </c>
    </row>
    <row r="3058" spans="1:5" x14ac:dyDescent="0.25">
      <c r="A3058" s="1">
        <v>40967</v>
      </c>
      <c r="B3058">
        <v>23.81</v>
      </c>
      <c r="C3058" s="1">
        <v>40973</v>
      </c>
      <c r="D3058">
        <v>28.63</v>
      </c>
      <c r="E3058">
        <f t="shared" si="47"/>
        <v>23.51</v>
      </c>
    </row>
    <row r="3059" spans="1:5" x14ac:dyDescent="0.25">
      <c r="A3059" s="1">
        <v>40968</v>
      </c>
      <c r="B3059">
        <v>23.75</v>
      </c>
      <c r="C3059" s="1">
        <v>40974</v>
      </c>
      <c r="D3059">
        <v>27.91</v>
      </c>
      <c r="E3059">
        <f t="shared" si="47"/>
        <v>22.74</v>
      </c>
    </row>
    <row r="3060" spans="1:5" x14ac:dyDescent="0.25">
      <c r="A3060" s="1">
        <v>40969</v>
      </c>
      <c r="B3060">
        <v>23.9</v>
      </c>
      <c r="C3060" s="1">
        <v>40975</v>
      </c>
      <c r="D3060">
        <v>27.99</v>
      </c>
      <c r="E3060">
        <f t="shared" si="47"/>
        <v>22.87</v>
      </c>
    </row>
    <row r="3061" spans="1:5" x14ac:dyDescent="0.25">
      <c r="A3061" s="1">
        <v>40970</v>
      </c>
      <c r="B3061">
        <v>23.72</v>
      </c>
      <c r="C3061" s="1">
        <v>40976</v>
      </c>
      <c r="D3061">
        <v>28.4801</v>
      </c>
      <c r="E3061">
        <f t="shared" si="47"/>
        <v>23.2</v>
      </c>
    </row>
    <row r="3062" spans="1:5" x14ac:dyDescent="0.25">
      <c r="A3062" s="1">
        <v>40973</v>
      </c>
      <c r="B3062">
        <v>23.51</v>
      </c>
      <c r="C3062" s="1">
        <v>40977</v>
      </c>
      <c r="D3062">
        <v>28.59</v>
      </c>
      <c r="E3062">
        <f t="shared" si="47"/>
        <v>23.15</v>
      </c>
    </row>
    <row r="3063" spans="1:5" x14ac:dyDescent="0.25">
      <c r="A3063" s="1">
        <v>40974</v>
      </c>
      <c r="B3063">
        <v>22.74</v>
      </c>
      <c r="C3063" s="1">
        <v>40980</v>
      </c>
      <c r="D3063">
        <v>28.34</v>
      </c>
      <c r="E3063">
        <f t="shared" si="47"/>
        <v>22.96</v>
      </c>
    </row>
    <row r="3064" spans="1:5" x14ac:dyDescent="0.25">
      <c r="A3064" s="1">
        <v>40975</v>
      </c>
      <c r="B3064">
        <v>22.87</v>
      </c>
      <c r="C3064" s="1">
        <v>40981</v>
      </c>
      <c r="D3064">
        <v>28.79</v>
      </c>
      <c r="E3064">
        <f t="shared" si="47"/>
        <v>23.45</v>
      </c>
    </row>
    <row r="3065" spans="1:5" x14ac:dyDescent="0.25">
      <c r="A3065" s="1">
        <v>40976</v>
      </c>
      <c r="B3065">
        <v>23.2</v>
      </c>
      <c r="C3065" s="1">
        <v>40982</v>
      </c>
      <c r="D3065">
        <v>28.32</v>
      </c>
      <c r="E3065">
        <f t="shared" si="47"/>
        <v>23.18</v>
      </c>
    </row>
    <row r="3066" spans="1:5" x14ac:dyDescent="0.25">
      <c r="A3066" s="1">
        <v>40977</v>
      </c>
      <c r="B3066">
        <v>23.15</v>
      </c>
      <c r="C3066" s="1">
        <v>40983</v>
      </c>
      <c r="D3066">
        <v>28.53</v>
      </c>
      <c r="E3066">
        <f t="shared" si="47"/>
        <v>23.48</v>
      </c>
    </row>
    <row r="3067" spans="1:5" x14ac:dyDescent="0.25">
      <c r="A3067" s="1">
        <v>40980</v>
      </c>
      <c r="B3067">
        <v>22.96</v>
      </c>
      <c r="C3067" s="1">
        <v>40984</v>
      </c>
      <c r="D3067">
        <v>28.72</v>
      </c>
      <c r="E3067">
        <f t="shared" si="47"/>
        <v>23.62</v>
      </c>
    </row>
    <row r="3068" spans="1:5" x14ac:dyDescent="0.25">
      <c r="A3068" s="1">
        <v>40981</v>
      </c>
      <c r="B3068">
        <v>23.45</v>
      </c>
      <c r="C3068" s="1">
        <v>40987</v>
      </c>
      <c r="D3068">
        <v>28.76</v>
      </c>
      <c r="E3068">
        <f t="shared" si="47"/>
        <v>23.73</v>
      </c>
    </row>
    <row r="3069" spans="1:5" x14ac:dyDescent="0.25">
      <c r="A3069" s="1">
        <v>40982</v>
      </c>
      <c r="B3069">
        <v>23.18</v>
      </c>
      <c r="C3069" s="1">
        <v>40988</v>
      </c>
      <c r="D3069">
        <v>28.53</v>
      </c>
      <c r="E3069">
        <f t="shared" si="47"/>
        <v>23.22</v>
      </c>
    </row>
    <row r="3070" spans="1:5" x14ac:dyDescent="0.25">
      <c r="A3070" s="1">
        <v>40983</v>
      </c>
      <c r="B3070">
        <v>23.48</v>
      </c>
      <c r="C3070" s="1">
        <v>40989</v>
      </c>
      <c r="D3070">
        <v>28.55</v>
      </c>
      <c r="E3070">
        <f t="shared" si="47"/>
        <v>23.11</v>
      </c>
    </row>
    <row r="3071" spans="1:5" x14ac:dyDescent="0.25">
      <c r="A3071" s="1">
        <v>40984</v>
      </c>
      <c r="B3071">
        <v>23.62</v>
      </c>
      <c r="C3071" s="1">
        <v>40990</v>
      </c>
      <c r="D3071">
        <v>28.11</v>
      </c>
      <c r="E3071">
        <f t="shared" si="47"/>
        <v>22.88</v>
      </c>
    </row>
    <row r="3072" spans="1:5" x14ac:dyDescent="0.25">
      <c r="A3072" s="1">
        <v>40987</v>
      </c>
      <c r="B3072">
        <v>23.73</v>
      </c>
      <c r="C3072" s="1">
        <v>40991</v>
      </c>
      <c r="D3072">
        <v>28.37</v>
      </c>
      <c r="E3072">
        <f t="shared" si="47"/>
        <v>23.2</v>
      </c>
    </row>
    <row r="3073" spans="1:5" x14ac:dyDescent="0.25">
      <c r="A3073" s="1">
        <v>40988</v>
      </c>
      <c r="B3073">
        <v>23.22</v>
      </c>
      <c r="C3073" s="1">
        <v>40994</v>
      </c>
      <c r="D3073">
        <v>28.87</v>
      </c>
      <c r="E3073">
        <f t="shared" si="47"/>
        <v>23.56</v>
      </c>
    </row>
    <row r="3074" spans="1:5" x14ac:dyDescent="0.25">
      <c r="A3074" s="1">
        <v>40989</v>
      </c>
      <c r="B3074">
        <v>23.11</v>
      </c>
      <c r="C3074" s="1">
        <v>40995</v>
      </c>
      <c r="D3074">
        <v>28.63</v>
      </c>
      <c r="E3074">
        <f t="shared" si="47"/>
        <v>23.35</v>
      </c>
    </row>
    <row r="3075" spans="1:5" x14ac:dyDescent="0.25">
      <c r="A3075" s="1">
        <v>40990</v>
      </c>
      <c r="B3075">
        <v>22.88</v>
      </c>
      <c r="C3075" s="1">
        <v>40996</v>
      </c>
      <c r="D3075">
        <v>28.36</v>
      </c>
      <c r="E3075">
        <f t="shared" ref="E3075:E3138" si="48">VLOOKUP(C3075,A:B,2,FALSE)</f>
        <v>23.38</v>
      </c>
    </row>
    <row r="3076" spans="1:5" x14ac:dyDescent="0.25">
      <c r="A3076" s="1">
        <v>40991</v>
      </c>
      <c r="B3076">
        <v>23.2</v>
      </c>
      <c r="C3076" s="1">
        <v>40997</v>
      </c>
      <c r="D3076">
        <v>28.3</v>
      </c>
      <c r="E3076">
        <f t="shared" si="48"/>
        <v>23.39</v>
      </c>
    </row>
    <row r="3077" spans="1:5" x14ac:dyDescent="0.25">
      <c r="A3077" s="1">
        <v>40994</v>
      </c>
      <c r="B3077">
        <v>23.56</v>
      </c>
      <c r="C3077" s="1">
        <v>40998</v>
      </c>
      <c r="D3077">
        <v>28.34</v>
      </c>
      <c r="E3077">
        <f t="shared" si="48"/>
        <v>23.51</v>
      </c>
    </row>
    <row r="3078" spans="1:5" x14ac:dyDescent="0.25">
      <c r="A3078" s="1">
        <v>40995</v>
      </c>
      <c r="B3078">
        <v>23.35</v>
      </c>
      <c r="C3078" s="1">
        <v>41001</v>
      </c>
      <c r="D3078">
        <v>28.8</v>
      </c>
      <c r="E3078">
        <f t="shared" si="48"/>
        <v>23.63</v>
      </c>
    </row>
    <row r="3079" spans="1:5" x14ac:dyDescent="0.25">
      <c r="A3079" s="1">
        <v>40996</v>
      </c>
      <c r="B3079">
        <v>23.38</v>
      </c>
      <c r="C3079" s="1">
        <v>41002</v>
      </c>
      <c r="D3079">
        <v>28.37</v>
      </c>
      <c r="E3079">
        <f t="shared" si="48"/>
        <v>23.26</v>
      </c>
    </row>
    <row r="3080" spans="1:5" x14ac:dyDescent="0.25">
      <c r="A3080" s="1">
        <v>40997</v>
      </c>
      <c r="B3080">
        <v>23.39</v>
      </c>
      <c r="C3080" s="1">
        <v>41003</v>
      </c>
      <c r="D3080">
        <v>27.87</v>
      </c>
      <c r="E3080">
        <f t="shared" si="48"/>
        <v>22.98</v>
      </c>
    </row>
    <row r="3081" spans="1:5" x14ac:dyDescent="0.25">
      <c r="A3081" s="1">
        <v>40998</v>
      </c>
      <c r="B3081">
        <v>23.51</v>
      </c>
      <c r="C3081" s="1">
        <v>41004</v>
      </c>
      <c r="D3081">
        <v>27.71</v>
      </c>
      <c r="E3081">
        <f t="shared" si="48"/>
        <v>23.12</v>
      </c>
    </row>
    <row r="3082" spans="1:5" x14ac:dyDescent="0.25">
      <c r="A3082" s="1">
        <v>41001</v>
      </c>
      <c r="B3082">
        <v>23.63</v>
      </c>
      <c r="C3082" s="1">
        <v>41008</v>
      </c>
      <c r="D3082">
        <v>27.46</v>
      </c>
      <c r="E3082">
        <f t="shared" si="48"/>
        <v>22.93</v>
      </c>
    </row>
    <row r="3083" spans="1:5" x14ac:dyDescent="0.25">
      <c r="A3083" s="1">
        <v>41002</v>
      </c>
      <c r="B3083">
        <v>23.26</v>
      </c>
      <c r="C3083" s="1">
        <v>41009</v>
      </c>
      <c r="D3083">
        <v>27.03</v>
      </c>
      <c r="E3083">
        <f t="shared" si="48"/>
        <v>22.609500000000001</v>
      </c>
    </row>
    <row r="3084" spans="1:5" x14ac:dyDescent="0.25">
      <c r="A3084" s="1">
        <v>41003</v>
      </c>
      <c r="B3084">
        <v>22.98</v>
      </c>
      <c r="C3084" s="1">
        <v>41010</v>
      </c>
      <c r="D3084">
        <v>27.24</v>
      </c>
      <c r="E3084">
        <f t="shared" si="48"/>
        <v>22.84</v>
      </c>
    </row>
    <row r="3085" spans="1:5" x14ac:dyDescent="0.25">
      <c r="A3085" s="1">
        <v>41004</v>
      </c>
      <c r="B3085">
        <v>23.12</v>
      </c>
      <c r="C3085" s="1">
        <v>41011</v>
      </c>
      <c r="D3085">
        <v>27.96</v>
      </c>
      <c r="E3085">
        <f t="shared" si="48"/>
        <v>23.45</v>
      </c>
    </row>
    <row r="3086" spans="1:5" x14ac:dyDescent="0.25">
      <c r="A3086" s="1">
        <v>41008</v>
      </c>
      <c r="B3086">
        <v>22.93</v>
      </c>
      <c r="C3086" s="1">
        <v>41012</v>
      </c>
      <c r="D3086">
        <v>27.44</v>
      </c>
      <c r="E3086">
        <f t="shared" si="48"/>
        <v>23.15</v>
      </c>
    </row>
    <row r="3087" spans="1:5" x14ac:dyDescent="0.25">
      <c r="A3087" s="1">
        <v>41009</v>
      </c>
      <c r="B3087">
        <v>22.609500000000001</v>
      </c>
      <c r="C3087" s="1">
        <v>41015</v>
      </c>
      <c r="D3087">
        <v>27.41</v>
      </c>
      <c r="E3087">
        <f t="shared" si="48"/>
        <v>23.24</v>
      </c>
    </row>
    <row r="3088" spans="1:5" x14ac:dyDescent="0.25">
      <c r="A3088" s="1">
        <v>41010</v>
      </c>
      <c r="B3088">
        <v>22.84</v>
      </c>
      <c r="C3088" s="1">
        <v>41016</v>
      </c>
      <c r="D3088">
        <v>27.95</v>
      </c>
      <c r="E3088">
        <f t="shared" si="48"/>
        <v>23.51</v>
      </c>
    </row>
    <row r="3089" spans="1:5" x14ac:dyDescent="0.25">
      <c r="A3089" s="1">
        <v>41011</v>
      </c>
      <c r="B3089">
        <v>23.45</v>
      </c>
      <c r="C3089" s="1">
        <v>41017</v>
      </c>
      <c r="D3089">
        <v>27.9</v>
      </c>
      <c r="E3089">
        <f t="shared" si="48"/>
        <v>23.46</v>
      </c>
    </row>
    <row r="3090" spans="1:5" x14ac:dyDescent="0.25">
      <c r="A3090" s="1">
        <v>41012</v>
      </c>
      <c r="B3090">
        <v>23.15</v>
      </c>
      <c r="C3090" s="1">
        <v>41018</v>
      </c>
      <c r="D3090">
        <v>27.83</v>
      </c>
      <c r="E3090">
        <f t="shared" si="48"/>
        <v>23.49</v>
      </c>
    </row>
    <row r="3091" spans="1:5" x14ac:dyDescent="0.25">
      <c r="A3091" s="1">
        <v>41015</v>
      </c>
      <c r="B3091">
        <v>23.24</v>
      </c>
      <c r="C3091" s="1">
        <v>41019</v>
      </c>
      <c r="D3091">
        <v>27.92</v>
      </c>
      <c r="E3091">
        <f t="shared" si="48"/>
        <v>23.61</v>
      </c>
    </row>
    <row r="3092" spans="1:5" x14ac:dyDescent="0.25">
      <c r="A3092" s="1">
        <v>41016</v>
      </c>
      <c r="B3092">
        <v>23.51</v>
      </c>
      <c r="C3092" s="1">
        <v>41022</v>
      </c>
      <c r="D3092">
        <v>27.57</v>
      </c>
      <c r="E3092">
        <f t="shared" si="48"/>
        <v>23.25</v>
      </c>
    </row>
    <row r="3093" spans="1:5" x14ac:dyDescent="0.25">
      <c r="A3093" s="1">
        <v>41017</v>
      </c>
      <c r="B3093">
        <v>23.46</v>
      </c>
      <c r="C3093" s="1">
        <v>41023</v>
      </c>
      <c r="D3093">
        <v>27.64</v>
      </c>
      <c r="E3093">
        <f t="shared" si="48"/>
        <v>23.44</v>
      </c>
    </row>
    <row r="3094" spans="1:5" x14ac:dyDescent="0.25">
      <c r="A3094" s="1">
        <v>41018</v>
      </c>
      <c r="B3094">
        <v>23.49</v>
      </c>
      <c r="C3094" s="1">
        <v>41024</v>
      </c>
      <c r="D3094">
        <v>28.08</v>
      </c>
      <c r="E3094">
        <f t="shared" si="48"/>
        <v>23.78</v>
      </c>
    </row>
    <row r="3095" spans="1:5" x14ac:dyDescent="0.25">
      <c r="A3095" s="1">
        <v>41019</v>
      </c>
      <c r="B3095">
        <v>23.61</v>
      </c>
      <c r="C3095" s="1">
        <v>41025</v>
      </c>
      <c r="D3095">
        <v>28.11</v>
      </c>
      <c r="E3095">
        <f t="shared" si="48"/>
        <v>23.82</v>
      </c>
    </row>
    <row r="3096" spans="1:5" x14ac:dyDescent="0.25">
      <c r="A3096" s="1">
        <v>41022</v>
      </c>
      <c r="B3096">
        <v>23.25</v>
      </c>
      <c r="C3096" s="1">
        <v>41026</v>
      </c>
      <c r="D3096">
        <v>28.45</v>
      </c>
      <c r="E3096">
        <f t="shared" si="48"/>
        <v>23.95</v>
      </c>
    </row>
    <row r="3097" spans="1:5" x14ac:dyDescent="0.25">
      <c r="A3097" s="1">
        <v>41023</v>
      </c>
      <c r="B3097">
        <v>23.44</v>
      </c>
      <c r="C3097" s="1">
        <v>41029</v>
      </c>
      <c r="D3097">
        <v>28.36</v>
      </c>
      <c r="E3097">
        <f t="shared" si="48"/>
        <v>23.84</v>
      </c>
    </row>
    <row r="3098" spans="1:5" x14ac:dyDescent="0.25">
      <c r="A3098" s="1">
        <v>41024</v>
      </c>
      <c r="B3098">
        <v>23.78</v>
      </c>
      <c r="C3098" s="1">
        <v>41030</v>
      </c>
      <c r="D3098">
        <v>28.52</v>
      </c>
      <c r="E3098">
        <f t="shared" si="48"/>
        <v>23.96</v>
      </c>
    </row>
    <row r="3099" spans="1:5" x14ac:dyDescent="0.25">
      <c r="A3099" s="1">
        <v>41025</v>
      </c>
      <c r="B3099">
        <v>23.82</v>
      </c>
      <c r="C3099" s="1">
        <v>41031</v>
      </c>
      <c r="D3099">
        <v>28.26</v>
      </c>
      <c r="E3099">
        <f t="shared" si="48"/>
        <v>23.9</v>
      </c>
    </row>
    <row r="3100" spans="1:5" x14ac:dyDescent="0.25">
      <c r="A3100" s="1">
        <v>41026</v>
      </c>
      <c r="B3100">
        <v>23.95</v>
      </c>
      <c r="C3100" s="1">
        <v>41032</v>
      </c>
      <c r="D3100">
        <v>27.68</v>
      </c>
      <c r="E3100">
        <f t="shared" si="48"/>
        <v>23.69</v>
      </c>
    </row>
    <row r="3101" spans="1:5" x14ac:dyDescent="0.25">
      <c r="A3101" s="1">
        <v>41029</v>
      </c>
      <c r="B3101">
        <v>23.84</v>
      </c>
      <c r="C3101" s="1">
        <v>41033</v>
      </c>
      <c r="D3101">
        <v>27.11</v>
      </c>
      <c r="E3101">
        <f t="shared" si="48"/>
        <v>23.1</v>
      </c>
    </row>
    <row r="3102" spans="1:5" x14ac:dyDescent="0.25">
      <c r="A3102" s="1">
        <v>41030</v>
      </c>
      <c r="B3102">
        <v>23.96</v>
      </c>
      <c r="C3102" s="1">
        <v>41036</v>
      </c>
      <c r="D3102">
        <v>27.2</v>
      </c>
      <c r="E3102">
        <f t="shared" si="48"/>
        <v>23.09</v>
      </c>
    </row>
    <row r="3103" spans="1:5" x14ac:dyDescent="0.25">
      <c r="A3103" s="1">
        <v>41031</v>
      </c>
      <c r="B3103">
        <v>23.9</v>
      </c>
      <c r="C3103" s="1">
        <v>41037</v>
      </c>
      <c r="D3103">
        <v>26.66</v>
      </c>
      <c r="E3103">
        <f t="shared" si="48"/>
        <v>22.62</v>
      </c>
    </row>
    <row r="3104" spans="1:5" x14ac:dyDescent="0.25">
      <c r="A3104" s="1">
        <v>41032</v>
      </c>
      <c r="B3104">
        <v>23.69</v>
      </c>
      <c r="C3104" s="1">
        <v>41038</v>
      </c>
      <c r="D3104">
        <v>26.51</v>
      </c>
      <c r="E3104">
        <f t="shared" si="48"/>
        <v>22.44</v>
      </c>
    </row>
    <row r="3105" spans="1:5" x14ac:dyDescent="0.25">
      <c r="A3105" s="1">
        <v>41033</v>
      </c>
      <c r="B3105">
        <v>23.1</v>
      </c>
      <c r="C3105" s="1">
        <v>41039</v>
      </c>
      <c r="D3105">
        <v>26.61</v>
      </c>
      <c r="E3105">
        <f t="shared" si="48"/>
        <v>22.72</v>
      </c>
    </row>
    <row r="3106" spans="1:5" x14ac:dyDescent="0.25">
      <c r="A3106" s="1">
        <v>41036</v>
      </c>
      <c r="B3106">
        <v>23.09</v>
      </c>
      <c r="C3106" s="1">
        <v>41040</v>
      </c>
      <c r="D3106">
        <v>26.59</v>
      </c>
      <c r="E3106">
        <f t="shared" si="48"/>
        <v>22.51</v>
      </c>
    </row>
    <row r="3107" spans="1:5" x14ac:dyDescent="0.25">
      <c r="A3107" s="1">
        <v>41037</v>
      </c>
      <c r="B3107">
        <v>22.62</v>
      </c>
      <c r="C3107" s="1">
        <v>41043</v>
      </c>
      <c r="D3107">
        <v>26.06</v>
      </c>
      <c r="E3107">
        <f t="shared" si="48"/>
        <v>22.29</v>
      </c>
    </row>
    <row r="3108" spans="1:5" x14ac:dyDescent="0.25">
      <c r="A3108" s="1">
        <v>41038</v>
      </c>
      <c r="B3108">
        <v>22.44</v>
      </c>
      <c r="C3108" s="1">
        <v>41044</v>
      </c>
      <c r="D3108">
        <v>25.68</v>
      </c>
      <c r="E3108">
        <f t="shared" si="48"/>
        <v>22.07</v>
      </c>
    </row>
    <row r="3109" spans="1:5" x14ac:dyDescent="0.25">
      <c r="A3109" s="1">
        <v>41039</v>
      </c>
      <c r="B3109">
        <v>22.72</v>
      </c>
      <c r="C3109" s="1">
        <v>41045</v>
      </c>
      <c r="D3109">
        <v>25.49</v>
      </c>
      <c r="E3109">
        <f t="shared" si="48"/>
        <v>21.58</v>
      </c>
    </row>
    <row r="3110" spans="1:5" x14ac:dyDescent="0.25">
      <c r="A3110" s="1">
        <v>41040</v>
      </c>
      <c r="B3110">
        <v>22.51</v>
      </c>
      <c r="C3110" s="1">
        <v>41046</v>
      </c>
      <c r="D3110">
        <v>25.27</v>
      </c>
      <c r="E3110">
        <f t="shared" si="48"/>
        <v>21.18</v>
      </c>
    </row>
    <row r="3111" spans="1:5" x14ac:dyDescent="0.25">
      <c r="A3111" s="1">
        <v>41043</v>
      </c>
      <c r="B3111">
        <v>22.29</v>
      </c>
      <c r="C3111" s="1">
        <v>41047</v>
      </c>
      <c r="D3111">
        <v>25.12</v>
      </c>
      <c r="E3111">
        <f t="shared" si="48"/>
        <v>20.85</v>
      </c>
    </row>
    <row r="3112" spans="1:5" x14ac:dyDescent="0.25">
      <c r="A3112" s="1">
        <v>41044</v>
      </c>
      <c r="B3112">
        <v>22.07</v>
      </c>
      <c r="C3112" s="1">
        <v>41050</v>
      </c>
      <c r="D3112">
        <v>25.63</v>
      </c>
      <c r="E3112">
        <f t="shared" si="48"/>
        <v>21.37</v>
      </c>
    </row>
    <row r="3113" spans="1:5" x14ac:dyDescent="0.25">
      <c r="A3113" s="1">
        <v>41045</v>
      </c>
      <c r="B3113">
        <v>21.58</v>
      </c>
      <c r="C3113" s="1">
        <v>41051</v>
      </c>
      <c r="D3113">
        <v>25.51</v>
      </c>
      <c r="E3113">
        <f t="shared" si="48"/>
        <v>21.23</v>
      </c>
    </row>
    <row r="3114" spans="1:5" x14ac:dyDescent="0.25">
      <c r="A3114" s="1">
        <v>41046</v>
      </c>
      <c r="B3114">
        <v>21.18</v>
      </c>
      <c r="C3114" s="1">
        <v>41052</v>
      </c>
      <c r="D3114">
        <v>25.73</v>
      </c>
      <c r="E3114">
        <f t="shared" si="48"/>
        <v>20.96</v>
      </c>
    </row>
    <row r="3115" spans="1:5" x14ac:dyDescent="0.25">
      <c r="A3115" s="1">
        <v>41047</v>
      </c>
      <c r="B3115">
        <v>20.85</v>
      </c>
      <c r="C3115" s="1">
        <v>41053</v>
      </c>
      <c r="D3115">
        <v>25.68</v>
      </c>
      <c r="E3115">
        <f t="shared" si="48"/>
        <v>20.85</v>
      </c>
    </row>
    <row r="3116" spans="1:5" x14ac:dyDescent="0.25">
      <c r="A3116" s="1">
        <v>41050</v>
      </c>
      <c r="B3116">
        <v>21.37</v>
      </c>
      <c r="C3116" s="1">
        <v>41054</v>
      </c>
      <c r="D3116">
        <v>25.54</v>
      </c>
      <c r="E3116">
        <f t="shared" si="48"/>
        <v>20.58</v>
      </c>
    </row>
    <row r="3117" spans="1:5" x14ac:dyDescent="0.25">
      <c r="A3117" s="1">
        <v>41051</v>
      </c>
      <c r="B3117">
        <v>21.23</v>
      </c>
      <c r="C3117" s="1">
        <v>41058</v>
      </c>
      <c r="D3117">
        <v>25.88</v>
      </c>
      <c r="E3117">
        <f t="shared" si="48"/>
        <v>21.21</v>
      </c>
    </row>
    <row r="3118" spans="1:5" x14ac:dyDescent="0.25">
      <c r="A3118" s="1">
        <v>41052</v>
      </c>
      <c r="B3118">
        <v>20.96</v>
      </c>
      <c r="C3118" s="1">
        <v>41059</v>
      </c>
      <c r="D3118">
        <v>25.26</v>
      </c>
      <c r="E3118">
        <f t="shared" si="48"/>
        <v>20.65</v>
      </c>
    </row>
    <row r="3119" spans="1:5" x14ac:dyDescent="0.25">
      <c r="A3119" s="1">
        <v>41053</v>
      </c>
      <c r="B3119">
        <v>20.85</v>
      </c>
      <c r="C3119" s="1">
        <v>41060</v>
      </c>
      <c r="D3119">
        <v>25.32</v>
      </c>
      <c r="E3119">
        <f t="shared" si="48"/>
        <v>20.76</v>
      </c>
    </row>
    <row r="3120" spans="1:5" x14ac:dyDescent="0.25">
      <c r="A3120" s="1">
        <v>41054</v>
      </c>
      <c r="B3120">
        <v>20.58</v>
      </c>
      <c r="C3120" s="1">
        <v>41061</v>
      </c>
      <c r="D3120">
        <v>24.85</v>
      </c>
      <c r="E3120">
        <f t="shared" si="48"/>
        <v>20.37</v>
      </c>
    </row>
    <row r="3121" spans="1:5" x14ac:dyDescent="0.25">
      <c r="A3121" s="1">
        <v>41058</v>
      </c>
      <c r="B3121">
        <v>21.21</v>
      </c>
      <c r="C3121" s="1">
        <v>41064</v>
      </c>
      <c r="D3121">
        <v>24.8</v>
      </c>
      <c r="E3121">
        <f t="shared" si="48"/>
        <v>20.57</v>
      </c>
    </row>
    <row r="3122" spans="1:5" x14ac:dyDescent="0.25">
      <c r="A3122" s="1">
        <v>41059</v>
      </c>
      <c r="B3122">
        <v>20.65</v>
      </c>
      <c r="C3122" s="1">
        <v>41065</v>
      </c>
      <c r="D3122">
        <v>25.18</v>
      </c>
      <c r="E3122">
        <f t="shared" si="48"/>
        <v>20.79</v>
      </c>
    </row>
    <row r="3123" spans="1:5" x14ac:dyDescent="0.25">
      <c r="A3123" s="1">
        <v>41060</v>
      </c>
      <c r="B3123">
        <v>20.76</v>
      </c>
      <c r="C3123" s="1">
        <v>41066</v>
      </c>
      <c r="D3123">
        <v>25.76</v>
      </c>
      <c r="E3123">
        <f t="shared" si="48"/>
        <v>21.51</v>
      </c>
    </row>
    <row r="3124" spans="1:5" x14ac:dyDescent="0.25">
      <c r="A3124" s="1">
        <v>41061</v>
      </c>
      <c r="B3124">
        <v>20.37</v>
      </c>
      <c r="C3124" s="1">
        <v>41067</v>
      </c>
      <c r="D3124">
        <v>25.7</v>
      </c>
      <c r="E3124">
        <f t="shared" si="48"/>
        <v>21.52</v>
      </c>
    </row>
    <row r="3125" spans="1:5" x14ac:dyDescent="0.25">
      <c r="A3125" s="1">
        <v>41064</v>
      </c>
      <c r="B3125">
        <v>20.57</v>
      </c>
      <c r="C3125" s="1">
        <v>41068</v>
      </c>
      <c r="D3125">
        <v>25.51</v>
      </c>
      <c r="E3125">
        <f t="shared" si="48"/>
        <v>21.49</v>
      </c>
    </row>
    <row r="3126" spans="1:5" x14ac:dyDescent="0.25">
      <c r="A3126" s="1">
        <v>41065</v>
      </c>
      <c r="B3126">
        <v>20.79</v>
      </c>
      <c r="C3126" s="1">
        <v>41071</v>
      </c>
      <c r="D3126">
        <v>25.1</v>
      </c>
      <c r="E3126">
        <f t="shared" si="48"/>
        <v>21.135000000000002</v>
      </c>
    </row>
    <row r="3127" spans="1:5" x14ac:dyDescent="0.25">
      <c r="A3127" s="1">
        <v>41066</v>
      </c>
      <c r="B3127">
        <v>21.51</v>
      </c>
      <c r="C3127" s="1">
        <v>41072</v>
      </c>
      <c r="D3127">
        <v>25.52</v>
      </c>
      <c r="E3127">
        <f t="shared" si="48"/>
        <v>21.49</v>
      </c>
    </row>
    <row r="3128" spans="1:5" x14ac:dyDescent="0.25">
      <c r="A3128" s="1">
        <v>41067</v>
      </c>
      <c r="B3128">
        <v>21.52</v>
      </c>
      <c r="C3128" s="1">
        <v>41073</v>
      </c>
      <c r="D3128">
        <v>25.44</v>
      </c>
      <c r="E3128">
        <f t="shared" si="48"/>
        <v>21.254999999999999</v>
      </c>
    </row>
    <row r="3129" spans="1:5" x14ac:dyDescent="0.25">
      <c r="A3129" s="1">
        <v>41068</v>
      </c>
      <c r="B3129">
        <v>21.49</v>
      </c>
      <c r="C3129" s="1">
        <v>41074</v>
      </c>
      <c r="D3129">
        <v>25.57</v>
      </c>
      <c r="E3129">
        <f t="shared" si="48"/>
        <v>21.37</v>
      </c>
    </row>
    <row r="3130" spans="1:5" x14ac:dyDescent="0.25">
      <c r="A3130" s="1">
        <v>41071</v>
      </c>
      <c r="B3130">
        <v>21.135000000000002</v>
      </c>
      <c r="C3130" s="1">
        <v>41075</v>
      </c>
      <c r="D3130">
        <v>25.77</v>
      </c>
      <c r="E3130">
        <f t="shared" si="48"/>
        <v>21.67</v>
      </c>
    </row>
    <row r="3131" spans="1:5" x14ac:dyDescent="0.25">
      <c r="A3131" s="1">
        <v>41072</v>
      </c>
      <c r="B3131">
        <v>21.49</v>
      </c>
      <c r="C3131" s="1">
        <v>41078</v>
      </c>
      <c r="D3131">
        <v>25.86</v>
      </c>
      <c r="E3131">
        <f t="shared" si="48"/>
        <v>21.94</v>
      </c>
    </row>
    <row r="3132" spans="1:5" x14ac:dyDescent="0.25">
      <c r="A3132" s="1">
        <v>41073</v>
      </c>
      <c r="B3132">
        <v>21.254999999999999</v>
      </c>
      <c r="C3132" s="1">
        <v>41079</v>
      </c>
      <c r="D3132">
        <v>26.41</v>
      </c>
      <c r="E3132">
        <f t="shared" si="48"/>
        <v>22.32</v>
      </c>
    </row>
    <row r="3133" spans="1:5" x14ac:dyDescent="0.25">
      <c r="A3133" s="1">
        <v>41074</v>
      </c>
      <c r="B3133">
        <v>21.37</v>
      </c>
      <c r="C3133" s="1">
        <v>41080</v>
      </c>
      <c r="D3133">
        <v>26.34</v>
      </c>
      <c r="E3133">
        <f t="shared" si="48"/>
        <v>22.19</v>
      </c>
    </row>
    <row r="3134" spans="1:5" x14ac:dyDescent="0.25">
      <c r="A3134" s="1">
        <v>41075</v>
      </c>
      <c r="B3134">
        <v>21.67</v>
      </c>
      <c r="C3134" s="1">
        <v>41081</v>
      </c>
      <c r="D3134">
        <v>25.12</v>
      </c>
      <c r="E3134">
        <f t="shared" si="48"/>
        <v>20.97</v>
      </c>
    </row>
    <row r="3135" spans="1:5" x14ac:dyDescent="0.25">
      <c r="A3135" s="1">
        <v>41078</v>
      </c>
      <c r="B3135">
        <v>21.94</v>
      </c>
      <c r="C3135" s="1">
        <v>41082</v>
      </c>
      <c r="D3135">
        <v>25.3</v>
      </c>
      <c r="E3135">
        <f t="shared" si="48"/>
        <v>21.11</v>
      </c>
    </row>
    <row r="3136" spans="1:5" x14ac:dyDescent="0.25">
      <c r="A3136" s="1">
        <v>41079</v>
      </c>
      <c r="B3136">
        <v>22.32</v>
      </c>
      <c r="C3136" s="1">
        <v>41085</v>
      </c>
      <c r="D3136">
        <v>24.92</v>
      </c>
      <c r="E3136">
        <f t="shared" si="48"/>
        <v>20.72</v>
      </c>
    </row>
    <row r="3137" spans="1:5" x14ac:dyDescent="0.25">
      <c r="A3137" s="1">
        <v>41080</v>
      </c>
      <c r="B3137">
        <v>22.19</v>
      </c>
      <c r="C3137" s="1">
        <v>41086</v>
      </c>
      <c r="D3137">
        <v>25.07</v>
      </c>
      <c r="E3137">
        <f t="shared" si="48"/>
        <v>21</v>
      </c>
    </row>
    <row r="3138" spans="1:5" x14ac:dyDescent="0.25">
      <c r="A3138" s="1">
        <v>41081</v>
      </c>
      <c r="B3138">
        <v>20.97</v>
      </c>
      <c r="C3138" s="1">
        <v>41087</v>
      </c>
      <c r="D3138">
        <v>25.24</v>
      </c>
      <c r="E3138">
        <f t="shared" si="48"/>
        <v>21.27</v>
      </c>
    </row>
    <row r="3139" spans="1:5" x14ac:dyDescent="0.25">
      <c r="A3139" s="1">
        <v>41082</v>
      </c>
      <c r="B3139">
        <v>21.11</v>
      </c>
      <c r="C3139" s="1">
        <v>41088</v>
      </c>
      <c r="D3139">
        <v>25.09</v>
      </c>
      <c r="E3139">
        <f t="shared" ref="E3139:E3202" si="49">VLOOKUP(C3139,A:B,2,FALSE)</f>
        <v>21.05</v>
      </c>
    </row>
    <row r="3140" spans="1:5" x14ac:dyDescent="0.25">
      <c r="A3140" s="1">
        <v>41085</v>
      </c>
      <c r="B3140">
        <v>20.72</v>
      </c>
      <c r="C3140" s="1">
        <v>41089</v>
      </c>
      <c r="D3140">
        <v>25.84</v>
      </c>
      <c r="E3140">
        <f t="shared" si="49"/>
        <v>21.85</v>
      </c>
    </row>
    <row r="3141" spans="1:5" x14ac:dyDescent="0.25">
      <c r="A3141" s="1">
        <v>41086</v>
      </c>
      <c r="B3141">
        <v>21</v>
      </c>
      <c r="C3141" s="1">
        <v>41092</v>
      </c>
      <c r="D3141">
        <v>25.945</v>
      </c>
      <c r="E3141">
        <f t="shared" si="49"/>
        <v>22.03</v>
      </c>
    </row>
    <row r="3142" spans="1:5" x14ac:dyDescent="0.25">
      <c r="A3142" s="1">
        <v>41087</v>
      </c>
      <c r="B3142">
        <v>21.27</v>
      </c>
      <c r="C3142" s="1">
        <v>41093</v>
      </c>
      <c r="D3142">
        <v>26.59</v>
      </c>
      <c r="E3142">
        <f t="shared" si="49"/>
        <v>22.18</v>
      </c>
    </row>
    <row r="3143" spans="1:5" x14ac:dyDescent="0.25">
      <c r="A3143" s="1">
        <v>41088</v>
      </c>
      <c r="B3143">
        <v>21.05</v>
      </c>
      <c r="C3143" s="1">
        <v>41095</v>
      </c>
      <c r="D3143">
        <v>26.49</v>
      </c>
      <c r="E3143">
        <f t="shared" si="49"/>
        <v>22.14</v>
      </c>
    </row>
    <row r="3144" spans="1:5" x14ac:dyDescent="0.25">
      <c r="A3144" s="1">
        <v>41089</v>
      </c>
      <c r="B3144">
        <v>21.85</v>
      </c>
      <c r="C3144" s="1">
        <v>41096</v>
      </c>
      <c r="D3144">
        <v>25.96</v>
      </c>
      <c r="E3144">
        <f t="shared" si="49"/>
        <v>21.89</v>
      </c>
    </row>
    <row r="3145" spans="1:5" x14ac:dyDescent="0.25">
      <c r="A3145" s="1">
        <v>41092</v>
      </c>
      <c r="B3145">
        <v>22.03</v>
      </c>
      <c r="C3145" s="1">
        <v>41099</v>
      </c>
      <c r="D3145">
        <v>25.89</v>
      </c>
      <c r="E3145">
        <f t="shared" si="49"/>
        <v>21.84</v>
      </c>
    </row>
    <row r="3146" spans="1:5" x14ac:dyDescent="0.25">
      <c r="A3146" s="1">
        <v>41093</v>
      </c>
      <c r="B3146">
        <v>22.18</v>
      </c>
      <c r="C3146" s="1">
        <v>41100</v>
      </c>
      <c r="D3146">
        <v>25.55</v>
      </c>
      <c r="E3146">
        <f t="shared" si="49"/>
        <v>21.54</v>
      </c>
    </row>
    <row r="3147" spans="1:5" x14ac:dyDescent="0.25">
      <c r="A3147" s="1">
        <v>41095</v>
      </c>
      <c r="B3147">
        <v>22.14</v>
      </c>
      <c r="C3147" s="1">
        <v>41101</v>
      </c>
      <c r="D3147">
        <v>25.69</v>
      </c>
      <c r="E3147">
        <f t="shared" si="49"/>
        <v>21.75</v>
      </c>
    </row>
    <row r="3148" spans="1:5" x14ac:dyDescent="0.25">
      <c r="A3148" s="1">
        <v>41096</v>
      </c>
      <c r="B3148">
        <v>21.89</v>
      </c>
      <c r="C3148" s="1">
        <v>41102</v>
      </c>
      <c r="D3148">
        <v>25.44</v>
      </c>
      <c r="E3148">
        <f t="shared" si="49"/>
        <v>21.43</v>
      </c>
    </row>
    <row r="3149" spans="1:5" x14ac:dyDescent="0.25">
      <c r="A3149" s="1">
        <v>41099</v>
      </c>
      <c r="B3149">
        <v>21.84</v>
      </c>
      <c r="C3149" s="1">
        <v>41103</v>
      </c>
      <c r="D3149">
        <v>25.75</v>
      </c>
      <c r="E3149">
        <f t="shared" si="49"/>
        <v>21.81</v>
      </c>
    </row>
    <row r="3150" spans="1:5" x14ac:dyDescent="0.25">
      <c r="A3150" s="1">
        <v>41100</v>
      </c>
      <c r="B3150">
        <v>21.54</v>
      </c>
      <c r="C3150" s="1">
        <v>41106</v>
      </c>
      <c r="D3150">
        <v>25.76</v>
      </c>
      <c r="E3150">
        <f t="shared" si="49"/>
        <v>21.85</v>
      </c>
    </row>
    <row r="3151" spans="1:5" x14ac:dyDescent="0.25">
      <c r="A3151" s="1">
        <v>41101</v>
      </c>
      <c r="B3151">
        <v>21.75</v>
      </c>
      <c r="C3151" s="1">
        <v>41107</v>
      </c>
      <c r="D3151">
        <v>25.92</v>
      </c>
      <c r="E3151">
        <f t="shared" si="49"/>
        <v>22.17</v>
      </c>
    </row>
    <row r="3152" spans="1:5" x14ac:dyDescent="0.25">
      <c r="A3152" s="1">
        <v>41102</v>
      </c>
      <c r="B3152">
        <v>21.43</v>
      </c>
      <c r="C3152" s="1">
        <v>41108</v>
      </c>
      <c r="D3152">
        <v>26</v>
      </c>
      <c r="E3152">
        <f t="shared" si="49"/>
        <v>22.31</v>
      </c>
    </row>
    <row r="3153" spans="1:5" x14ac:dyDescent="0.25">
      <c r="A3153" s="1">
        <v>41103</v>
      </c>
      <c r="B3153">
        <v>21.81</v>
      </c>
      <c r="C3153" s="1">
        <v>41109</v>
      </c>
      <c r="D3153">
        <v>26.27</v>
      </c>
      <c r="E3153">
        <f t="shared" si="49"/>
        <v>22.69</v>
      </c>
    </row>
    <row r="3154" spans="1:5" x14ac:dyDescent="0.25">
      <c r="A3154" s="1">
        <v>41106</v>
      </c>
      <c r="B3154">
        <v>21.85</v>
      </c>
      <c r="C3154" s="1">
        <v>41110</v>
      </c>
      <c r="D3154">
        <v>26.024999999999999</v>
      </c>
      <c r="E3154">
        <f t="shared" si="49"/>
        <v>22.42</v>
      </c>
    </row>
    <row r="3155" spans="1:5" x14ac:dyDescent="0.25">
      <c r="A3155" s="1">
        <v>41107</v>
      </c>
      <c r="B3155">
        <v>22.17</v>
      </c>
      <c r="C3155" s="1">
        <v>41113</v>
      </c>
      <c r="D3155">
        <v>25.75</v>
      </c>
      <c r="E3155">
        <f t="shared" si="49"/>
        <v>22</v>
      </c>
    </row>
    <row r="3156" spans="1:5" x14ac:dyDescent="0.25">
      <c r="A3156" s="1">
        <v>41108</v>
      </c>
      <c r="B3156">
        <v>22.31</v>
      </c>
      <c r="C3156" s="1">
        <v>41114</v>
      </c>
      <c r="D3156">
        <v>25.48</v>
      </c>
      <c r="E3156">
        <f t="shared" si="49"/>
        <v>21.87</v>
      </c>
    </row>
    <row r="3157" spans="1:5" x14ac:dyDescent="0.25">
      <c r="A3157" s="1">
        <v>41109</v>
      </c>
      <c r="B3157">
        <v>22.69</v>
      </c>
      <c r="C3157" s="1">
        <v>41115</v>
      </c>
      <c r="D3157">
        <v>25.65</v>
      </c>
      <c r="E3157">
        <f t="shared" si="49"/>
        <v>22.14</v>
      </c>
    </row>
    <row r="3158" spans="1:5" x14ac:dyDescent="0.25">
      <c r="A3158" s="1">
        <v>41110</v>
      </c>
      <c r="B3158">
        <v>22.42</v>
      </c>
      <c r="C3158" s="1">
        <v>41116</v>
      </c>
      <c r="D3158">
        <v>26.13</v>
      </c>
      <c r="E3158">
        <f t="shared" si="49"/>
        <v>22.56</v>
      </c>
    </row>
    <row r="3159" spans="1:5" x14ac:dyDescent="0.25">
      <c r="A3159" s="1">
        <v>41113</v>
      </c>
      <c r="B3159">
        <v>22</v>
      </c>
      <c r="C3159" s="1">
        <v>41117</v>
      </c>
      <c r="D3159">
        <v>26.53</v>
      </c>
      <c r="E3159">
        <f t="shared" si="49"/>
        <v>23.17</v>
      </c>
    </row>
    <row r="3160" spans="1:5" x14ac:dyDescent="0.25">
      <c r="A3160" s="1">
        <v>41114</v>
      </c>
      <c r="B3160">
        <v>21.87</v>
      </c>
      <c r="C3160" s="1">
        <v>41120</v>
      </c>
      <c r="D3160">
        <v>26.6</v>
      </c>
      <c r="E3160">
        <f t="shared" si="49"/>
        <v>23.19</v>
      </c>
    </row>
    <row r="3161" spans="1:5" x14ac:dyDescent="0.25">
      <c r="A3161" s="1">
        <v>41115</v>
      </c>
      <c r="B3161">
        <v>22.14</v>
      </c>
      <c r="C3161" s="1">
        <v>41121</v>
      </c>
      <c r="D3161">
        <v>26.29</v>
      </c>
      <c r="E3161">
        <f t="shared" si="49"/>
        <v>23.18</v>
      </c>
    </row>
    <row r="3162" spans="1:5" x14ac:dyDescent="0.25">
      <c r="A3162" s="1">
        <v>41116</v>
      </c>
      <c r="B3162">
        <v>22.56</v>
      </c>
      <c r="C3162" s="1">
        <v>41122</v>
      </c>
      <c r="D3162">
        <v>26.17</v>
      </c>
      <c r="E3162">
        <f t="shared" si="49"/>
        <v>23.12</v>
      </c>
    </row>
    <row r="3163" spans="1:5" x14ac:dyDescent="0.25">
      <c r="A3163" s="1">
        <v>41117</v>
      </c>
      <c r="B3163">
        <v>23.17</v>
      </c>
      <c r="C3163" s="1">
        <v>41123</v>
      </c>
      <c r="D3163">
        <v>25.9</v>
      </c>
      <c r="E3163">
        <f t="shared" si="49"/>
        <v>23.07</v>
      </c>
    </row>
    <row r="3164" spans="1:5" x14ac:dyDescent="0.25">
      <c r="A3164" s="1">
        <v>41120</v>
      </c>
      <c r="B3164">
        <v>23.19</v>
      </c>
      <c r="C3164" s="1">
        <v>41124</v>
      </c>
      <c r="D3164">
        <v>26.4</v>
      </c>
      <c r="E3164">
        <f t="shared" si="49"/>
        <v>23.52</v>
      </c>
    </row>
    <row r="3165" spans="1:5" x14ac:dyDescent="0.25">
      <c r="A3165" s="1">
        <v>41121</v>
      </c>
      <c r="B3165">
        <v>23.18</v>
      </c>
      <c r="C3165" s="1">
        <v>41127</v>
      </c>
      <c r="D3165">
        <v>26.46</v>
      </c>
      <c r="E3165">
        <f t="shared" si="49"/>
        <v>23.52</v>
      </c>
    </row>
    <row r="3166" spans="1:5" x14ac:dyDescent="0.25">
      <c r="A3166" s="1">
        <v>41122</v>
      </c>
      <c r="B3166">
        <v>23.12</v>
      </c>
      <c r="C3166" s="1">
        <v>41128</v>
      </c>
      <c r="D3166">
        <v>26.94</v>
      </c>
      <c r="E3166">
        <f t="shared" si="49"/>
        <v>23.62</v>
      </c>
    </row>
    <row r="3167" spans="1:5" x14ac:dyDescent="0.25">
      <c r="A3167" s="1">
        <v>41123</v>
      </c>
      <c r="B3167">
        <v>23.07</v>
      </c>
      <c r="C3167" s="1">
        <v>41129</v>
      </c>
      <c r="D3167">
        <v>26.85</v>
      </c>
      <c r="E3167">
        <f t="shared" si="49"/>
        <v>23.78</v>
      </c>
    </row>
    <row r="3168" spans="1:5" x14ac:dyDescent="0.25">
      <c r="A3168" s="1">
        <v>41124</v>
      </c>
      <c r="B3168">
        <v>23.52</v>
      </c>
      <c r="C3168" s="1">
        <v>41130</v>
      </c>
      <c r="D3168">
        <v>27.07</v>
      </c>
      <c r="E3168">
        <f t="shared" si="49"/>
        <v>23.77</v>
      </c>
    </row>
    <row r="3169" spans="1:5" x14ac:dyDescent="0.25">
      <c r="A3169" s="1">
        <v>41127</v>
      </c>
      <c r="B3169">
        <v>23.52</v>
      </c>
      <c r="C3169" s="1">
        <v>41131</v>
      </c>
      <c r="D3169">
        <v>27.19</v>
      </c>
      <c r="E3169">
        <f t="shared" si="49"/>
        <v>23.76</v>
      </c>
    </row>
    <row r="3170" spans="1:5" x14ac:dyDescent="0.25">
      <c r="A3170" s="1">
        <v>41128</v>
      </c>
      <c r="B3170">
        <v>23.62</v>
      </c>
      <c r="C3170" s="1">
        <v>41134</v>
      </c>
      <c r="D3170">
        <v>26.99</v>
      </c>
      <c r="E3170">
        <f t="shared" si="49"/>
        <v>23.51</v>
      </c>
    </row>
    <row r="3171" spans="1:5" x14ac:dyDescent="0.25">
      <c r="A3171" s="1">
        <v>41129</v>
      </c>
      <c r="B3171">
        <v>23.78</v>
      </c>
      <c r="C3171" s="1">
        <v>41135</v>
      </c>
      <c r="D3171">
        <v>27.11</v>
      </c>
      <c r="E3171">
        <f t="shared" si="49"/>
        <v>23.47</v>
      </c>
    </row>
    <row r="3172" spans="1:5" x14ac:dyDescent="0.25">
      <c r="A3172" s="1">
        <v>41130</v>
      </c>
      <c r="B3172">
        <v>23.77</v>
      </c>
      <c r="C3172" s="1">
        <v>41136</v>
      </c>
      <c r="D3172">
        <v>27.26</v>
      </c>
      <c r="E3172">
        <f t="shared" si="49"/>
        <v>23.41</v>
      </c>
    </row>
    <row r="3173" spans="1:5" x14ac:dyDescent="0.25">
      <c r="A3173" s="1">
        <v>41131</v>
      </c>
      <c r="B3173">
        <v>23.76</v>
      </c>
      <c r="C3173" s="1">
        <v>41137</v>
      </c>
      <c r="D3173">
        <v>27.65</v>
      </c>
      <c r="E3173">
        <f t="shared" si="49"/>
        <v>23.74</v>
      </c>
    </row>
    <row r="3174" spans="1:5" x14ac:dyDescent="0.25">
      <c r="A3174" s="1">
        <v>41134</v>
      </c>
      <c r="B3174">
        <v>23.51</v>
      </c>
      <c r="C3174" s="1">
        <v>41138</v>
      </c>
      <c r="D3174">
        <v>27.71</v>
      </c>
      <c r="E3174">
        <f t="shared" si="49"/>
        <v>23.67</v>
      </c>
    </row>
    <row r="3175" spans="1:5" x14ac:dyDescent="0.25">
      <c r="A3175" s="1">
        <v>41135</v>
      </c>
      <c r="B3175">
        <v>23.47</v>
      </c>
      <c r="C3175" s="1">
        <v>41141</v>
      </c>
      <c r="D3175">
        <v>27.76</v>
      </c>
      <c r="E3175">
        <f t="shared" si="49"/>
        <v>23.84</v>
      </c>
    </row>
    <row r="3176" spans="1:5" x14ac:dyDescent="0.25">
      <c r="A3176" s="1">
        <v>41136</v>
      </c>
      <c r="B3176">
        <v>23.41</v>
      </c>
      <c r="C3176" s="1">
        <v>41142</v>
      </c>
      <c r="D3176">
        <v>27.8</v>
      </c>
      <c r="E3176">
        <f t="shared" si="49"/>
        <v>24.05</v>
      </c>
    </row>
    <row r="3177" spans="1:5" x14ac:dyDescent="0.25">
      <c r="A3177" s="1">
        <v>41137</v>
      </c>
      <c r="B3177">
        <v>23.74</v>
      </c>
      <c r="C3177" s="1">
        <v>41143</v>
      </c>
      <c r="D3177">
        <v>27.74</v>
      </c>
      <c r="E3177">
        <f t="shared" si="49"/>
        <v>24.09</v>
      </c>
    </row>
    <row r="3178" spans="1:5" x14ac:dyDescent="0.25">
      <c r="A3178" s="1">
        <v>41138</v>
      </c>
      <c r="B3178">
        <v>23.67</v>
      </c>
      <c r="C3178" s="1">
        <v>41144</v>
      </c>
      <c r="D3178">
        <v>27.5</v>
      </c>
      <c r="E3178">
        <f t="shared" si="49"/>
        <v>23.79</v>
      </c>
    </row>
    <row r="3179" spans="1:5" x14ac:dyDescent="0.25">
      <c r="A3179" s="1">
        <v>41141</v>
      </c>
      <c r="B3179">
        <v>23.84</v>
      </c>
      <c r="C3179" s="1">
        <v>41145</v>
      </c>
      <c r="D3179">
        <v>27.63</v>
      </c>
      <c r="E3179">
        <f t="shared" si="49"/>
        <v>23.76</v>
      </c>
    </row>
    <row r="3180" spans="1:5" x14ac:dyDescent="0.25">
      <c r="A3180" s="1">
        <v>41142</v>
      </c>
      <c r="B3180">
        <v>24.05</v>
      </c>
      <c r="C3180" s="1">
        <v>41148</v>
      </c>
      <c r="D3180">
        <v>27.59</v>
      </c>
      <c r="E3180">
        <f t="shared" si="49"/>
        <v>23.6</v>
      </c>
    </row>
    <row r="3181" spans="1:5" x14ac:dyDescent="0.25">
      <c r="A3181" s="1">
        <v>41143</v>
      </c>
      <c r="B3181">
        <v>24.09</v>
      </c>
      <c r="C3181" s="1">
        <v>41149</v>
      </c>
      <c r="D3181">
        <v>27.58</v>
      </c>
      <c r="E3181">
        <f t="shared" si="49"/>
        <v>23.68</v>
      </c>
    </row>
    <row r="3182" spans="1:5" x14ac:dyDescent="0.25">
      <c r="A3182" s="1">
        <v>41144</v>
      </c>
      <c r="B3182">
        <v>23.79</v>
      </c>
      <c r="C3182" s="1">
        <v>41150</v>
      </c>
      <c r="D3182">
        <v>27.55</v>
      </c>
      <c r="E3182">
        <f t="shared" si="49"/>
        <v>23.62</v>
      </c>
    </row>
    <row r="3183" spans="1:5" x14ac:dyDescent="0.25">
      <c r="A3183" s="1">
        <v>41145</v>
      </c>
      <c r="B3183">
        <v>23.76</v>
      </c>
      <c r="C3183" s="1">
        <v>41151</v>
      </c>
      <c r="D3183">
        <v>27.25</v>
      </c>
      <c r="E3183">
        <f t="shared" si="49"/>
        <v>23.18</v>
      </c>
    </row>
    <row r="3184" spans="1:5" x14ac:dyDescent="0.25">
      <c r="A3184" s="1">
        <v>41148</v>
      </c>
      <c r="B3184">
        <v>23.6</v>
      </c>
      <c r="C3184" s="1">
        <v>41152</v>
      </c>
      <c r="D3184">
        <v>27.5</v>
      </c>
      <c r="E3184">
        <f t="shared" si="49"/>
        <v>23.47</v>
      </c>
    </row>
    <row r="3185" spans="1:5" x14ac:dyDescent="0.25">
      <c r="A3185" s="1">
        <v>41149</v>
      </c>
      <c r="B3185">
        <v>23.68</v>
      </c>
      <c r="C3185" s="1">
        <v>41156</v>
      </c>
      <c r="D3185">
        <v>27.53</v>
      </c>
      <c r="E3185">
        <f t="shared" si="49"/>
        <v>23.05</v>
      </c>
    </row>
    <row r="3186" spans="1:5" x14ac:dyDescent="0.25">
      <c r="A3186" s="1">
        <v>41150</v>
      </c>
      <c r="B3186">
        <v>23.62</v>
      </c>
      <c r="C3186" s="1">
        <v>41157</v>
      </c>
      <c r="D3186">
        <v>27.52</v>
      </c>
      <c r="E3186">
        <f t="shared" si="49"/>
        <v>22.99</v>
      </c>
    </row>
    <row r="3187" spans="1:5" x14ac:dyDescent="0.25">
      <c r="A3187" s="1">
        <v>41151</v>
      </c>
      <c r="B3187">
        <v>23.18</v>
      </c>
      <c r="C3187" s="1">
        <v>41158</v>
      </c>
      <c r="D3187">
        <v>28.06</v>
      </c>
      <c r="E3187">
        <f t="shared" si="49"/>
        <v>23.55</v>
      </c>
    </row>
    <row r="3188" spans="1:5" x14ac:dyDescent="0.25">
      <c r="A3188" s="1">
        <v>41152</v>
      </c>
      <c r="B3188">
        <v>23.47</v>
      </c>
      <c r="C3188" s="1">
        <v>41159</v>
      </c>
      <c r="D3188">
        <v>28.54</v>
      </c>
      <c r="E3188">
        <f t="shared" si="49"/>
        <v>23.73</v>
      </c>
    </row>
    <row r="3189" spans="1:5" x14ac:dyDescent="0.25">
      <c r="A3189" s="1">
        <v>41156</v>
      </c>
      <c r="B3189">
        <v>23.05</v>
      </c>
      <c r="C3189" s="1">
        <v>41162</v>
      </c>
      <c r="D3189">
        <v>28.43</v>
      </c>
      <c r="E3189">
        <f t="shared" si="49"/>
        <v>23.45</v>
      </c>
    </row>
    <row r="3190" spans="1:5" x14ac:dyDescent="0.25">
      <c r="A3190" s="1">
        <v>41157</v>
      </c>
      <c r="B3190">
        <v>22.99</v>
      </c>
      <c r="C3190" s="1">
        <v>41163</v>
      </c>
      <c r="D3190">
        <v>28.56</v>
      </c>
      <c r="E3190">
        <f t="shared" si="49"/>
        <v>23.81</v>
      </c>
    </row>
    <row r="3191" spans="1:5" x14ac:dyDescent="0.25">
      <c r="A3191" s="1">
        <v>41158</v>
      </c>
      <c r="B3191">
        <v>23.55</v>
      </c>
      <c r="C3191" s="1">
        <v>41164</v>
      </c>
      <c r="D3191">
        <v>28.58</v>
      </c>
      <c r="E3191">
        <f t="shared" si="49"/>
        <v>23.9</v>
      </c>
    </row>
    <row r="3192" spans="1:5" x14ac:dyDescent="0.25">
      <c r="A3192" s="1">
        <v>41159</v>
      </c>
      <c r="B3192">
        <v>23.73</v>
      </c>
      <c r="C3192" s="1">
        <v>41165</v>
      </c>
      <c r="D3192">
        <v>29.09</v>
      </c>
      <c r="E3192">
        <f t="shared" si="49"/>
        <v>24.33</v>
      </c>
    </row>
    <row r="3193" spans="1:5" x14ac:dyDescent="0.25">
      <c r="A3193" s="1">
        <v>41162</v>
      </c>
      <c r="B3193">
        <v>23.45</v>
      </c>
      <c r="C3193" s="1">
        <v>41166</v>
      </c>
      <c r="D3193">
        <v>29.39</v>
      </c>
      <c r="E3193">
        <f t="shared" si="49"/>
        <v>24.49</v>
      </c>
    </row>
    <row r="3194" spans="1:5" x14ac:dyDescent="0.25">
      <c r="A3194" s="1">
        <v>41163</v>
      </c>
      <c r="B3194">
        <v>23.81</v>
      </c>
      <c r="C3194" s="1">
        <v>41169</v>
      </c>
      <c r="D3194">
        <v>29.17</v>
      </c>
      <c r="E3194">
        <f t="shared" si="49"/>
        <v>24.21</v>
      </c>
    </row>
    <row r="3195" spans="1:5" x14ac:dyDescent="0.25">
      <c r="A3195" s="1">
        <v>41164</v>
      </c>
      <c r="B3195">
        <v>23.9</v>
      </c>
      <c r="C3195" s="1">
        <v>41170</v>
      </c>
      <c r="D3195">
        <v>29.12</v>
      </c>
      <c r="E3195">
        <f t="shared" si="49"/>
        <v>24.16</v>
      </c>
    </row>
    <row r="3196" spans="1:5" x14ac:dyDescent="0.25">
      <c r="A3196" s="1">
        <v>41165</v>
      </c>
      <c r="B3196">
        <v>24.33</v>
      </c>
      <c r="C3196" s="1">
        <v>41171</v>
      </c>
      <c r="D3196">
        <v>29.11</v>
      </c>
      <c r="E3196">
        <f t="shared" si="49"/>
        <v>24.33</v>
      </c>
    </row>
    <row r="3197" spans="1:5" x14ac:dyDescent="0.25">
      <c r="A3197" s="1">
        <v>41166</v>
      </c>
      <c r="B3197">
        <v>24.49</v>
      </c>
      <c r="C3197" s="1">
        <v>41172</v>
      </c>
      <c r="D3197">
        <v>28.98</v>
      </c>
      <c r="E3197">
        <f t="shared" si="49"/>
        <v>24.17</v>
      </c>
    </row>
    <row r="3198" spans="1:5" x14ac:dyDescent="0.25">
      <c r="A3198" s="1">
        <v>41169</v>
      </c>
      <c r="B3198">
        <v>24.21</v>
      </c>
      <c r="C3198" s="1">
        <v>41173</v>
      </c>
      <c r="D3198">
        <v>28.88</v>
      </c>
      <c r="E3198">
        <f t="shared" si="49"/>
        <v>24.16</v>
      </c>
    </row>
    <row r="3199" spans="1:5" x14ac:dyDescent="0.25">
      <c r="A3199" s="1">
        <v>41170</v>
      </c>
      <c r="B3199">
        <v>24.16</v>
      </c>
      <c r="C3199" s="1">
        <v>41176</v>
      </c>
      <c r="D3199">
        <v>28.66</v>
      </c>
      <c r="E3199">
        <f t="shared" si="49"/>
        <v>24.03</v>
      </c>
    </row>
    <row r="3200" spans="1:5" x14ac:dyDescent="0.25">
      <c r="A3200" s="1">
        <v>41171</v>
      </c>
      <c r="B3200">
        <v>24.33</v>
      </c>
      <c r="C3200" s="1">
        <v>41177</v>
      </c>
      <c r="D3200">
        <v>28.42</v>
      </c>
      <c r="E3200">
        <f t="shared" si="49"/>
        <v>23.7</v>
      </c>
    </row>
    <row r="3201" spans="1:5" x14ac:dyDescent="0.25">
      <c r="A3201" s="1">
        <v>41172</v>
      </c>
      <c r="B3201">
        <v>24.17</v>
      </c>
      <c r="C3201" s="1">
        <v>41178</v>
      </c>
      <c r="D3201">
        <v>28.31</v>
      </c>
      <c r="E3201">
        <f t="shared" si="49"/>
        <v>23.62</v>
      </c>
    </row>
    <row r="3202" spans="1:5" x14ac:dyDescent="0.25">
      <c r="A3202" s="1">
        <v>41173</v>
      </c>
      <c r="B3202">
        <v>24.16</v>
      </c>
      <c r="C3202" s="1">
        <v>41179</v>
      </c>
      <c r="D3202">
        <v>28.7</v>
      </c>
      <c r="E3202">
        <f t="shared" si="49"/>
        <v>24.06</v>
      </c>
    </row>
    <row r="3203" spans="1:5" x14ac:dyDescent="0.25">
      <c r="A3203" s="1">
        <v>41176</v>
      </c>
      <c r="B3203">
        <v>24.03</v>
      </c>
      <c r="C3203" s="1">
        <v>41180</v>
      </c>
      <c r="D3203">
        <v>28.49</v>
      </c>
      <c r="E3203">
        <f t="shared" ref="E3203:E3266" si="50">VLOOKUP(C3203,A:B,2,FALSE)</f>
        <v>23.79</v>
      </c>
    </row>
    <row r="3204" spans="1:5" x14ac:dyDescent="0.25">
      <c r="A3204" s="1">
        <v>41177</v>
      </c>
      <c r="B3204">
        <v>23.7</v>
      </c>
      <c r="C3204" s="1">
        <v>41183</v>
      </c>
      <c r="D3204">
        <v>28.7</v>
      </c>
      <c r="E3204">
        <f t="shared" si="50"/>
        <v>24.02</v>
      </c>
    </row>
    <row r="3205" spans="1:5" x14ac:dyDescent="0.25">
      <c r="A3205" s="1">
        <v>41178</v>
      </c>
      <c r="B3205">
        <v>23.62</v>
      </c>
      <c r="C3205" s="1">
        <v>41184</v>
      </c>
      <c r="D3205">
        <v>28.73</v>
      </c>
      <c r="E3205">
        <f t="shared" si="50"/>
        <v>23.99</v>
      </c>
    </row>
    <row r="3206" spans="1:5" x14ac:dyDescent="0.25">
      <c r="A3206" s="1">
        <v>41179</v>
      </c>
      <c r="B3206">
        <v>24.06</v>
      </c>
      <c r="C3206" s="1">
        <v>41185</v>
      </c>
      <c r="D3206">
        <v>28.53</v>
      </c>
      <c r="E3206">
        <f t="shared" si="50"/>
        <v>23.81</v>
      </c>
    </row>
    <row r="3207" spans="1:5" x14ac:dyDescent="0.25">
      <c r="A3207" s="1">
        <v>41180</v>
      </c>
      <c r="B3207">
        <v>23.79</v>
      </c>
      <c r="C3207" s="1">
        <v>41186</v>
      </c>
      <c r="D3207">
        <v>28.96</v>
      </c>
      <c r="E3207">
        <f t="shared" si="50"/>
        <v>24.03</v>
      </c>
    </row>
    <row r="3208" spans="1:5" x14ac:dyDescent="0.25">
      <c r="A3208" s="1">
        <v>41183</v>
      </c>
      <c r="B3208">
        <v>24.02</v>
      </c>
      <c r="C3208" s="1">
        <v>41187</v>
      </c>
      <c r="D3208">
        <v>28.9</v>
      </c>
      <c r="E3208">
        <f t="shared" si="50"/>
        <v>24.01</v>
      </c>
    </row>
    <row r="3209" spans="1:5" x14ac:dyDescent="0.25">
      <c r="A3209" s="1">
        <v>41184</v>
      </c>
      <c r="B3209">
        <v>23.99</v>
      </c>
      <c r="C3209" s="1">
        <v>41190</v>
      </c>
      <c r="D3209">
        <v>28.83</v>
      </c>
      <c r="E3209">
        <f t="shared" si="50"/>
        <v>24.01</v>
      </c>
    </row>
    <row r="3210" spans="1:5" x14ac:dyDescent="0.25">
      <c r="A3210" s="1">
        <v>41185</v>
      </c>
      <c r="B3210">
        <v>23.81</v>
      </c>
      <c r="C3210" s="1">
        <v>41191</v>
      </c>
      <c r="D3210">
        <v>28.63</v>
      </c>
      <c r="E3210">
        <f t="shared" si="50"/>
        <v>23.97</v>
      </c>
    </row>
    <row r="3211" spans="1:5" x14ac:dyDescent="0.25">
      <c r="A3211" s="1">
        <v>41186</v>
      </c>
      <c r="B3211">
        <v>24.03</v>
      </c>
      <c r="C3211" s="1">
        <v>41192</v>
      </c>
      <c r="D3211">
        <v>28.37</v>
      </c>
      <c r="E3211">
        <f t="shared" si="50"/>
        <v>24.01</v>
      </c>
    </row>
    <row r="3212" spans="1:5" x14ac:dyDescent="0.25">
      <c r="A3212" s="1">
        <v>41187</v>
      </c>
      <c r="B3212">
        <v>24.01</v>
      </c>
      <c r="C3212" s="1">
        <v>41193</v>
      </c>
      <c r="D3212">
        <v>28.52</v>
      </c>
      <c r="E3212">
        <f t="shared" si="50"/>
        <v>24.15</v>
      </c>
    </row>
    <row r="3213" spans="1:5" x14ac:dyDescent="0.25">
      <c r="A3213" s="1">
        <v>41190</v>
      </c>
      <c r="B3213">
        <v>24.01</v>
      </c>
      <c r="C3213" s="1">
        <v>41194</v>
      </c>
      <c r="D3213">
        <v>28.36</v>
      </c>
      <c r="E3213">
        <f t="shared" si="50"/>
        <v>24.07</v>
      </c>
    </row>
    <row r="3214" spans="1:5" x14ac:dyDescent="0.25">
      <c r="A3214" s="1">
        <v>41191</v>
      </c>
      <c r="B3214">
        <v>23.97</v>
      </c>
      <c r="C3214" s="1">
        <v>41197</v>
      </c>
      <c r="D3214">
        <v>28.44</v>
      </c>
      <c r="E3214">
        <f t="shared" si="50"/>
        <v>24.31</v>
      </c>
    </row>
    <row r="3215" spans="1:5" x14ac:dyDescent="0.25">
      <c r="A3215" s="1">
        <v>41192</v>
      </c>
      <c r="B3215">
        <v>24.01</v>
      </c>
      <c r="C3215" s="1">
        <v>41198</v>
      </c>
      <c r="D3215">
        <v>28.7</v>
      </c>
      <c r="E3215">
        <f t="shared" si="50"/>
        <v>24.47</v>
      </c>
    </row>
    <row r="3216" spans="1:5" x14ac:dyDescent="0.25">
      <c r="A3216" s="1">
        <v>41193</v>
      </c>
      <c r="B3216">
        <v>24.15</v>
      </c>
      <c r="C3216" s="1">
        <v>41199</v>
      </c>
      <c r="D3216">
        <v>29.06</v>
      </c>
      <c r="E3216">
        <f t="shared" si="50"/>
        <v>24.89</v>
      </c>
    </row>
    <row r="3217" spans="1:5" x14ac:dyDescent="0.25">
      <c r="A3217" s="1">
        <v>41194</v>
      </c>
      <c r="B3217">
        <v>24.07</v>
      </c>
      <c r="C3217" s="1">
        <v>41200</v>
      </c>
      <c r="D3217">
        <v>28.92</v>
      </c>
      <c r="E3217">
        <f t="shared" si="50"/>
        <v>24.82</v>
      </c>
    </row>
    <row r="3218" spans="1:5" x14ac:dyDescent="0.25">
      <c r="A3218" s="1">
        <v>41197</v>
      </c>
      <c r="B3218">
        <v>24.31</v>
      </c>
      <c r="C3218" s="1">
        <v>41201</v>
      </c>
      <c r="D3218">
        <v>28.57</v>
      </c>
      <c r="E3218">
        <f t="shared" si="50"/>
        <v>24.56</v>
      </c>
    </row>
    <row r="3219" spans="1:5" x14ac:dyDescent="0.25">
      <c r="A3219" s="1">
        <v>41198</v>
      </c>
      <c r="B3219">
        <v>24.47</v>
      </c>
      <c r="C3219" s="1">
        <v>41204</v>
      </c>
      <c r="D3219">
        <v>28.56</v>
      </c>
      <c r="E3219">
        <f t="shared" si="50"/>
        <v>24.61</v>
      </c>
    </row>
    <row r="3220" spans="1:5" x14ac:dyDescent="0.25">
      <c r="A3220" s="1">
        <v>41199</v>
      </c>
      <c r="B3220">
        <v>24.89</v>
      </c>
      <c r="C3220" s="1">
        <v>41205</v>
      </c>
      <c r="D3220">
        <v>28.13</v>
      </c>
      <c r="E3220">
        <f t="shared" si="50"/>
        <v>24.26</v>
      </c>
    </row>
    <row r="3221" spans="1:5" x14ac:dyDescent="0.25">
      <c r="A3221" s="1">
        <v>41200</v>
      </c>
      <c r="B3221">
        <v>24.82</v>
      </c>
      <c r="C3221" s="1">
        <v>41206</v>
      </c>
      <c r="D3221">
        <v>28.02</v>
      </c>
      <c r="E3221">
        <f t="shared" si="50"/>
        <v>24.42</v>
      </c>
    </row>
    <row r="3222" spans="1:5" x14ac:dyDescent="0.25">
      <c r="A3222" s="1">
        <v>41201</v>
      </c>
      <c r="B3222">
        <v>24.56</v>
      </c>
      <c r="C3222" s="1">
        <v>41207</v>
      </c>
      <c r="D3222">
        <v>28.3</v>
      </c>
      <c r="E3222">
        <f t="shared" si="50"/>
        <v>24.6</v>
      </c>
    </row>
    <row r="3223" spans="1:5" x14ac:dyDescent="0.25">
      <c r="A3223" s="1">
        <v>41204</v>
      </c>
      <c r="B3223">
        <v>24.61</v>
      </c>
      <c r="C3223" s="1">
        <v>41208</v>
      </c>
      <c r="D3223">
        <v>28.19</v>
      </c>
      <c r="E3223">
        <f t="shared" si="50"/>
        <v>24.49</v>
      </c>
    </row>
    <row r="3224" spans="1:5" x14ac:dyDescent="0.25">
      <c r="A3224" s="1">
        <v>41205</v>
      </c>
      <c r="B3224">
        <v>24.26</v>
      </c>
      <c r="C3224" s="1">
        <v>41213</v>
      </c>
      <c r="D3224">
        <v>28.49</v>
      </c>
      <c r="E3224">
        <f t="shared" si="50"/>
        <v>24.58</v>
      </c>
    </row>
    <row r="3225" spans="1:5" x14ac:dyDescent="0.25">
      <c r="A3225" s="1">
        <v>41206</v>
      </c>
      <c r="B3225">
        <v>24.42</v>
      </c>
      <c r="C3225" s="1">
        <v>41214</v>
      </c>
      <c r="D3225">
        <v>28.69</v>
      </c>
      <c r="E3225">
        <f t="shared" si="50"/>
        <v>24.58</v>
      </c>
    </row>
    <row r="3226" spans="1:5" x14ac:dyDescent="0.25">
      <c r="A3226" s="1">
        <v>41207</v>
      </c>
      <c r="B3226">
        <v>24.6</v>
      </c>
      <c r="C3226" s="1">
        <v>41215</v>
      </c>
      <c r="D3226">
        <v>28.39</v>
      </c>
      <c r="E3226">
        <f t="shared" si="50"/>
        <v>24.2</v>
      </c>
    </row>
    <row r="3227" spans="1:5" x14ac:dyDescent="0.25">
      <c r="A3227" s="1">
        <v>41208</v>
      </c>
      <c r="B3227">
        <v>24.49</v>
      </c>
      <c r="C3227" s="1">
        <v>41218</v>
      </c>
      <c r="D3227">
        <v>28.32</v>
      </c>
      <c r="E3227">
        <f t="shared" si="50"/>
        <v>24.36</v>
      </c>
    </row>
    <row r="3228" spans="1:5" x14ac:dyDescent="0.25">
      <c r="A3228" s="1">
        <v>41213</v>
      </c>
      <c r="B3228">
        <v>24.58</v>
      </c>
      <c r="C3228" s="1">
        <v>41219</v>
      </c>
      <c r="D3228">
        <v>28.48</v>
      </c>
      <c r="E3228">
        <f t="shared" si="50"/>
        <v>24.72</v>
      </c>
    </row>
    <row r="3229" spans="1:5" x14ac:dyDescent="0.25">
      <c r="A3229" s="1">
        <v>41214</v>
      </c>
      <c r="B3229">
        <v>24.58</v>
      </c>
      <c r="C3229" s="1">
        <v>41220</v>
      </c>
      <c r="D3229">
        <v>28.09</v>
      </c>
      <c r="E3229">
        <f t="shared" si="50"/>
        <v>24.5</v>
      </c>
    </row>
    <row r="3230" spans="1:5" x14ac:dyDescent="0.25">
      <c r="A3230" s="1">
        <v>41215</v>
      </c>
      <c r="B3230">
        <v>24.2</v>
      </c>
      <c r="C3230" s="1">
        <v>41221</v>
      </c>
      <c r="D3230">
        <v>27.82</v>
      </c>
      <c r="E3230">
        <f t="shared" si="50"/>
        <v>24.4</v>
      </c>
    </row>
    <row r="3231" spans="1:5" x14ac:dyDescent="0.25">
      <c r="A3231" s="1">
        <v>41218</v>
      </c>
      <c r="B3231">
        <v>24.36</v>
      </c>
      <c r="C3231" s="1">
        <v>41222</v>
      </c>
      <c r="D3231">
        <v>27.85</v>
      </c>
      <c r="E3231">
        <f t="shared" si="50"/>
        <v>24.5</v>
      </c>
    </row>
    <row r="3232" spans="1:5" x14ac:dyDescent="0.25">
      <c r="A3232" s="1">
        <v>41219</v>
      </c>
      <c r="B3232">
        <v>24.72</v>
      </c>
      <c r="C3232" s="1">
        <v>41225</v>
      </c>
      <c r="D3232">
        <v>27.88</v>
      </c>
      <c r="E3232">
        <f t="shared" si="50"/>
        <v>24.53</v>
      </c>
    </row>
    <row r="3233" spans="1:5" x14ac:dyDescent="0.25">
      <c r="A3233" s="1">
        <v>41220</v>
      </c>
      <c r="B3233">
        <v>24.5</v>
      </c>
      <c r="C3233" s="1">
        <v>41226</v>
      </c>
      <c r="D3233">
        <v>27.71</v>
      </c>
      <c r="E3233">
        <f t="shared" si="50"/>
        <v>24.24</v>
      </c>
    </row>
    <row r="3234" spans="1:5" x14ac:dyDescent="0.25">
      <c r="A3234" s="1">
        <v>41221</v>
      </c>
      <c r="B3234">
        <v>24.4</v>
      </c>
      <c r="C3234" s="1">
        <v>41227</v>
      </c>
      <c r="D3234">
        <v>27.17</v>
      </c>
      <c r="E3234">
        <f t="shared" si="50"/>
        <v>23.86</v>
      </c>
    </row>
    <row r="3235" spans="1:5" x14ac:dyDescent="0.25">
      <c r="A3235" s="1">
        <v>41222</v>
      </c>
      <c r="B3235">
        <v>24.5</v>
      </c>
      <c r="C3235" s="1">
        <v>41228</v>
      </c>
      <c r="D3235">
        <v>26.94</v>
      </c>
      <c r="E3235">
        <f t="shared" si="50"/>
        <v>23.78</v>
      </c>
    </row>
    <row r="3236" spans="1:5" x14ac:dyDescent="0.25">
      <c r="A3236" s="1">
        <v>41225</v>
      </c>
      <c r="B3236">
        <v>24.53</v>
      </c>
      <c r="C3236" s="1">
        <v>41229</v>
      </c>
      <c r="D3236">
        <v>27.1</v>
      </c>
      <c r="E3236">
        <f t="shared" si="50"/>
        <v>23.79</v>
      </c>
    </row>
    <row r="3237" spans="1:5" x14ac:dyDescent="0.25">
      <c r="A3237" s="1">
        <v>41226</v>
      </c>
      <c r="B3237">
        <v>24.24</v>
      </c>
      <c r="C3237" s="1">
        <v>41232</v>
      </c>
      <c r="D3237">
        <v>27.64</v>
      </c>
      <c r="E3237">
        <f t="shared" si="50"/>
        <v>24.21</v>
      </c>
    </row>
    <row r="3238" spans="1:5" x14ac:dyDescent="0.25">
      <c r="A3238" s="1">
        <v>41227</v>
      </c>
      <c r="B3238">
        <v>23.86</v>
      </c>
      <c r="C3238" s="1">
        <v>41233</v>
      </c>
      <c r="D3238">
        <v>27.62</v>
      </c>
      <c r="E3238">
        <f t="shared" si="50"/>
        <v>24.1</v>
      </c>
    </row>
    <row r="3239" spans="1:5" x14ac:dyDescent="0.25">
      <c r="A3239" s="1">
        <v>41228</v>
      </c>
      <c r="B3239">
        <v>23.78</v>
      </c>
      <c r="C3239" s="1">
        <v>41234</v>
      </c>
      <c r="D3239">
        <v>27.78</v>
      </c>
      <c r="E3239">
        <f t="shared" si="50"/>
        <v>24.09</v>
      </c>
    </row>
    <row r="3240" spans="1:5" x14ac:dyDescent="0.25">
      <c r="A3240" s="1">
        <v>41229</v>
      </c>
      <c r="B3240">
        <v>23.79</v>
      </c>
      <c r="C3240" s="1">
        <v>41236</v>
      </c>
      <c r="D3240">
        <v>28.18</v>
      </c>
      <c r="E3240">
        <f t="shared" si="50"/>
        <v>24.56</v>
      </c>
    </row>
    <row r="3241" spans="1:5" x14ac:dyDescent="0.25">
      <c r="A3241" s="1">
        <v>41232</v>
      </c>
      <c r="B3241">
        <v>24.21</v>
      </c>
      <c r="C3241" s="1">
        <v>41239</v>
      </c>
      <c r="D3241">
        <v>28.09</v>
      </c>
      <c r="E3241">
        <f t="shared" si="50"/>
        <v>24.49</v>
      </c>
    </row>
    <row r="3242" spans="1:5" x14ac:dyDescent="0.25">
      <c r="A3242" s="1">
        <v>41233</v>
      </c>
      <c r="B3242">
        <v>24.1</v>
      </c>
      <c r="C3242" s="1">
        <v>41240</v>
      </c>
      <c r="D3242">
        <v>27.88</v>
      </c>
      <c r="E3242">
        <f t="shared" si="50"/>
        <v>24.54</v>
      </c>
    </row>
    <row r="3243" spans="1:5" x14ac:dyDescent="0.25">
      <c r="A3243" s="1">
        <v>41234</v>
      </c>
      <c r="B3243">
        <v>24.09</v>
      </c>
      <c r="C3243" s="1">
        <v>41241</v>
      </c>
      <c r="D3243">
        <v>28.05</v>
      </c>
      <c r="E3243">
        <f t="shared" si="50"/>
        <v>24.73</v>
      </c>
    </row>
    <row r="3244" spans="1:5" x14ac:dyDescent="0.25">
      <c r="A3244" s="1">
        <v>41236</v>
      </c>
      <c r="B3244">
        <v>24.56</v>
      </c>
      <c r="C3244" s="1">
        <v>41242</v>
      </c>
      <c r="D3244">
        <v>28.18</v>
      </c>
      <c r="E3244">
        <f t="shared" si="50"/>
        <v>24.88</v>
      </c>
    </row>
    <row r="3245" spans="1:5" x14ac:dyDescent="0.25">
      <c r="A3245" s="1">
        <v>41239</v>
      </c>
      <c r="B3245">
        <v>24.49</v>
      </c>
      <c r="C3245" s="1">
        <v>41243</v>
      </c>
      <c r="D3245">
        <v>28.11</v>
      </c>
      <c r="E3245">
        <f t="shared" si="50"/>
        <v>24.97</v>
      </c>
    </row>
    <row r="3246" spans="1:5" x14ac:dyDescent="0.25">
      <c r="A3246" s="1">
        <v>41240</v>
      </c>
      <c r="B3246">
        <v>24.54</v>
      </c>
      <c r="C3246" s="1">
        <v>41246</v>
      </c>
      <c r="D3246">
        <v>28.05</v>
      </c>
      <c r="E3246">
        <f t="shared" si="50"/>
        <v>24.988199999999999</v>
      </c>
    </row>
    <row r="3247" spans="1:5" x14ac:dyDescent="0.25">
      <c r="A3247" s="1">
        <v>41241</v>
      </c>
      <c r="B3247">
        <v>24.73</v>
      </c>
      <c r="C3247" s="1">
        <v>41247</v>
      </c>
      <c r="D3247">
        <v>28</v>
      </c>
      <c r="E3247">
        <f t="shared" si="50"/>
        <v>25.04</v>
      </c>
    </row>
    <row r="3248" spans="1:5" x14ac:dyDescent="0.25">
      <c r="A3248" s="1">
        <v>41242</v>
      </c>
      <c r="B3248">
        <v>24.88</v>
      </c>
      <c r="C3248" s="1">
        <v>41248</v>
      </c>
      <c r="D3248">
        <v>28.1</v>
      </c>
      <c r="E3248">
        <f t="shared" si="50"/>
        <v>25.07</v>
      </c>
    </row>
    <row r="3249" spans="1:5" x14ac:dyDescent="0.25">
      <c r="A3249" s="1">
        <v>41243</v>
      </c>
      <c r="B3249">
        <v>24.97</v>
      </c>
      <c r="C3249" s="1">
        <v>41249</v>
      </c>
      <c r="D3249">
        <v>28.13</v>
      </c>
      <c r="E3249">
        <f t="shared" si="50"/>
        <v>25.18</v>
      </c>
    </row>
    <row r="3250" spans="1:5" x14ac:dyDescent="0.25">
      <c r="A3250" s="1">
        <v>41246</v>
      </c>
      <c r="B3250">
        <v>24.988199999999999</v>
      </c>
      <c r="C3250" s="1">
        <v>41250</v>
      </c>
      <c r="D3250">
        <v>28.15</v>
      </c>
      <c r="E3250">
        <f t="shared" si="50"/>
        <v>25.4</v>
      </c>
    </row>
    <row r="3251" spans="1:5" x14ac:dyDescent="0.25">
      <c r="A3251" s="1">
        <v>41247</v>
      </c>
      <c r="B3251">
        <v>25.04</v>
      </c>
      <c r="C3251" s="1">
        <v>41253</v>
      </c>
      <c r="D3251">
        <v>28.41</v>
      </c>
      <c r="E3251">
        <f t="shared" si="50"/>
        <v>25.46</v>
      </c>
    </row>
    <row r="3252" spans="1:5" x14ac:dyDescent="0.25">
      <c r="A3252" s="1">
        <v>41248</v>
      </c>
      <c r="B3252">
        <v>25.07</v>
      </c>
      <c r="C3252" s="1">
        <v>41254</v>
      </c>
      <c r="D3252">
        <v>28.54</v>
      </c>
      <c r="E3252">
        <f t="shared" si="50"/>
        <v>25.62</v>
      </c>
    </row>
    <row r="3253" spans="1:5" x14ac:dyDescent="0.25">
      <c r="A3253" s="1">
        <v>41249</v>
      </c>
      <c r="B3253">
        <v>25.18</v>
      </c>
      <c r="C3253" s="1">
        <v>41255</v>
      </c>
      <c r="D3253">
        <v>28.76</v>
      </c>
      <c r="E3253">
        <f t="shared" si="50"/>
        <v>25.7</v>
      </c>
    </row>
    <row r="3254" spans="1:5" x14ac:dyDescent="0.25">
      <c r="A3254" s="1">
        <v>41250</v>
      </c>
      <c r="B3254">
        <v>25.4</v>
      </c>
      <c r="C3254" s="1">
        <v>41256</v>
      </c>
      <c r="D3254">
        <v>28.62</v>
      </c>
      <c r="E3254">
        <f t="shared" si="50"/>
        <v>25.57</v>
      </c>
    </row>
    <row r="3255" spans="1:5" x14ac:dyDescent="0.25">
      <c r="A3255" s="1">
        <v>41253</v>
      </c>
      <c r="B3255">
        <v>25.46</v>
      </c>
      <c r="C3255" s="1">
        <v>41257</v>
      </c>
      <c r="D3255">
        <v>28.5</v>
      </c>
      <c r="E3255">
        <f t="shared" si="50"/>
        <v>25.6</v>
      </c>
    </row>
    <row r="3256" spans="1:5" x14ac:dyDescent="0.25">
      <c r="A3256" s="1">
        <v>41254</v>
      </c>
      <c r="B3256">
        <v>25.62</v>
      </c>
      <c r="C3256" s="1">
        <v>41260</v>
      </c>
      <c r="D3256">
        <v>28.62</v>
      </c>
      <c r="E3256">
        <f t="shared" si="50"/>
        <v>25.71</v>
      </c>
    </row>
    <row r="3257" spans="1:5" x14ac:dyDescent="0.25">
      <c r="A3257" s="1">
        <v>41255</v>
      </c>
      <c r="B3257">
        <v>25.7</v>
      </c>
      <c r="C3257" s="1">
        <v>41261</v>
      </c>
      <c r="D3257">
        <v>28.38</v>
      </c>
      <c r="E3257">
        <f t="shared" si="50"/>
        <v>24.9</v>
      </c>
    </row>
    <row r="3258" spans="1:5" x14ac:dyDescent="0.25">
      <c r="A3258" s="1">
        <v>41256</v>
      </c>
      <c r="B3258">
        <v>25.57</v>
      </c>
      <c r="C3258" s="1">
        <v>41262</v>
      </c>
      <c r="D3258">
        <v>28.43</v>
      </c>
      <c r="E3258">
        <f t="shared" si="50"/>
        <v>24.83</v>
      </c>
    </row>
    <row r="3259" spans="1:5" x14ac:dyDescent="0.25">
      <c r="A3259" s="1">
        <v>41257</v>
      </c>
      <c r="B3259">
        <v>25.6</v>
      </c>
      <c r="C3259" s="1">
        <v>41263</v>
      </c>
      <c r="D3259">
        <v>28.48</v>
      </c>
      <c r="E3259">
        <f t="shared" si="50"/>
        <v>24.95</v>
      </c>
    </row>
    <row r="3260" spans="1:5" x14ac:dyDescent="0.25">
      <c r="A3260" s="1">
        <v>41260</v>
      </c>
      <c r="B3260">
        <v>25.71</v>
      </c>
      <c r="C3260" s="1">
        <v>41264</v>
      </c>
      <c r="D3260">
        <v>28.32</v>
      </c>
      <c r="E3260">
        <f t="shared" si="50"/>
        <v>24.75</v>
      </c>
    </row>
    <row r="3261" spans="1:5" x14ac:dyDescent="0.25">
      <c r="A3261" s="1">
        <v>41261</v>
      </c>
      <c r="B3261">
        <v>24.9</v>
      </c>
      <c r="C3261" s="1">
        <v>41267</v>
      </c>
      <c r="D3261">
        <v>28.26</v>
      </c>
      <c r="E3261">
        <f t="shared" si="50"/>
        <v>24.65</v>
      </c>
    </row>
    <row r="3262" spans="1:5" x14ac:dyDescent="0.25">
      <c r="A3262" s="1">
        <v>41262</v>
      </c>
      <c r="B3262">
        <v>24.83</v>
      </c>
      <c r="C3262" s="1">
        <v>41269</v>
      </c>
      <c r="D3262">
        <v>28.21</v>
      </c>
      <c r="E3262">
        <f t="shared" si="50"/>
        <v>24.61</v>
      </c>
    </row>
    <row r="3263" spans="1:5" x14ac:dyDescent="0.25">
      <c r="A3263" s="1">
        <v>41263</v>
      </c>
      <c r="B3263">
        <v>24.95</v>
      </c>
      <c r="C3263" s="1">
        <v>41270</v>
      </c>
      <c r="D3263">
        <v>28.2</v>
      </c>
      <c r="E3263">
        <f t="shared" si="50"/>
        <v>24.78</v>
      </c>
    </row>
    <row r="3264" spans="1:5" x14ac:dyDescent="0.25">
      <c r="A3264" s="1">
        <v>41264</v>
      </c>
      <c r="B3264">
        <v>24.75</v>
      </c>
      <c r="C3264" s="1">
        <v>41271</v>
      </c>
      <c r="D3264">
        <v>28</v>
      </c>
      <c r="E3264">
        <f t="shared" si="50"/>
        <v>24.69</v>
      </c>
    </row>
    <row r="3265" spans="1:5" x14ac:dyDescent="0.25">
      <c r="A3265" s="1">
        <v>41267</v>
      </c>
      <c r="B3265">
        <v>24.65</v>
      </c>
      <c r="C3265" s="1">
        <v>41274</v>
      </c>
      <c r="D3265">
        <v>28.4</v>
      </c>
      <c r="E3265">
        <f t="shared" si="50"/>
        <v>25.14</v>
      </c>
    </row>
    <row r="3266" spans="1:5" x14ac:dyDescent="0.25">
      <c r="A3266" s="1">
        <v>41269</v>
      </c>
      <c r="B3266">
        <v>24.61</v>
      </c>
      <c r="C3266" s="1">
        <v>41276</v>
      </c>
      <c r="D3266">
        <v>28.87</v>
      </c>
      <c r="E3266">
        <f t="shared" si="50"/>
        <v>25.49</v>
      </c>
    </row>
    <row r="3267" spans="1:5" x14ac:dyDescent="0.25">
      <c r="A3267" s="1">
        <v>41270</v>
      </c>
      <c r="B3267">
        <v>24.78</v>
      </c>
      <c r="C3267" s="1">
        <v>41277</v>
      </c>
      <c r="D3267">
        <v>28.62</v>
      </c>
      <c r="E3267">
        <f t="shared" ref="E3267:E3330" si="51">VLOOKUP(C3267,A:B,2,FALSE)</f>
        <v>25.37</v>
      </c>
    </row>
    <row r="3268" spans="1:5" x14ac:dyDescent="0.25">
      <c r="A3268" s="1">
        <v>41271</v>
      </c>
      <c r="B3268">
        <v>24.69</v>
      </c>
      <c r="C3268" s="1">
        <v>41278</v>
      </c>
      <c r="D3268">
        <v>28.78</v>
      </c>
      <c r="E3268">
        <f t="shared" si="51"/>
        <v>25.48</v>
      </c>
    </row>
    <row r="3269" spans="1:5" x14ac:dyDescent="0.25">
      <c r="A3269" s="1">
        <v>41274</v>
      </c>
      <c r="B3269">
        <v>25.14</v>
      </c>
      <c r="C3269" s="1">
        <v>41281</v>
      </c>
      <c r="D3269">
        <v>28.72</v>
      </c>
      <c r="E3269">
        <f t="shared" si="51"/>
        <v>25.4</v>
      </c>
    </row>
    <row r="3270" spans="1:5" x14ac:dyDescent="0.25">
      <c r="A3270" s="1">
        <v>41276</v>
      </c>
      <c r="B3270">
        <v>25.49</v>
      </c>
      <c r="C3270" s="1">
        <v>41282</v>
      </c>
      <c r="D3270">
        <v>28.7</v>
      </c>
      <c r="E3270">
        <f t="shared" si="51"/>
        <v>25.23</v>
      </c>
    </row>
    <row r="3271" spans="1:5" x14ac:dyDescent="0.25">
      <c r="A3271" s="1">
        <v>41277</v>
      </c>
      <c r="B3271">
        <v>25.37</v>
      </c>
      <c r="C3271" s="1">
        <v>41283</v>
      </c>
      <c r="D3271">
        <v>28.78</v>
      </c>
      <c r="E3271">
        <f t="shared" si="51"/>
        <v>25.39</v>
      </c>
    </row>
    <row r="3272" spans="1:5" x14ac:dyDescent="0.25">
      <c r="A3272" s="1">
        <v>41278</v>
      </c>
      <c r="B3272">
        <v>25.48</v>
      </c>
      <c r="C3272" s="1">
        <v>41284</v>
      </c>
      <c r="D3272">
        <v>29.03</v>
      </c>
      <c r="E3272">
        <f t="shared" si="51"/>
        <v>25.68</v>
      </c>
    </row>
    <row r="3273" spans="1:5" x14ac:dyDescent="0.25">
      <c r="A3273" s="1">
        <v>41281</v>
      </c>
      <c r="B3273">
        <v>25.4</v>
      </c>
      <c r="C3273" s="1">
        <v>41285</v>
      </c>
      <c r="D3273">
        <v>29.05</v>
      </c>
      <c r="E3273">
        <f t="shared" si="51"/>
        <v>25.46</v>
      </c>
    </row>
    <row r="3274" spans="1:5" x14ac:dyDescent="0.25">
      <c r="A3274" s="1">
        <v>41282</v>
      </c>
      <c r="B3274">
        <v>25.23</v>
      </c>
      <c r="C3274" s="1">
        <v>41288</v>
      </c>
      <c r="D3274">
        <v>29.12</v>
      </c>
      <c r="E3274">
        <f t="shared" si="51"/>
        <v>25.53</v>
      </c>
    </row>
    <row r="3275" spans="1:5" x14ac:dyDescent="0.25">
      <c r="A3275" s="1">
        <v>41283</v>
      </c>
      <c r="B3275">
        <v>25.39</v>
      </c>
      <c r="C3275" s="1">
        <v>41289</v>
      </c>
      <c r="D3275">
        <v>29.18</v>
      </c>
      <c r="E3275">
        <f t="shared" si="51"/>
        <v>25.51</v>
      </c>
    </row>
    <row r="3276" spans="1:5" x14ac:dyDescent="0.25">
      <c r="A3276" s="1">
        <v>41284</v>
      </c>
      <c r="B3276">
        <v>25.68</v>
      </c>
      <c r="C3276" s="1">
        <v>41290</v>
      </c>
      <c r="D3276">
        <v>29.04</v>
      </c>
      <c r="E3276">
        <f t="shared" si="51"/>
        <v>25.69</v>
      </c>
    </row>
    <row r="3277" spans="1:5" x14ac:dyDescent="0.25">
      <c r="A3277" s="1">
        <v>41285</v>
      </c>
      <c r="B3277">
        <v>25.46</v>
      </c>
      <c r="C3277" s="1">
        <v>41291</v>
      </c>
      <c r="D3277">
        <v>29.16</v>
      </c>
      <c r="E3277">
        <f t="shared" si="51"/>
        <v>25.82</v>
      </c>
    </row>
    <row r="3278" spans="1:5" x14ac:dyDescent="0.25">
      <c r="A3278" s="1">
        <v>41288</v>
      </c>
      <c r="B3278">
        <v>25.53</v>
      </c>
      <c r="C3278" s="1">
        <v>41292</v>
      </c>
      <c r="D3278">
        <v>29.19</v>
      </c>
      <c r="E3278">
        <f t="shared" si="51"/>
        <v>25.77</v>
      </c>
    </row>
    <row r="3279" spans="1:5" x14ac:dyDescent="0.25">
      <c r="A3279" s="1">
        <v>41289</v>
      </c>
      <c r="B3279">
        <v>25.51</v>
      </c>
      <c r="C3279" s="1">
        <v>41296</v>
      </c>
      <c r="D3279">
        <v>29.38</v>
      </c>
      <c r="E3279">
        <f t="shared" si="51"/>
        <v>25.89</v>
      </c>
    </row>
    <row r="3280" spans="1:5" x14ac:dyDescent="0.25">
      <c r="A3280" s="1">
        <v>41290</v>
      </c>
      <c r="B3280">
        <v>25.69</v>
      </c>
      <c r="C3280" s="1">
        <v>41297</v>
      </c>
      <c r="D3280">
        <v>29.11</v>
      </c>
      <c r="E3280">
        <f t="shared" si="51"/>
        <v>25.92</v>
      </c>
    </row>
    <row r="3281" spans="1:5" x14ac:dyDescent="0.25">
      <c r="A3281" s="1">
        <v>41291</v>
      </c>
      <c r="B3281">
        <v>25.82</v>
      </c>
      <c r="C3281" s="1">
        <v>41298</v>
      </c>
      <c r="D3281">
        <v>29.08</v>
      </c>
      <c r="E3281">
        <f t="shared" si="51"/>
        <v>25.9</v>
      </c>
    </row>
    <row r="3282" spans="1:5" x14ac:dyDescent="0.25">
      <c r="A3282" s="1">
        <v>41292</v>
      </c>
      <c r="B3282">
        <v>25.77</v>
      </c>
      <c r="C3282" s="1">
        <v>41299</v>
      </c>
      <c r="D3282">
        <v>28.98</v>
      </c>
      <c r="E3282">
        <f t="shared" si="51"/>
        <v>25.99</v>
      </c>
    </row>
    <row r="3283" spans="1:5" x14ac:dyDescent="0.25">
      <c r="A3283" s="1">
        <v>41296</v>
      </c>
      <c r="B3283">
        <v>25.89</v>
      </c>
      <c r="C3283" s="1">
        <v>41302</v>
      </c>
      <c r="D3283">
        <v>29</v>
      </c>
      <c r="E3283">
        <f t="shared" si="51"/>
        <v>25.94</v>
      </c>
    </row>
    <row r="3284" spans="1:5" x14ac:dyDescent="0.25">
      <c r="A3284" s="1">
        <v>41297</v>
      </c>
      <c r="B3284">
        <v>25.92</v>
      </c>
      <c r="C3284" s="1">
        <v>41303</v>
      </c>
      <c r="D3284">
        <v>29.16</v>
      </c>
      <c r="E3284">
        <f t="shared" si="51"/>
        <v>26.21</v>
      </c>
    </row>
    <row r="3285" spans="1:5" x14ac:dyDescent="0.25">
      <c r="A3285" s="1">
        <v>41298</v>
      </c>
      <c r="B3285">
        <v>25.9</v>
      </c>
      <c r="C3285" s="1">
        <v>41304</v>
      </c>
      <c r="D3285">
        <v>29.06</v>
      </c>
      <c r="E3285">
        <f t="shared" si="51"/>
        <v>26.11</v>
      </c>
    </row>
    <row r="3286" spans="1:5" x14ac:dyDescent="0.25">
      <c r="A3286" s="1">
        <v>41299</v>
      </c>
      <c r="B3286">
        <v>25.99</v>
      </c>
      <c r="C3286" s="1">
        <v>41305</v>
      </c>
      <c r="D3286">
        <v>28.87</v>
      </c>
      <c r="E3286">
        <f t="shared" si="51"/>
        <v>26.12</v>
      </c>
    </row>
    <row r="3287" spans="1:5" x14ac:dyDescent="0.25">
      <c r="A3287" s="1">
        <v>41302</v>
      </c>
      <c r="B3287">
        <v>25.94</v>
      </c>
      <c r="C3287" s="1">
        <v>41306</v>
      </c>
      <c r="D3287">
        <v>29.08</v>
      </c>
      <c r="E3287">
        <f t="shared" si="51"/>
        <v>26.32</v>
      </c>
    </row>
    <row r="3288" spans="1:5" x14ac:dyDescent="0.25">
      <c r="A3288" s="1">
        <v>41303</v>
      </c>
      <c r="B3288">
        <v>26.21</v>
      </c>
      <c r="C3288" s="1">
        <v>41309</v>
      </c>
      <c r="D3288">
        <v>28.92</v>
      </c>
      <c r="E3288">
        <f t="shared" si="51"/>
        <v>26.05</v>
      </c>
    </row>
    <row r="3289" spans="1:5" x14ac:dyDescent="0.25">
      <c r="A3289" s="1">
        <v>41304</v>
      </c>
      <c r="B3289">
        <v>26.11</v>
      </c>
      <c r="C3289" s="1">
        <v>41310</v>
      </c>
      <c r="D3289">
        <v>29.07</v>
      </c>
      <c r="E3289">
        <f t="shared" si="51"/>
        <v>26.13</v>
      </c>
    </row>
    <row r="3290" spans="1:5" x14ac:dyDescent="0.25">
      <c r="A3290" s="1">
        <v>41305</v>
      </c>
      <c r="B3290">
        <v>26.12</v>
      </c>
      <c r="C3290" s="1">
        <v>41311</v>
      </c>
      <c r="D3290">
        <v>29.15</v>
      </c>
      <c r="E3290">
        <f t="shared" si="51"/>
        <v>26.12</v>
      </c>
    </row>
    <row r="3291" spans="1:5" x14ac:dyDescent="0.25">
      <c r="A3291" s="1">
        <v>41306</v>
      </c>
      <c r="B3291">
        <v>26.32</v>
      </c>
      <c r="C3291" s="1">
        <v>41312</v>
      </c>
      <c r="D3291">
        <v>28.98</v>
      </c>
      <c r="E3291">
        <f t="shared" si="51"/>
        <v>25.98</v>
      </c>
    </row>
    <row r="3292" spans="1:5" x14ac:dyDescent="0.25">
      <c r="A3292" s="1">
        <v>41309</v>
      </c>
      <c r="B3292">
        <v>26.05</v>
      </c>
      <c r="C3292" s="1">
        <v>41313</v>
      </c>
      <c r="D3292">
        <v>28.98</v>
      </c>
      <c r="E3292">
        <f t="shared" si="51"/>
        <v>26.3</v>
      </c>
    </row>
    <row r="3293" spans="1:5" x14ac:dyDescent="0.25">
      <c r="A3293" s="1">
        <v>41310</v>
      </c>
      <c r="B3293">
        <v>26.13</v>
      </c>
      <c r="C3293" s="1">
        <v>41316</v>
      </c>
      <c r="D3293">
        <v>28.88</v>
      </c>
      <c r="E3293">
        <f t="shared" si="51"/>
        <v>26.21</v>
      </c>
    </row>
    <row r="3294" spans="1:5" x14ac:dyDescent="0.25">
      <c r="A3294" s="1">
        <v>41311</v>
      </c>
      <c r="B3294">
        <v>26.12</v>
      </c>
      <c r="C3294" s="1">
        <v>41317</v>
      </c>
      <c r="D3294">
        <v>29.01</v>
      </c>
      <c r="E3294">
        <f t="shared" si="51"/>
        <v>26.24</v>
      </c>
    </row>
    <row r="3295" spans="1:5" x14ac:dyDescent="0.25">
      <c r="A3295" s="1">
        <v>41312</v>
      </c>
      <c r="B3295">
        <v>25.98</v>
      </c>
      <c r="C3295" s="1">
        <v>41318</v>
      </c>
      <c r="D3295">
        <v>28.97</v>
      </c>
      <c r="E3295">
        <f t="shared" si="51"/>
        <v>26.54</v>
      </c>
    </row>
    <row r="3296" spans="1:5" x14ac:dyDescent="0.25">
      <c r="A3296" s="1">
        <v>41313</v>
      </c>
      <c r="B3296">
        <v>26.3</v>
      </c>
      <c r="C3296" s="1">
        <v>41319</v>
      </c>
      <c r="D3296">
        <v>28.9</v>
      </c>
      <c r="E3296">
        <f t="shared" si="51"/>
        <v>26.76</v>
      </c>
    </row>
    <row r="3297" spans="1:5" x14ac:dyDescent="0.25">
      <c r="A3297" s="1">
        <v>41316</v>
      </c>
      <c r="B3297">
        <v>26.21</v>
      </c>
      <c r="C3297" s="1">
        <v>41320</v>
      </c>
      <c r="D3297">
        <v>28.63</v>
      </c>
      <c r="E3297">
        <f t="shared" si="51"/>
        <v>26.74</v>
      </c>
    </row>
    <row r="3298" spans="1:5" x14ac:dyDescent="0.25">
      <c r="A3298" s="1">
        <v>41317</v>
      </c>
      <c r="B3298">
        <v>26.24</v>
      </c>
      <c r="C3298" s="1">
        <v>41324</v>
      </c>
      <c r="D3298">
        <v>28.74</v>
      </c>
      <c r="E3298">
        <f t="shared" si="51"/>
        <v>27.27</v>
      </c>
    </row>
    <row r="3299" spans="1:5" x14ac:dyDescent="0.25">
      <c r="A3299" s="1">
        <v>41318</v>
      </c>
      <c r="B3299">
        <v>26.54</v>
      </c>
      <c r="C3299" s="1">
        <v>41325</v>
      </c>
      <c r="D3299">
        <v>28.4</v>
      </c>
      <c r="E3299">
        <f t="shared" si="51"/>
        <v>26.85</v>
      </c>
    </row>
    <row r="3300" spans="1:5" x14ac:dyDescent="0.25">
      <c r="A3300" s="1">
        <v>41319</v>
      </c>
      <c r="B3300">
        <v>26.76</v>
      </c>
      <c r="C3300" s="1">
        <v>41326</v>
      </c>
      <c r="D3300">
        <v>28.22</v>
      </c>
      <c r="E3300">
        <f t="shared" si="51"/>
        <v>26.38</v>
      </c>
    </row>
    <row r="3301" spans="1:5" x14ac:dyDescent="0.25">
      <c r="A3301" s="1">
        <v>41320</v>
      </c>
      <c r="B3301">
        <v>26.74</v>
      </c>
      <c r="C3301" s="1">
        <v>41327</v>
      </c>
      <c r="D3301">
        <v>28.29</v>
      </c>
      <c r="E3301">
        <f t="shared" si="51"/>
        <v>26.89</v>
      </c>
    </row>
    <row r="3302" spans="1:5" x14ac:dyDescent="0.25">
      <c r="A3302" s="1">
        <v>41324</v>
      </c>
      <c r="B3302">
        <v>27.27</v>
      </c>
      <c r="C3302" s="1">
        <v>41330</v>
      </c>
      <c r="D3302">
        <v>27.96</v>
      </c>
      <c r="E3302">
        <f t="shared" si="51"/>
        <v>26.6</v>
      </c>
    </row>
    <row r="3303" spans="1:5" x14ac:dyDescent="0.25">
      <c r="A3303" s="1">
        <v>41325</v>
      </c>
      <c r="B3303">
        <v>26.85</v>
      </c>
      <c r="C3303" s="1">
        <v>41331</v>
      </c>
      <c r="D3303">
        <v>28.05</v>
      </c>
      <c r="E3303">
        <f t="shared" si="51"/>
        <v>26.6</v>
      </c>
    </row>
    <row r="3304" spans="1:5" x14ac:dyDescent="0.25">
      <c r="A3304" s="1">
        <v>41326</v>
      </c>
      <c r="B3304">
        <v>26.38</v>
      </c>
      <c r="C3304" s="1">
        <v>41332</v>
      </c>
      <c r="D3304">
        <v>28.3</v>
      </c>
      <c r="E3304">
        <f t="shared" si="51"/>
        <v>26.91</v>
      </c>
    </row>
    <row r="3305" spans="1:5" x14ac:dyDescent="0.25">
      <c r="A3305" s="1">
        <v>41327</v>
      </c>
      <c r="B3305">
        <v>26.89</v>
      </c>
      <c r="C3305" s="1">
        <v>41333</v>
      </c>
      <c r="D3305">
        <v>28.22</v>
      </c>
      <c r="E3305">
        <f t="shared" si="51"/>
        <v>26.88</v>
      </c>
    </row>
    <row r="3306" spans="1:5" x14ac:dyDescent="0.25">
      <c r="A3306" s="1">
        <v>41330</v>
      </c>
      <c r="B3306">
        <v>26.6</v>
      </c>
      <c r="C3306" s="1">
        <v>41334</v>
      </c>
      <c r="D3306">
        <v>28.3</v>
      </c>
      <c r="E3306">
        <f t="shared" si="51"/>
        <v>26.94</v>
      </c>
    </row>
    <row r="3307" spans="1:5" x14ac:dyDescent="0.25">
      <c r="A3307" s="1">
        <v>41331</v>
      </c>
      <c r="B3307">
        <v>26.6</v>
      </c>
      <c r="C3307" s="1">
        <v>41337</v>
      </c>
      <c r="D3307">
        <v>28.19</v>
      </c>
      <c r="E3307">
        <f t="shared" si="51"/>
        <v>26.79</v>
      </c>
    </row>
    <row r="3308" spans="1:5" x14ac:dyDescent="0.25">
      <c r="A3308" s="1">
        <v>41332</v>
      </c>
      <c r="B3308">
        <v>26.91</v>
      </c>
      <c r="C3308" s="1">
        <v>41338</v>
      </c>
      <c r="D3308">
        <v>28.22</v>
      </c>
      <c r="E3308">
        <f t="shared" si="51"/>
        <v>27.22</v>
      </c>
    </row>
    <row r="3309" spans="1:5" x14ac:dyDescent="0.25">
      <c r="A3309" s="1">
        <v>41333</v>
      </c>
      <c r="B3309">
        <v>26.88</v>
      </c>
      <c r="C3309" s="1">
        <v>41339</v>
      </c>
      <c r="D3309">
        <v>28.29</v>
      </c>
      <c r="E3309">
        <f t="shared" si="51"/>
        <v>27.36</v>
      </c>
    </row>
    <row r="3310" spans="1:5" x14ac:dyDescent="0.25">
      <c r="A3310" s="1">
        <v>41334</v>
      </c>
      <c r="B3310">
        <v>26.94</v>
      </c>
      <c r="C3310" s="1">
        <v>41340</v>
      </c>
      <c r="D3310">
        <v>28.37</v>
      </c>
      <c r="E3310">
        <f t="shared" si="51"/>
        <v>27.45</v>
      </c>
    </row>
    <row r="3311" spans="1:5" x14ac:dyDescent="0.25">
      <c r="A3311" s="1">
        <v>41337</v>
      </c>
      <c r="B3311">
        <v>26.79</v>
      </c>
      <c r="C3311" s="1">
        <v>41341</v>
      </c>
      <c r="D3311">
        <v>28.38</v>
      </c>
      <c r="E3311">
        <f t="shared" si="51"/>
        <v>27.43</v>
      </c>
    </row>
    <row r="3312" spans="1:5" x14ac:dyDescent="0.25">
      <c r="A3312" s="1">
        <v>41338</v>
      </c>
      <c r="B3312">
        <v>27.22</v>
      </c>
      <c r="C3312" s="1">
        <v>41344</v>
      </c>
      <c r="D3312">
        <v>28.52</v>
      </c>
      <c r="E3312">
        <f t="shared" si="51"/>
        <v>27.59</v>
      </c>
    </row>
    <row r="3313" spans="1:5" x14ac:dyDescent="0.25">
      <c r="A3313" s="1">
        <v>41339</v>
      </c>
      <c r="B3313">
        <v>27.36</v>
      </c>
      <c r="C3313" s="1">
        <v>41345</v>
      </c>
      <c r="D3313">
        <v>28.57</v>
      </c>
      <c r="E3313">
        <f t="shared" si="51"/>
        <v>27.57</v>
      </c>
    </row>
    <row r="3314" spans="1:5" x14ac:dyDescent="0.25">
      <c r="A3314" s="1">
        <v>41340</v>
      </c>
      <c r="B3314">
        <v>27.45</v>
      </c>
      <c r="C3314" s="1">
        <v>41346</v>
      </c>
      <c r="D3314">
        <v>28.22</v>
      </c>
      <c r="E3314">
        <f t="shared" si="51"/>
        <v>27.36</v>
      </c>
    </row>
    <row r="3315" spans="1:5" x14ac:dyDescent="0.25">
      <c r="A3315" s="1">
        <v>41341</v>
      </c>
      <c r="B3315">
        <v>27.43</v>
      </c>
      <c r="C3315" s="1">
        <v>41347</v>
      </c>
      <c r="D3315">
        <v>28.53</v>
      </c>
      <c r="E3315">
        <f t="shared" si="51"/>
        <v>27.26</v>
      </c>
    </row>
    <row r="3316" spans="1:5" x14ac:dyDescent="0.25">
      <c r="A3316" s="1">
        <v>41344</v>
      </c>
      <c r="B3316">
        <v>27.59</v>
      </c>
      <c r="C3316" s="1">
        <v>41348</v>
      </c>
      <c r="D3316">
        <v>28.67</v>
      </c>
      <c r="E3316">
        <f t="shared" si="51"/>
        <v>27.69</v>
      </c>
    </row>
    <row r="3317" spans="1:5" x14ac:dyDescent="0.25">
      <c r="A3317" s="1">
        <v>41345</v>
      </c>
      <c r="B3317">
        <v>27.57</v>
      </c>
      <c r="C3317" s="1">
        <v>41351</v>
      </c>
      <c r="D3317">
        <v>28.41</v>
      </c>
      <c r="E3317">
        <f t="shared" si="51"/>
        <v>27.31</v>
      </c>
    </row>
    <row r="3318" spans="1:5" x14ac:dyDescent="0.25">
      <c r="A3318" s="1">
        <v>41346</v>
      </c>
      <c r="B3318">
        <v>27.36</v>
      </c>
      <c r="C3318" s="1">
        <v>41352</v>
      </c>
      <c r="D3318">
        <v>28.27</v>
      </c>
      <c r="E3318">
        <f t="shared" si="51"/>
        <v>26.82</v>
      </c>
    </row>
    <row r="3319" spans="1:5" x14ac:dyDescent="0.25">
      <c r="A3319" s="1">
        <v>41347</v>
      </c>
      <c r="B3319">
        <v>27.26</v>
      </c>
      <c r="C3319" s="1">
        <v>41353</v>
      </c>
      <c r="D3319">
        <v>28.45</v>
      </c>
      <c r="E3319">
        <f t="shared" si="51"/>
        <v>26.9</v>
      </c>
    </row>
    <row r="3320" spans="1:5" x14ac:dyDescent="0.25">
      <c r="A3320" s="1">
        <v>41348</v>
      </c>
      <c r="B3320">
        <v>27.69</v>
      </c>
      <c r="C3320" s="1">
        <v>41354</v>
      </c>
      <c r="D3320">
        <v>28.3</v>
      </c>
      <c r="E3320">
        <f t="shared" si="51"/>
        <v>26.76</v>
      </c>
    </row>
    <row r="3321" spans="1:5" x14ac:dyDescent="0.25">
      <c r="A3321" s="1">
        <v>41351</v>
      </c>
      <c r="B3321">
        <v>27.31</v>
      </c>
      <c r="C3321" s="1">
        <v>41355</v>
      </c>
      <c r="D3321">
        <v>28.38</v>
      </c>
      <c r="E3321">
        <f t="shared" si="51"/>
        <v>27.09</v>
      </c>
    </row>
    <row r="3322" spans="1:5" x14ac:dyDescent="0.25">
      <c r="A3322" s="1">
        <v>41352</v>
      </c>
      <c r="B3322">
        <v>26.82</v>
      </c>
      <c r="C3322" s="1">
        <v>41358</v>
      </c>
      <c r="D3322">
        <v>28.2</v>
      </c>
      <c r="E3322">
        <f t="shared" si="51"/>
        <v>26.96</v>
      </c>
    </row>
    <row r="3323" spans="1:5" x14ac:dyDescent="0.25">
      <c r="A3323" s="1">
        <v>41353</v>
      </c>
      <c r="B3323">
        <v>26.9</v>
      </c>
      <c r="C3323" s="1">
        <v>41359</v>
      </c>
      <c r="D3323">
        <v>28.41</v>
      </c>
      <c r="E3323">
        <f t="shared" si="51"/>
        <v>27.07</v>
      </c>
    </row>
    <row r="3324" spans="1:5" x14ac:dyDescent="0.25">
      <c r="A3324" s="1">
        <v>41354</v>
      </c>
      <c r="B3324">
        <v>26.76</v>
      </c>
      <c r="C3324" s="1">
        <v>41360</v>
      </c>
      <c r="D3324">
        <v>28.38</v>
      </c>
      <c r="E3324">
        <f t="shared" si="51"/>
        <v>27.1</v>
      </c>
    </row>
    <row r="3325" spans="1:5" x14ac:dyDescent="0.25">
      <c r="A3325" s="1">
        <v>41355</v>
      </c>
      <c r="B3325">
        <v>27.09</v>
      </c>
      <c r="C3325" s="1">
        <v>41361</v>
      </c>
      <c r="D3325">
        <v>28.51</v>
      </c>
      <c r="E3325">
        <f t="shared" si="51"/>
        <v>27.04</v>
      </c>
    </row>
    <row r="3326" spans="1:5" x14ac:dyDescent="0.25">
      <c r="A3326" s="1">
        <v>41358</v>
      </c>
      <c r="B3326">
        <v>26.96</v>
      </c>
      <c r="C3326" s="1">
        <v>41365</v>
      </c>
      <c r="D3326">
        <v>28.41</v>
      </c>
      <c r="E3326">
        <f t="shared" si="51"/>
        <v>26.93</v>
      </c>
    </row>
    <row r="3327" spans="1:5" x14ac:dyDescent="0.25">
      <c r="A3327" s="1">
        <v>41359</v>
      </c>
      <c r="B3327">
        <v>27.07</v>
      </c>
      <c r="C3327" s="1">
        <v>41366</v>
      </c>
      <c r="D3327">
        <v>28.46</v>
      </c>
      <c r="E3327">
        <f t="shared" si="51"/>
        <v>27.08</v>
      </c>
    </row>
    <row r="3328" spans="1:5" x14ac:dyDescent="0.25">
      <c r="A3328" s="1">
        <v>41360</v>
      </c>
      <c r="B3328">
        <v>27.1</v>
      </c>
      <c r="C3328" s="1">
        <v>41367</v>
      </c>
      <c r="D3328">
        <v>27.85</v>
      </c>
      <c r="E3328">
        <f t="shared" si="51"/>
        <v>26.73</v>
      </c>
    </row>
    <row r="3329" spans="1:5" x14ac:dyDescent="0.25">
      <c r="A3329" s="1">
        <v>41361</v>
      </c>
      <c r="B3329">
        <v>27.04</v>
      </c>
      <c r="C3329" s="1">
        <v>41368</v>
      </c>
      <c r="D3329">
        <v>27.71</v>
      </c>
      <c r="E3329">
        <f t="shared" si="51"/>
        <v>26.74</v>
      </c>
    </row>
    <row r="3330" spans="1:5" x14ac:dyDescent="0.25">
      <c r="A3330" s="1">
        <v>41365</v>
      </c>
      <c r="B3330">
        <v>26.93</v>
      </c>
      <c r="C3330" s="1">
        <v>41369</v>
      </c>
      <c r="D3330">
        <v>27.54</v>
      </c>
      <c r="E3330">
        <f t="shared" si="51"/>
        <v>26.42</v>
      </c>
    </row>
    <row r="3331" spans="1:5" x14ac:dyDescent="0.25">
      <c r="A3331" s="1">
        <v>41366</v>
      </c>
      <c r="B3331">
        <v>27.08</v>
      </c>
      <c r="C3331" s="1">
        <v>41372</v>
      </c>
      <c r="D3331">
        <v>27.54</v>
      </c>
      <c r="E3331">
        <f t="shared" ref="E3331:E3394" si="52">VLOOKUP(C3331,A:B,2,FALSE)</f>
        <v>26.64</v>
      </c>
    </row>
    <row r="3332" spans="1:5" x14ac:dyDescent="0.25">
      <c r="A3332" s="1">
        <v>41367</v>
      </c>
      <c r="B3332">
        <v>26.73</v>
      </c>
      <c r="C3332" s="1">
        <v>41373</v>
      </c>
      <c r="D3332">
        <v>27.9</v>
      </c>
      <c r="E3332">
        <f t="shared" si="52"/>
        <v>27.12</v>
      </c>
    </row>
    <row r="3333" spans="1:5" x14ac:dyDescent="0.25">
      <c r="A3333" s="1">
        <v>41368</v>
      </c>
      <c r="B3333">
        <v>26.74</v>
      </c>
      <c r="C3333" s="1">
        <v>41374</v>
      </c>
      <c r="D3333">
        <v>28.09</v>
      </c>
      <c r="E3333">
        <f t="shared" si="52"/>
        <v>27.37</v>
      </c>
    </row>
    <row r="3334" spans="1:5" x14ac:dyDescent="0.25">
      <c r="A3334" s="1">
        <v>41369</v>
      </c>
      <c r="B3334">
        <v>26.42</v>
      </c>
      <c r="C3334" s="1">
        <v>41375</v>
      </c>
      <c r="D3334">
        <v>28.06</v>
      </c>
      <c r="E3334">
        <f t="shared" si="52"/>
        <v>27.56</v>
      </c>
    </row>
    <row r="3335" spans="1:5" x14ac:dyDescent="0.25">
      <c r="A3335" s="1">
        <v>41372</v>
      </c>
      <c r="B3335">
        <v>26.64</v>
      </c>
      <c r="C3335" s="1">
        <v>41376</v>
      </c>
      <c r="D3335">
        <v>27.66</v>
      </c>
      <c r="E3335">
        <f t="shared" si="52"/>
        <v>27.36</v>
      </c>
    </row>
    <row r="3336" spans="1:5" x14ac:dyDescent="0.25">
      <c r="A3336" s="1">
        <v>41373</v>
      </c>
      <c r="B3336">
        <v>27.12</v>
      </c>
      <c r="C3336" s="1">
        <v>41379</v>
      </c>
      <c r="D3336">
        <v>26.53</v>
      </c>
      <c r="E3336">
        <f t="shared" si="52"/>
        <v>26.33</v>
      </c>
    </row>
    <row r="3337" spans="1:5" x14ac:dyDescent="0.25">
      <c r="A3337" s="1">
        <v>41374</v>
      </c>
      <c r="B3337">
        <v>27.37</v>
      </c>
      <c r="C3337" s="1">
        <v>41380</v>
      </c>
      <c r="D3337">
        <v>26.97</v>
      </c>
      <c r="E3337">
        <f t="shared" si="52"/>
        <v>26.96</v>
      </c>
    </row>
    <row r="3338" spans="1:5" x14ac:dyDescent="0.25">
      <c r="A3338" s="1">
        <v>41375</v>
      </c>
      <c r="B3338">
        <v>27.56</v>
      </c>
      <c r="C3338" s="1">
        <v>41381</v>
      </c>
      <c r="D3338">
        <v>26.45</v>
      </c>
      <c r="E3338">
        <f t="shared" si="52"/>
        <v>26.68</v>
      </c>
    </row>
    <row r="3339" spans="1:5" x14ac:dyDescent="0.25">
      <c r="A3339" s="1">
        <v>41376</v>
      </c>
      <c r="B3339">
        <v>27.36</v>
      </c>
      <c r="C3339" s="1">
        <v>41382</v>
      </c>
      <c r="D3339">
        <v>26.53</v>
      </c>
      <c r="E3339">
        <f t="shared" si="52"/>
        <v>26.45</v>
      </c>
    </row>
    <row r="3340" spans="1:5" x14ac:dyDescent="0.25">
      <c r="A3340" s="1">
        <v>41379</v>
      </c>
      <c r="B3340">
        <v>26.33</v>
      </c>
      <c r="C3340" s="1">
        <v>41383</v>
      </c>
      <c r="D3340">
        <v>26.69</v>
      </c>
      <c r="E3340">
        <f t="shared" si="52"/>
        <v>26.47</v>
      </c>
    </row>
    <row r="3341" spans="1:5" x14ac:dyDescent="0.25">
      <c r="A3341" s="1">
        <v>41380</v>
      </c>
      <c r="B3341">
        <v>26.96</v>
      </c>
      <c r="C3341" s="1">
        <v>41386</v>
      </c>
      <c r="D3341">
        <v>26.71</v>
      </c>
      <c r="E3341">
        <f t="shared" si="52"/>
        <v>26.65</v>
      </c>
    </row>
    <row r="3342" spans="1:5" x14ac:dyDescent="0.25">
      <c r="A3342" s="1">
        <v>41381</v>
      </c>
      <c r="B3342">
        <v>26.68</v>
      </c>
      <c r="C3342" s="1">
        <v>41387</v>
      </c>
      <c r="D3342">
        <v>26.72</v>
      </c>
      <c r="E3342">
        <f t="shared" si="52"/>
        <v>27.09</v>
      </c>
    </row>
    <row r="3343" spans="1:5" x14ac:dyDescent="0.25">
      <c r="A3343" s="1">
        <v>41382</v>
      </c>
      <c r="B3343">
        <v>26.45</v>
      </c>
      <c r="C3343" s="1">
        <v>41388</v>
      </c>
      <c r="D3343">
        <v>27.17</v>
      </c>
      <c r="E3343">
        <f t="shared" si="52"/>
        <v>27.48</v>
      </c>
    </row>
    <row r="3344" spans="1:5" x14ac:dyDescent="0.25">
      <c r="A3344" s="1">
        <v>41383</v>
      </c>
      <c r="B3344">
        <v>26.47</v>
      </c>
      <c r="C3344" s="1">
        <v>41389</v>
      </c>
      <c r="D3344">
        <v>27.39</v>
      </c>
      <c r="E3344">
        <f t="shared" si="52"/>
        <v>27.56</v>
      </c>
    </row>
    <row r="3345" spans="1:5" x14ac:dyDescent="0.25">
      <c r="A3345" s="1">
        <v>41386</v>
      </c>
      <c r="B3345">
        <v>26.65</v>
      </c>
      <c r="C3345" s="1">
        <v>41390</v>
      </c>
      <c r="D3345">
        <v>27.25</v>
      </c>
      <c r="E3345">
        <f t="shared" si="52"/>
        <v>27.44</v>
      </c>
    </row>
    <row r="3346" spans="1:5" x14ac:dyDescent="0.25">
      <c r="A3346" s="1">
        <v>41387</v>
      </c>
      <c r="B3346">
        <v>27.09</v>
      </c>
      <c r="C3346" s="1">
        <v>41393</v>
      </c>
      <c r="D3346">
        <v>27.62</v>
      </c>
      <c r="E3346">
        <f t="shared" si="52"/>
        <v>27.86</v>
      </c>
    </row>
    <row r="3347" spans="1:5" x14ac:dyDescent="0.25">
      <c r="A3347" s="1">
        <v>41388</v>
      </c>
      <c r="B3347">
        <v>27.48</v>
      </c>
      <c r="C3347" s="1">
        <v>41394</v>
      </c>
      <c r="D3347">
        <v>28.02</v>
      </c>
      <c r="E3347">
        <f t="shared" si="52"/>
        <v>28.1</v>
      </c>
    </row>
    <row r="3348" spans="1:5" x14ac:dyDescent="0.25">
      <c r="A3348" s="1">
        <v>41389</v>
      </c>
      <c r="B3348">
        <v>27.56</v>
      </c>
      <c r="C3348" s="1">
        <v>41395</v>
      </c>
      <c r="D3348">
        <v>27.77</v>
      </c>
      <c r="E3348">
        <f t="shared" si="52"/>
        <v>27.619900000000001</v>
      </c>
    </row>
    <row r="3349" spans="1:5" x14ac:dyDescent="0.25">
      <c r="A3349" s="1">
        <v>41390</v>
      </c>
      <c r="B3349">
        <v>27.44</v>
      </c>
      <c r="C3349" s="1">
        <v>41396</v>
      </c>
      <c r="D3349">
        <v>27.86</v>
      </c>
      <c r="E3349">
        <f t="shared" si="52"/>
        <v>27.63</v>
      </c>
    </row>
    <row r="3350" spans="1:5" x14ac:dyDescent="0.25">
      <c r="A3350" s="1">
        <v>41393</v>
      </c>
      <c r="B3350">
        <v>27.86</v>
      </c>
      <c r="C3350" s="1">
        <v>41397</v>
      </c>
      <c r="D3350">
        <v>28.01</v>
      </c>
      <c r="E3350">
        <f t="shared" si="52"/>
        <v>27.98</v>
      </c>
    </row>
    <row r="3351" spans="1:5" x14ac:dyDescent="0.25">
      <c r="A3351" s="1">
        <v>41394</v>
      </c>
      <c r="B3351">
        <v>28.1</v>
      </c>
      <c r="C3351" s="1">
        <v>41400</v>
      </c>
      <c r="D3351">
        <v>28.1</v>
      </c>
      <c r="E3351">
        <f t="shared" si="52"/>
        <v>27.74</v>
      </c>
    </row>
    <row r="3352" spans="1:5" x14ac:dyDescent="0.25">
      <c r="A3352" s="1">
        <v>41395</v>
      </c>
      <c r="B3352">
        <v>27.619900000000001</v>
      </c>
      <c r="C3352" s="1">
        <v>41401</v>
      </c>
      <c r="D3352">
        <v>28.22</v>
      </c>
      <c r="E3352">
        <f t="shared" si="52"/>
        <v>27.46</v>
      </c>
    </row>
    <row r="3353" spans="1:5" x14ac:dyDescent="0.25">
      <c r="A3353" s="1">
        <v>41396</v>
      </c>
      <c r="B3353">
        <v>27.63</v>
      </c>
      <c r="C3353" s="1">
        <v>41402</v>
      </c>
      <c r="D3353">
        <v>28.61</v>
      </c>
      <c r="E3353">
        <f t="shared" si="52"/>
        <v>27.69</v>
      </c>
    </row>
    <row r="3354" spans="1:5" x14ac:dyDescent="0.25">
      <c r="A3354" s="1">
        <v>41397</v>
      </c>
      <c r="B3354">
        <v>27.98</v>
      </c>
      <c r="C3354" s="1">
        <v>41403</v>
      </c>
      <c r="D3354">
        <v>28.35</v>
      </c>
      <c r="E3354">
        <f t="shared" si="52"/>
        <v>27.34</v>
      </c>
    </row>
    <row r="3355" spans="1:5" x14ac:dyDescent="0.25">
      <c r="A3355" s="1">
        <v>41400</v>
      </c>
      <c r="B3355">
        <v>27.74</v>
      </c>
      <c r="C3355" s="1">
        <v>41404</v>
      </c>
      <c r="D3355">
        <v>28.32</v>
      </c>
      <c r="E3355">
        <f t="shared" si="52"/>
        <v>27.23</v>
      </c>
    </row>
    <row r="3356" spans="1:5" x14ac:dyDescent="0.25">
      <c r="A3356" s="1">
        <v>41401</v>
      </c>
      <c r="B3356">
        <v>27.46</v>
      </c>
      <c r="C3356" s="1">
        <v>41407</v>
      </c>
      <c r="D3356">
        <v>28.25</v>
      </c>
      <c r="E3356">
        <f t="shared" si="52"/>
        <v>27.15</v>
      </c>
    </row>
    <row r="3357" spans="1:5" x14ac:dyDescent="0.25">
      <c r="A3357" s="1">
        <v>41402</v>
      </c>
      <c r="B3357">
        <v>27.69</v>
      </c>
      <c r="C3357" s="1">
        <v>41408</v>
      </c>
      <c r="D3357">
        <v>28.18</v>
      </c>
      <c r="E3357">
        <f t="shared" si="52"/>
        <v>27.18</v>
      </c>
    </row>
    <row r="3358" spans="1:5" x14ac:dyDescent="0.25">
      <c r="A3358" s="1">
        <v>41403</v>
      </c>
      <c r="B3358">
        <v>27.34</v>
      </c>
      <c r="C3358" s="1">
        <v>41409</v>
      </c>
      <c r="D3358">
        <v>27.94</v>
      </c>
      <c r="E3358">
        <f t="shared" si="52"/>
        <v>26.94</v>
      </c>
    </row>
    <row r="3359" spans="1:5" x14ac:dyDescent="0.25">
      <c r="A3359" s="1">
        <v>41404</v>
      </c>
      <c r="B3359">
        <v>27.23</v>
      </c>
      <c r="C3359" s="1">
        <v>41410</v>
      </c>
      <c r="D3359">
        <v>27.92</v>
      </c>
      <c r="E3359">
        <f t="shared" si="52"/>
        <v>26.59</v>
      </c>
    </row>
    <row r="3360" spans="1:5" x14ac:dyDescent="0.25">
      <c r="A3360" s="1">
        <v>41407</v>
      </c>
      <c r="B3360">
        <v>27.15</v>
      </c>
      <c r="C3360" s="1">
        <v>41411</v>
      </c>
      <c r="D3360">
        <v>27.93</v>
      </c>
      <c r="E3360">
        <f t="shared" si="52"/>
        <v>26.53</v>
      </c>
    </row>
    <row r="3361" spans="1:5" x14ac:dyDescent="0.25">
      <c r="A3361" s="1">
        <v>41408</v>
      </c>
      <c r="B3361">
        <v>27.18</v>
      </c>
      <c r="C3361" s="1">
        <v>41414</v>
      </c>
      <c r="D3361">
        <v>28.24</v>
      </c>
      <c r="E3361">
        <f t="shared" si="52"/>
        <v>26.87</v>
      </c>
    </row>
    <row r="3362" spans="1:5" x14ac:dyDescent="0.25">
      <c r="A3362" s="1">
        <v>41409</v>
      </c>
      <c r="B3362">
        <v>26.94</v>
      </c>
      <c r="C3362" s="1">
        <v>41415</v>
      </c>
      <c r="D3362">
        <v>28.27</v>
      </c>
      <c r="E3362">
        <f t="shared" si="52"/>
        <v>26.59</v>
      </c>
    </row>
    <row r="3363" spans="1:5" x14ac:dyDescent="0.25">
      <c r="A3363" s="1">
        <v>41410</v>
      </c>
      <c r="B3363">
        <v>26.59</v>
      </c>
      <c r="C3363" s="1">
        <v>41416</v>
      </c>
      <c r="D3363">
        <v>28.09</v>
      </c>
      <c r="E3363">
        <f t="shared" si="52"/>
        <v>26.07</v>
      </c>
    </row>
    <row r="3364" spans="1:5" x14ac:dyDescent="0.25">
      <c r="A3364" s="1">
        <v>41411</v>
      </c>
      <c r="B3364">
        <v>26.53</v>
      </c>
      <c r="C3364" s="1">
        <v>41417</v>
      </c>
      <c r="D3364">
        <v>28.02</v>
      </c>
      <c r="E3364">
        <f t="shared" si="52"/>
        <v>25.92</v>
      </c>
    </row>
    <row r="3365" spans="1:5" x14ac:dyDescent="0.25">
      <c r="A3365" s="1">
        <v>41414</v>
      </c>
      <c r="B3365">
        <v>26.87</v>
      </c>
      <c r="C3365" s="1">
        <v>41418</v>
      </c>
      <c r="D3365">
        <v>28</v>
      </c>
      <c r="E3365">
        <f t="shared" si="52"/>
        <v>25.05</v>
      </c>
    </row>
    <row r="3366" spans="1:5" x14ac:dyDescent="0.25">
      <c r="A3366" s="1">
        <v>41415</v>
      </c>
      <c r="B3366">
        <v>26.59</v>
      </c>
      <c r="C3366" s="1">
        <v>41422</v>
      </c>
      <c r="D3366">
        <v>28.02</v>
      </c>
      <c r="E3366">
        <f t="shared" si="52"/>
        <v>25.07</v>
      </c>
    </row>
    <row r="3367" spans="1:5" x14ac:dyDescent="0.25">
      <c r="A3367" s="1">
        <v>41416</v>
      </c>
      <c r="B3367">
        <v>26.07</v>
      </c>
      <c r="C3367" s="1">
        <v>41423</v>
      </c>
      <c r="D3367">
        <v>28.13</v>
      </c>
      <c r="E3367">
        <f t="shared" si="52"/>
        <v>24.97</v>
      </c>
    </row>
    <row r="3368" spans="1:5" x14ac:dyDescent="0.25">
      <c r="A3368" s="1">
        <v>41417</v>
      </c>
      <c r="B3368">
        <v>25.92</v>
      </c>
      <c r="C3368" s="1">
        <v>41424</v>
      </c>
      <c r="D3368">
        <v>28.29</v>
      </c>
      <c r="E3368">
        <f t="shared" si="52"/>
        <v>25.06</v>
      </c>
    </row>
    <row r="3369" spans="1:5" x14ac:dyDescent="0.25">
      <c r="A3369" s="1">
        <v>41418</v>
      </c>
      <c r="B3369">
        <v>25.05</v>
      </c>
      <c r="C3369" s="1">
        <v>41425</v>
      </c>
      <c r="D3369">
        <v>27.73</v>
      </c>
      <c r="E3369">
        <f t="shared" si="52"/>
        <v>24.41</v>
      </c>
    </row>
    <row r="3370" spans="1:5" x14ac:dyDescent="0.25">
      <c r="A3370" s="1">
        <v>41422</v>
      </c>
      <c r="B3370">
        <v>25.07</v>
      </c>
      <c r="C3370" s="1">
        <v>41428</v>
      </c>
      <c r="D3370">
        <v>28.01</v>
      </c>
      <c r="E3370">
        <f t="shared" si="52"/>
        <v>24.95</v>
      </c>
    </row>
    <row r="3371" spans="1:5" x14ac:dyDescent="0.25">
      <c r="A3371" s="1">
        <v>41423</v>
      </c>
      <c r="B3371">
        <v>24.97</v>
      </c>
      <c r="C3371" s="1">
        <v>41429</v>
      </c>
      <c r="D3371">
        <v>27.79</v>
      </c>
      <c r="E3371">
        <f t="shared" si="52"/>
        <v>24.65</v>
      </c>
    </row>
    <row r="3372" spans="1:5" x14ac:dyDescent="0.25">
      <c r="A3372" s="1">
        <v>41424</v>
      </c>
      <c r="B3372">
        <v>25.06</v>
      </c>
      <c r="C3372" s="1">
        <v>41430</v>
      </c>
      <c r="D3372">
        <v>27.41</v>
      </c>
      <c r="E3372">
        <f t="shared" si="52"/>
        <v>23.84</v>
      </c>
    </row>
    <row r="3373" spans="1:5" x14ac:dyDescent="0.25">
      <c r="A3373" s="1">
        <v>41425</v>
      </c>
      <c r="B3373">
        <v>24.41</v>
      </c>
      <c r="C3373" s="1">
        <v>41431</v>
      </c>
      <c r="D3373">
        <v>27.58</v>
      </c>
      <c r="E3373">
        <f t="shared" si="52"/>
        <v>24.03</v>
      </c>
    </row>
    <row r="3374" spans="1:5" x14ac:dyDescent="0.25">
      <c r="A3374" s="1">
        <v>41428</v>
      </c>
      <c r="B3374">
        <v>24.95</v>
      </c>
      <c r="C3374" s="1">
        <v>41432</v>
      </c>
      <c r="D3374">
        <v>27.66</v>
      </c>
      <c r="E3374">
        <f t="shared" si="52"/>
        <v>23.88</v>
      </c>
    </row>
    <row r="3375" spans="1:5" x14ac:dyDescent="0.25">
      <c r="A3375" s="1">
        <v>41429</v>
      </c>
      <c r="B3375">
        <v>24.65</v>
      </c>
      <c r="C3375" s="1">
        <v>41435</v>
      </c>
      <c r="D3375">
        <v>27.74</v>
      </c>
      <c r="E3375">
        <f t="shared" si="52"/>
        <v>23.65</v>
      </c>
    </row>
    <row r="3376" spans="1:5" x14ac:dyDescent="0.25">
      <c r="A3376" s="1">
        <v>41430</v>
      </c>
      <c r="B3376">
        <v>23.84</v>
      </c>
      <c r="C3376" s="1">
        <v>41436</v>
      </c>
      <c r="D3376">
        <v>27.39</v>
      </c>
      <c r="E3376">
        <f t="shared" si="52"/>
        <v>23.28</v>
      </c>
    </row>
    <row r="3377" spans="1:5" x14ac:dyDescent="0.25">
      <c r="A3377" s="1">
        <v>41431</v>
      </c>
      <c r="B3377">
        <v>24.03</v>
      </c>
      <c r="C3377" s="1">
        <v>41437</v>
      </c>
      <c r="D3377">
        <v>27.09</v>
      </c>
      <c r="E3377">
        <f t="shared" si="52"/>
        <v>23.27</v>
      </c>
    </row>
    <row r="3378" spans="1:5" x14ac:dyDescent="0.25">
      <c r="A3378" s="1">
        <v>41432</v>
      </c>
      <c r="B3378">
        <v>23.88</v>
      </c>
      <c r="C3378" s="1">
        <v>41438</v>
      </c>
      <c r="D3378">
        <v>27.63</v>
      </c>
      <c r="E3378">
        <f t="shared" si="52"/>
        <v>24</v>
      </c>
    </row>
    <row r="3379" spans="1:5" x14ac:dyDescent="0.25">
      <c r="A3379" s="1">
        <v>41435</v>
      </c>
      <c r="B3379">
        <v>23.65</v>
      </c>
      <c r="C3379" s="1">
        <v>41439</v>
      </c>
      <c r="D3379">
        <v>27.38</v>
      </c>
      <c r="E3379">
        <f t="shared" si="52"/>
        <v>23.94</v>
      </c>
    </row>
    <row r="3380" spans="1:5" x14ac:dyDescent="0.25">
      <c r="A3380" s="1">
        <v>41436</v>
      </c>
      <c r="B3380">
        <v>23.28</v>
      </c>
      <c r="C3380" s="1">
        <v>41442</v>
      </c>
      <c r="D3380">
        <v>27.61</v>
      </c>
      <c r="E3380">
        <f t="shared" si="52"/>
        <v>24.32</v>
      </c>
    </row>
    <row r="3381" spans="1:5" x14ac:dyDescent="0.25">
      <c r="A3381" s="1">
        <v>41437</v>
      </c>
      <c r="B3381">
        <v>23.27</v>
      </c>
      <c r="C3381" s="1">
        <v>41443</v>
      </c>
      <c r="D3381">
        <v>27.72</v>
      </c>
      <c r="E3381">
        <f t="shared" si="52"/>
        <v>24.18</v>
      </c>
    </row>
    <row r="3382" spans="1:5" x14ac:dyDescent="0.25">
      <c r="A3382" s="1">
        <v>41438</v>
      </c>
      <c r="B3382">
        <v>24</v>
      </c>
      <c r="C3382" s="1">
        <v>41444</v>
      </c>
      <c r="D3382">
        <v>27.32</v>
      </c>
      <c r="E3382">
        <f t="shared" si="52"/>
        <v>23.57</v>
      </c>
    </row>
    <row r="3383" spans="1:5" x14ac:dyDescent="0.25">
      <c r="A3383" s="1">
        <v>41439</v>
      </c>
      <c r="B3383">
        <v>23.94</v>
      </c>
      <c r="C3383" s="1">
        <v>41445</v>
      </c>
      <c r="D3383">
        <v>26.42</v>
      </c>
      <c r="E3383">
        <f t="shared" si="52"/>
        <v>22.51</v>
      </c>
    </row>
    <row r="3384" spans="1:5" x14ac:dyDescent="0.25">
      <c r="A3384" s="1">
        <v>41442</v>
      </c>
      <c r="B3384">
        <v>24.32</v>
      </c>
      <c r="C3384" s="1">
        <v>41446</v>
      </c>
      <c r="D3384">
        <v>26.315000000000001</v>
      </c>
      <c r="E3384">
        <f t="shared" si="52"/>
        <v>22.72</v>
      </c>
    </row>
    <row r="3385" spans="1:5" x14ac:dyDescent="0.25">
      <c r="A3385" s="1">
        <v>41443</v>
      </c>
      <c r="B3385">
        <v>24.18</v>
      </c>
      <c r="C3385" s="1">
        <v>41449</v>
      </c>
      <c r="D3385">
        <v>25.91</v>
      </c>
      <c r="E3385">
        <f t="shared" si="52"/>
        <v>22.6</v>
      </c>
    </row>
    <row r="3386" spans="1:5" x14ac:dyDescent="0.25">
      <c r="A3386" s="1">
        <v>41444</v>
      </c>
      <c r="B3386">
        <v>23.57</v>
      </c>
      <c r="C3386" s="1">
        <v>41450</v>
      </c>
      <c r="D3386">
        <v>26.19</v>
      </c>
      <c r="E3386">
        <f t="shared" si="52"/>
        <v>23.01</v>
      </c>
    </row>
    <row r="3387" spans="1:5" x14ac:dyDescent="0.25">
      <c r="A3387" s="1">
        <v>41445</v>
      </c>
      <c r="B3387">
        <v>22.51</v>
      </c>
      <c r="C3387" s="1">
        <v>41451</v>
      </c>
      <c r="D3387">
        <v>26.3</v>
      </c>
      <c r="E3387">
        <f t="shared" si="52"/>
        <v>23.28</v>
      </c>
    </row>
    <row r="3388" spans="1:5" x14ac:dyDescent="0.25">
      <c r="A3388" s="1">
        <v>41446</v>
      </c>
      <c r="B3388">
        <v>22.72</v>
      </c>
      <c r="C3388" s="1">
        <v>41452</v>
      </c>
      <c r="D3388">
        <v>26.1</v>
      </c>
      <c r="E3388">
        <f t="shared" si="52"/>
        <v>23.06</v>
      </c>
    </row>
    <row r="3389" spans="1:5" x14ac:dyDescent="0.25">
      <c r="A3389" s="1">
        <v>41449</v>
      </c>
      <c r="B3389">
        <v>22.6</v>
      </c>
      <c r="C3389" s="1">
        <v>41453</v>
      </c>
      <c r="D3389">
        <v>26.15</v>
      </c>
      <c r="E3389">
        <f t="shared" si="52"/>
        <v>22.58</v>
      </c>
    </row>
    <row r="3390" spans="1:5" x14ac:dyDescent="0.25">
      <c r="A3390" s="1">
        <v>41450</v>
      </c>
      <c r="B3390">
        <v>23.01</v>
      </c>
      <c r="C3390" s="1">
        <v>41456</v>
      </c>
      <c r="D3390">
        <v>26.22</v>
      </c>
      <c r="E3390">
        <f t="shared" si="52"/>
        <v>22.46</v>
      </c>
    </row>
    <row r="3391" spans="1:5" x14ac:dyDescent="0.25">
      <c r="A3391" s="1">
        <v>41451</v>
      </c>
      <c r="B3391">
        <v>23.28</v>
      </c>
      <c r="C3391" s="1">
        <v>41457</v>
      </c>
      <c r="D3391">
        <v>26.18</v>
      </c>
      <c r="E3391">
        <f t="shared" si="52"/>
        <v>22.56</v>
      </c>
    </row>
    <row r="3392" spans="1:5" x14ac:dyDescent="0.25">
      <c r="A3392" s="1">
        <v>41452</v>
      </c>
      <c r="B3392">
        <v>23.06</v>
      </c>
      <c r="C3392" s="1">
        <v>41458</v>
      </c>
      <c r="D3392">
        <v>26.11</v>
      </c>
      <c r="E3392">
        <f t="shared" si="52"/>
        <v>22.2</v>
      </c>
    </row>
    <row r="3393" spans="1:5" x14ac:dyDescent="0.25">
      <c r="A3393" s="1">
        <v>41453</v>
      </c>
      <c r="B3393">
        <v>22.58</v>
      </c>
      <c r="C3393" s="1">
        <v>41460</v>
      </c>
      <c r="D3393">
        <v>26.04</v>
      </c>
      <c r="E3393">
        <f t="shared" si="52"/>
        <v>22.38</v>
      </c>
    </row>
    <row r="3394" spans="1:5" x14ac:dyDescent="0.25">
      <c r="A3394" s="1">
        <v>41456</v>
      </c>
      <c r="B3394">
        <v>22.46</v>
      </c>
      <c r="C3394" s="1">
        <v>41463</v>
      </c>
      <c r="D3394">
        <v>26.26</v>
      </c>
      <c r="E3394">
        <f t="shared" si="52"/>
        <v>22.61</v>
      </c>
    </row>
    <row r="3395" spans="1:5" x14ac:dyDescent="0.25">
      <c r="A3395" s="1">
        <v>41457</v>
      </c>
      <c r="B3395">
        <v>22.56</v>
      </c>
      <c r="C3395" s="1">
        <v>41464</v>
      </c>
      <c r="D3395">
        <v>26.57</v>
      </c>
      <c r="E3395">
        <f t="shared" ref="E3395:E3458" si="53">VLOOKUP(C3395,A:B,2,FALSE)</f>
        <v>23.08</v>
      </c>
    </row>
    <row r="3396" spans="1:5" x14ac:dyDescent="0.25">
      <c r="A3396" s="1">
        <v>41458</v>
      </c>
      <c r="B3396">
        <v>22.2</v>
      </c>
      <c r="C3396" s="1">
        <v>41465</v>
      </c>
      <c r="D3396">
        <v>26.59</v>
      </c>
      <c r="E3396">
        <f t="shared" si="53"/>
        <v>22.88</v>
      </c>
    </row>
    <row r="3397" spans="1:5" x14ac:dyDescent="0.25">
      <c r="A3397" s="1">
        <v>41460</v>
      </c>
      <c r="B3397">
        <v>22.38</v>
      </c>
      <c r="C3397" s="1">
        <v>41466</v>
      </c>
      <c r="D3397">
        <v>27.37</v>
      </c>
      <c r="E3397">
        <f t="shared" si="53"/>
        <v>23.5</v>
      </c>
    </row>
    <row r="3398" spans="1:5" x14ac:dyDescent="0.25">
      <c r="A3398" s="1">
        <v>41463</v>
      </c>
      <c r="B3398">
        <v>22.61</v>
      </c>
      <c r="C3398" s="1">
        <v>41467</v>
      </c>
      <c r="D3398">
        <v>27.24</v>
      </c>
      <c r="E3398">
        <f t="shared" si="53"/>
        <v>23.19</v>
      </c>
    </row>
    <row r="3399" spans="1:5" x14ac:dyDescent="0.25">
      <c r="A3399" s="1">
        <v>41464</v>
      </c>
      <c r="B3399">
        <v>23.08</v>
      </c>
      <c r="C3399" s="1">
        <v>41470</v>
      </c>
      <c r="D3399">
        <v>27.37</v>
      </c>
      <c r="E3399">
        <f t="shared" si="53"/>
        <v>23.33</v>
      </c>
    </row>
    <row r="3400" spans="1:5" x14ac:dyDescent="0.25">
      <c r="A3400" s="1">
        <v>41465</v>
      </c>
      <c r="B3400">
        <v>22.88</v>
      </c>
      <c r="C3400" s="1">
        <v>41471</v>
      </c>
      <c r="D3400">
        <v>27.45</v>
      </c>
      <c r="E3400">
        <f t="shared" si="53"/>
        <v>23.65</v>
      </c>
    </row>
    <row r="3401" spans="1:5" x14ac:dyDescent="0.25">
      <c r="A3401" s="1">
        <v>41466</v>
      </c>
      <c r="B3401">
        <v>23.5</v>
      </c>
      <c r="C3401" s="1">
        <v>41472</v>
      </c>
      <c r="D3401">
        <v>27.48</v>
      </c>
      <c r="E3401">
        <f t="shared" si="53"/>
        <v>23.68</v>
      </c>
    </row>
    <row r="3402" spans="1:5" x14ac:dyDescent="0.25">
      <c r="A3402" s="1">
        <v>41467</v>
      </c>
      <c r="B3402">
        <v>23.19</v>
      </c>
      <c r="C3402" s="1">
        <v>41473</v>
      </c>
      <c r="D3402">
        <v>27.77</v>
      </c>
      <c r="E3402">
        <f t="shared" si="53"/>
        <v>23.6</v>
      </c>
    </row>
    <row r="3403" spans="1:5" x14ac:dyDescent="0.25">
      <c r="A3403" s="1">
        <v>41470</v>
      </c>
      <c r="B3403">
        <v>23.33</v>
      </c>
      <c r="C3403" s="1">
        <v>41474</v>
      </c>
      <c r="D3403">
        <v>27.91</v>
      </c>
      <c r="E3403">
        <f t="shared" si="53"/>
        <v>23.55</v>
      </c>
    </row>
    <row r="3404" spans="1:5" x14ac:dyDescent="0.25">
      <c r="A3404" s="1">
        <v>41471</v>
      </c>
      <c r="B3404">
        <v>23.65</v>
      </c>
      <c r="C3404" s="1">
        <v>41477</v>
      </c>
      <c r="D3404">
        <v>28.12</v>
      </c>
      <c r="E3404">
        <f t="shared" si="53"/>
        <v>23.73</v>
      </c>
    </row>
    <row r="3405" spans="1:5" x14ac:dyDescent="0.25">
      <c r="A3405" s="1">
        <v>41472</v>
      </c>
      <c r="B3405">
        <v>23.68</v>
      </c>
      <c r="C3405" s="1">
        <v>41478</v>
      </c>
      <c r="D3405">
        <v>28.18</v>
      </c>
      <c r="E3405">
        <f t="shared" si="53"/>
        <v>23.82</v>
      </c>
    </row>
    <row r="3406" spans="1:5" x14ac:dyDescent="0.25">
      <c r="A3406" s="1">
        <v>41473</v>
      </c>
      <c r="B3406">
        <v>23.6</v>
      </c>
      <c r="C3406" s="1">
        <v>41479</v>
      </c>
      <c r="D3406">
        <v>27.94</v>
      </c>
      <c r="E3406">
        <f t="shared" si="53"/>
        <v>23.65</v>
      </c>
    </row>
    <row r="3407" spans="1:5" x14ac:dyDescent="0.25">
      <c r="A3407" s="1">
        <v>41474</v>
      </c>
      <c r="B3407">
        <v>23.55</v>
      </c>
      <c r="C3407" s="1">
        <v>41480</v>
      </c>
      <c r="D3407">
        <v>28.11</v>
      </c>
      <c r="E3407">
        <f t="shared" si="53"/>
        <v>23.87</v>
      </c>
    </row>
    <row r="3408" spans="1:5" x14ac:dyDescent="0.25">
      <c r="A3408" s="1">
        <v>41477</v>
      </c>
      <c r="B3408">
        <v>23.73</v>
      </c>
      <c r="C3408" s="1">
        <v>41481</v>
      </c>
      <c r="D3408">
        <v>28.04</v>
      </c>
      <c r="E3408">
        <f t="shared" si="53"/>
        <v>24.05</v>
      </c>
    </row>
    <row r="3409" spans="1:5" x14ac:dyDescent="0.25">
      <c r="A3409" s="1">
        <v>41478</v>
      </c>
      <c r="B3409">
        <v>23.82</v>
      </c>
      <c r="C3409" s="1">
        <v>41484</v>
      </c>
      <c r="D3409">
        <v>28.15</v>
      </c>
      <c r="E3409">
        <f t="shared" si="53"/>
        <v>23.86</v>
      </c>
    </row>
    <row r="3410" spans="1:5" x14ac:dyDescent="0.25">
      <c r="A3410" s="1">
        <v>41479</v>
      </c>
      <c r="B3410">
        <v>23.65</v>
      </c>
      <c r="C3410" s="1">
        <v>41485</v>
      </c>
      <c r="D3410">
        <v>27.77</v>
      </c>
      <c r="E3410">
        <f t="shared" si="53"/>
        <v>23.51</v>
      </c>
    </row>
    <row r="3411" spans="1:5" x14ac:dyDescent="0.25">
      <c r="A3411" s="1">
        <v>41480</v>
      </c>
      <c r="B3411">
        <v>23.87</v>
      </c>
      <c r="C3411" s="1">
        <v>41486</v>
      </c>
      <c r="D3411">
        <v>27.63</v>
      </c>
      <c r="E3411">
        <f t="shared" si="53"/>
        <v>23.26</v>
      </c>
    </row>
    <row r="3412" spans="1:5" x14ac:dyDescent="0.25">
      <c r="A3412" s="1">
        <v>41481</v>
      </c>
      <c r="B3412">
        <v>24.05</v>
      </c>
      <c r="C3412" s="1">
        <v>41487</v>
      </c>
      <c r="D3412">
        <v>27.7</v>
      </c>
      <c r="E3412">
        <f t="shared" si="53"/>
        <v>23.27</v>
      </c>
    </row>
    <row r="3413" spans="1:5" x14ac:dyDescent="0.25">
      <c r="A3413" s="1">
        <v>41484</v>
      </c>
      <c r="B3413">
        <v>23.86</v>
      </c>
      <c r="C3413" s="1">
        <v>41488</v>
      </c>
      <c r="D3413">
        <v>27.6</v>
      </c>
      <c r="E3413">
        <f t="shared" si="53"/>
        <v>23.41</v>
      </c>
    </row>
    <row r="3414" spans="1:5" x14ac:dyDescent="0.25">
      <c r="A3414" s="1">
        <v>41485</v>
      </c>
      <c r="B3414">
        <v>23.51</v>
      </c>
      <c r="C3414" s="1">
        <v>41491</v>
      </c>
      <c r="D3414">
        <v>27.51</v>
      </c>
      <c r="E3414">
        <f t="shared" si="53"/>
        <v>23.35</v>
      </c>
    </row>
    <row r="3415" spans="1:5" x14ac:dyDescent="0.25">
      <c r="A3415" s="1">
        <v>41486</v>
      </c>
      <c r="B3415">
        <v>23.26</v>
      </c>
      <c r="C3415" s="1">
        <v>41492</v>
      </c>
      <c r="D3415">
        <v>27.32</v>
      </c>
      <c r="E3415">
        <f t="shared" si="53"/>
        <v>23.42</v>
      </c>
    </row>
    <row r="3416" spans="1:5" x14ac:dyDescent="0.25">
      <c r="A3416" s="1">
        <v>41487</v>
      </c>
      <c r="B3416">
        <v>23.27</v>
      </c>
      <c r="C3416" s="1">
        <v>41493</v>
      </c>
      <c r="D3416">
        <v>27.06</v>
      </c>
      <c r="E3416">
        <f t="shared" si="53"/>
        <v>23.02</v>
      </c>
    </row>
    <row r="3417" spans="1:5" x14ac:dyDescent="0.25">
      <c r="A3417" s="1">
        <v>41488</v>
      </c>
      <c r="B3417">
        <v>23.41</v>
      </c>
      <c r="C3417" s="1">
        <v>41494</v>
      </c>
      <c r="D3417">
        <v>27.64</v>
      </c>
      <c r="E3417">
        <f t="shared" si="53"/>
        <v>23.68</v>
      </c>
    </row>
    <row r="3418" spans="1:5" x14ac:dyDescent="0.25">
      <c r="A3418" s="1">
        <v>41491</v>
      </c>
      <c r="B3418">
        <v>23.35</v>
      </c>
      <c r="C3418" s="1">
        <v>41495</v>
      </c>
      <c r="D3418">
        <v>27.69</v>
      </c>
      <c r="E3418">
        <f t="shared" si="53"/>
        <v>23.83</v>
      </c>
    </row>
    <row r="3419" spans="1:5" x14ac:dyDescent="0.25">
      <c r="A3419" s="1">
        <v>41492</v>
      </c>
      <c r="B3419">
        <v>23.42</v>
      </c>
      <c r="C3419" s="1">
        <v>41498</v>
      </c>
      <c r="D3419">
        <v>27.77</v>
      </c>
      <c r="E3419">
        <f t="shared" si="53"/>
        <v>23.98</v>
      </c>
    </row>
    <row r="3420" spans="1:5" x14ac:dyDescent="0.25">
      <c r="A3420" s="1">
        <v>41493</v>
      </c>
      <c r="B3420">
        <v>23.02</v>
      </c>
      <c r="C3420" s="1">
        <v>41499</v>
      </c>
      <c r="D3420">
        <v>27.81</v>
      </c>
      <c r="E3420">
        <f t="shared" si="53"/>
        <v>24.17</v>
      </c>
    </row>
    <row r="3421" spans="1:5" x14ac:dyDescent="0.25">
      <c r="A3421" s="1">
        <v>41494</v>
      </c>
      <c r="B3421">
        <v>23.68</v>
      </c>
      <c r="C3421" s="1">
        <v>41500</v>
      </c>
      <c r="D3421">
        <v>27.85</v>
      </c>
      <c r="E3421">
        <f t="shared" si="53"/>
        <v>24.17</v>
      </c>
    </row>
    <row r="3422" spans="1:5" x14ac:dyDescent="0.25">
      <c r="A3422" s="1">
        <v>41495</v>
      </c>
      <c r="B3422">
        <v>23.83</v>
      </c>
      <c r="C3422" s="1">
        <v>41501</v>
      </c>
      <c r="D3422">
        <v>28.03</v>
      </c>
      <c r="E3422">
        <f t="shared" si="53"/>
        <v>24.01</v>
      </c>
    </row>
    <row r="3423" spans="1:5" x14ac:dyDescent="0.25">
      <c r="A3423" s="1">
        <v>41498</v>
      </c>
      <c r="B3423">
        <v>23.98</v>
      </c>
      <c r="C3423" s="1">
        <v>41502</v>
      </c>
      <c r="D3423">
        <v>28.03</v>
      </c>
      <c r="E3423">
        <f t="shared" si="53"/>
        <v>24.08</v>
      </c>
    </row>
    <row r="3424" spans="1:5" x14ac:dyDescent="0.25">
      <c r="A3424" s="1">
        <v>41499</v>
      </c>
      <c r="B3424">
        <v>24.17</v>
      </c>
      <c r="C3424" s="1">
        <v>41505</v>
      </c>
      <c r="D3424">
        <v>27.66</v>
      </c>
      <c r="E3424">
        <f t="shared" si="53"/>
        <v>23.87</v>
      </c>
    </row>
    <row r="3425" spans="1:5" x14ac:dyDescent="0.25">
      <c r="A3425" s="1">
        <v>41500</v>
      </c>
      <c r="B3425">
        <v>24.17</v>
      </c>
      <c r="C3425" s="1">
        <v>41506</v>
      </c>
      <c r="D3425">
        <v>27.71</v>
      </c>
      <c r="E3425">
        <f t="shared" si="53"/>
        <v>23.74</v>
      </c>
    </row>
    <row r="3426" spans="1:5" x14ac:dyDescent="0.25">
      <c r="A3426" s="1">
        <v>41501</v>
      </c>
      <c r="B3426">
        <v>24.01</v>
      </c>
      <c r="C3426" s="1">
        <v>41507</v>
      </c>
      <c r="D3426">
        <v>27.29</v>
      </c>
      <c r="E3426">
        <f t="shared" si="53"/>
        <v>23.46</v>
      </c>
    </row>
    <row r="3427" spans="1:5" x14ac:dyDescent="0.25">
      <c r="A3427" s="1">
        <v>41502</v>
      </c>
      <c r="B3427">
        <v>24.08</v>
      </c>
      <c r="C3427" s="1">
        <v>41508</v>
      </c>
      <c r="D3427">
        <v>27.43</v>
      </c>
      <c r="E3427">
        <f t="shared" si="53"/>
        <v>23.63</v>
      </c>
    </row>
    <row r="3428" spans="1:5" x14ac:dyDescent="0.25">
      <c r="A3428" s="1">
        <v>41505</v>
      </c>
      <c r="B3428">
        <v>23.87</v>
      </c>
      <c r="C3428" s="1">
        <v>41509</v>
      </c>
      <c r="D3428">
        <v>27.68</v>
      </c>
      <c r="E3428">
        <f t="shared" si="53"/>
        <v>23.93</v>
      </c>
    </row>
    <row r="3429" spans="1:5" x14ac:dyDescent="0.25">
      <c r="A3429" s="1">
        <v>41506</v>
      </c>
      <c r="B3429">
        <v>23.74</v>
      </c>
      <c r="C3429" s="1">
        <v>41512</v>
      </c>
      <c r="D3429">
        <v>27.67</v>
      </c>
      <c r="E3429">
        <f t="shared" si="53"/>
        <v>23.78</v>
      </c>
    </row>
    <row r="3430" spans="1:5" x14ac:dyDescent="0.25">
      <c r="A3430" s="1">
        <v>41507</v>
      </c>
      <c r="B3430">
        <v>23.46</v>
      </c>
      <c r="C3430" s="1">
        <v>41513</v>
      </c>
      <c r="D3430">
        <v>27.36</v>
      </c>
      <c r="E3430">
        <f t="shared" si="53"/>
        <v>23.54</v>
      </c>
    </row>
    <row r="3431" spans="1:5" x14ac:dyDescent="0.25">
      <c r="A3431" s="1">
        <v>41508</v>
      </c>
      <c r="B3431">
        <v>23.63</v>
      </c>
      <c r="C3431" s="1">
        <v>41514</v>
      </c>
      <c r="D3431">
        <v>27.41</v>
      </c>
      <c r="E3431">
        <f t="shared" si="53"/>
        <v>23.46</v>
      </c>
    </row>
    <row r="3432" spans="1:5" x14ac:dyDescent="0.25">
      <c r="A3432" s="1">
        <v>41509</v>
      </c>
      <c r="B3432">
        <v>23.93</v>
      </c>
      <c r="C3432" s="1">
        <v>41515</v>
      </c>
      <c r="D3432">
        <v>27.45</v>
      </c>
      <c r="E3432">
        <f t="shared" si="53"/>
        <v>23.42</v>
      </c>
    </row>
    <row r="3433" spans="1:5" x14ac:dyDescent="0.25">
      <c r="A3433" s="1">
        <v>41512</v>
      </c>
      <c r="B3433">
        <v>23.78</v>
      </c>
      <c r="C3433" s="1">
        <v>41516</v>
      </c>
      <c r="D3433">
        <v>27.39</v>
      </c>
      <c r="E3433">
        <f t="shared" si="53"/>
        <v>23.48</v>
      </c>
    </row>
    <row r="3434" spans="1:5" x14ac:dyDescent="0.25">
      <c r="A3434" s="1">
        <v>41513</v>
      </c>
      <c r="B3434">
        <v>23.54</v>
      </c>
      <c r="C3434" s="1">
        <v>41520</v>
      </c>
      <c r="D3434">
        <v>27.58</v>
      </c>
      <c r="E3434">
        <f t="shared" si="53"/>
        <v>24.17</v>
      </c>
    </row>
    <row r="3435" spans="1:5" x14ac:dyDescent="0.25">
      <c r="A3435" s="1">
        <v>41514</v>
      </c>
      <c r="B3435">
        <v>23.46</v>
      </c>
      <c r="C3435" s="1">
        <v>41521</v>
      </c>
      <c r="D3435">
        <v>27.72</v>
      </c>
      <c r="E3435">
        <f t="shared" si="53"/>
        <v>24.51</v>
      </c>
    </row>
    <row r="3436" spans="1:5" x14ac:dyDescent="0.25">
      <c r="A3436" s="1">
        <v>41515</v>
      </c>
      <c r="B3436">
        <v>23.42</v>
      </c>
      <c r="C3436" s="1">
        <v>41522</v>
      </c>
      <c r="D3436">
        <v>27.91</v>
      </c>
      <c r="E3436">
        <f t="shared" si="53"/>
        <v>24.37</v>
      </c>
    </row>
    <row r="3437" spans="1:5" x14ac:dyDescent="0.25">
      <c r="A3437" s="1">
        <v>41516</v>
      </c>
      <c r="B3437">
        <v>23.48</v>
      </c>
      <c r="C3437" s="1">
        <v>41523</v>
      </c>
      <c r="D3437">
        <v>28.09</v>
      </c>
      <c r="E3437">
        <f t="shared" si="53"/>
        <v>24.52</v>
      </c>
    </row>
    <row r="3438" spans="1:5" x14ac:dyDescent="0.25">
      <c r="A3438" s="1">
        <v>41520</v>
      </c>
      <c r="B3438">
        <v>24.17</v>
      </c>
      <c r="C3438" s="1">
        <v>41526</v>
      </c>
      <c r="D3438">
        <v>28.25</v>
      </c>
      <c r="E3438">
        <f t="shared" si="53"/>
        <v>24.89</v>
      </c>
    </row>
    <row r="3439" spans="1:5" x14ac:dyDescent="0.25">
      <c r="A3439" s="1">
        <v>41521</v>
      </c>
      <c r="B3439">
        <v>24.51</v>
      </c>
      <c r="C3439" s="1">
        <v>41527</v>
      </c>
      <c r="D3439">
        <v>28.26</v>
      </c>
      <c r="E3439">
        <f t="shared" si="53"/>
        <v>25.29</v>
      </c>
    </row>
    <row r="3440" spans="1:5" x14ac:dyDescent="0.25">
      <c r="A3440" s="1">
        <v>41522</v>
      </c>
      <c r="B3440">
        <v>24.37</v>
      </c>
      <c r="C3440" s="1">
        <v>41528</v>
      </c>
      <c r="D3440">
        <v>28.4</v>
      </c>
      <c r="E3440">
        <f t="shared" si="53"/>
        <v>25.37</v>
      </c>
    </row>
    <row r="3441" spans="1:5" x14ac:dyDescent="0.25">
      <c r="A3441" s="1">
        <v>41523</v>
      </c>
      <c r="B3441">
        <v>24.52</v>
      </c>
      <c r="C3441" s="1">
        <v>41529</v>
      </c>
      <c r="D3441">
        <v>28.07</v>
      </c>
      <c r="E3441">
        <f t="shared" si="53"/>
        <v>25.12</v>
      </c>
    </row>
    <row r="3442" spans="1:5" x14ac:dyDescent="0.25">
      <c r="A3442" s="1">
        <v>41526</v>
      </c>
      <c r="B3442">
        <v>24.89</v>
      </c>
      <c r="C3442" s="1">
        <v>41530</v>
      </c>
      <c r="D3442">
        <v>28.07</v>
      </c>
      <c r="E3442">
        <f t="shared" si="53"/>
        <v>25.11</v>
      </c>
    </row>
    <row r="3443" spans="1:5" x14ac:dyDescent="0.25">
      <c r="A3443" s="1">
        <v>41527</v>
      </c>
      <c r="B3443">
        <v>25.29</v>
      </c>
      <c r="C3443" s="1">
        <v>41533</v>
      </c>
      <c r="D3443">
        <v>28.35</v>
      </c>
      <c r="E3443">
        <f t="shared" si="53"/>
        <v>25.3</v>
      </c>
    </row>
    <row r="3444" spans="1:5" x14ac:dyDescent="0.25">
      <c r="A3444" s="1">
        <v>41528</v>
      </c>
      <c r="B3444">
        <v>25.37</v>
      </c>
      <c r="C3444" s="1">
        <v>41534</v>
      </c>
      <c r="D3444">
        <v>28.45</v>
      </c>
      <c r="E3444">
        <f t="shared" si="53"/>
        <v>25.54</v>
      </c>
    </row>
    <row r="3445" spans="1:5" x14ac:dyDescent="0.25">
      <c r="A3445" s="1">
        <v>41529</v>
      </c>
      <c r="B3445">
        <v>25.12</v>
      </c>
      <c r="C3445" s="1">
        <v>41535</v>
      </c>
      <c r="D3445">
        <v>28.86</v>
      </c>
      <c r="E3445">
        <f t="shared" si="53"/>
        <v>26.21</v>
      </c>
    </row>
    <row r="3446" spans="1:5" x14ac:dyDescent="0.25">
      <c r="A3446" s="1">
        <v>41530</v>
      </c>
      <c r="B3446">
        <v>25.11</v>
      </c>
      <c r="C3446" s="1">
        <v>41536</v>
      </c>
      <c r="D3446">
        <v>28.701000000000001</v>
      </c>
      <c r="E3446">
        <f t="shared" si="53"/>
        <v>25.9</v>
      </c>
    </row>
    <row r="3447" spans="1:5" x14ac:dyDescent="0.25">
      <c r="A3447" s="1">
        <v>41533</v>
      </c>
      <c r="B3447">
        <v>25.3</v>
      </c>
      <c r="C3447" s="1">
        <v>41537</v>
      </c>
      <c r="D3447">
        <v>28.385000000000002</v>
      </c>
      <c r="E3447">
        <f t="shared" si="53"/>
        <v>25.6</v>
      </c>
    </row>
    <row r="3448" spans="1:5" x14ac:dyDescent="0.25">
      <c r="A3448" s="1">
        <v>41534</v>
      </c>
      <c r="B3448">
        <v>25.54</v>
      </c>
      <c r="C3448" s="1">
        <v>41540</v>
      </c>
      <c r="D3448">
        <v>28.38</v>
      </c>
      <c r="E3448">
        <f t="shared" si="53"/>
        <v>25.68</v>
      </c>
    </row>
    <row r="3449" spans="1:5" x14ac:dyDescent="0.25">
      <c r="A3449" s="1">
        <v>41535</v>
      </c>
      <c r="B3449">
        <v>26.21</v>
      </c>
      <c r="C3449" s="1">
        <v>41541</v>
      </c>
      <c r="D3449">
        <v>28.39</v>
      </c>
      <c r="E3449">
        <f t="shared" si="53"/>
        <v>25.54</v>
      </c>
    </row>
    <row r="3450" spans="1:5" x14ac:dyDescent="0.25">
      <c r="A3450" s="1">
        <v>41536</v>
      </c>
      <c r="B3450">
        <v>25.9</v>
      </c>
      <c r="C3450" s="1">
        <v>41542</v>
      </c>
      <c r="D3450">
        <v>28.35</v>
      </c>
      <c r="E3450">
        <f t="shared" si="53"/>
        <v>25.6</v>
      </c>
    </row>
    <row r="3451" spans="1:5" x14ac:dyDescent="0.25">
      <c r="A3451" s="1">
        <v>41537</v>
      </c>
      <c r="B3451">
        <v>25.6</v>
      </c>
      <c r="C3451" s="1">
        <v>41543</v>
      </c>
      <c r="D3451">
        <v>28.4</v>
      </c>
      <c r="E3451">
        <f t="shared" si="53"/>
        <v>25.8</v>
      </c>
    </row>
    <row r="3452" spans="1:5" x14ac:dyDescent="0.25">
      <c r="A3452" s="1">
        <v>41540</v>
      </c>
      <c r="B3452">
        <v>25.68</v>
      </c>
      <c r="C3452" s="1">
        <v>41544</v>
      </c>
      <c r="D3452">
        <v>28.431000000000001</v>
      </c>
      <c r="E3452">
        <f t="shared" si="53"/>
        <v>25.62</v>
      </c>
    </row>
    <row r="3453" spans="1:5" x14ac:dyDescent="0.25">
      <c r="A3453" s="1">
        <v>41541</v>
      </c>
      <c r="B3453">
        <v>25.54</v>
      </c>
      <c r="C3453" s="1">
        <v>41547</v>
      </c>
      <c r="D3453">
        <v>28.31</v>
      </c>
      <c r="E3453">
        <f t="shared" si="53"/>
        <v>25.27</v>
      </c>
    </row>
    <row r="3454" spans="1:5" x14ac:dyDescent="0.25">
      <c r="A3454" s="1">
        <v>41542</v>
      </c>
      <c r="B3454">
        <v>25.6</v>
      </c>
      <c r="C3454" s="1">
        <v>41548</v>
      </c>
      <c r="D3454">
        <v>28.43</v>
      </c>
      <c r="E3454">
        <f t="shared" si="53"/>
        <v>25.48</v>
      </c>
    </row>
    <row r="3455" spans="1:5" x14ac:dyDescent="0.25">
      <c r="A3455" s="1">
        <v>41543</v>
      </c>
      <c r="B3455">
        <v>25.8</v>
      </c>
      <c r="C3455" s="1">
        <v>41549</v>
      </c>
      <c r="D3455">
        <v>28.38</v>
      </c>
      <c r="E3455">
        <f t="shared" si="53"/>
        <v>25.47</v>
      </c>
    </row>
    <row r="3456" spans="1:5" x14ac:dyDescent="0.25">
      <c r="A3456" s="1">
        <v>41544</v>
      </c>
      <c r="B3456">
        <v>25.62</v>
      </c>
      <c r="C3456" s="1">
        <v>41550</v>
      </c>
      <c r="D3456">
        <v>28.17</v>
      </c>
      <c r="E3456">
        <f t="shared" si="53"/>
        <v>25.42</v>
      </c>
    </row>
    <row r="3457" spans="1:5" x14ac:dyDescent="0.25">
      <c r="A3457" s="1">
        <v>41547</v>
      </c>
      <c r="B3457">
        <v>25.27</v>
      </c>
      <c r="C3457" s="1">
        <v>41551</v>
      </c>
      <c r="D3457">
        <v>28.31</v>
      </c>
      <c r="E3457">
        <f t="shared" si="53"/>
        <v>25.64</v>
      </c>
    </row>
    <row r="3458" spans="1:5" x14ac:dyDescent="0.25">
      <c r="A3458" s="1">
        <v>41548</v>
      </c>
      <c r="B3458">
        <v>25.48</v>
      </c>
      <c r="C3458" s="1">
        <v>41554</v>
      </c>
      <c r="D3458">
        <v>28.3</v>
      </c>
      <c r="E3458">
        <f t="shared" si="53"/>
        <v>25.19</v>
      </c>
    </row>
    <row r="3459" spans="1:5" x14ac:dyDescent="0.25">
      <c r="A3459" s="1">
        <v>41549</v>
      </c>
      <c r="B3459">
        <v>25.47</v>
      </c>
      <c r="C3459" s="1">
        <v>41555</v>
      </c>
      <c r="D3459">
        <v>27.96</v>
      </c>
      <c r="E3459">
        <f t="shared" ref="E3459:E3522" si="54">VLOOKUP(C3459,A:B,2,FALSE)</f>
        <v>25.03</v>
      </c>
    </row>
    <row r="3460" spans="1:5" x14ac:dyDescent="0.25">
      <c r="A3460" s="1">
        <v>41550</v>
      </c>
      <c r="B3460">
        <v>25.42</v>
      </c>
      <c r="C3460" s="1">
        <v>41556</v>
      </c>
      <c r="D3460">
        <v>27.99</v>
      </c>
      <c r="E3460">
        <f t="shared" si="54"/>
        <v>25.13</v>
      </c>
    </row>
    <row r="3461" spans="1:5" x14ac:dyDescent="0.25">
      <c r="A3461" s="1">
        <v>41551</v>
      </c>
      <c r="B3461">
        <v>25.64</v>
      </c>
      <c r="C3461" s="1">
        <v>41557</v>
      </c>
      <c r="D3461">
        <v>28.4</v>
      </c>
      <c r="E3461">
        <f t="shared" si="54"/>
        <v>25.58</v>
      </c>
    </row>
    <row r="3462" spans="1:5" x14ac:dyDescent="0.25">
      <c r="A3462" s="1">
        <v>41554</v>
      </c>
      <c r="B3462">
        <v>25.19</v>
      </c>
      <c r="C3462" s="1">
        <v>41558</v>
      </c>
      <c r="D3462">
        <v>28.51</v>
      </c>
      <c r="E3462">
        <f t="shared" si="54"/>
        <v>25.92</v>
      </c>
    </row>
    <row r="3463" spans="1:5" x14ac:dyDescent="0.25">
      <c r="A3463" s="1">
        <v>41555</v>
      </c>
      <c r="B3463">
        <v>25.03</v>
      </c>
      <c r="C3463" s="1">
        <v>41561</v>
      </c>
      <c r="D3463">
        <v>28.57</v>
      </c>
      <c r="E3463">
        <f t="shared" si="54"/>
        <v>25.97</v>
      </c>
    </row>
    <row r="3464" spans="1:5" x14ac:dyDescent="0.25">
      <c r="A3464" s="1">
        <v>41556</v>
      </c>
      <c r="B3464">
        <v>25.13</v>
      </c>
      <c r="C3464" s="1">
        <v>41562</v>
      </c>
      <c r="D3464">
        <v>28.49</v>
      </c>
      <c r="E3464">
        <f t="shared" si="54"/>
        <v>25.88</v>
      </c>
    </row>
    <row r="3465" spans="1:5" x14ac:dyDescent="0.25">
      <c r="A3465" s="1">
        <v>41557</v>
      </c>
      <c r="B3465">
        <v>25.58</v>
      </c>
      <c r="C3465" s="1">
        <v>41563</v>
      </c>
      <c r="D3465">
        <v>28.670999999999999</v>
      </c>
      <c r="E3465">
        <f t="shared" si="54"/>
        <v>26.21</v>
      </c>
    </row>
    <row r="3466" spans="1:5" x14ac:dyDescent="0.25">
      <c r="A3466" s="1">
        <v>41558</v>
      </c>
      <c r="B3466">
        <v>25.92</v>
      </c>
      <c r="C3466" s="1">
        <v>41564</v>
      </c>
      <c r="D3466">
        <v>28.94</v>
      </c>
      <c r="E3466">
        <f t="shared" si="54"/>
        <v>26.59</v>
      </c>
    </row>
    <row r="3467" spans="1:5" x14ac:dyDescent="0.25">
      <c r="A3467" s="1">
        <v>41561</v>
      </c>
      <c r="B3467">
        <v>25.97</v>
      </c>
      <c r="C3467" s="1">
        <v>41565</v>
      </c>
      <c r="D3467">
        <v>29.18</v>
      </c>
      <c r="E3467">
        <f t="shared" si="54"/>
        <v>26.9</v>
      </c>
    </row>
    <row r="3468" spans="1:5" x14ac:dyDescent="0.25">
      <c r="A3468" s="1">
        <v>41562</v>
      </c>
      <c r="B3468">
        <v>25.88</v>
      </c>
      <c r="C3468" s="1">
        <v>41568</v>
      </c>
      <c r="D3468">
        <v>29.24</v>
      </c>
      <c r="E3468">
        <f t="shared" si="54"/>
        <v>26.87</v>
      </c>
    </row>
    <row r="3469" spans="1:5" x14ac:dyDescent="0.25">
      <c r="A3469" s="1">
        <v>41563</v>
      </c>
      <c r="B3469">
        <v>26.21</v>
      </c>
      <c r="C3469" s="1">
        <v>41569</v>
      </c>
      <c r="D3469">
        <v>29.434999999999999</v>
      </c>
      <c r="E3469">
        <f t="shared" si="54"/>
        <v>27.245000000000001</v>
      </c>
    </row>
    <row r="3470" spans="1:5" x14ac:dyDescent="0.25">
      <c r="A3470" s="1">
        <v>41564</v>
      </c>
      <c r="B3470">
        <v>26.59</v>
      </c>
      <c r="C3470" s="1">
        <v>41570</v>
      </c>
      <c r="D3470">
        <v>29.19</v>
      </c>
      <c r="E3470">
        <f t="shared" si="54"/>
        <v>26.84</v>
      </c>
    </row>
    <row r="3471" spans="1:5" x14ac:dyDescent="0.25">
      <c r="A3471" s="1">
        <v>41565</v>
      </c>
      <c r="B3471">
        <v>26.9</v>
      </c>
      <c r="C3471" s="1">
        <v>41571</v>
      </c>
      <c r="D3471">
        <v>29.24</v>
      </c>
      <c r="E3471">
        <f t="shared" si="54"/>
        <v>26.93</v>
      </c>
    </row>
    <row r="3472" spans="1:5" x14ac:dyDescent="0.25">
      <c r="A3472" s="1">
        <v>41568</v>
      </c>
      <c r="B3472">
        <v>26.87</v>
      </c>
      <c r="C3472" s="1">
        <v>41572</v>
      </c>
      <c r="D3472">
        <v>29.32</v>
      </c>
      <c r="E3472">
        <f t="shared" si="54"/>
        <v>27.05</v>
      </c>
    </row>
    <row r="3473" spans="1:5" x14ac:dyDescent="0.25">
      <c r="A3473" s="1">
        <v>41569</v>
      </c>
      <c r="B3473">
        <v>27.245000000000001</v>
      </c>
      <c r="C3473" s="1">
        <v>41575</v>
      </c>
      <c r="D3473">
        <v>29.32</v>
      </c>
      <c r="E3473">
        <f t="shared" si="54"/>
        <v>27.14</v>
      </c>
    </row>
    <row r="3474" spans="1:5" x14ac:dyDescent="0.25">
      <c r="A3474" s="1">
        <v>41570</v>
      </c>
      <c r="B3474">
        <v>26.84</v>
      </c>
      <c r="C3474" s="1">
        <v>41576</v>
      </c>
      <c r="D3474">
        <v>29.38</v>
      </c>
      <c r="E3474">
        <f t="shared" si="54"/>
        <v>26.84</v>
      </c>
    </row>
    <row r="3475" spans="1:5" x14ac:dyDescent="0.25">
      <c r="A3475" s="1">
        <v>41571</v>
      </c>
      <c r="B3475">
        <v>26.93</v>
      </c>
      <c r="C3475" s="1">
        <v>41577</v>
      </c>
      <c r="D3475">
        <v>29.38</v>
      </c>
      <c r="E3475">
        <f t="shared" si="54"/>
        <v>26.69</v>
      </c>
    </row>
    <row r="3476" spans="1:5" x14ac:dyDescent="0.25">
      <c r="A3476" s="1">
        <v>41572</v>
      </c>
      <c r="B3476">
        <v>27.05</v>
      </c>
      <c r="C3476" s="1">
        <v>41578</v>
      </c>
      <c r="D3476">
        <v>29.355</v>
      </c>
      <c r="E3476">
        <f t="shared" si="54"/>
        <v>26.67</v>
      </c>
    </row>
    <row r="3477" spans="1:5" x14ac:dyDescent="0.25">
      <c r="A3477" s="1">
        <v>41575</v>
      </c>
      <c r="B3477">
        <v>27.14</v>
      </c>
      <c r="C3477" s="1">
        <v>41579</v>
      </c>
      <c r="D3477">
        <v>29.27</v>
      </c>
      <c r="E3477">
        <f t="shared" si="54"/>
        <v>26.65</v>
      </c>
    </row>
    <row r="3478" spans="1:5" x14ac:dyDescent="0.25">
      <c r="A3478" s="1">
        <v>41576</v>
      </c>
      <c r="B3478">
        <v>26.84</v>
      </c>
      <c r="C3478" s="1">
        <v>41582</v>
      </c>
      <c r="D3478">
        <v>29.36</v>
      </c>
      <c r="E3478">
        <f t="shared" si="54"/>
        <v>26.76</v>
      </c>
    </row>
    <row r="3479" spans="1:5" x14ac:dyDescent="0.25">
      <c r="A3479" s="1">
        <v>41577</v>
      </c>
      <c r="B3479">
        <v>26.69</v>
      </c>
      <c r="C3479" s="1">
        <v>41583</v>
      </c>
      <c r="D3479">
        <v>29.24</v>
      </c>
      <c r="E3479">
        <f t="shared" si="54"/>
        <v>26.79</v>
      </c>
    </row>
    <row r="3480" spans="1:5" x14ac:dyDescent="0.25">
      <c r="A3480" s="1">
        <v>41578</v>
      </c>
      <c r="B3480">
        <v>26.67</v>
      </c>
      <c r="C3480" s="1">
        <v>41584</v>
      </c>
      <c r="D3480">
        <v>29.44</v>
      </c>
      <c r="E3480">
        <f t="shared" si="54"/>
        <v>27.01</v>
      </c>
    </row>
    <row r="3481" spans="1:5" x14ac:dyDescent="0.25">
      <c r="A3481" s="1">
        <v>41579</v>
      </c>
      <c r="B3481">
        <v>26.65</v>
      </c>
      <c r="C3481" s="1">
        <v>41585</v>
      </c>
      <c r="D3481">
        <v>29.14</v>
      </c>
      <c r="E3481">
        <f t="shared" si="54"/>
        <v>26.65</v>
      </c>
    </row>
    <row r="3482" spans="1:5" x14ac:dyDescent="0.25">
      <c r="A3482" s="1">
        <v>41582</v>
      </c>
      <c r="B3482">
        <v>26.76</v>
      </c>
      <c r="C3482" s="1">
        <v>41586</v>
      </c>
      <c r="D3482">
        <v>29.32</v>
      </c>
      <c r="E3482">
        <f t="shared" si="54"/>
        <v>26.75</v>
      </c>
    </row>
    <row r="3483" spans="1:5" x14ac:dyDescent="0.25">
      <c r="A3483" s="1">
        <v>41583</v>
      </c>
      <c r="B3483">
        <v>26.79</v>
      </c>
      <c r="C3483" s="1">
        <v>41589</v>
      </c>
      <c r="D3483">
        <v>29.28</v>
      </c>
      <c r="E3483">
        <f t="shared" si="54"/>
        <v>26.5</v>
      </c>
    </row>
    <row r="3484" spans="1:5" x14ac:dyDescent="0.25">
      <c r="A3484" s="1">
        <v>41584</v>
      </c>
      <c r="B3484">
        <v>27.01</v>
      </c>
      <c r="C3484" s="1">
        <v>41590</v>
      </c>
      <c r="D3484">
        <v>29.16</v>
      </c>
      <c r="E3484">
        <f t="shared" si="54"/>
        <v>26.18</v>
      </c>
    </row>
    <row r="3485" spans="1:5" x14ac:dyDescent="0.25">
      <c r="A3485" s="1">
        <v>41585</v>
      </c>
      <c r="B3485">
        <v>26.65</v>
      </c>
      <c r="C3485" s="1">
        <v>41591</v>
      </c>
      <c r="D3485">
        <v>29.36</v>
      </c>
      <c r="E3485">
        <f t="shared" si="54"/>
        <v>26.03</v>
      </c>
    </row>
    <row r="3486" spans="1:5" x14ac:dyDescent="0.25">
      <c r="A3486" s="1">
        <v>41586</v>
      </c>
      <c r="B3486">
        <v>26.75</v>
      </c>
      <c r="C3486" s="1">
        <v>41592</v>
      </c>
      <c r="D3486">
        <v>29.48</v>
      </c>
      <c r="E3486">
        <f t="shared" si="54"/>
        <v>26.13</v>
      </c>
    </row>
    <row r="3487" spans="1:5" x14ac:dyDescent="0.25">
      <c r="A3487" s="1">
        <v>41589</v>
      </c>
      <c r="B3487">
        <v>26.5</v>
      </c>
      <c r="C3487" s="1">
        <v>41593</v>
      </c>
      <c r="D3487">
        <v>29.61</v>
      </c>
      <c r="E3487">
        <f t="shared" si="54"/>
        <v>26.48</v>
      </c>
    </row>
    <row r="3488" spans="1:5" x14ac:dyDescent="0.25">
      <c r="A3488" s="1">
        <v>41590</v>
      </c>
      <c r="B3488">
        <v>26.18</v>
      </c>
      <c r="C3488" s="1">
        <v>41596</v>
      </c>
      <c r="D3488">
        <v>29.63</v>
      </c>
      <c r="E3488">
        <f t="shared" si="54"/>
        <v>26.33</v>
      </c>
    </row>
    <row r="3489" spans="1:5" x14ac:dyDescent="0.25">
      <c r="A3489" s="1">
        <v>41591</v>
      </c>
      <c r="B3489">
        <v>26.03</v>
      </c>
      <c r="C3489" s="1">
        <v>41597</v>
      </c>
      <c r="D3489">
        <v>29.47</v>
      </c>
      <c r="E3489">
        <f t="shared" si="54"/>
        <v>26.3</v>
      </c>
    </row>
    <row r="3490" spans="1:5" x14ac:dyDescent="0.25">
      <c r="A3490" s="1">
        <v>41592</v>
      </c>
      <c r="B3490">
        <v>26.13</v>
      </c>
      <c r="C3490" s="1">
        <v>41598</v>
      </c>
      <c r="D3490">
        <v>29.51</v>
      </c>
      <c r="E3490">
        <f t="shared" si="54"/>
        <v>25.92</v>
      </c>
    </row>
    <row r="3491" spans="1:5" x14ac:dyDescent="0.25">
      <c r="A3491" s="1">
        <v>41593</v>
      </c>
      <c r="B3491">
        <v>26.48</v>
      </c>
      <c r="C3491" s="1">
        <v>41599</v>
      </c>
      <c r="D3491">
        <v>29.44</v>
      </c>
      <c r="E3491">
        <f t="shared" si="54"/>
        <v>25.74</v>
      </c>
    </row>
    <row r="3492" spans="1:5" x14ac:dyDescent="0.25">
      <c r="A3492" s="1">
        <v>41596</v>
      </c>
      <c r="B3492">
        <v>26.33</v>
      </c>
      <c r="C3492" s="1">
        <v>41600</v>
      </c>
      <c r="D3492">
        <v>29.45</v>
      </c>
      <c r="E3492">
        <f t="shared" si="54"/>
        <v>25.73</v>
      </c>
    </row>
    <row r="3493" spans="1:5" x14ac:dyDescent="0.25">
      <c r="A3493" s="1">
        <v>41597</v>
      </c>
      <c r="B3493">
        <v>26.3</v>
      </c>
      <c r="C3493" s="1">
        <v>41603</v>
      </c>
      <c r="D3493">
        <v>29.35</v>
      </c>
      <c r="E3493">
        <f t="shared" si="54"/>
        <v>25.71</v>
      </c>
    </row>
    <row r="3494" spans="1:5" x14ac:dyDescent="0.25">
      <c r="A3494" s="1">
        <v>41598</v>
      </c>
      <c r="B3494">
        <v>25.92</v>
      </c>
      <c r="C3494" s="1">
        <v>41604</v>
      </c>
      <c r="D3494">
        <v>29.13</v>
      </c>
      <c r="E3494">
        <f t="shared" si="54"/>
        <v>25.58</v>
      </c>
    </row>
    <row r="3495" spans="1:5" x14ac:dyDescent="0.25">
      <c r="A3495" s="1">
        <v>41599</v>
      </c>
      <c r="B3495">
        <v>25.74</v>
      </c>
      <c r="C3495" s="1">
        <v>41605</v>
      </c>
      <c r="D3495">
        <v>28.98</v>
      </c>
      <c r="E3495">
        <f t="shared" si="54"/>
        <v>25.48</v>
      </c>
    </row>
    <row r="3496" spans="1:5" x14ac:dyDescent="0.25">
      <c r="A3496" s="1">
        <v>41600</v>
      </c>
      <c r="B3496">
        <v>25.73</v>
      </c>
      <c r="C3496" s="1">
        <v>41607</v>
      </c>
      <c r="D3496">
        <v>29.09</v>
      </c>
      <c r="E3496">
        <f t="shared" si="54"/>
        <v>25.36</v>
      </c>
    </row>
    <row r="3497" spans="1:5" x14ac:dyDescent="0.25">
      <c r="A3497" s="1">
        <v>41603</v>
      </c>
      <c r="B3497">
        <v>25.71</v>
      </c>
      <c r="C3497" s="1">
        <v>41610</v>
      </c>
      <c r="D3497">
        <v>28.98</v>
      </c>
      <c r="E3497">
        <f t="shared" si="54"/>
        <v>25.07</v>
      </c>
    </row>
    <row r="3498" spans="1:5" x14ac:dyDescent="0.25">
      <c r="A3498" s="1">
        <v>41604</v>
      </c>
      <c r="B3498">
        <v>25.58</v>
      </c>
      <c r="C3498" s="1">
        <v>41611</v>
      </c>
      <c r="D3498">
        <v>28.7</v>
      </c>
      <c r="E3498">
        <f t="shared" si="54"/>
        <v>25.01</v>
      </c>
    </row>
    <row r="3499" spans="1:5" x14ac:dyDescent="0.25">
      <c r="A3499" s="1">
        <v>41605</v>
      </c>
      <c r="B3499">
        <v>25.48</v>
      </c>
      <c r="C3499" s="1">
        <v>41612</v>
      </c>
      <c r="D3499">
        <v>28.59</v>
      </c>
      <c r="E3499">
        <f t="shared" si="54"/>
        <v>24.99</v>
      </c>
    </row>
    <row r="3500" spans="1:5" x14ac:dyDescent="0.25">
      <c r="A3500" s="1">
        <v>41607</v>
      </c>
      <c r="B3500">
        <v>25.36</v>
      </c>
      <c r="C3500" s="1">
        <v>41613</v>
      </c>
      <c r="D3500">
        <v>28.48</v>
      </c>
      <c r="E3500">
        <f t="shared" si="54"/>
        <v>24.67</v>
      </c>
    </row>
    <row r="3501" spans="1:5" x14ac:dyDescent="0.25">
      <c r="A3501" s="1">
        <v>41610</v>
      </c>
      <c r="B3501">
        <v>25.07</v>
      </c>
      <c r="C3501" s="1">
        <v>41614</v>
      </c>
      <c r="D3501">
        <v>28.61</v>
      </c>
      <c r="E3501">
        <f t="shared" si="54"/>
        <v>24.84</v>
      </c>
    </row>
    <row r="3502" spans="1:5" x14ac:dyDescent="0.25">
      <c r="A3502" s="1">
        <v>41611</v>
      </c>
      <c r="B3502">
        <v>25.01</v>
      </c>
      <c r="C3502" s="1">
        <v>41617</v>
      </c>
      <c r="D3502">
        <v>28.76</v>
      </c>
      <c r="E3502">
        <f t="shared" si="54"/>
        <v>24.5</v>
      </c>
    </row>
    <row r="3503" spans="1:5" x14ac:dyDescent="0.25">
      <c r="A3503" s="1">
        <v>41612</v>
      </c>
      <c r="B3503">
        <v>24.99</v>
      </c>
      <c r="C3503" s="1">
        <v>41618</v>
      </c>
      <c r="D3503">
        <v>28.85</v>
      </c>
      <c r="E3503">
        <f t="shared" si="54"/>
        <v>24.49</v>
      </c>
    </row>
    <row r="3504" spans="1:5" x14ac:dyDescent="0.25">
      <c r="A3504" s="1">
        <v>41613</v>
      </c>
      <c r="B3504">
        <v>24.67</v>
      </c>
      <c r="C3504" s="1">
        <v>41619</v>
      </c>
      <c r="D3504">
        <v>28.42</v>
      </c>
      <c r="E3504">
        <f t="shared" si="54"/>
        <v>24.12</v>
      </c>
    </row>
    <row r="3505" spans="1:5" x14ac:dyDescent="0.25">
      <c r="A3505" s="1">
        <v>41614</v>
      </c>
      <c r="B3505">
        <v>24.84</v>
      </c>
      <c r="C3505" s="1">
        <v>41620</v>
      </c>
      <c r="D3505">
        <v>28.29</v>
      </c>
      <c r="E3505">
        <f t="shared" si="54"/>
        <v>23.54</v>
      </c>
    </row>
    <row r="3506" spans="1:5" x14ac:dyDescent="0.25">
      <c r="A3506" s="1">
        <v>41617</v>
      </c>
      <c r="B3506">
        <v>24.5</v>
      </c>
      <c r="C3506" s="1">
        <v>41621</v>
      </c>
      <c r="D3506">
        <v>28.39</v>
      </c>
      <c r="E3506">
        <f t="shared" si="54"/>
        <v>23.81</v>
      </c>
    </row>
    <row r="3507" spans="1:5" x14ac:dyDescent="0.25">
      <c r="A3507" s="1">
        <v>41618</v>
      </c>
      <c r="B3507">
        <v>24.49</v>
      </c>
      <c r="C3507" s="1">
        <v>41624</v>
      </c>
      <c r="D3507">
        <v>28.6</v>
      </c>
      <c r="E3507">
        <f t="shared" si="54"/>
        <v>23.99</v>
      </c>
    </row>
    <row r="3508" spans="1:5" x14ac:dyDescent="0.25">
      <c r="A3508" s="1">
        <v>41619</v>
      </c>
      <c r="B3508">
        <v>24.12</v>
      </c>
      <c r="C3508" s="1">
        <v>41625</v>
      </c>
      <c r="D3508">
        <v>28.518999999999998</v>
      </c>
      <c r="E3508">
        <f t="shared" si="54"/>
        <v>23.73</v>
      </c>
    </row>
    <row r="3509" spans="1:5" x14ac:dyDescent="0.25">
      <c r="A3509" s="1">
        <v>41620</v>
      </c>
      <c r="B3509">
        <v>23.54</v>
      </c>
      <c r="C3509" s="1">
        <v>41626</v>
      </c>
      <c r="D3509">
        <v>28.29</v>
      </c>
      <c r="E3509">
        <f t="shared" si="54"/>
        <v>23.25</v>
      </c>
    </row>
    <row r="3510" spans="1:5" x14ac:dyDescent="0.25">
      <c r="A3510" s="1">
        <v>41621</v>
      </c>
      <c r="B3510">
        <v>23.81</v>
      </c>
      <c r="C3510" s="1">
        <v>41627</v>
      </c>
      <c r="D3510">
        <v>28.49</v>
      </c>
      <c r="E3510">
        <f t="shared" si="54"/>
        <v>23.62</v>
      </c>
    </row>
    <row r="3511" spans="1:5" x14ac:dyDescent="0.25">
      <c r="A3511" s="1">
        <v>41624</v>
      </c>
      <c r="B3511">
        <v>23.99</v>
      </c>
      <c r="C3511" s="1">
        <v>41628</v>
      </c>
      <c r="D3511">
        <v>28.58</v>
      </c>
      <c r="E3511">
        <f t="shared" si="54"/>
        <v>24</v>
      </c>
    </row>
    <row r="3512" spans="1:5" x14ac:dyDescent="0.25">
      <c r="A3512" s="1">
        <v>41625</v>
      </c>
      <c r="B3512">
        <v>23.73</v>
      </c>
      <c r="C3512" s="1">
        <v>41631</v>
      </c>
      <c r="D3512">
        <v>28.78</v>
      </c>
      <c r="E3512">
        <f t="shared" si="54"/>
        <v>24.29</v>
      </c>
    </row>
    <row r="3513" spans="1:5" x14ac:dyDescent="0.25">
      <c r="A3513" s="1">
        <v>41626</v>
      </c>
      <c r="B3513">
        <v>23.25</v>
      </c>
      <c r="C3513" s="1">
        <v>41632</v>
      </c>
      <c r="D3513">
        <v>28.92</v>
      </c>
      <c r="E3513">
        <f t="shared" si="54"/>
        <v>24.37</v>
      </c>
    </row>
    <row r="3514" spans="1:5" x14ac:dyDescent="0.25">
      <c r="A3514" s="1">
        <v>41627</v>
      </c>
      <c r="B3514">
        <v>23.62</v>
      </c>
      <c r="C3514" s="1">
        <v>41634</v>
      </c>
      <c r="D3514">
        <v>29.07</v>
      </c>
      <c r="E3514">
        <f t="shared" si="54"/>
        <v>24.33</v>
      </c>
    </row>
    <row r="3515" spans="1:5" x14ac:dyDescent="0.25">
      <c r="A3515" s="1">
        <v>41628</v>
      </c>
      <c r="B3515">
        <v>24</v>
      </c>
      <c r="C3515" s="1">
        <v>41635</v>
      </c>
      <c r="D3515">
        <v>28.86</v>
      </c>
      <c r="E3515">
        <f t="shared" si="54"/>
        <v>24.22</v>
      </c>
    </row>
    <row r="3516" spans="1:5" x14ac:dyDescent="0.25">
      <c r="A3516" s="1">
        <v>41631</v>
      </c>
      <c r="B3516">
        <v>24.29</v>
      </c>
      <c r="C3516" s="1">
        <v>41638</v>
      </c>
      <c r="D3516">
        <v>29.02</v>
      </c>
      <c r="E3516">
        <f t="shared" si="54"/>
        <v>24.29</v>
      </c>
    </row>
    <row r="3517" spans="1:5" x14ac:dyDescent="0.25">
      <c r="A3517" s="1">
        <v>41632</v>
      </c>
      <c r="B3517">
        <v>24.37</v>
      </c>
      <c r="C3517" s="1">
        <v>41639</v>
      </c>
      <c r="D3517">
        <v>29.16</v>
      </c>
      <c r="E3517">
        <f t="shared" si="54"/>
        <v>24.37</v>
      </c>
    </row>
    <row r="3518" spans="1:5" x14ac:dyDescent="0.25">
      <c r="A3518" s="1">
        <v>41634</v>
      </c>
      <c r="B3518">
        <v>24.33</v>
      </c>
      <c r="C3518" s="1">
        <v>41641</v>
      </c>
      <c r="D3518">
        <v>28.96</v>
      </c>
      <c r="E3518">
        <f t="shared" si="54"/>
        <v>24.18</v>
      </c>
    </row>
    <row r="3519" spans="1:5" x14ac:dyDescent="0.25">
      <c r="A3519" s="1">
        <v>41635</v>
      </c>
      <c r="B3519">
        <v>24.22</v>
      </c>
      <c r="C3519" s="1">
        <v>41642</v>
      </c>
      <c r="D3519">
        <v>28.94</v>
      </c>
      <c r="E3519">
        <f t="shared" si="54"/>
        <v>24.42</v>
      </c>
    </row>
    <row r="3520" spans="1:5" x14ac:dyDescent="0.25">
      <c r="A3520" s="1">
        <v>41638</v>
      </c>
      <c r="B3520">
        <v>24.29</v>
      </c>
      <c r="C3520" s="1">
        <v>41645</v>
      </c>
      <c r="D3520">
        <v>28.75</v>
      </c>
      <c r="E3520">
        <f t="shared" si="54"/>
        <v>24.34</v>
      </c>
    </row>
    <row r="3521" spans="1:5" x14ac:dyDescent="0.25">
      <c r="A3521" s="1">
        <v>41639</v>
      </c>
      <c r="B3521">
        <v>24.37</v>
      </c>
      <c r="C3521" s="1">
        <v>41646</v>
      </c>
      <c r="D3521">
        <v>28.64</v>
      </c>
      <c r="E3521">
        <f t="shared" si="54"/>
        <v>24.3</v>
      </c>
    </row>
    <row r="3522" spans="1:5" x14ac:dyDescent="0.25">
      <c r="A3522" s="1">
        <v>41641</v>
      </c>
      <c r="B3522">
        <v>24.18</v>
      </c>
      <c r="C3522" s="1">
        <v>41647</v>
      </c>
      <c r="D3522">
        <v>28.62</v>
      </c>
      <c r="E3522">
        <f t="shared" si="54"/>
        <v>24.15</v>
      </c>
    </row>
    <row r="3523" spans="1:5" x14ac:dyDescent="0.25">
      <c r="A3523" s="1">
        <v>41642</v>
      </c>
      <c r="B3523">
        <v>24.42</v>
      </c>
      <c r="C3523" s="1">
        <v>41648</v>
      </c>
      <c r="D3523">
        <v>28.54</v>
      </c>
      <c r="E3523">
        <f t="shared" ref="E3523:E3586" si="55">VLOOKUP(C3523,A:B,2,FALSE)</f>
        <v>24.11</v>
      </c>
    </row>
    <row r="3524" spans="1:5" x14ac:dyDescent="0.25">
      <c r="A3524" s="1">
        <v>41645</v>
      </c>
      <c r="B3524">
        <v>24.34</v>
      </c>
      <c r="C3524" s="1">
        <v>41649</v>
      </c>
      <c r="D3524">
        <v>28.67</v>
      </c>
      <c r="E3524">
        <f t="shared" si="55"/>
        <v>24.35</v>
      </c>
    </row>
    <row r="3525" spans="1:5" x14ac:dyDescent="0.25">
      <c r="A3525" s="1">
        <v>41646</v>
      </c>
      <c r="B3525">
        <v>24.3</v>
      </c>
      <c r="C3525" s="1">
        <v>41652</v>
      </c>
      <c r="D3525">
        <v>28.64</v>
      </c>
      <c r="E3525">
        <f t="shared" si="55"/>
        <v>24.23</v>
      </c>
    </row>
    <row r="3526" spans="1:5" x14ac:dyDescent="0.25">
      <c r="A3526" s="1">
        <v>41647</v>
      </c>
      <c r="B3526">
        <v>24.15</v>
      </c>
      <c r="C3526" s="1">
        <v>41653</v>
      </c>
      <c r="D3526">
        <v>28.45</v>
      </c>
      <c r="E3526">
        <f t="shared" si="55"/>
        <v>23.91</v>
      </c>
    </row>
    <row r="3527" spans="1:5" x14ac:dyDescent="0.25">
      <c r="A3527" s="1">
        <v>41648</v>
      </c>
      <c r="B3527">
        <v>24.11</v>
      </c>
      <c r="C3527" s="1">
        <v>41654</v>
      </c>
      <c r="D3527">
        <v>28.58</v>
      </c>
      <c r="E3527">
        <f t="shared" si="55"/>
        <v>23.9</v>
      </c>
    </row>
    <row r="3528" spans="1:5" x14ac:dyDescent="0.25">
      <c r="A3528" s="1">
        <v>41649</v>
      </c>
      <c r="B3528">
        <v>24.35</v>
      </c>
      <c r="C3528" s="1">
        <v>41655</v>
      </c>
      <c r="D3528">
        <v>28.74</v>
      </c>
      <c r="E3528">
        <f t="shared" si="55"/>
        <v>23.85</v>
      </c>
    </row>
    <row r="3529" spans="1:5" x14ac:dyDescent="0.25">
      <c r="A3529" s="1">
        <v>41652</v>
      </c>
      <c r="B3529">
        <v>24.23</v>
      </c>
      <c r="C3529" s="1">
        <v>41656</v>
      </c>
      <c r="D3529">
        <v>28.73</v>
      </c>
      <c r="E3529">
        <f t="shared" si="55"/>
        <v>23.71</v>
      </c>
    </row>
    <row r="3530" spans="1:5" x14ac:dyDescent="0.25">
      <c r="A3530" s="1">
        <v>41653</v>
      </c>
      <c r="B3530">
        <v>23.91</v>
      </c>
      <c r="C3530" s="1">
        <v>41660</v>
      </c>
      <c r="D3530">
        <v>28.89</v>
      </c>
      <c r="E3530">
        <f t="shared" si="55"/>
        <v>23.87</v>
      </c>
    </row>
    <row r="3531" spans="1:5" x14ac:dyDescent="0.25">
      <c r="A3531" s="1">
        <v>41654</v>
      </c>
      <c r="B3531">
        <v>23.9</v>
      </c>
      <c r="C3531" s="1">
        <v>41661</v>
      </c>
      <c r="D3531">
        <v>28.7</v>
      </c>
      <c r="E3531">
        <f t="shared" si="55"/>
        <v>23.89</v>
      </c>
    </row>
    <row r="3532" spans="1:5" x14ac:dyDescent="0.25">
      <c r="A3532" s="1">
        <v>41655</v>
      </c>
      <c r="B3532">
        <v>23.85</v>
      </c>
      <c r="C3532" s="1">
        <v>41662</v>
      </c>
      <c r="D3532">
        <v>28.6</v>
      </c>
      <c r="E3532">
        <f t="shared" si="55"/>
        <v>23.42</v>
      </c>
    </row>
    <row r="3533" spans="1:5" x14ac:dyDescent="0.25">
      <c r="A3533" s="1">
        <v>41656</v>
      </c>
      <c r="B3533">
        <v>23.71</v>
      </c>
      <c r="C3533" s="1">
        <v>41663</v>
      </c>
      <c r="D3533">
        <v>28.15</v>
      </c>
      <c r="E3533">
        <f t="shared" si="55"/>
        <v>22.91</v>
      </c>
    </row>
    <row r="3534" spans="1:5" x14ac:dyDescent="0.25">
      <c r="A3534" s="1">
        <v>41660</v>
      </c>
      <c r="B3534">
        <v>23.87</v>
      </c>
      <c r="C3534" s="1">
        <v>41666</v>
      </c>
      <c r="D3534">
        <v>27.74</v>
      </c>
      <c r="E3534">
        <f t="shared" si="55"/>
        <v>23.01</v>
      </c>
    </row>
    <row r="3535" spans="1:5" x14ac:dyDescent="0.25">
      <c r="A3535" s="1">
        <v>41661</v>
      </c>
      <c r="B3535">
        <v>23.89</v>
      </c>
      <c r="C3535" s="1">
        <v>41667</v>
      </c>
      <c r="D3535">
        <v>27.9</v>
      </c>
      <c r="E3535">
        <f t="shared" si="55"/>
        <v>23.18</v>
      </c>
    </row>
    <row r="3536" spans="1:5" x14ac:dyDescent="0.25">
      <c r="A3536" s="1">
        <v>41662</v>
      </c>
      <c r="B3536">
        <v>23.42</v>
      </c>
      <c r="C3536" s="1">
        <v>41668</v>
      </c>
      <c r="D3536">
        <v>27.74</v>
      </c>
      <c r="E3536">
        <f t="shared" si="55"/>
        <v>22.94</v>
      </c>
    </row>
    <row r="3537" spans="1:5" x14ac:dyDescent="0.25">
      <c r="A3537" s="1">
        <v>41663</v>
      </c>
      <c r="B3537">
        <v>22.91</v>
      </c>
      <c r="C3537" s="1">
        <v>41669</v>
      </c>
      <c r="D3537">
        <v>27.95</v>
      </c>
      <c r="E3537">
        <f t="shared" si="55"/>
        <v>23.29</v>
      </c>
    </row>
    <row r="3538" spans="1:5" x14ac:dyDescent="0.25">
      <c r="A3538" s="1">
        <v>41666</v>
      </c>
      <c r="B3538">
        <v>23.01</v>
      </c>
      <c r="C3538" s="1">
        <v>41670</v>
      </c>
      <c r="D3538">
        <v>27.93</v>
      </c>
      <c r="E3538">
        <f t="shared" si="55"/>
        <v>23.04</v>
      </c>
    </row>
    <row r="3539" spans="1:5" x14ac:dyDescent="0.25">
      <c r="A3539" s="1">
        <v>41667</v>
      </c>
      <c r="B3539">
        <v>23.18</v>
      </c>
      <c r="C3539" s="1">
        <v>41673</v>
      </c>
      <c r="D3539">
        <v>27.57</v>
      </c>
      <c r="E3539">
        <f t="shared" si="55"/>
        <v>22.69</v>
      </c>
    </row>
    <row r="3540" spans="1:5" x14ac:dyDescent="0.25">
      <c r="A3540" s="1">
        <v>41668</v>
      </c>
      <c r="B3540">
        <v>22.94</v>
      </c>
      <c r="C3540" s="1">
        <v>41674</v>
      </c>
      <c r="D3540">
        <v>27.65</v>
      </c>
      <c r="E3540">
        <f t="shared" si="55"/>
        <v>23.24</v>
      </c>
    </row>
    <row r="3541" spans="1:5" x14ac:dyDescent="0.25">
      <c r="A3541" s="1">
        <v>41669</v>
      </c>
      <c r="B3541">
        <v>23.29</v>
      </c>
      <c r="C3541" s="1">
        <v>41675</v>
      </c>
      <c r="D3541">
        <v>27.76</v>
      </c>
      <c r="E3541">
        <f t="shared" si="55"/>
        <v>23.06</v>
      </c>
    </row>
    <row r="3542" spans="1:5" x14ac:dyDescent="0.25">
      <c r="A3542" s="1">
        <v>41670</v>
      </c>
      <c r="B3542">
        <v>23.04</v>
      </c>
      <c r="C3542" s="1">
        <v>41676</v>
      </c>
      <c r="D3542">
        <v>28.14</v>
      </c>
      <c r="E3542">
        <f t="shared" si="55"/>
        <v>23.64</v>
      </c>
    </row>
    <row r="3543" spans="1:5" x14ac:dyDescent="0.25">
      <c r="A3543" s="1">
        <v>41673</v>
      </c>
      <c r="B3543">
        <v>22.69</v>
      </c>
      <c r="C3543" s="1">
        <v>41677</v>
      </c>
      <c r="D3543">
        <v>28.35</v>
      </c>
      <c r="E3543">
        <f t="shared" si="55"/>
        <v>23.81</v>
      </c>
    </row>
    <row r="3544" spans="1:5" x14ac:dyDescent="0.25">
      <c r="A3544" s="1">
        <v>41674</v>
      </c>
      <c r="B3544">
        <v>23.24</v>
      </c>
      <c r="C3544" s="1">
        <v>41680</v>
      </c>
      <c r="D3544">
        <v>28.35</v>
      </c>
      <c r="E3544">
        <f t="shared" si="55"/>
        <v>23.8</v>
      </c>
    </row>
    <row r="3545" spans="1:5" x14ac:dyDescent="0.25">
      <c r="A3545" s="1">
        <v>41675</v>
      </c>
      <c r="B3545">
        <v>23.06</v>
      </c>
      <c r="C3545" s="1">
        <v>41681</v>
      </c>
      <c r="D3545">
        <v>28.61</v>
      </c>
      <c r="E3545">
        <f t="shared" si="55"/>
        <v>24.36</v>
      </c>
    </row>
    <row r="3546" spans="1:5" x14ac:dyDescent="0.25">
      <c r="A3546" s="1">
        <v>41676</v>
      </c>
      <c r="B3546">
        <v>23.64</v>
      </c>
      <c r="C3546" s="1">
        <v>41682</v>
      </c>
      <c r="D3546">
        <v>28.73</v>
      </c>
      <c r="E3546">
        <f t="shared" si="55"/>
        <v>24.53</v>
      </c>
    </row>
    <row r="3547" spans="1:5" x14ac:dyDescent="0.25">
      <c r="A3547" s="1">
        <v>41677</v>
      </c>
      <c r="B3547">
        <v>23.81</v>
      </c>
      <c r="C3547" s="1">
        <v>41683</v>
      </c>
      <c r="D3547">
        <v>28.94</v>
      </c>
      <c r="E3547">
        <f t="shared" si="55"/>
        <v>24.47</v>
      </c>
    </row>
    <row r="3548" spans="1:5" x14ac:dyDescent="0.25">
      <c r="A3548" s="1">
        <v>41680</v>
      </c>
      <c r="B3548">
        <v>23.8</v>
      </c>
      <c r="C3548" s="1">
        <v>41684</v>
      </c>
      <c r="D3548">
        <v>29.06</v>
      </c>
      <c r="E3548">
        <f t="shared" si="55"/>
        <v>24.87</v>
      </c>
    </row>
    <row r="3549" spans="1:5" x14ac:dyDescent="0.25">
      <c r="A3549" s="1">
        <v>41681</v>
      </c>
      <c r="B3549">
        <v>24.36</v>
      </c>
      <c r="C3549" s="1">
        <v>41688</v>
      </c>
      <c r="D3549">
        <v>29.16</v>
      </c>
      <c r="E3549">
        <f t="shared" si="55"/>
        <v>24.98</v>
      </c>
    </row>
    <row r="3550" spans="1:5" x14ac:dyDescent="0.25">
      <c r="A3550" s="1">
        <v>41682</v>
      </c>
      <c r="B3550">
        <v>24.53</v>
      </c>
      <c r="C3550" s="1">
        <v>41689</v>
      </c>
      <c r="D3550">
        <v>28.94</v>
      </c>
      <c r="E3550">
        <f t="shared" si="55"/>
        <v>24.87</v>
      </c>
    </row>
    <row r="3551" spans="1:5" x14ac:dyDescent="0.25">
      <c r="A3551" s="1">
        <v>41683</v>
      </c>
      <c r="B3551">
        <v>24.47</v>
      </c>
      <c r="C3551" s="1">
        <v>41690</v>
      </c>
      <c r="D3551">
        <v>29.06</v>
      </c>
      <c r="E3551">
        <f t="shared" si="55"/>
        <v>25.13</v>
      </c>
    </row>
    <row r="3552" spans="1:5" x14ac:dyDescent="0.25">
      <c r="A3552" s="1">
        <v>41684</v>
      </c>
      <c r="B3552">
        <v>24.87</v>
      </c>
      <c r="C3552" s="1">
        <v>41691</v>
      </c>
      <c r="D3552">
        <v>28.99</v>
      </c>
      <c r="E3552">
        <f t="shared" si="55"/>
        <v>25.01</v>
      </c>
    </row>
    <row r="3553" spans="1:5" x14ac:dyDescent="0.25">
      <c r="A3553" s="1">
        <v>41688</v>
      </c>
      <c r="B3553">
        <v>24.98</v>
      </c>
      <c r="C3553" s="1">
        <v>41694</v>
      </c>
      <c r="D3553">
        <v>29.14</v>
      </c>
      <c r="E3553">
        <f t="shared" si="55"/>
        <v>25.31</v>
      </c>
    </row>
    <row r="3554" spans="1:5" x14ac:dyDescent="0.25">
      <c r="A3554" s="1">
        <v>41689</v>
      </c>
      <c r="B3554">
        <v>24.87</v>
      </c>
      <c r="C3554" s="1">
        <v>41695</v>
      </c>
      <c r="D3554">
        <v>29.11</v>
      </c>
      <c r="E3554">
        <f t="shared" si="55"/>
        <v>25.09</v>
      </c>
    </row>
    <row r="3555" spans="1:5" x14ac:dyDescent="0.25">
      <c r="A3555" s="1">
        <v>41690</v>
      </c>
      <c r="B3555">
        <v>25.13</v>
      </c>
      <c r="C3555" s="1">
        <v>41696</v>
      </c>
      <c r="D3555">
        <v>28.98</v>
      </c>
      <c r="E3555">
        <f t="shared" si="55"/>
        <v>25.03</v>
      </c>
    </row>
    <row r="3556" spans="1:5" x14ac:dyDescent="0.25">
      <c r="A3556" s="1">
        <v>41691</v>
      </c>
      <c r="B3556">
        <v>25.01</v>
      </c>
      <c r="C3556" s="1">
        <v>41697</v>
      </c>
      <c r="D3556">
        <v>29.02</v>
      </c>
      <c r="E3556">
        <f t="shared" si="55"/>
        <v>25.04</v>
      </c>
    </row>
    <row r="3557" spans="1:5" x14ac:dyDescent="0.25">
      <c r="A3557" s="1">
        <v>41694</v>
      </c>
      <c r="B3557">
        <v>25.31</v>
      </c>
      <c r="C3557" s="1">
        <v>41698</v>
      </c>
      <c r="D3557">
        <v>29.18</v>
      </c>
      <c r="E3557">
        <f t="shared" si="55"/>
        <v>24.95</v>
      </c>
    </row>
    <row r="3558" spans="1:5" x14ac:dyDescent="0.25">
      <c r="A3558" s="1">
        <v>41695</v>
      </c>
      <c r="B3558">
        <v>25.09</v>
      </c>
      <c r="C3558" s="1">
        <v>41701</v>
      </c>
      <c r="D3558">
        <v>29.11</v>
      </c>
      <c r="E3558">
        <f t="shared" si="55"/>
        <v>24.76</v>
      </c>
    </row>
    <row r="3559" spans="1:5" x14ac:dyDescent="0.25">
      <c r="A3559" s="1">
        <v>41696</v>
      </c>
      <c r="B3559">
        <v>25.03</v>
      </c>
      <c r="C3559" s="1">
        <v>41702</v>
      </c>
      <c r="D3559">
        <v>29.23</v>
      </c>
      <c r="E3559">
        <f t="shared" si="55"/>
        <v>25.12</v>
      </c>
    </row>
    <row r="3560" spans="1:5" x14ac:dyDescent="0.25">
      <c r="A3560" s="1">
        <v>41697</v>
      </c>
      <c r="B3560">
        <v>25.04</v>
      </c>
      <c r="C3560" s="1">
        <v>41703</v>
      </c>
      <c r="D3560">
        <v>29.39</v>
      </c>
      <c r="E3560">
        <f t="shared" si="55"/>
        <v>25.21</v>
      </c>
    </row>
    <row r="3561" spans="1:5" x14ac:dyDescent="0.25">
      <c r="A3561" s="1">
        <v>41698</v>
      </c>
      <c r="B3561">
        <v>24.95</v>
      </c>
      <c r="C3561" s="1">
        <v>41704</v>
      </c>
      <c r="D3561">
        <v>29.49</v>
      </c>
      <c r="E3561">
        <f t="shared" si="55"/>
        <v>25.52</v>
      </c>
    </row>
    <row r="3562" spans="1:5" x14ac:dyDescent="0.25">
      <c r="A3562" s="1">
        <v>41701</v>
      </c>
      <c r="B3562">
        <v>24.76</v>
      </c>
      <c r="C3562" s="1">
        <v>41705</v>
      </c>
      <c r="D3562">
        <v>29.28</v>
      </c>
      <c r="E3562">
        <f t="shared" si="55"/>
        <v>25.49</v>
      </c>
    </row>
    <row r="3563" spans="1:5" x14ac:dyDescent="0.25">
      <c r="A3563" s="1">
        <v>41702</v>
      </c>
      <c r="B3563">
        <v>25.12</v>
      </c>
      <c r="C3563" s="1">
        <v>41708</v>
      </c>
      <c r="D3563">
        <v>29.27</v>
      </c>
      <c r="E3563">
        <f t="shared" si="55"/>
        <v>25.17</v>
      </c>
    </row>
    <row r="3564" spans="1:5" x14ac:dyDescent="0.25">
      <c r="A3564" s="1">
        <v>41703</v>
      </c>
      <c r="B3564">
        <v>25.21</v>
      </c>
      <c r="C3564" s="1">
        <v>41709</v>
      </c>
      <c r="D3564">
        <v>29.2</v>
      </c>
      <c r="E3564">
        <f t="shared" si="55"/>
        <v>24.92</v>
      </c>
    </row>
    <row r="3565" spans="1:5" x14ac:dyDescent="0.25">
      <c r="A3565" s="1">
        <v>41704</v>
      </c>
      <c r="B3565">
        <v>25.52</v>
      </c>
      <c r="C3565" s="1">
        <v>41710</v>
      </c>
      <c r="D3565">
        <v>29.34</v>
      </c>
      <c r="E3565">
        <f t="shared" si="55"/>
        <v>24.92</v>
      </c>
    </row>
    <row r="3566" spans="1:5" x14ac:dyDescent="0.25">
      <c r="A3566" s="1">
        <v>41705</v>
      </c>
      <c r="B3566">
        <v>25.49</v>
      </c>
      <c r="C3566" s="1">
        <v>41711</v>
      </c>
      <c r="D3566">
        <v>29.28</v>
      </c>
      <c r="E3566">
        <f t="shared" si="55"/>
        <v>24.91</v>
      </c>
    </row>
    <row r="3567" spans="1:5" x14ac:dyDescent="0.25">
      <c r="A3567" s="1">
        <v>41708</v>
      </c>
      <c r="B3567">
        <v>25.17</v>
      </c>
      <c r="C3567" s="1">
        <v>41712</v>
      </c>
      <c r="D3567">
        <v>29.13</v>
      </c>
      <c r="E3567">
        <f t="shared" si="55"/>
        <v>24.71</v>
      </c>
    </row>
    <row r="3568" spans="1:5" x14ac:dyDescent="0.25">
      <c r="A3568" s="1">
        <v>41709</v>
      </c>
      <c r="B3568">
        <v>24.92</v>
      </c>
      <c r="C3568" s="1">
        <v>41715</v>
      </c>
      <c r="D3568">
        <v>29.25</v>
      </c>
      <c r="E3568">
        <f t="shared" si="55"/>
        <v>25.06</v>
      </c>
    </row>
    <row r="3569" spans="1:5" x14ac:dyDescent="0.25">
      <c r="A3569" s="1">
        <v>41710</v>
      </c>
      <c r="B3569">
        <v>24.92</v>
      </c>
      <c r="C3569" s="1">
        <v>41716</v>
      </c>
      <c r="D3569">
        <v>29.33</v>
      </c>
      <c r="E3569">
        <f t="shared" si="55"/>
        <v>25.24</v>
      </c>
    </row>
    <row r="3570" spans="1:5" x14ac:dyDescent="0.25">
      <c r="A3570" s="1">
        <v>41711</v>
      </c>
      <c r="B3570">
        <v>24.91</v>
      </c>
      <c r="C3570" s="1">
        <v>41717</v>
      </c>
      <c r="D3570">
        <v>28.99</v>
      </c>
      <c r="E3570">
        <f t="shared" si="55"/>
        <v>24.84</v>
      </c>
    </row>
    <row r="3571" spans="1:5" x14ac:dyDescent="0.25">
      <c r="A3571" s="1">
        <v>41712</v>
      </c>
      <c r="B3571">
        <v>24.71</v>
      </c>
      <c r="C3571" s="1">
        <v>41718</v>
      </c>
      <c r="D3571">
        <v>29.03</v>
      </c>
      <c r="E3571">
        <f t="shared" si="55"/>
        <v>24.79</v>
      </c>
    </row>
    <row r="3572" spans="1:5" x14ac:dyDescent="0.25">
      <c r="A3572" s="1">
        <v>41715</v>
      </c>
      <c r="B3572">
        <v>25.06</v>
      </c>
      <c r="C3572" s="1">
        <v>41719</v>
      </c>
      <c r="D3572">
        <v>29.09</v>
      </c>
      <c r="E3572">
        <f t="shared" si="55"/>
        <v>24.86</v>
      </c>
    </row>
    <row r="3573" spans="1:5" x14ac:dyDescent="0.25">
      <c r="A3573" s="1">
        <v>41716</v>
      </c>
      <c r="B3573">
        <v>25.24</v>
      </c>
      <c r="C3573" s="1">
        <v>41722</v>
      </c>
      <c r="D3573">
        <v>29.03</v>
      </c>
      <c r="E3573">
        <f t="shared" si="55"/>
        <v>25.03</v>
      </c>
    </row>
    <row r="3574" spans="1:5" x14ac:dyDescent="0.25">
      <c r="A3574" s="1">
        <v>41717</v>
      </c>
      <c r="B3574">
        <v>24.84</v>
      </c>
      <c r="C3574" s="1">
        <v>41723</v>
      </c>
      <c r="D3574">
        <v>29.17</v>
      </c>
      <c r="E3574">
        <f t="shared" si="55"/>
        <v>25.34</v>
      </c>
    </row>
    <row r="3575" spans="1:5" x14ac:dyDescent="0.25">
      <c r="A3575" s="1">
        <v>41718</v>
      </c>
      <c r="B3575">
        <v>24.79</v>
      </c>
      <c r="C3575" s="1">
        <v>41724</v>
      </c>
      <c r="D3575">
        <v>29.13</v>
      </c>
      <c r="E3575">
        <f t="shared" si="55"/>
        <v>25.46</v>
      </c>
    </row>
    <row r="3576" spans="1:5" x14ac:dyDescent="0.25">
      <c r="A3576" s="1">
        <v>41719</v>
      </c>
      <c r="B3576">
        <v>24.86</v>
      </c>
      <c r="C3576" s="1">
        <v>41725</v>
      </c>
      <c r="D3576">
        <v>29.23</v>
      </c>
      <c r="E3576">
        <f t="shared" si="55"/>
        <v>25.56</v>
      </c>
    </row>
    <row r="3577" spans="1:5" x14ac:dyDescent="0.25">
      <c r="A3577" s="1">
        <v>41722</v>
      </c>
      <c r="B3577">
        <v>25.03</v>
      </c>
      <c r="C3577" s="1">
        <v>41726</v>
      </c>
      <c r="D3577">
        <v>29.36</v>
      </c>
      <c r="E3577">
        <f t="shared" si="55"/>
        <v>25.68</v>
      </c>
    </row>
    <row r="3578" spans="1:5" x14ac:dyDescent="0.25">
      <c r="A3578" s="1">
        <v>41723</v>
      </c>
      <c r="B3578">
        <v>25.34</v>
      </c>
      <c r="C3578" s="1">
        <v>41729</v>
      </c>
      <c r="D3578">
        <v>29.55</v>
      </c>
      <c r="E3578">
        <f t="shared" si="55"/>
        <v>25.87</v>
      </c>
    </row>
    <row r="3579" spans="1:5" x14ac:dyDescent="0.25">
      <c r="A3579" s="1">
        <v>41724</v>
      </c>
      <c r="B3579">
        <v>25.46</v>
      </c>
      <c r="C3579" s="1">
        <v>41730</v>
      </c>
      <c r="D3579">
        <v>29.7</v>
      </c>
      <c r="E3579">
        <f t="shared" si="55"/>
        <v>25.9</v>
      </c>
    </row>
    <row r="3580" spans="1:5" x14ac:dyDescent="0.25">
      <c r="A3580" s="1">
        <v>41725</v>
      </c>
      <c r="B3580">
        <v>25.56</v>
      </c>
      <c r="C3580" s="1">
        <v>41731</v>
      </c>
      <c r="D3580">
        <v>29.84</v>
      </c>
      <c r="E3580">
        <f t="shared" si="55"/>
        <v>25.93</v>
      </c>
    </row>
    <row r="3581" spans="1:5" x14ac:dyDescent="0.25">
      <c r="A3581" s="1">
        <v>41726</v>
      </c>
      <c r="B3581">
        <v>25.68</v>
      </c>
      <c r="C3581" s="1">
        <v>41732</v>
      </c>
      <c r="D3581">
        <v>29.68</v>
      </c>
      <c r="E3581">
        <f t="shared" si="55"/>
        <v>25.81</v>
      </c>
    </row>
    <row r="3582" spans="1:5" x14ac:dyDescent="0.25">
      <c r="A3582" s="1">
        <v>41729</v>
      </c>
      <c r="B3582">
        <v>25.87</v>
      </c>
      <c r="C3582" s="1">
        <v>41733</v>
      </c>
      <c r="D3582">
        <v>29.84</v>
      </c>
      <c r="E3582">
        <f t="shared" si="55"/>
        <v>25.89</v>
      </c>
    </row>
    <row r="3583" spans="1:5" x14ac:dyDescent="0.25">
      <c r="A3583" s="1">
        <v>41730</v>
      </c>
      <c r="B3583">
        <v>25.9</v>
      </c>
      <c r="C3583" s="1">
        <v>41736</v>
      </c>
      <c r="D3583">
        <v>29.56</v>
      </c>
      <c r="E3583">
        <f t="shared" si="55"/>
        <v>25.9</v>
      </c>
    </row>
    <row r="3584" spans="1:5" x14ac:dyDescent="0.25">
      <c r="A3584" s="1">
        <v>41731</v>
      </c>
      <c r="B3584">
        <v>25.93</v>
      </c>
      <c r="C3584" s="1">
        <v>41737</v>
      </c>
      <c r="D3584">
        <v>29.93</v>
      </c>
      <c r="E3584">
        <f t="shared" si="55"/>
        <v>26.36</v>
      </c>
    </row>
    <row r="3585" spans="1:5" x14ac:dyDescent="0.25">
      <c r="A3585" s="1">
        <v>41732</v>
      </c>
      <c r="B3585">
        <v>25.81</v>
      </c>
      <c r="C3585" s="1">
        <v>41738</v>
      </c>
      <c r="D3585">
        <v>30.2</v>
      </c>
      <c r="E3585">
        <f t="shared" si="55"/>
        <v>26.8</v>
      </c>
    </row>
    <row r="3586" spans="1:5" x14ac:dyDescent="0.25">
      <c r="A3586" s="1">
        <v>41733</v>
      </c>
      <c r="B3586">
        <v>25.89</v>
      </c>
      <c r="C3586" s="1">
        <v>41739</v>
      </c>
      <c r="D3586">
        <v>29.75</v>
      </c>
      <c r="E3586">
        <f t="shared" si="55"/>
        <v>26.4</v>
      </c>
    </row>
    <row r="3587" spans="1:5" x14ac:dyDescent="0.25">
      <c r="A3587" s="1">
        <v>41736</v>
      </c>
      <c r="B3587">
        <v>25.9</v>
      </c>
      <c r="C3587" s="1">
        <v>41740</v>
      </c>
      <c r="D3587">
        <v>29.5</v>
      </c>
      <c r="E3587">
        <f t="shared" ref="E3587:E3650" si="56">VLOOKUP(C3587,A:B,2,FALSE)</f>
        <v>26.29</v>
      </c>
    </row>
    <row r="3588" spans="1:5" x14ac:dyDescent="0.25">
      <c r="A3588" s="1">
        <v>41737</v>
      </c>
      <c r="B3588">
        <v>26.36</v>
      </c>
      <c r="C3588" s="1">
        <v>41743</v>
      </c>
      <c r="D3588">
        <v>29.65</v>
      </c>
      <c r="E3588">
        <f t="shared" si="56"/>
        <v>26.24</v>
      </c>
    </row>
    <row r="3589" spans="1:5" x14ac:dyDescent="0.25">
      <c r="A3589" s="1">
        <v>41738</v>
      </c>
      <c r="B3589">
        <v>26.8</v>
      </c>
      <c r="C3589" s="1">
        <v>41744</v>
      </c>
      <c r="D3589">
        <v>29.66</v>
      </c>
      <c r="E3589">
        <f t="shared" si="56"/>
        <v>26.06</v>
      </c>
    </row>
    <row r="3590" spans="1:5" x14ac:dyDescent="0.25">
      <c r="A3590" s="1">
        <v>41739</v>
      </c>
      <c r="B3590">
        <v>26.4</v>
      </c>
      <c r="C3590" s="1">
        <v>41745</v>
      </c>
      <c r="D3590">
        <v>29.83</v>
      </c>
      <c r="E3590">
        <f t="shared" si="56"/>
        <v>26.37</v>
      </c>
    </row>
    <row r="3591" spans="1:5" x14ac:dyDescent="0.25">
      <c r="A3591" s="1">
        <v>41740</v>
      </c>
      <c r="B3591">
        <v>26.29</v>
      </c>
      <c r="C3591" s="1">
        <v>41746</v>
      </c>
      <c r="D3591">
        <v>29.94</v>
      </c>
      <c r="E3591">
        <f t="shared" si="56"/>
        <v>26.45</v>
      </c>
    </row>
    <row r="3592" spans="1:5" x14ac:dyDescent="0.25">
      <c r="A3592" s="1">
        <v>41743</v>
      </c>
      <c r="B3592">
        <v>26.24</v>
      </c>
      <c r="C3592" s="1">
        <v>41750</v>
      </c>
      <c r="D3592">
        <v>29.93</v>
      </c>
      <c r="E3592">
        <f t="shared" si="56"/>
        <v>26.44</v>
      </c>
    </row>
    <row r="3593" spans="1:5" x14ac:dyDescent="0.25">
      <c r="A3593" s="1">
        <v>41744</v>
      </c>
      <c r="B3593">
        <v>26.06</v>
      </c>
      <c r="C3593" s="1">
        <v>41751</v>
      </c>
      <c r="D3593">
        <v>30.02</v>
      </c>
      <c r="E3593">
        <f t="shared" si="56"/>
        <v>26.7</v>
      </c>
    </row>
    <row r="3594" spans="1:5" x14ac:dyDescent="0.25">
      <c r="A3594" s="1">
        <v>41745</v>
      </c>
      <c r="B3594">
        <v>26.37</v>
      </c>
      <c r="C3594" s="1">
        <v>41752</v>
      </c>
      <c r="D3594">
        <v>29.98</v>
      </c>
      <c r="E3594">
        <f t="shared" si="56"/>
        <v>26.59</v>
      </c>
    </row>
    <row r="3595" spans="1:5" x14ac:dyDescent="0.25">
      <c r="A3595" s="1">
        <v>41746</v>
      </c>
      <c r="B3595">
        <v>26.45</v>
      </c>
      <c r="C3595" s="1">
        <v>41753</v>
      </c>
      <c r="D3595">
        <v>30</v>
      </c>
      <c r="E3595">
        <f t="shared" si="56"/>
        <v>26.54</v>
      </c>
    </row>
    <row r="3596" spans="1:5" x14ac:dyDescent="0.25">
      <c r="A3596" s="1">
        <v>41750</v>
      </c>
      <c r="B3596">
        <v>26.44</v>
      </c>
      <c r="C3596" s="1">
        <v>41754</v>
      </c>
      <c r="D3596">
        <v>29.96</v>
      </c>
      <c r="E3596">
        <f t="shared" si="56"/>
        <v>26.47</v>
      </c>
    </row>
    <row r="3597" spans="1:5" x14ac:dyDescent="0.25">
      <c r="A3597" s="1">
        <v>41751</v>
      </c>
      <c r="B3597">
        <v>26.7</v>
      </c>
      <c r="C3597" s="1">
        <v>41757</v>
      </c>
      <c r="D3597">
        <v>30</v>
      </c>
      <c r="E3597">
        <f t="shared" si="56"/>
        <v>26.67</v>
      </c>
    </row>
    <row r="3598" spans="1:5" x14ac:dyDescent="0.25">
      <c r="A3598" s="1">
        <v>41752</v>
      </c>
      <c r="B3598">
        <v>26.59</v>
      </c>
      <c r="C3598" s="1">
        <v>41758</v>
      </c>
      <c r="D3598">
        <v>30.38</v>
      </c>
      <c r="E3598">
        <f t="shared" si="56"/>
        <v>26.48</v>
      </c>
    </row>
    <row r="3599" spans="1:5" x14ac:dyDescent="0.25">
      <c r="A3599" s="1">
        <v>41753</v>
      </c>
      <c r="B3599">
        <v>26.54</v>
      </c>
      <c r="C3599" s="1">
        <v>41759</v>
      </c>
      <c r="D3599">
        <v>30.54</v>
      </c>
      <c r="E3599">
        <f t="shared" si="56"/>
        <v>26.45</v>
      </c>
    </row>
    <row r="3600" spans="1:5" x14ac:dyDescent="0.25">
      <c r="A3600" s="1">
        <v>41754</v>
      </c>
      <c r="B3600">
        <v>26.47</v>
      </c>
      <c r="C3600" s="1">
        <v>41760</v>
      </c>
      <c r="D3600">
        <v>30.49</v>
      </c>
      <c r="E3600">
        <f t="shared" si="56"/>
        <v>26.21</v>
      </c>
    </row>
    <row r="3601" spans="1:5" x14ac:dyDescent="0.25">
      <c r="A3601" s="1">
        <v>41757</v>
      </c>
      <c r="B3601">
        <v>26.67</v>
      </c>
      <c r="C3601" s="1">
        <v>41761</v>
      </c>
      <c r="D3601">
        <v>30.63</v>
      </c>
      <c r="E3601">
        <f t="shared" si="56"/>
        <v>26.27</v>
      </c>
    </row>
    <row r="3602" spans="1:5" x14ac:dyDescent="0.25">
      <c r="A3602" s="1">
        <v>41758</v>
      </c>
      <c r="B3602">
        <v>26.48</v>
      </c>
      <c r="C3602" s="1">
        <v>41764</v>
      </c>
      <c r="D3602">
        <v>30.55</v>
      </c>
      <c r="E3602">
        <f t="shared" si="56"/>
        <v>26.31</v>
      </c>
    </row>
    <row r="3603" spans="1:5" x14ac:dyDescent="0.25">
      <c r="A3603" s="1">
        <v>41759</v>
      </c>
      <c r="B3603">
        <v>26.45</v>
      </c>
      <c r="C3603" s="1">
        <v>41765</v>
      </c>
      <c r="D3603">
        <v>30.57</v>
      </c>
      <c r="E3603">
        <f t="shared" si="56"/>
        <v>26.43</v>
      </c>
    </row>
    <row r="3604" spans="1:5" x14ac:dyDescent="0.25">
      <c r="A3604" s="1">
        <v>41760</v>
      </c>
      <c r="B3604">
        <v>26.21</v>
      </c>
      <c r="C3604" s="1">
        <v>41766</v>
      </c>
      <c r="D3604">
        <v>30.62</v>
      </c>
      <c r="E3604">
        <f t="shared" si="56"/>
        <v>26.41</v>
      </c>
    </row>
    <row r="3605" spans="1:5" x14ac:dyDescent="0.25">
      <c r="A3605" s="1">
        <v>41761</v>
      </c>
      <c r="B3605">
        <v>26.27</v>
      </c>
      <c r="C3605" s="1">
        <v>41767</v>
      </c>
      <c r="D3605">
        <v>30.6</v>
      </c>
      <c r="E3605">
        <f t="shared" si="56"/>
        <v>26.58</v>
      </c>
    </row>
    <row r="3606" spans="1:5" x14ac:dyDescent="0.25">
      <c r="A3606" s="1">
        <v>41764</v>
      </c>
      <c r="B3606">
        <v>26.31</v>
      </c>
      <c r="C3606" s="1">
        <v>41768</v>
      </c>
      <c r="D3606">
        <v>30.39</v>
      </c>
      <c r="E3606">
        <f t="shared" si="56"/>
        <v>26.54</v>
      </c>
    </row>
    <row r="3607" spans="1:5" x14ac:dyDescent="0.25">
      <c r="A3607" s="1">
        <v>41765</v>
      </c>
      <c r="B3607">
        <v>26.43</v>
      </c>
      <c r="C3607" s="1">
        <v>41771</v>
      </c>
      <c r="D3607">
        <v>30.64</v>
      </c>
      <c r="E3607">
        <f t="shared" si="56"/>
        <v>26.62</v>
      </c>
    </row>
    <row r="3608" spans="1:5" x14ac:dyDescent="0.25">
      <c r="A3608" s="1">
        <v>41766</v>
      </c>
      <c r="B3608">
        <v>26.41</v>
      </c>
      <c r="C3608" s="1">
        <v>41772</v>
      </c>
      <c r="D3608">
        <v>30.66</v>
      </c>
      <c r="E3608">
        <f t="shared" si="56"/>
        <v>26.64</v>
      </c>
    </row>
    <row r="3609" spans="1:5" x14ac:dyDescent="0.25">
      <c r="A3609" s="1">
        <v>41767</v>
      </c>
      <c r="B3609">
        <v>26.58</v>
      </c>
      <c r="C3609" s="1">
        <v>41773</v>
      </c>
      <c r="D3609">
        <v>30.71</v>
      </c>
      <c r="E3609">
        <f t="shared" si="56"/>
        <v>26.72</v>
      </c>
    </row>
    <row r="3610" spans="1:5" x14ac:dyDescent="0.25">
      <c r="A3610" s="1">
        <v>41768</v>
      </c>
      <c r="B3610">
        <v>26.54</v>
      </c>
      <c r="C3610" s="1">
        <v>41774</v>
      </c>
      <c r="D3610">
        <v>30.55</v>
      </c>
      <c r="E3610">
        <f t="shared" si="56"/>
        <v>26.67</v>
      </c>
    </row>
    <row r="3611" spans="1:5" x14ac:dyDescent="0.25">
      <c r="A3611" s="1">
        <v>41771</v>
      </c>
      <c r="B3611">
        <v>26.62</v>
      </c>
      <c r="C3611" s="1">
        <v>41775</v>
      </c>
      <c r="D3611">
        <v>30.46</v>
      </c>
      <c r="E3611">
        <f t="shared" si="56"/>
        <v>26.73</v>
      </c>
    </row>
    <row r="3612" spans="1:5" x14ac:dyDescent="0.25">
      <c r="A3612" s="1">
        <v>41772</v>
      </c>
      <c r="B3612">
        <v>26.64</v>
      </c>
      <c r="C3612" s="1">
        <v>41778</v>
      </c>
      <c r="D3612">
        <v>30.52</v>
      </c>
      <c r="E3612">
        <f t="shared" si="56"/>
        <v>26.38</v>
      </c>
    </row>
    <row r="3613" spans="1:5" x14ac:dyDescent="0.25">
      <c r="A3613" s="1">
        <v>41773</v>
      </c>
      <c r="B3613">
        <v>26.72</v>
      </c>
      <c r="C3613" s="1">
        <v>41779</v>
      </c>
      <c r="D3613">
        <v>30.34</v>
      </c>
      <c r="E3613">
        <f t="shared" si="56"/>
        <v>25.97</v>
      </c>
    </row>
    <row r="3614" spans="1:5" x14ac:dyDescent="0.25">
      <c r="A3614" s="1">
        <v>41774</v>
      </c>
      <c r="B3614">
        <v>26.67</v>
      </c>
      <c r="C3614" s="1">
        <v>41780</v>
      </c>
      <c r="D3614">
        <v>30.6</v>
      </c>
      <c r="E3614">
        <f t="shared" si="56"/>
        <v>26.19</v>
      </c>
    </row>
    <row r="3615" spans="1:5" x14ac:dyDescent="0.25">
      <c r="A3615" s="1">
        <v>41775</v>
      </c>
      <c r="B3615">
        <v>26.73</v>
      </c>
      <c r="C3615" s="1">
        <v>41781</v>
      </c>
      <c r="D3615">
        <v>30.75</v>
      </c>
      <c r="E3615">
        <f t="shared" si="56"/>
        <v>26.35</v>
      </c>
    </row>
    <row r="3616" spans="1:5" x14ac:dyDescent="0.25">
      <c r="A3616" s="1">
        <v>41778</v>
      </c>
      <c r="B3616">
        <v>26.38</v>
      </c>
      <c r="C3616" s="1">
        <v>41782</v>
      </c>
      <c r="D3616">
        <v>30.86</v>
      </c>
      <c r="E3616">
        <f t="shared" si="56"/>
        <v>26.45</v>
      </c>
    </row>
    <row r="3617" spans="1:5" x14ac:dyDescent="0.25">
      <c r="A3617" s="1">
        <v>41779</v>
      </c>
      <c r="B3617">
        <v>25.97</v>
      </c>
      <c r="C3617" s="1">
        <v>41786</v>
      </c>
      <c r="D3617">
        <v>30.74</v>
      </c>
      <c r="E3617">
        <f t="shared" si="56"/>
        <v>26.6</v>
      </c>
    </row>
    <row r="3618" spans="1:5" x14ac:dyDescent="0.25">
      <c r="A3618" s="1">
        <v>41780</v>
      </c>
      <c r="B3618">
        <v>26.19</v>
      </c>
      <c r="C3618" s="1">
        <v>41787</v>
      </c>
      <c r="D3618">
        <v>30.62</v>
      </c>
      <c r="E3618">
        <f t="shared" si="56"/>
        <v>26.5</v>
      </c>
    </row>
    <row r="3619" spans="1:5" x14ac:dyDescent="0.25">
      <c r="A3619" s="1">
        <v>41781</v>
      </c>
      <c r="B3619">
        <v>26.35</v>
      </c>
      <c r="C3619" s="1">
        <v>41788</v>
      </c>
      <c r="D3619">
        <v>30.65</v>
      </c>
      <c r="E3619">
        <f t="shared" si="56"/>
        <v>26.74</v>
      </c>
    </row>
    <row r="3620" spans="1:5" x14ac:dyDescent="0.25">
      <c r="A3620" s="1">
        <v>41782</v>
      </c>
      <c r="B3620">
        <v>26.45</v>
      </c>
      <c r="C3620" s="1">
        <v>41789</v>
      </c>
      <c r="D3620">
        <v>30.7</v>
      </c>
      <c r="E3620">
        <f t="shared" si="56"/>
        <v>26.56</v>
      </c>
    </row>
    <row r="3621" spans="1:5" x14ac:dyDescent="0.25">
      <c r="A3621" s="1">
        <v>41786</v>
      </c>
      <c r="B3621">
        <v>26.6</v>
      </c>
      <c r="C3621" s="1">
        <v>41792</v>
      </c>
      <c r="D3621">
        <v>30.67</v>
      </c>
      <c r="E3621">
        <f t="shared" si="56"/>
        <v>26.54</v>
      </c>
    </row>
    <row r="3622" spans="1:5" x14ac:dyDescent="0.25">
      <c r="A3622" s="1">
        <v>41787</v>
      </c>
      <c r="B3622">
        <v>26.5</v>
      </c>
      <c r="C3622" s="1">
        <v>41793</v>
      </c>
      <c r="D3622">
        <v>30.75</v>
      </c>
      <c r="E3622">
        <f t="shared" si="56"/>
        <v>26.39</v>
      </c>
    </row>
    <row r="3623" spans="1:5" x14ac:dyDescent="0.25">
      <c r="A3623" s="1">
        <v>41788</v>
      </c>
      <c r="B3623">
        <v>26.74</v>
      </c>
      <c r="C3623" s="1">
        <v>41794</v>
      </c>
      <c r="D3623">
        <v>30.77</v>
      </c>
      <c r="E3623">
        <f t="shared" si="56"/>
        <v>26.25</v>
      </c>
    </row>
    <row r="3624" spans="1:5" x14ac:dyDescent="0.25">
      <c r="A3624" s="1">
        <v>41789</v>
      </c>
      <c r="B3624">
        <v>26.56</v>
      </c>
      <c r="C3624" s="1">
        <v>41795</v>
      </c>
      <c r="D3624">
        <v>30.8</v>
      </c>
      <c r="E3624">
        <f t="shared" si="56"/>
        <v>26.46</v>
      </c>
    </row>
    <row r="3625" spans="1:5" x14ac:dyDescent="0.25">
      <c r="A3625" s="1">
        <v>41792</v>
      </c>
      <c r="B3625">
        <v>26.54</v>
      </c>
      <c r="C3625" s="1">
        <v>41796</v>
      </c>
      <c r="D3625">
        <v>30.9</v>
      </c>
      <c r="E3625">
        <f t="shared" si="56"/>
        <v>26.56</v>
      </c>
    </row>
    <row r="3626" spans="1:5" x14ac:dyDescent="0.25">
      <c r="A3626" s="1">
        <v>41793</v>
      </c>
      <c r="B3626">
        <v>26.39</v>
      </c>
      <c r="C3626" s="1">
        <v>41799</v>
      </c>
      <c r="D3626">
        <v>31.05</v>
      </c>
      <c r="E3626">
        <f t="shared" si="56"/>
        <v>26.73</v>
      </c>
    </row>
    <row r="3627" spans="1:5" x14ac:dyDescent="0.25">
      <c r="A3627" s="1">
        <v>41794</v>
      </c>
      <c r="B3627">
        <v>26.25</v>
      </c>
      <c r="C3627" s="1">
        <v>41800</v>
      </c>
      <c r="D3627">
        <v>31.11</v>
      </c>
      <c r="E3627">
        <f t="shared" si="56"/>
        <v>26.73</v>
      </c>
    </row>
    <row r="3628" spans="1:5" x14ac:dyDescent="0.25">
      <c r="A3628" s="1">
        <v>41795</v>
      </c>
      <c r="B3628">
        <v>26.46</v>
      </c>
      <c r="C3628" s="1">
        <v>41801</v>
      </c>
      <c r="D3628">
        <v>31.23</v>
      </c>
      <c r="E3628">
        <f t="shared" si="56"/>
        <v>26.57</v>
      </c>
    </row>
    <row r="3629" spans="1:5" x14ac:dyDescent="0.25">
      <c r="A3629" s="1">
        <v>41796</v>
      </c>
      <c r="B3629">
        <v>26.56</v>
      </c>
      <c r="C3629" s="1">
        <v>41802</v>
      </c>
      <c r="D3629">
        <v>31.3</v>
      </c>
      <c r="E3629">
        <f t="shared" si="56"/>
        <v>26.46</v>
      </c>
    </row>
    <row r="3630" spans="1:5" x14ac:dyDescent="0.25">
      <c r="A3630" s="1">
        <v>41799</v>
      </c>
      <c r="B3630">
        <v>26.73</v>
      </c>
      <c r="C3630" s="1">
        <v>41803</v>
      </c>
      <c r="D3630">
        <v>31.52</v>
      </c>
      <c r="E3630">
        <f t="shared" si="56"/>
        <v>26.46</v>
      </c>
    </row>
    <row r="3631" spans="1:5" x14ac:dyDescent="0.25">
      <c r="A3631" s="1">
        <v>41800</v>
      </c>
      <c r="B3631">
        <v>26.73</v>
      </c>
      <c r="C3631" s="1">
        <v>41806</v>
      </c>
      <c r="D3631">
        <v>31.65</v>
      </c>
      <c r="E3631">
        <f t="shared" si="56"/>
        <v>26.45</v>
      </c>
    </row>
    <row r="3632" spans="1:5" x14ac:dyDescent="0.25">
      <c r="A3632" s="1">
        <v>41801</v>
      </c>
      <c r="B3632">
        <v>26.57</v>
      </c>
      <c r="C3632" s="1">
        <v>41807</v>
      </c>
      <c r="D3632">
        <v>31.57</v>
      </c>
      <c r="E3632">
        <f t="shared" si="56"/>
        <v>26.19</v>
      </c>
    </row>
    <row r="3633" spans="1:5" x14ac:dyDescent="0.25">
      <c r="A3633" s="1">
        <v>41802</v>
      </c>
      <c r="B3633">
        <v>26.46</v>
      </c>
      <c r="C3633" s="1">
        <v>41808</v>
      </c>
      <c r="D3633">
        <v>31.72</v>
      </c>
      <c r="E3633">
        <f t="shared" si="56"/>
        <v>26.4</v>
      </c>
    </row>
    <row r="3634" spans="1:5" x14ac:dyDescent="0.25">
      <c r="A3634" s="1">
        <v>41803</v>
      </c>
      <c r="B3634">
        <v>26.46</v>
      </c>
      <c r="C3634" s="1">
        <v>41809</v>
      </c>
      <c r="D3634">
        <v>31.84</v>
      </c>
      <c r="E3634">
        <f t="shared" si="56"/>
        <v>26.68</v>
      </c>
    </row>
    <row r="3635" spans="1:5" x14ac:dyDescent="0.25">
      <c r="A3635" s="1">
        <v>41806</v>
      </c>
      <c r="B3635">
        <v>26.45</v>
      </c>
      <c r="C3635" s="1">
        <v>41810</v>
      </c>
      <c r="D3635">
        <v>32.04</v>
      </c>
      <c r="E3635">
        <f t="shared" si="56"/>
        <v>26.59</v>
      </c>
    </row>
    <row r="3636" spans="1:5" x14ac:dyDescent="0.25">
      <c r="A3636" s="1">
        <v>41807</v>
      </c>
      <c r="B3636">
        <v>26.19</v>
      </c>
      <c r="C3636" s="1">
        <v>41813</v>
      </c>
      <c r="D3636">
        <v>32.119999999999997</v>
      </c>
      <c r="E3636">
        <f t="shared" si="56"/>
        <v>26.73</v>
      </c>
    </row>
    <row r="3637" spans="1:5" x14ac:dyDescent="0.25">
      <c r="A3637" s="1">
        <v>41808</v>
      </c>
      <c r="B3637">
        <v>26.4</v>
      </c>
      <c r="C3637" s="1">
        <v>41814</v>
      </c>
      <c r="D3637">
        <v>31.79</v>
      </c>
      <c r="E3637">
        <f t="shared" si="56"/>
        <v>26.36</v>
      </c>
    </row>
    <row r="3638" spans="1:5" x14ac:dyDescent="0.25">
      <c r="A3638" s="1">
        <v>41809</v>
      </c>
      <c r="B3638">
        <v>26.68</v>
      </c>
      <c r="C3638" s="1">
        <v>41815</v>
      </c>
      <c r="D3638">
        <v>31.63</v>
      </c>
      <c r="E3638">
        <f t="shared" si="56"/>
        <v>26.07</v>
      </c>
    </row>
    <row r="3639" spans="1:5" x14ac:dyDescent="0.25">
      <c r="A3639" s="1">
        <v>41810</v>
      </c>
      <c r="B3639">
        <v>26.59</v>
      </c>
      <c r="C3639" s="1">
        <v>41816</v>
      </c>
      <c r="D3639">
        <v>31.86</v>
      </c>
      <c r="E3639">
        <f t="shared" si="56"/>
        <v>26.43</v>
      </c>
    </row>
    <row r="3640" spans="1:5" x14ac:dyDescent="0.25">
      <c r="A3640" s="1">
        <v>41813</v>
      </c>
      <c r="B3640">
        <v>26.73</v>
      </c>
      <c r="C3640" s="1">
        <v>41817</v>
      </c>
      <c r="D3640">
        <v>32.119999999999997</v>
      </c>
      <c r="E3640">
        <f t="shared" si="56"/>
        <v>26.43</v>
      </c>
    </row>
    <row r="3641" spans="1:5" x14ac:dyDescent="0.25">
      <c r="A3641" s="1">
        <v>41814</v>
      </c>
      <c r="B3641">
        <v>26.36</v>
      </c>
      <c r="C3641" s="1">
        <v>41820</v>
      </c>
      <c r="D3641">
        <v>32.21</v>
      </c>
      <c r="E3641">
        <f t="shared" si="56"/>
        <v>26.13</v>
      </c>
    </row>
    <row r="3642" spans="1:5" x14ac:dyDescent="0.25">
      <c r="A3642" s="1">
        <v>41815</v>
      </c>
      <c r="B3642">
        <v>26.07</v>
      </c>
      <c r="C3642" s="1">
        <v>41821</v>
      </c>
      <c r="D3642">
        <v>32.369999999999997</v>
      </c>
      <c r="E3642">
        <f t="shared" si="56"/>
        <v>26.25</v>
      </c>
    </row>
    <row r="3643" spans="1:5" x14ac:dyDescent="0.25">
      <c r="A3643" s="1">
        <v>41816</v>
      </c>
      <c r="B3643">
        <v>26.43</v>
      </c>
      <c r="C3643" s="1">
        <v>41822</v>
      </c>
      <c r="D3643">
        <v>32.39</v>
      </c>
      <c r="E3643">
        <f t="shared" si="56"/>
        <v>26.5</v>
      </c>
    </row>
    <row r="3644" spans="1:5" x14ac:dyDescent="0.25">
      <c r="A3644" s="1">
        <v>41817</v>
      </c>
      <c r="B3644">
        <v>26.43</v>
      </c>
      <c r="C3644" s="1">
        <v>41823</v>
      </c>
      <c r="D3644">
        <v>32.54</v>
      </c>
      <c r="E3644">
        <f t="shared" si="56"/>
        <v>26.54</v>
      </c>
    </row>
    <row r="3645" spans="1:5" x14ac:dyDescent="0.25">
      <c r="A3645" s="1">
        <v>41820</v>
      </c>
      <c r="B3645">
        <v>26.13</v>
      </c>
      <c r="C3645" s="1">
        <v>41827</v>
      </c>
      <c r="D3645">
        <v>32.28</v>
      </c>
      <c r="E3645">
        <f t="shared" si="56"/>
        <v>26.54</v>
      </c>
    </row>
    <row r="3646" spans="1:5" x14ac:dyDescent="0.25">
      <c r="A3646" s="1">
        <v>41821</v>
      </c>
      <c r="B3646">
        <v>26.25</v>
      </c>
      <c r="C3646" s="1">
        <v>41828</v>
      </c>
      <c r="D3646">
        <v>32.28</v>
      </c>
      <c r="E3646">
        <f t="shared" si="56"/>
        <v>26.44</v>
      </c>
    </row>
    <row r="3647" spans="1:5" x14ac:dyDescent="0.25">
      <c r="A3647" s="1">
        <v>41822</v>
      </c>
      <c r="B3647">
        <v>26.5</v>
      </c>
      <c r="C3647" s="1">
        <v>41829</v>
      </c>
      <c r="D3647">
        <v>32.47</v>
      </c>
      <c r="E3647">
        <f t="shared" si="56"/>
        <v>26.42</v>
      </c>
    </row>
    <row r="3648" spans="1:5" x14ac:dyDescent="0.25">
      <c r="A3648" s="1">
        <v>41823</v>
      </c>
      <c r="B3648">
        <v>26.54</v>
      </c>
      <c r="C3648" s="1">
        <v>41830</v>
      </c>
      <c r="D3648">
        <v>32.29</v>
      </c>
      <c r="E3648">
        <f t="shared" si="56"/>
        <v>26.27</v>
      </c>
    </row>
    <row r="3649" spans="1:5" x14ac:dyDescent="0.25">
      <c r="A3649" s="1">
        <v>41827</v>
      </c>
      <c r="B3649">
        <v>26.54</v>
      </c>
      <c r="C3649" s="1">
        <v>41831</v>
      </c>
      <c r="D3649">
        <v>32.07</v>
      </c>
      <c r="E3649">
        <f t="shared" si="56"/>
        <v>26.55</v>
      </c>
    </row>
    <row r="3650" spans="1:5" x14ac:dyDescent="0.25">
      <c r="A3650" s="1">
        <v>41828</v>
      </c>
      <c r="B3650">
        <v>26.44</v>
      </c>
      <c r="C3650" s="1">
        <v>41834</v>
      </c>
      <c r="D3650">
        <v>32.22</v>
      </c>
      <c r="E3650">
        <f t="shared" si="56"/>
        <v>26.67</v>
      </c>
    </row>
    <row r="3651" spans="1:5" x14ac:dyDescent="0.25">
      <c r="A3651" s="1">
        <v>41829</v>
      </c>
      <c r="B3651">
        <v>26.42</v>
      </c>
      <c r="C3651" s="1">
        <v>41835</v>
      </c>
      <c r="D3651">
        <v>32</v>
      </c>
      <c r="E3651">
        <f t="shared" ref="E3651:E3714" si="57">VLOOKUP(C3651,A:B,2,FALSE)</f>
        <v>26.54</v>
      </c>
    </row>
    <row r="3652" spans="1:5" x14ac:dyDescent="0.25">
      <c r="A3652" s="1">
        <v>41830</v>
      </c>
      <c r="B3652">
        <v>26.27</v>
      </c>
      <c r="C3652" s="1">
        <v>41836</v>
      </c>
      <c r="D3652">
        <v>32.29</v>
      </c>
      <c r="E3652">
        <f t="shared" si="57"/>
        <v>26.62</v>
      </c>
    </row>
    <row r="3653" spans="1:5" x14ac:dyDescent="0.25">
      <c r="A3653" s="1">
        <v>41831</v>
      </c>
      <c r="B3653">
        <v>26.55</v>
      </c>
      <c r="C3653" s="1">
        <v>41837</v>
      </c>
      <c r="D3653">
        <v>32.21</v>
      </c>
      <c r="E3653">
        <f t="shared" si="57"/>
        <v>26.43</v>
      </c>
    </row>
    <row r="3654" spans="1:5" x14ac:dyDescent="0.25">
      <c r="A3654" s="1">
        <v>41834</v>
      </c>
      <c r="B3654">
        <v>26.67</v>
      </c>
      <c r="C3654" s="1">
        <v>41838</v>
      </c>
      <c r="D3654">
        <v>32.450000000000003</v>
      </c>
      <c r="E3654">
        <f t="shared" si="57"/>
        <v>26.73</v>
      </c>
    </row>
    <row r="3655" spans="1:5" x14ac:dyDescent="0.25">
      <c r="A3655" s="1">
        <v>41835</v>
      </c>
      <c r="B3655">
        <v>26.54</v>
      </c>
      <c r="C3655" s="1">
        <v>41841</v>
      </c>
      <c r="D3655">
        <v>32.42</v>
      </c>
      <c r="E3655">
        <f t="shared" si="57"/>
        <v>26.62</v>
      </c>
    </row>
    <row r="3656" spans="1:5" x14ac:dyDescent="0.25">
      <c r="A3656" s="1">
        <v>41836</v>
      </c>
      <c r="B3656">
        <v>26.62</v>
      </c>
      <c r="C3656" s="1">
        <v>41842</v>
      </c>
      <c r="D3656">
        <v>32.58</v>
      </c>
      <c r="E3656">
        <f t="shared" si="57"/>
        <v>26.81</v>
      </c>
    </row>
    <row r="3657" spans="1:5" x14ac:dyDescent="0.25">
      <c r="A3657" s="1">
        <v>41837</v>
      </c>
      <c r="B3657">
        <v>26.43</v>
      </c>
      <c r="C3657" s="1">
        <v>41843</v>
      </c>
      <c r="D3657">
        <v>32.74</v>
      </c>
      <c r="E3657">
        <f t="shared" si="57"/>
        <v>27.1</v>
      </c>
    </row>
    <row r="3658" spans="1:5" x14ac:dyDescent="0.25">
      <c r="A3658" s="1">
        <v>41838</v>
      </c>
      <c r="B3658">
        <v>26.73</v>
      </c>
      <c r="C3658" s="1">
        <v>41844</v>
      </c>
      <c r="D3658">
        <v>32.72</v>
      </c>
      <c r="E3658">
        <f t="shared" si="57"/>
        <v>27.02</v>
      </c>
    </row>
    <row r="3659" spans="1:5" x14ac:dyDescent="0.25">
      <c r="A3659" s="1">
        <v>41841</v>
      </c>
      <c r="B3659">
        <v>26.62</v>
      </c>
      <c r="C3659" s="1">
        <v>41845</v>
      </c>
      <c r="D3659">
        <v>32.65</v>
      </c>
      <c r="E3659">
        <f t="shared" si="57"/>
        <v>26.85</v>
      </c>
    </row>
    <row r="3660" spans="1:5" x14ac:dyDescent="0.25">
      <c r="A3660" s="1">
        <v>41842</v>
      </c>
      <c r="B3660">
        <v>26.81</v>
      </c>
      <c r="C3660" s="1">
        <v>41848</v>
      </c>
      <c r="D3660">
        <v>32.68</v>
      </c>
      <c r="E3660">
        <f t="shared" si="57"/>
        <v>26.95</v>
      </c>
    </row>
    <row r="3661" spans="1:5" x14ac:dyDescent="0.25">
      <c r="A3661" s="1">
        <v>41843</v>
      </c>
      <c r="B3661">
        <v>27.1</v>
      </c>
      <c r="C3661" s="1">
        <v>41849</v>
      </c>
      <c r="D3661">
        <v>32.51</v>
      </c>
      <c r="E3661">
        <f t="shared" si="57"/>
        <v>26.91</v>
      </c>
    </row>
    <row r="3662" spans="1:5" x14ac:dyDescent="0.25">
      <c r="A3662" s="1">
        <v>41844</v>
      </c>
      <c r="B3662">
        <v>27.02</v>
      </c>
      <c r="C3662" s="1">
        <v>41850</v>
      </c>
      <c r="D3662">
        <v>32.61</v>
      </c>
      <c r="E3662">
        <f t="shared" si="57"/>
        <v>26.93</v>
      </c>
    </row>
    <row r="3663" spans="1:5" x14ac:dyDescent="0.25">
      <c r="A3663" s="1">
        <v>41845</v>
      </c>
      <c r="B3663">
        <v>26.85</v>
      </c>
      <c r="C3663" s="1">
        <v>41851</v>
      </c>
      <c r="D3663">
        <v>32.159999999999997</v>
      </c>
      <c r="E3663">
        <f t="shared" si="57"/>
        <v>26.59</v>
      </c>
    </row>
    <row r="3664" spans="1:5" x14ac:dyDescent="0.25">
      <c r="A3664" s="1">
        <v>41848</v>
      </c>
      <c r="B3664">
        <v>26.95</v>
      </c>
      <c r="C3664" s="1">
        <v>41852</v>
      </c>
      <c r="D3664">
        <v>31.85</v>
      </c>
      <c r="E3664">
        <f t="shared" si="57"/>
        <v>26.42</v>
      </c>
    </row>
    <row r="3665" spans="1:5" x14ac:dyDescent="0.25">
      <c r="A3665" s="1">
        <v>41849</v>
      </c>
      <c r="B3665">
        <v>26.91</v>
      </c>
      <c r="C3665" s="1">
        <v>41855</v>
      </c>
      <c r="D3665">
        <v>32.04</v>
      </c>
      <c r="E3665">
        <f t="shared" si="57"/>
        <v>26.53</v>
      </c>
    </row>
    <row r="3666" spans="1:5" x14ac:dyDescent="0.25">
      <c r="A3666" s="1">
        <v>41850</v>
      </c>
      <c r="B3666">
        <v>26.93</v>
      </c>
      <c r="C3666" s="1">
        <v>41856</v>
      </c>
      <c r="D3666">
        <v>31.65</v>
      </c>
      <c r="E3666">
        <f t="shared" si="57"/>
        <v>26.24</v>
      </c>
    </row>
    <row r="3667" spans="1:5" x14ac:dyDescent="0.25">
      <c r="A3667" s="1">
        <v>41851</v>
      </c>
      <c r="B3667">
        <v>26.59</v>
      </c>
      <c r="C3667" s="1">
        <v>41857</v>
      </c>
      <c r="D3667">
        <v>31.82</v>
      </c>
      <c r="E3667">
        <f t="shared" si="57"/>
        <v>26.38</v>
      </c>
    </row>
    <row r="3668" spans="1:5" x14ac:dyDescent="0.25">
      <c r="A3668" s="1">
        <v>41852</v>
      </c>
      <c r="B3668">
        <v>26.42</v>
      </c>
      <c r="C3668" s="1">
        <v>41858</v>
      </c>
      <c r="D3668">
        <v>31.6</v>
      </c>
      <c r="E3668">
        <f t="shared" si="57"/>
        <v>26.08</v>
      </c>
    </row>
    <row r="3669" spans="1:5" x14ac:dyDescent="0.25">
      <c r="A3669" s="1">
        <v>41855</v>
      </c>
      <c r="B3669">
        <v>26.53</v>
      </c>
      <c r="C3669" s="1">
        <v>41859</v>
      </c>
      <c r="D3669">
        <v>31.61</v>
      </c>
      <c r="E3669">
        <f t="shared" si="57"/>
        <v>26.02</v>
      </c>
    </row>
    <row r="3670" spans="1:5" x14ac:dyDescent="0.25">
      <c r="A3670" s="1">
        <v>41856</v>
      </c>
      <c r="B3670">
        <v>26.24</v>
      </c>
      <c r="C3670" s="1">
        <v>41862</v>
      </c>
      <c r="D3670">
        <v>31.91</v>
      </c>
      <c r="E3670">
        <f t="shared" si="57"/>
        <v>26.02</v>
      </c>
    </row>
    <row r="3671" spans="1:5" x14ac:dyDescent="0.25">
      <c r="A3671" s="1">
        <v>41857</v>
      </c>
      <c r="B3671">
        <v>26.38</v>
      </c>
      <c r="C3671" s="1">
        <v>41863</v>
      </c>
      <c r="D3671">
        <v>31.92</v>
      </c>
      <c r="E3671">
        <f t="shared" si="57"/>
        <v>26.24</v>
      </c>
    </row>
    <row r="3672" spans="1:5" x14ac:dyDescent="0.25">
      <c r="A3672" s="1">
        <v>41858</v>
      </c>
      <c r="B3672">
        <v>26.08</v>
      </c>
      <c r="C3672" s="1">
        <v>41864</v>
      </c>
      <c r="D3672">
        <v>31.92</v>
      </c>
      <c r="E3672">
        <f t="shared" si="57"/>
        <v>26.42</v>
      </c>
    </row>
    <row r="3673" spans="1:5" x14ac:dyDescent="0.25">
      <c r="A3673" s="1">
        <v>41859</v>
      </c>
      <c r="B3673">
        <v>26.02</v>
      </c>
      <c r="C3673" s="1">
        <v>41865</v>
      </c>
      <c r="D3673">
        <v>32.03</v>
      </c>
      <c r="E3673">
        <f t="shared" si="57"/>
        <v>26.63</v>
      </c>
    </row>
    <row r="3674" spans="1:5" x14ac:dyDescent="0.25">
      <c r="A3674" s="1">
        <v>41862</v>
      </c>
      <c r="B3674">
        <v>26.02</v>
      </c>
      <c r="C3674" s="1">
        <v>41866</v>
      </c>
      <c r="D3674">
        <v>32.119999999999997</v>
      </c>
      <c r="E3674">
        <f t="shared" si="57"/>
        <v>26.67</v>
      </c>
    </row>
    <row r="3675" spans="1:5" x14ac:dyDescent="0.25">
      <c r="A3675" s="1">
        <v>41863</v>
      </c>
      <c r="B3675">
        <v>26.24</v>
      </c>
      <c r="C3675" s="1">
        <v>41869</v>
      </c>
      <c r="D3675">
        <v>32.200000000000003</v>
      </c>
      <c r="E3675">
        <f t="shared" si="57"/>
        <v>26.85</v>
      </c>
    </row>
    <row r="3676" spans="1:5" x14ac:dyDescent="0.25">
      <c r="A3676" s="1">
        <v>41864</v>
      </c>
      <c r="B3676">
        <v>26.42</v>
      </c>
      <c r="C3676" s="1">
        <v>41870</v>
      </c>
      <c r="D3676">
        <v>32.340000000000003</v>
      </c>
      <c r="E3676">
        <f t="shared" si="57"/>
        <v>26.88</v>
      </c>
    </row>
    <row r="3677" spans="1:5" x14ac:dyDescent="0.25">
      <c r="A3677" s="1">
        <v>41865</v>
      </c>
      <c r="B3677">
        <v>26.63</v>
      </c>
      <c r="C3677" s="1">
        <v>41871</v>
      </c>
      <c r="D3677">
        <v>32.42</v>
      </c>
      <c r="E3677">
        <f t="shared" si="57"/>
        <v>27.07</v>
      </c>
    </row>
    <row r="3678" spans="1:5" x14ac:dyDescent="0.25">
      <c r="A3678" s="1">
        <v>41866</v>
      </c>
      <c r="B3678">
        <v>26.67</v>
      </c>
      <c r="C3678" s="1">
        <v>41872</v>
      </c>
      <c r="D3678">
        <v>32.5</v>
      </c>
      <c r="E3678">
        <f t="shared" si="57"/>
        <v>27.05</v>
      </c>
    </row>
    <row r="3679" spans="1:5" x14ac:dyDescent="0.25">
      <c r="A3679" s="1">
        <v>41869</v>
      </c>
      <c r="B3679">
        <v>26.85</v>
      </c>
      <c r="C3679" s="1">
        <v>41873</v>
      </c>
      <c r="D3679">
        <v>32.44</v>
      </c>
      <c r="E3679">
        <f t="shared" si="57"/>
        <v>26.94</v>
      </c>
    </row>
    <row r="3680" spans="1:5" x14ac:dyDescent="0.25">
      <c r="A3680" s="1">
        <v>41870</v>
      </c>
      <c r="B3680">
        <v>26.88</v>
      </c>
      <c r="C3680" s="1">
        <v>41876</v>
      </c>
      <c r="D3680">
        <v>32.47</v>
      </c>
      <c r="E3680">
        <f t="shared" si="57"/>
        <v>26.99</v>
      </c>
    </row>
    <row r="3681" spans="1:5" x14ac:dyDescent="0.25">
      <c r="A3681" s="1">
        <v>41871</v>
      </c>
      <c r="B3681">
        <v>27.07</v>
      </c>
      <c r="C3681" s="1">
        <v>41877</v>
      </c>
      <c r="D3681">
        <v>32.61</v>
      </c>
      <c r="E3681">
        <f t="shared" si="57"/>
        <v>27.02</v>
      </c>
    </row>
    <row r="3682" spans="1:5" x14ac:dyDescent="0.25">
      <c r="A3682" s="1">
        <v>41872</v>
      </c>
      <c r="B3682">
        <v>27.05</v>
      </c>
      <c r="C3682" s="1">
        <v>41878</v>
      </c>
      <c r="D3682">
        <v>32.85</v>
      </c>
      <c r="E3682">
        <f t="shared" si="57"/>
        <v>27.12</v>
      </c>
    </row>
    <row r="3683" spans="1:5" x14ac:dyDescent="0.25">
      <c r="A3683" s="1">
        <v>41873</v>
      </c>
      <c r="B3683">
        <v>26.94</v>
      </c>
      <c r="C3683" s="1">
        <v>41879</v>
      </c>
      <c r="D3683">
        <v>32.83</v>
      </c>
      <c r="E3683">
        <f t="shared" si="57"/>
        <v>27.14</v>
      </c>
    </row>
    <row r="3684" spans="1:5" x14ac:dyDescent="0.25">
      <c r="A3684" s="1">
        <v>41876</v>
      </c>
      <c r="B3684">
        <v>26.99</v>
      </c>
      <c r="C3684" s="1">
        <v>41880</v>
      </c>
      <c r="D3684">
        <v>32.86</v>
      </c>
      <c r="E3684">
        <f t="shared" si="57"/>
        <v>27.16</v>
      </c>
    </row>
    <row r="3685" spans="1:5" x14ac:dyDescent="0.25">
      <c r="A3685" s="1">
        <v>41877</v>
      </c>
      <c r="B3685">
        <v>27.02</v>
      </c>
      <c r="C3685" s="1">
        <v>41884</v>
      </c>
      <c r="D3685">
        <v>32.729999999999997</v>
      </c>
      <c r="E3685">
        <f t="shared" si="57"/>
        <v>27.16</v>
      </c>
    </row>
    <row r="3686" spans="1:5" x14ac:dyDescent="0.25">
      <c r="A3686" s="1">
        <v>41878</v>
      </c>
      <c r="B3686">
        <v>27.12</v>
      </c>
      <c r="C3686" s="1">
        <v>41885</v>
      </c>
      <c r="D3686">
        <v>32.950000000000003</v>
      </c>
      <c r="E3686">
        <f t="shared" si="57"/>
        <v>27.34</v>
      </c>
    </row>
    <row r="3687" spans="1:5" x14ac:dyDescent="0.25">
      <c r="A3687" s="1">
        <v>41879</v>
      </c>
      <c r="B3687">
        <v>27.14</v>
      </c>
      <c r="C3687" s="1">
        <v>41886</v>
      </c>
      <c r="D3687">
        <v>32.799999999999997</v>
      </c>
      <c r="E3687">
        <f t="shared" si="57"/>
        <v>27.25</v>
      </c>
    </row>
    <row r="3688" spans="1:5" x14ac:dyDescent="0.25">
      <c r="A3688" s="1">
        <v>41880</v>
      </c>
      <c r="B3688">
        <v>27.16</v>
      </c>
      <c r="C3688" s="1">
        <v>41887</v>
      </c>
      <c r="D3688">
        <v>32.840000000000003</v>
      </c>
      <c r="E3688">
        <f t="shared" si="57"/>
        <v>27.2</v>
      </c>
    </row>
    <row r="3689" spans="1:5" x14ac:dyDescent="0.25">
      <c r="A3689" s="1">
        <v>41884</v>
      </c>
      <c r="B3689">
        <v>27.16</v>
      </c>
      <c r="C3689" s="1">
        <v>41890</v>
      </c>
      <c r="D3689">
        <v>32.42</v>
      </c>
      <c r="E3689">
        <f t="shared" si="57"/>
        <v>26.81</v>
      </c>
    </row>
    <row r="3690" spans="1:5" x14ac:dyDescent="0.25">
      <c r="A3690" s="1">
        <v>41885</v>
      </c>
      <c r="B3690">
        <v>27.34</v>
      </c>
      <c r="C3690" s="1">
        <v>41891</v>
      </c>
      <c r="D3690">
        <v>32.49</v>
      </c>
      <c r="E3690">
        <f t="shared" si="57"/>
        <v>26.65</v>
      </c>
    </row>
    <row r="3691" spans="1:5" x14ac:dyDescent="0.25">
      <c r="A3691" s="1">
        <v>41886</v>
      </c>
      <c r="B3691">
        <v>27.25</v>
      </c>
      <c r="C3691" s="1">
        <v>41892</v>
      </c>
      <c r="D3691">
        <v>32.44</v>
      </c>
      <c r="E3691">
        <f t="shared" si="57"/>
        <v>26.62</v>
      </c>
    </row>
    <row r="3692" spans="1:5" x14ac:dyDescent="0.25">
      <c r="A3692" s="1">
        <v>41887</v>
      </c>
      <c r="B3692">
        <v>27.2</v>
      </c>
      <c r="C3692" s="1">
        <v>41893</v>
      </c>
      <c r="D3692">
        <v>32.299999999999997</v>
      </c>
      <c r="E3692">
        <f t="shared" si="57"/>
        <v>26.19</v>
      </c>
    </row>
    <row r="3693" spans="1:5" x14ac:dyDescent="0.25">
      <c r="A3693" s="1">
        <v>41890</v>
      </c>
      <c r="B3693">
        <v>26.81</v>
      </c>
      <c r="C3693" s="1">
        <v>41894</v>
      </c>
      <c r="D3693">
        <v>32.18</v>
      </c>
      <c r="E3693">
        <f t="shared" si="57"/>
        <v>25.91</v>
      </c>
    </row>
    <row r="3694" spans="1:5" x14ac:dyDescent="0.25">
      <c r="A3694" s="1">
        <v>41891</v>
      </c>
      <c r="B3694">
        <v>26.65</v>
      </c>
      <c r="C3694" s="1">
        <v>41897</v>
      </c>
      <c r="D3694">
        <v>32.21</v>
      </c>
      <c r="E3694">
        <f t="shared" si="57"/>
        <v>25.66</v>
      </c>
    </row>
    <row r="3695" spans="1:5" x14ac:dyDescent="0.25">
      <c r="A3695" s="1">
        <v>41892</v>
      </c>
      <c r="B3695">
        <v>26.62</v>
      </c>
      <c r="C3695" s="1">
        <v>41898</v>
      </c>
      <c r="D3695">
        <v>32.520000000000003</v>
      </c>
      <c r="E3695">
        <f t="shared" si="57"/>
        <v>25.85</v>
      </c>
    </row>
    <row r="3696" spans="1:5" x14ac:dyDescent="0.25">
      <c r="A3696" s="1">
        <v>41893</v>
      </c>
      <c r="B3696">
        <v>26.19</v>
      </c>
      <c r="C3696" s="1">
        <v>41899</v>
      </c>
      <c r="D3696">
        <v>32.32</v>
      </c>
      <c r="E3696">
        <f t="shared" si="57"/>
        <v>25.17</v>
      </c>
    </row>
    <row r="3697" spans="1:5" x14ac:dyDescent="0.25">
      <c r="A3697" s="1">
        <v>41894</v>
      </c>
      <c r="B3697">
        <v>25.91</v>
      </c>
      <c r="C3697" s="1">
        <v>41900</v>
      </c>
      <c r="D3697">
        <v>32.47</v>
      </c>
      <c r="E3697">
        <f t="shared" si="57"/>
        <v>25.35</v>
      </c>
    </row>
    <row r="3698" spans="1:5" x14ac:dyDescent="0.25">
      <c r="A3698" s="1">
        <v>41897</v>
      </c>
      <c r="B3698">
        <v>25.66</v>
      </c>
      <c r="C3698" s="1">
        <v>41901</v>
      </c>
      <c r="D3698">
        <v>32.08</v>
      </c>
      <c r="E3698">
        <f t="shared" si="57"/>
        <v>25.1</v>
      </c>
    </row>
    <row r="3699" spans="1:5" x14ac:dyDescent="0.25">
      <c r="A3699" s="1">
        <v>41898</v>
      </c>
      <c r="B3699">
        <v>25.85</v>
      </c>
      <c r="C3699" s="1">
        <v>41904</v>
      </c>
      <c r="D3699">
        <v>31.61</v>
      </c>
      <c r="E3699">
        <f t="shared" si="57"/>
        <v>24.7</v>
      </c>
    </row>
    <row r="3700" spans="1:5" x14ac:dyDescent="0.25">
      <c r="A3700" s="1">
        <v>41899</v>
      </c>
      <c r="B3700">
        <v>25.17</v>
      </c>
      <c r="C3700" s="1">
        <v>41905</v>
      </c>
      <c r="D3700">
        <v>31.46</v>
      </c>
      <c r="E3700">
        <f t="shared" si="57"/>
        <v>24.72</v>
      </c>
    </row>
    <row r="3701" spans="1:5" x14ac:dyDescent="0.25">
      <c r="A3701" s="1">
        <v>41900</v>
      </c>
      <c r="B3701">
        <v>25.35</v>
      </c>
      <c r="C3701" s="1">
        <v>41906</v>
      </c>
      <c r="D3701">
        <v>31.43</v>
      </c>
      <c r="E3701">
        <f t="shared" si="57"/>
        <v>24.95</v>
      </c>
    </row>
    <row r="3702" spans="1:5" x14ac:dyDescent="0.25">
      <c r="A3702" s="1">
        <v>41901</v>
      </c>
      <c r="B3702">
        <v>25.1</v>
      </c>
      <c r="C3702" s="1">
        <v>41907</v>
      </c>
      <c r="D3702">
        <v>30.79</v>
      </c>
      <c r="E3702">
        <f t="shared" si="57"/>
        <v>24.28</v>
      </c>
    </row>
    <row r="3703" spans="1:5" x14ac:dyDescent="0.25">
      <c r="A3703" s="1">
        <v>41904</v>
      </c>
      <c r="B3703">
        <v>24.7</v>
      </c>
      <c r="C3703" s="1">
        <v>41908</v>
      </c>
      <c r="D3703">
        <v>30.99</v>
      </c>
      <c r="E3703">
        <f t="shared" si="57"/>
        <v>24.2</v>
      </c>
    </row>
    <row r="3704" spans="1:5" x14ac:dyDescent="0.25">
      <c r="A3704" s="1">
        <v>41905</v>
      </c>
      <c r="B3704">
        <v>24.72</v>
      </c>
      <c r="C3704" s="1">
        <v>41911</v>
      </c>
      <c r="D3704">
        <v>30.86</v>
      </c>
      <c r="E3704">
        <f t="shared" si="57"/>
        <v>23.8</v>
      </c>
    </row>
    <row r="3705" spans="1:5" x14ac:dyDescent="0.25">
      <c r="A3705" s="1">
        <v>41906</v>
      </c>
      <c r="B3705">
        <v>24.95</v>
      </c>
      <c r="C3705" s="1">
        <v>41912</v>
      </c>
      <c r="D3705">
        <v>30.69</v>
      </c>
      <c r="E3705">
        <f t="shared" si="57"/>
        <v>23.94</v>
      </c>
    </row>
    <row r="3706" spans="1:5" x14ac:dyDescent="0.25">
      <c r="A3706" s="1">
        <v>41907</v>
      </c>
      <c r="B3706">
        <v>24.28</v>
      </c>
      <c r="C3706" s="1">
        <v>41913</v>
      </c>
      <c r="D3706">
        <v>30.45</v>
      </c>
      <c r="E3706">
        <f t="shared" si="57"/>
        <v>23.98</v>
      </c>
    </row>
    <row r="3707" spans="1:5" x14ac:dyDescent="0.25">
      <c r="A3707" s="1">
        <v>41908</v>
      </c>
      <c r="B3707">
        <v>24.2</v>
      </c>
      <c r="C3707" s="1">
        <v>41914</v>
      </c>
      <c r="D3707">
        <v>30.38</v>
      </c>
      <c r="E3707">
        <f t="shared" si="57"/>
        <v>24.08</v>
      </c>
    </row>
    <row r="3708" spans="1:5" x14ac:dyDescent="0.25">
      <c r="A3708" s="1">
        <v>41911</v>
      </c>
      <c r="B3708">
        <v>23.8</v>
      </c>
      <c r="C3708" s="1">
        <v>41915</v>
      </c>
      <c r="D3708">
        <v>30.27</v>
      </c>
      <c r="E3708">
        <f t="shared" si="57"/>
        <v>24.02</v>
      </c>
    </row>
    <row r="3709" spans="1:5" x14ac:dyDescent="0.25">
      <c r="A3709" s="1">
        <v>41912</v>
      </c>
      <c r="B3709">
        <v>23.94</v>
      </c>
      <c r="C3709" s="1">
        <v>41918</v>
      </c>
      <c r="D3709">
        <v>30.47</v>
      </c>
      <c r="E3709">
        <f t="shared" si="57"/>
        <v>24.14</v>
      </c>
    </row>
    <row r="3710" spans="1:5" x14ac:dyDescent="0.25">
      <c r="A3710" s="1">
        <v>41913</v>
      </c>
      <c r="B3710">
        <v>23.98</v>
      </c>
      <c r="C3710" s="1">
        <v>41919</v>
      </c>
      <c r="D3710">
        <v>29.99</v>
      </c>
      <c r="E3710">
        <f t="shared" si="57"/>
        <v>23.84</v>
      </c>
    </row>
    <row r="3711" spans="1:5" x14ac:dyDescent="0.25">
      <c r="A3711" s="1">
        <v>41914</v>
      </c>
      <c r="B3711">
        <v>24.08</v>
      </c>
      <c r="C3711" s="1">
        <v>41920</v>
      </c>
      <c r="D3711">
        <v>30.35</v>
      </c>
      <c r="E3711">
        <f t="shared" si="57"/>
        <v>24.31</v>
      </c>
    </row>
    <row r="3712" spans="1:5" x14ac:dyDescent="0.25">
      <c r="A3712" s="1">
        <v>41915</v>
      </c>
      <c r="B3712">
        <v>24.02</v>
      </c>
      <c r="C3712" s="1">
        <v>41921</v>
      </c>
      <c r="D3712">
        <v>29.72</v>
      </c>
      <c r="E3712">
        <f t="shared" si="57"/>
        <v>23.87</v>
      </c>
    </row>
    <row r="3713" spans="1:5" x14ac:dyDescent="0.25">
      <c r="A3713" s="1">
        <v>41918</v>
      </c>
      <c r="B3713">
        <v>24.14</v>
      </c>
      <c r="C3713" s="1">
        <v>41922</v>
      </c>
      <c r="D3713">
        <v>29.16</v>
      </c>
      <c r="E3713">
        <f t="shared" si="57"/>
        <v>23.18</v>
      </c>
    </row>
    <row r="3714" spans="1:5" x14ac:dyDescent="0.25">
      <c r="A3714" s="1">
        <v>41919</v>
      </c>
      <c r="B3714">
        <v>23.84</v>
      </c>
      <c r="C3714" s="1">
        <v>41925</v>
      </c>
      <c r="D3714">
        <v>28.84</v>
      </c>
      <c r="E3714">
        <f t="shared" si="57"/>
        <v>23.35</v>
      </c>
    </row>
    <row r="3715" spans="1:5" x14ac:dyDescent="0.25">
      <c r="A3715" s="1">
        <v>41920</v>
      </c>
      <c r="B3715">
        <v>24.31</v>
      </c>
      <c r="C3715" s="1">
        <v>41926</v>
      </c>
      <c r="D3715">
        <v>28.55</v>
      </c>
      <c r="E3715">
        <f t="shared" ref="E3715:E3778" si="58">VLOOKUP(C3715,A:B,2,FALSE)</f>
        <v>23.51</v>
      </c>
    </row>
    <row r="3716" spans="1:5" x14ac:dyDescent="0.25">
      <c r="A3716" s="1">
        <v>41921</v>
      </c>
      <c r="B3716">
        <v>23.87</v>
      </c>
      <c r="C3716" s="1">
        <v>41927</v>
      </c>
      <c r="D3716">
        <v>28.3</v>
      </c>
      <c r="E3716">
        <f t="shared" si="58"/>
        <v>23.85</v>
      </c>
    </row>
    <row r="3717" spans="1:5" x14ac:dyDescent="0.25">
      <c r="A3717" s="1">
        <v>41922</v>
      </c>
      <c r="B3717">
        <v>23.18</v>
      </c>
      <c r="C3717" s="1">
        <v>41928</v>
      </c>
      <c r="D3717">
        <v>28.73</v>
      </c>
      <c r="E3717">
        <f t="shared" si="58"/>
        <v>23.97</v>
      </c>
    </row>
    <row r="3718" spans="1:5" x14ac:dyDescent="0.25">
      <c r="A3718" s="1">
        <v>41925</v>
      </c>
      <c r="B3718">
        <v>23.35</v>
      </c>
      <c r="C3718" s="1">
        <v>41929</v>
      </c>
      <c r="D3718">
        <v>29.03</v>
      </c>
      <c r="E3718">
        <f t="shared" si="58"/>
        <v>24.3</v>
      </c>
    </row>
    <row r="3719" spans="1:5" x14ac:dyDescent="0.25">
      <c r="A3719" s="1">
        <v>41926</v>
      </c>
      <c r="B3719">
        <v>23.51</v>
      </c>
      <c r="C3719" s="1">
        <v>41932</v>
      </c>
      <c r="D3719">
        <v>29.19</v>
      </c>
      <c r="E3719">
        <f t="shared" si="58"/>
        <v>24.45</v>
      </c>
    </row>
    <row r="3720" spans="1:5" x14ac:dyDescent="0.25">
      <c r="A3720" s="1">
        <v>41927</v>
      </c>
      <c r="B3720">
        <v>23.85</v>
      </c>
      <c r="C3720" s="1">
        <v>41933</v>
      </c>
      <c r="D3720">
        <v>29.8</v>
      </c>
      <c r="E3720">
        <f t="shared" si="58"/>
        <v>24.61</v>
      </c>
    </row>
    <row r="3721" spans="1:5" x14ac:dyDescent="0.25">
      <c r="A3721" s="1">
        <v>41928</v>
      </c>
      <c r="B3721">
        <v>23.97</v>
      </c>
      <c r="C3721" s="1">
        <v>41934</v>
      </c>
      <c r="D3721">
        <v>29.23</v>
      </c>
      <c r="E3721">
        <f t="shared" si="58"/>
        <v>24.52</v>
      </c>
    </row>
    <row r="3722" spans="1:5" x14ac:dyDescent="0.25">
      <c r="A3722" s="1">
        <v>41929</v>
      </c>
      <c r="B3722">
        <v>24.3</v>
      </c>
      <c r="C3722" s="1">
        <v>41935</v>
      </c>
      <c r="D3722">
        <v>29.64</v>
      </c>
      <c r="E3722">
        <f t="shared" si="58"/>
        <v>24.65</v>
      </c>
    </row>
    <row r="3723" spans="1:5" x14ac:dyDescent="0.25">
      <c r="A3723" s="1">
        <v>41932</v>
      </c>
      <c r="B3723">
        <v>24.45</v>
      </c>
      <c r="C3723" s="1">
        <v>41936</v>
      </c>
      <c r="D3723">
        <v>29.82</v>
      </c>
      <c r="E3723">
        <f t="shared" si="58"/>
        <v>24.9</v>
      </c>
    </row>
    <row r="3724" spans="1:5" x14ac:dyDescent="0.25">
      <c r="A3724" s="1">
        <v>41933</v>
      </c>
      <c r="B3724">
        <v>24.61</v>
      </c>
      <c r="C3724" s="1">
        <v>41939</v>
      </c>
      <c r="D3724">
        <v>29.63</v>
      </c>
      <c r="E3724">
        <f t="shared" si="58"/>
        <v>24.93</v>
      </c>
    </row>
    <row r="3725" spans="1:5" x14ac:dyDescent="0.25">
      <c r="A3725" s="1">
        <v>41934</v>
      </c>
      <c r="B3725">
        <v>24.52</v>
      </c>
      <c r="C3725" s="1">
        <v>41940</v>
      </c>
      <c r="D3725">
        <v>30.12</v>
      </c>
      <c r="E3725">
        <f t="shared" si="58"/>
        <v>25.36</v>
      </c>
    </row>
    <row r="3726" spans="1:5" x14ac:dyDescent="0.25">
      <c r="A3726" s="1">
        <v>41935</v>
      </c>
      <c r="B3726">
        <v>24.65</v>
      </c>
      <c r="C3726" s="1">
        <v>41941</v>
      </c>
      <c r="D3726">
        <v>29.88</v>
      </c>
      <c r="E3726">
        <f t="shared" si="58"/>
        <v>24.92</v>
      </c>
    </row>
    <row r="3727" spans="1:5" x14ac:dyDescent="0.25">
      <c r="A3727" s="1">
        <v>41936</v>
      </c>
      <c r="B3727">
        <v>24.9</v>
      </c>
      <c r="C3727" s="1">
        <v>41942</v>
      </c>
      <c r="D3727">
        <v>29.76</v>
      </c>
      <c r="E3727">
        <f t="shared" si="58"/>
        <v>25.3</v>
      </c>
    </row>
    <row r="3728" spans="1:5" x14ac:dyDescent="0.25">
      <c r="A3728" s="1">
        <v>41939</v>
      </c>
      <c r="B3728">
        <v>24.93</v>
      </c>
      <c r="C3728" s="1">
        <v>41943</v>
      </c>
      <c r="D3728">
        <v>29.92</v>
      </c>
      <c r="E3728">
        <f t="shared" si="58"/>
        <v>25.43</v>
      </c>
    </row>
    <row r="3729" spans="1:5" x14ac:dyDescent="0.25">
      <c r="A3729" s="1">
        <v>41940</v>
      </c>
      <c r="B3729">
        <v>25.36</v>
      </c>
      <c r="C3729" s="1">
        <v>41946</v>
      </c>
      <c r="D3729">
        <v>29.46</v>
      </c>
      <c r="E3729">
        <f t="shared" si="58"/>
        <v>24.93</v>
      </c>
    </row>
    <row r="3730" spans="1:5" x14ac:dyDescent="0.25">
      <c r="A3730" s="1">
        <v>41941</v>
      </c>
      <c r="B3730">
        <v>24.92</v>
      </c>
      <c r="C3730" s="1">
        <v>41947</v>
      </c>
      <c r="D3730">
        <v>29.04</v>
      </c>
      <c r="E3730">
        <f t="shared" si="58"/>
        <v>25.07</v>
      </c>
    </row>
    <row r="3731" spans="1:5" x14ac:dyDescent="0.25">
      <c r="A3731" s="1">
        <v>41942</v>
      </c>
      <c r="B3731">
        <v>25.3</v>
      </c>
      <c r="C3731" s="1">
        <v>41948</v>
      </c>
      <c r="D3731">
        <v>29.43</v>
      </c>
      <c r="E3731">
        <f t="shared" si="58"/>
        <v>24.79</v>
      </c>
    </row>
    <row r="3732" spans="1:5" x14ac:dyDescent="0.25">
      <c r="A3732" s="1">
        <v>41943</v>
      </c>
      <c r="B3732">
        <v>25.43</v>
      </c>
      <c r="C3732" s="1">
        <v>41949</v>
      </c>
      <c r="D3732">
        <v>29.34</v>
      </c>
      <c r="E3732">
        <f t="shared" si="58"/>
        <v>24.69</v>
      </c>
    </row>
    <row r="3733" spans="1:5" x14ac:dyDescent="0.25">
      <c r="A3733" s="1">
        <v>41946</v>
      </c>
      <c r="B3733">
        <v>24.93</v>
      </c>
      <c r="C3733" s="1">
        <v>41950</v>
      </c>
      <c r="D3733">
        <v>29.85</v>
      </c>
      <c r="E3733">
        <f t="shared" si="58"/>
        <v>24.98</v>
      </c>
    </row>
    <row r="3734" spans="1:5" x14ac:dyDescent="0.25">
      <c r="A3734" s="1">
        <v>41947</v>
      </c>
      <c r="B3734">
        <v>25.07</v>
      </c>
      <c r="C3734" s="1">
        <v>41953</v>
      </c>
      <c r="D3734">
        <v>29.8</v>
      </c>
      <c r="E3734">
        <f t="shared" si="58"/>
        <v>24.98</v>
      </c>
    </row>
    <row r="3735" spans="1:5" x14ac:dyDescent="0.25">
      <c r="A3735" s="1">
        <v>41948</v>
      </c>
      <c r="B3735">
        <v>24.79</v>
      </c>
      <c r="C3735" s="1">
        <v>41954</v>
      </c>
      <c r="D3735">
        <v>30.01</v>
      </c>
      <c r="E3735">
        <f t="shared" si="58"/>
        <v>25.06</v>
      </c>
    </row>
    <row r="3736" spans="1:5" x14ac:dyDescent="0.25">
      <c r="A3736" s="1">
        <v>41949</v>
      </c>
      <c r="B3736">
        <v>24.69</v>
      </c>
      <c r="C3736" s="1">
        <v>41955</v>
      </c>
      <c r="D3736">
        <v>30.25</v>
      </c>
      <c r="E3736">
        <f t="shared" si="58"/>
        <v>24.94</v>
      </c>
    </row>
    <row r="3737" spans="1:5" x14ac:dyDescent="0.25">
      <c r="A3737" s="1">
        <v>41950</v>
      </c>
      <c r="B3737">
        <v>24.98</v>
      </c>
      <c r="C3737" s="1">
        <v>41956</v>
      </c>
      <c r="D3737">
        <v>30</v>
      </c>
      <c r="E3737">
        <f t="shared" si="58"/>
        <v>24.78</v>
      </c>
    </row>
    <row r="3738" spans="1:5" x14ac:dyDescent="0.25">
      <c r="A3738" s="1">
        <v>41953</v>
      </c>
      <c r="B3738">
        <v>24.98</v>
      </c>
      <c r="C3738" s="1">
        <v>41957</v>
      </c>
      <c r="D3738">
        <v>30.32</v>
      </c>
      <c r="E3738">
        <f t="shared" si="58"/>
        <v>24.98</v>
      </c>
    </row>
    <row r="3739" spans="1:5" x14ac:dyDescent="0.25">
      <c r="A3739" s="1">
        <v>41954</v>
      </c>
      <c r="B3739">
        <v>25.06</v>
      </c>
      <c r="C3739" s="1">
        <v>41960</v>
      </c>
      <c r="D3739">
        <v>30.33</v>
      </c>
      <c r="E3739">
        <f t="shared" si="58"/>
        <v>24.7</v>
      </c>
    </row>
    <row r="3740" spans="1:5" x14ac:dyDescent="0.25">
      <c r="A3740" s="1">
        <v>41955</v>
      </c>
      <c r="B3740">
        <v>24.94</v>
      </c>
      <c r="C3740" s="1">
        <v>41961</v>
      </c>
      <c r="D3740">
        <v>30.52</v>
      </c>
      <c r="E3740">
        <f t="shared" si="58"/>
        <v>24.72</v>
      </c>
    </row>
    <row r="3741" spans="1:5" x14ac:dyDescent="0.25">
      <c r="A3741" s="1">
        <v>41956</v>
      </c>
      <c r="B3741">
        <v>24.78</v>
      </c>
      <c r="C3741" s="1">
        <v>41962</v>
      </c>
      <c r="D3741">
        <v>30.44</v>
      </c>
      <c r="E3741">
        <f t="shared" si="58"/>
        <v>24.09</v>
      </c>
    </row>
    <row r="3742" spans="1:5" x14ac:dyDescent="0.25">
      <c r="A3742" s="1">
        <v>41957</v>
      </c>
      <c r="B3742">
        <v>24.98</v>
      </c>
      <c r="C3742" s="1">
        <v>41963</v>
      </c>
      <c r="D3742">
        <v>30.73</v>
      </c>
      <c r="E3742">
        <f t="shared" si="58"/>
        <v>23.99</v>
      </c>
    </row>
    <row r="3743" spans="1:5" x14ac:dyDescent="0.25">
      <c r="A3743" s="1">
        <v>41960</v>
      </c>
      <c r="B3743">
        <v>24.7</v>
      </c>
      <c r="C3743" s="1">
        <v>41964</v>
      </c>
      <c r="D3743">
        <v>31.03</v>
      </c>
      <c r="E3743">
        <f t="shared" si="58"/>
        <v>24.25</v>
      </c>
    </row>
    <row r="3744" spans="1:5" x14ac:dyDescent="0.25">
      <c r="A3744" s="1">
        <v>41961</v>
      </c>
      <c r="B3744">
        <v>24.72</v>
      </c>
      <c r="C3744" s="1">
        <v>41967</v>
      </c>
      <c r="D3744">
        <v>30.7</v>
      </c>
      <c r="E3744">
        <f t="shared" si="58"/>
        <v>24.09</v>
      </c>
    </row>
    <row r="3745" spans="1:5" x14ac:dyDescent="0.25">
      <c r="A3745" s="1">
        <v>41962</v>
      </c>
      <c r="B3745">
        <v>24.09</v>
      </c>
      <c r="C3745" s="1">
        <v>41968</v>
      </c>
      <c r="D3745">
        <v>30.91</v>
      </c>
      <c r="E3745">
        <f t="shared" si="58"/>
        <v>23.89</v>
      </c>
    </row>
    <row r="3746" spans="1:5" x14ac:dyDescent="0.25">
      <c r="A3746" s="1">
        <v>41963</v>
      </c>
      <c r="B3746">
        <v>23.99</v>
      </c>
      <c r="C3746" s="1">
        <v>41969</v>
      </c>
      <c r="D3746">
        <v>30.94</v>
      </c>
      <c r="E3746">
        <f t="shared" si="58"/>
        <v>24.15</v>
      </c>
    </row>
    <row r="3747" spans="1:5" x14ac:dyDescent="0.25">
      <c r="A3747" s="1">
        <v>41964</v>
      </c>
      <c r="B3747">
        <v>24.25</v>
      </c>
      <c r="C3747" s="1">
        <v>41971</v>
      </c>
      <c r="D3747">
        <v>29.94</v>
      </c>
      <c r="E3747">
        <f t="shared" si="58"/>
        <v>23.63</v>
      </c>
    </row>
    <row r="3748" spans="1:5" x14ac:dyDescent="0.25">
      <c r="A3748" s="1">
        <v>41967</v>
      </c>
      <c r="B3748">
        <v>24.09</v>
      </c>
      <c r="C3748" s="1">
        <v>41974</v>
      </c>
      <c r="D3748">
        <v>29.844999999999999</v>
      </c>
      <c r="E3748">
        <f t="shared" si="58"/>
        <v>23.28</v>
      </c>
    </row>
    <row r="3749" spans="1:5" x14ac:dyDescent="0.25">
      <c r="A3749" s="1">
        <v>41968</v>
      </c>
      <c r="B3749">
        <v>23.89</v>
      </c>
      <c r="C3749" s="1">
        <v>41975</v>
      </c>
      <c r="D3749">
        <v>29.71</v>
      </c>
      <c r="E3749">
        <f t="shared" si="58"/>
        <v>23.38</v>
      </c>
    </row>
    <row r="3750" spans="1:5" x14ac:dyDescent="0.25">
      <c r="A3750" s="1">
        <v>41969</v>
      </c>
      <c r="B3750">
        <v>24.15</v>
      </c>
      <c r="C3750" s="1">
        <v>41976</v>
      </c>
      <c r="D3750">
        <v>30.03</v>
      </c>
      <c r="E3750">
        <f t="shared" si="58"/>
        <v>23.475000000000001</v>
      </c>
    </row>
    <row r="3751" spans="1:5" x14ac:dyDescent="0.25">
      <c r="A3751" s="1">
        <v>41971</v>
      </c>
      <c r="B3751">
        <v>23.63</v>
      </c>
      <c r="C3751" s="1">
        <v>41977</v>
      </c>
      <c r="D3751">
        <v>29.46</v>
      </c>
      <c r="E3751">
        <f t="shared" si="58"/>
        <v>23.54</v>
      </c>
    </row>
    <row r="3752" spans="1:5" x14ac:dyDescent="0.25">
      <c r="A3752" s="1">
        <v>41974</v>
      </c>
      <c r="B3752">
        <v>23.28</v>
      </c>
      <c r="C3752" s="1">
        <v>41978</v>
      </c>
      <c r="D3752">
        <v>29.28</v>
      </c>
      <c r="E3752">
        <f t="shared" si="58"/>
        <v>23.33</v>
      </c>
    </row>
    <row r="3753" spans="1:5" x14ac:dyDescent="0.25">
      <c r="A3753" s="1">
        <v>41975</v>
      </c>
      <c r="B3753">
        <v>23.38</v>
      </c>
      <c r="C3753" s="1">
        <v>41981</v>
      </c>
      <c r="D3753">
        <v>28.5</v>
      </c>
      <c r="E3753">
        <f t="shared" si="58"/>
        <v>23.18</v>
      </c>
    </row>
    <row r="3754" spans="1:5" x14ac:dyDescent="0.25">
      <c r="A3754" s="1">
        <v>41976</v>
      </c>
      <c r="B3754">
        <v>23.475000000000001</v>
      </c>
      <c r="C3754" s="1">
        <v>41982</v>
      </c>
      <c r="D3754">
        <v>28.66</v>
      </c>
      <c r="E3754">
        <f t="shared" si="58"/>
        <v>22.92</v>
      </c>
    </row>
    <row r="3755" spans="1:5" x14ac:dyDescent="0.25">
      <c r="A3755" s="1">
        <v>41977</v>
      </c>
      <c r="B3755">
        <v>23.54</v>
      </c>
      <c r="C3755" s="1">
        <v>41983</v>
      </c>
      <c r="D3755">
        <v>27.9</v>
      </c>
      <c r="E3755">
        <f t="shared" si="58"/>
        <v>22.6</v>
      </c>
    </row>
    <row r="3756" spans="1:5" x14ac:dyDescent="0.25">
      <c r="A3756" s="1">
        <v>41978</v>
      </c>
      <c r="B3756">
        <v>23.33</v>
      </c>
      <c r="C3756" s="1">
        <v>41984</v>
      </c>
      <c r="D3756">
        <v>27.86</v>
      </c>
      <c r="E3756">
        <f t="shared" si="58"/>
        <v>22.57</v>
      </c>
    </row>
    <row r="3757" spans="1:5" x14ac:dyDescent="0.25">
      <c r="A3757" s="1">
        <v>41981</v>
      </c>
      <c r="B3757">
        <v>23.18</v>
      </c>
      <c r="C3757" s="1">
        <v>41985</v>
      </c>
      <c r="D3757">
        <v>27.4</v>
      </c>
      <c r="E3757">
        <f t="shared" si="58"/>
        <v>22.23</v>
      </c>
    </row>
    <row r="3758" spans="1:5" x14ac:dyDescent="0.25">
      <c r="A3758" s="1">
        <v>41982</v>
      </c>
      <c r="B3758">
        <v>22.92</v>
      </c>
      <c r="C3758" s="1">
        <v>41988</v>
      </c>
      <c r="D3758">
        <v>27.16</v>
      </c>
      <c r="E3758">
        <f t="shared" si="58"/>
        <v>22</v>
      </c>
    </row>
    <row r="3759" spans="1:5" x14ac:dyDescent="0.25">
      <c r="A3759" s="1">
        <v>41983</v>
      </c>
      <c r="B3759">
        <v>22.6</v>
      </c>
      <c r="C3759" s="1">
        <v>41989</v>
      </c>
      <c r="D3759">
        <v>27.55</v>
      </c>
      <c r="E3759">
        <f t="shared" si="58"/>
        <v>22.09</v>
      </c>
    </row>
    <row r="3760" spans="1:5" x14ac:dyDescent="0.25">
      <c r="A3760" s="1">
        <v>41984</v>
      </c>
      <c r="B3760">
        <v>22.57</v>
      </c>
      <c r="C3760" s="1">
        <v>41990</v>
      </c>
      <c r="D3760">
        <v>27.86</v>
      </c>
      <c r="E3760">
        <f t="shared" si="58"/>
        <v>21.46</v>
      </c>
    </row>
    <row r="3761" spans="1:5" x14ac:dyDescent="0.25">
      <c r="A3761" s="1">
        <v>41985</v>
      </c>
      <c r="B3761">
        <v>22.23</v>
      </c>
      <c r="C3761" s="1">
        <v>41991</v>
      </c>
      <c r="D3761">
        <v>28.24</v>
      </c>
      <c r="E3761">
        <f t="shared" si="58"/>
        <v>21.86</v>
      </c>
    </row>
    <row r="3762" spans="1:5" x14ac:dyDescent="0.25">
      <c r="A3762" s="1">
        <v>41988</v>
      </c>
      <c r="B3762">
        <v>22</v>
      </c>
      <c r="C3762" s="1">
        <v>41992</v>
      </c>
      <c r="D3762">
        <v>28.56</v>
      </c>
      <c r="E3762">
        <f t="shared" si="58"/>
        <v>22.14</v>
      </c>
    </row>
    <row r="3763" spans="1:5" x14ac:dyDescent="0.25">
      <c r="A3763" s="1">
        <v>41989</v>
      </c>
      <c r="B3763">
        <v>22.09</v>
      </c>
      <c r="C3763" s="1">
        <v>41995</v>
      </c>
      <c r="D3763">
        <v>28.35</v>
      </c>
      <c r="E3763">
        <f t="shared" si="58"/>
        <v>22.36</v>
      </c>
    </row>
    <row r="3764" spans="1:5" x14ac:dyDescent="0.25">
      <c r="A3764" s="1">
        <v>41990</v>
      </c>
      <c r="B3764">
        <v>21.46</v>
      </c>
      <c r="C3764" s="1">
        <v>41996</v>
      </c>
      <c r="D3764">
        <v>28.71</v>
      </c>
      <c r="E3764">
        <f t="shared" si="58"/>
        <v>22.12</v>
      </c>
    </row>
    <row r="3765" spans="1:5" x14ac:dyDescent="0.25">
      <c r="A3765" s="1">
        <v>41991</v>
      </c>
      <c r="B3765">
        <v>21.86</v>
      </c>
      <c r="C3765" s="1">
        <v>41997</v>
      </c>
      <c r="D3765">
        <v>28.76</v>
      </c>
      <c r="E3765">
        <f t="shared" si="58"/>
        <v>22.13</v>
      </c>
    </row>
    <row r="3766" spans="1:5" x14ac:dyDescent="0.25">
      <c r="A3766" s="1">
        <v>41992</v>
      </c>
      <c r="B3766">
        <v>22.14</v>
      </c>
      <c r="C3766" s="1">
        <v>41999</v>
      </c>
      <c r="D3766">
        <v>28.88</v>
      </c>
      <c r="E3766">
        <f t="shared" si="58"/>
        <v>22.19</v>
      </c>
    </row>
    <row r="3767" spans="1:5" x14ac:dyDescent="0.25">
      <c r="A3767" s="1">
        <v>41995</v>
      </c>
      <c r="B3767">
        <v>22.36</v>
      </c>
      <c r="C3767" s="1">
        <v>42002</v>
      </c>
      <c r="D3767">
        <v>28.86</v>
      </c>
      <c r="E3767">
        <f t="shared" si="58"/>
        <v>22.53</v>
      </c>
    </row>
    <row r="3768" spans="1:5" x14ac:dyDescent="0.25">
      <c r="A3768" s="1">
        <v>41996</v>
      </c>
      <c r="B3768">
        <v>22.12</v>
      </c>
      <c r="C3768" s="1">
        <v>42003</v>
      </c>
      <c r="D3768">
        <v>28.86</v>
      </c>
      <c r="E3768">
        <f t="shared" si="58"/>
        <v>22.4</v>
      </c>
    </row>
    <row r="3769" spans="1:5" x14ac:dyDescent="0.25">
      <c r="A3769" s="1">
        <v>41997</v>
      </c>
      <c r="B3769">
        <v>22.13</v>
      </c>
      <c r="C3769" s="1">
        <v>42004</v>
      </c>
      <c r="D3769">
        <v>28.86</v>
      </c>
      <c r="E3769">
        <f t="shared" si="58"/>
        <v>22.17</v>
      </c>
    </row>
    <row r="3770" spans="1:5" x14ac:dyDescent="0.25">
      <c r="A3770" s="1">
        <v>41999</v>
      </c>
      <c r="B3770">
        <v>22.19</v>
      </c>
      <c r="C3770" s="1">
        <v>42006</v>
      </c>
      <c r="D3770">
        <v>28.69</v>
      </c>
      <c r="E3770">
        <f t="shared" si="58"/>
        <v>22.1</v>
      </c>
    </row>
    <row r="3771" spans="1:5" x14ac:dyDescent="0.25">
      <c r="A3771" s="1">
        <v>42002</v>
      </c>
      <c r="B3771">
        <v>22.53</v>
      </c>
      <c r="C3771" s="1">
        <v>42009</v>
      </c>
      <c r="D3771">
        <v>27.92</v>
      </c>
      <c r="E3771">
        <f t="shared" si="58"/>
        <v>21.89</v>
      </c>
    </row>
    <row r="3772" spans="1:5" x14ac:dyDescent="0.25">
      <c r="A3772" s="1">
        <v>42003</v>
      </c>
      <c r="B3772">
        <v>22.4</v>
      </c>
      <c r="C3772" s="1">
        <v>42010</v>
      </c>
      <c r="D3772">
        <v>27.51</v>
      </c>
      <c r="E3772">
        <f t="shared" si="58"/>
        <v>21.8</v>
      </c>
    </row>
    <row r="3773" spans="1:5" x14ac:dyDescent="0.25">
      <c r="A3773" s="1">
        <v>42004</v>
      </c>
      <c r="B3773">
        <v>22.17</v>
      </c>
      <c r="C3773" s="1">
        <v>42011</v>
      </c>
      <c r="D3773">
        <v>27.54</v>
      </c>
      <c r="E3773">
        <f t="shared" si="58"/>
        <v>22</v>
      </c>
    </row>
    <row r="3774" spans="1:5" x14ac:dyDescent="0.25">
      <c r="A3774" s="1">
        <v>42006</v>
      </c>
      <c r="B3774">
        <v>22.1</v>
      </c>
      <c r="C3774" s="1">
        <v>42012</v>
      </c>
      <c r="D3774">
        <v>27.88</v>
      </c>
      <c r="E3774">
        <f t="shared" si="58"/>
        <v>22.29</v>
      </c>
    </row>
    <row r="3775" spans="1:5" x14ac:dyDescent="0.25">
      <c r="A3775" s="1">
        <v>42009</v>
      </c>
      <c r="B3775">
        <v>21.89</v>
      </c>
      <c r="C3775" s="1">
        <v>42013</v>
      </c>
      <c r="D3775">
        <v>27.64</v>
      </c>
      <c r="E3775">
        <f t="shared" si="58"/>
        <v>22.5</v>
      </c>
    </row>
    <row r="3776" spans="1:5" x14ac:dyDescent="0.25">
      <c r="A3776" s="1">
        <v>42010</v>
      </c>
      <c r="B3776">
        <v>21.8</v>
      </c>
      <c r="C3776" s="1">
        <v>42016</v>
      </c>
      <c r="D3776">
        <v>27.2</v>
      </c>
      <c r="E3776">
        <f t="shared" si="58"/>
        <v>22.24</v>
      </c>
    </row>
    <row r="3777" spans="1:5" x14ac:dyDescent="0.25">
      <c r="A3777" s="1">
        <v>42011</v>
      </c>
      <c r="B3777">
        <v>22</v>
      </c>
      <c r="C3777" s="1">
        <v>42017</v>
      </c>
      <c r="D3777">
        <v>27.08</v>
      </c>
      <c r="E3777">
        <f t="shared" si="58"/>
        <v>22.24</v>
      </c>
    </row>
    <row r="3778" spans="1:5" x14ac:dyDescent="0.25">
      <c r="A3778" s="1">
        <v>42012</v>
      </c>
      <c r="B3778">
        <v>22.29</v>
      </c>
      <c r="C3778" s="1">
        <v>42018</v>
      </c>
      <c r="D3778">
        <v>26.91</v>
      </c>
      <c r="E3778">
        <f t="shared" si="58"/>
        <v>21.94</v>
      </c>
    </row>
    <row r="3779" spans="1:5" x14ac:dyDescent="0.25">
      <c r="A3779" s="1">
        <v>42013</v>
      </c>
      <c r="B3779">
        <v>22.5</v>
      </c>
      <c r="C3779" s="1">
        <v>42019</v>
      </c>
      <c r="D3779">
        <v>26.76</v>
      </c>
      <c r="E3779">
        <f t="shared" ref="E3779:E3842" si="59">VLOOKUP(C3779,A:B,2,FALSE)</f>
        <v>22.07</v>
      </c>
    </row>
    <row r="3780" spans="1:5" x14ac:dyDescent="0.25">
      <c r="A3780" s="1">
        <v>42016</v>
      </c>
      <c r="B3780">
        <v>22.24</v>
      </c>
      <c r="C3780" s="1">
        <v>42020</v>
      </c>
      <c r="D3780">
        <v>27.26</v>
      </c>
      <c r="E3780">
        <f t="shared" si="59"/>
        <v>22.32</v>
      </c>
    </row>
    <row r="3781" spans="1:5" x14ac:dyDescent="0.25">
      <c r="A3781" s="1">
        <v>42017</v>
      </c>
      <c r="B3781">
        <v>22.24</v>
      </c>
      <c r="C3781" s="1">
        <v>42024</v>
      </c>
      <c r="D3781">
        <v>26.94</v>
      </c>
      <c r="E3781">
        <f t="shared" si="59"/>
        <v>22.03</v>
      </c>
    </row>
    <row r="3782" spans="1:5" x14ac:dyDescent="0.25">
      <c r="A3782" s="1">
        <v>42018</v>
      </c>
      <c r="B3782">
        <v>21.94</v>
      </c>
      <c r="C3782" s="1">
        <v>42025</v>
      </c>
      <c r="D3782">
        <v>27.02</v>
      </c>
      <c r="E3782">
        <f t="shared" si="59"/>
        <v>22.23</v>
      </c>
    </row>
    <row r="3783" spans="1:5" x14ac:dyDescent="0.25">
      <c r="A3783" s="1">
        <v>42019</v>
      </c>
      <c r="B3783">
        <v>22.07</v>
      </c>
      <c r="C3783" s="1">
        <v>42026</v>
      </c>
      <c r="D3783">
        <v>27.25</v>
      </c>
      <c r="E3783">
        <f t="shared" si="59"/>
        <v>22.22</v>
      </c>
    </row>
    <row r="3784" spans="1:5" x14ac:dyDescent="0.25">
      <c r="A3784" s="1">
        <v>42020</v>
      </c>
      <c r="B3784">
        <v>22.32</v>
      </c>
      <c r="C3784" s="1">
        <v>42027</v>
      </c>
      <c r="D3784">
        <v>27.26</v>
      </c>
      <c r="E3784">
        <f t="shared" si="59"/>
        <v>22</v>
      </c>
    </row>
    <row r="3785" spans="1:5" x14ac:dyDescent="0.25">
      <c r="A3785" s="1">
        <v>42024</v>
      </c>
      <c r="B3785">
        <v>22.03</v>
      </c>
      <c r="C3785" s="1">
        <v>42030</v>
      </c>
      <c r="D3785">
        <v>27.19</v>
      </c>
      <c r="E3785">
        <f t="shared" si="59"/>
        <v>22.08</v>
      </c>
    </row>
    <row r="3786" spans="1:5" x14ac:dyDescent="0.25">
      <c r="A3786" s="1">
        <v>42025</v>
      </c>
      <c r="B3786">
        <v>22.23</v>
      </c>
      <c r="C3786" s="1">
        <v>42031</v>
      </c>
      <c r="D3786">
        <v>27.39</v>
      </c>
      <c r="E3786">
        <f t="shared" si="59"/>
        <v>22.12</v>
      </c>
    </row>
    <row r="3787" spans="1:5" x14ac:dyDescent="0.25">
      <c r="A3787" s="1">
        <v>42026</v>
      </c>
      <c r="B3787">
        <v>22.22</v>
      </c>
      <c r="C3787" s="1">
        <v>42032</v>
      </c>
      <c r="D3787">
        <v>26.7</v>
      </c>
      <c r="E3787">
        <f t="shared" si="59"/>
        <v>22</v>
      </c>
    </row>
    <row r="3788" spans="1:5" x14ac:dyDescent="0.25">
      <c r="A3788" s="1">
        <v>42027</v>
      </c>
      <c r="B3788">
        <v>22</v>
      </c>
      <c r="C3788" s="1">
        <v>42033</v>
      </c>
      <c r="D3788">
        <v>26.58</v>
      </c>
      <c r="E3788">
        <f t="shared" si="59"/>
        <v>22.05</v>
      </c>
    </row>
    <row r="3789" spans="1:5" x14ac:dyDescent="0.25">
      <c r="A3789" s="1">
        <v>42030</v>
      </c>
      <c r="B3789">
        <v>22.08</v>
      </c>
      <c r="C3789" s="1">
        <v>42034</v>
      </c>
      <c r="D3789">
        <v>26.44</v>
      </c>
      <c r="E3789">
        <f t="shared" si="59"/>
        <v>21.92</v>
      </c>
    </row>
    <row r="3790" spans="1:5" x14ac:dyDescent="0.25">
      <c r="A3790" s="1">
        <v>42031</v>
      </c>
      <c r="B3790">
        <v>22.12</v>
      </c>
      <c r="C3790" s="1">
        <v>42037</v>
      </c>
      <c r="D3790">
        <v>27.14</v>
      </c>
      <c r="E3790">
        <f t="shared" si="59"/>
        <v>22.37</v>
      </c>
    </row>
    <row r="3791" spans="1:5" x14ac:dyDescent="0.25">
      <c r="A3791" s="1">
        <v>42032</v>
      </c>
      <c r="B3791">
        <v>22</v>
      </c>
      <c r="C3791" s="1">
        <v>42038</v>
      </c>
      <c r="D3791">
        <v>27.87</v>
      </c>
      <c r="E3791">
        <f t="shared" si="59"/>
        <v>22.85</v>
      </c>
    </row>
    <row r="3792" spans="1:5" x14ac:dyDescent="0.25">
      <c r="A3792" s="1">
        <v>42033</v>
      </c>
      <c r="B3792">
        <v>22.05</v>
      </c>
      <c r="C3792" s="1">
        <v>42039</v>
      </c>
      <c r="D3792">
        <v>27.35</v>
      </c>
      <c r="E3792">
        <f t="shared" si="59"/>
        <v>22.73</v>
      </c>
    </row>
    <row r="3793" spans="1:5" x14ac:dyDescent="0.25">
      <c r="A3793" s="1">
        <v>42034</v>
      </c>
      <c r="B3793">
        <v>21.92</v>
      </c>
      <c r="C3793" s="1">
        <v>42040</v>
      </c>
      <c r="D3793">
        <v>27.89</v>
      </c>
      <c r="E3793">
        <f t="shared" si="59"/>
        <v>23.14</v>
      </c>
    </row>
    <row r="3794" spans="1:5" x14ac:dyDescent="0.25">
      <c r="A3794" s="1">
        <v>42037</v>
      </c>
      <c r="B3794">
        <v>22.37</v>
      </c>
      <c r="C3794" s="1">
        <v>42041</v>
      </c>
      <c r="D3794">
        <v>27.61</v>
      </c>
      <c r="E3794">
        <f t="shared" si="59"/>
        <v>22.99</v>
      </c>
    </row>
    <row r="3795" spans="1:5" x14ac:dyDescent="0.25">
      <c r="A3795" s="1">
        <v>42038</v>
      </c>
      <c r="B3795">
        <v>22.85</v>
      </c>
      <c r="C3795" s="1">
        <v>42044</v>
      </c>
      <c r="D3795">
        <v>27.8</v>
      </c>
      <c r="E3795">
        <f t="shared" si="59"/>
        <v>22.96</v>
      </c>
    </row>
    <row r="3796" spans="1:5" x14ac:dyDescent="0.25">
      <c r="A3796" s="1">
        <v>42039</v>
      </c>
      <c r="B3796">
        <v>22.73</v>
      </c>
      <c r="C3796" s="1">
        <v>42045</v>
      </c>
      <c r="D3796">
        <v>27.6</v>
      </c>
      <c r="E3796">
        <f t="shared" si="59"/>
        <v>22.95</v>
      </c>
    </row>
    <row r="3797" spans="1:5" x14ac:dyDescent="0.25">
      <c r="A3797" s="1">
        <v>42040</v>
      </c>
      <c r="B3797">
        <v>23.14</v>
      </c>
      <c r="C3797" s="1">
        <v>42046</v>
      </c>
      <c r="D3797">
        <v>27.52</v>
      </c>
      <c r="E3797">
        <f t="shared" si="59"/>
        <v>22.61</v>
      </c>
    </row>
    <row r="3798" spans="1:5" x14ac:dyDescent="0.25">
      <c r="A3798" s="1">
        <v>42041</v>
      </c>
      <c r="B3798">
        <v>22.99</v>
      </c>
      <c r="C3798" s="1">
        <v>42047</v>
      </c>
      <c r="D3798">
        <v>27.98</v>
      </c>
      <c r="E3798">
        <f t="shared" si="59"/>
        <v>22.75</v>
      </c>
    </row>
    <row r="3799" spans="1:5" x14ac:dyDescent="0.25">
      <c r="A3799" s="1">
        <v>42044</v>
      </c>
      <c r="B3799">
        <v>22.96</v>
      </c>
      <c r="C3799" s="1">
        <v>42048</v>
      </c>
      <c r="D3799">
        <v>28.08</v>
      </c>
      <c r="E3799">
        <f t="shared" si="59"/>
        <v>23.23</v>
      </c>
    </row>
    <row r="3800" spans="1:5" x14ac:dyDescent="0.25">
      <c r="A3800" s="1">
        <v>42045</v>
      </c>
      <c r="B3800">
        <v>22.95</v>
      </c>
      <c r="C3800" s="1">
        <v>42052</v>
      </c>
      <c r="D3800">
        <v>28.37</v>
      </c>
      <c r="E3800">
        <f t="shared" si="59"/>
        <v>23.38</v>
      </c>
    </row>
    <row r="3801" spans="1:5" x14ac:dyDescent="0.25">
      <c r="A3801" s="1">
        <v>42046</v>
      </c>
      <c r="B3801">
        <v>22.61</v>
      </c>
      <c r="C3801" s="1">
        <v>42053</v>
      </c>
      <c r="D3801">
        <v>28.06</v>
      </c>
      <c r="E3801">
        <f t="shared" si="59"/>
        <v>23.49</v>
      </c>
    </row>
    <row r="3802" spans="1:5" x14ac:dyDescent="0.25">
      <c r="A3802" s="1">
        <v>42047</v>
      </c>
      <c r="B3802">
        <v>22.75</v>
      </c>
      <c r="C3802" s="1">
        <v>42054</v>
      </c>
      <c r="D3802">
        <v>27.83</v>
      </c>
      <c r="E3802">
        <f t="shared" si="59"/>
        <v>23.39</v>
      </c>
    </row>
    <row r="3803" spans="1:5" x14ac:dyDescent="0.25">
      <c r="A3803" s="1">
        <v>42048</v>
      </c>
      <c r="B3803">
        <v>23.23</v>
      </c>
      <c r="C3803" s="1">
        <v>42055</v>
      </c>
      <c r="D3803">
        <v>27.71</v>
      </c>
      <c r="E3803">
        <f t="shared" si="59"/>
        <v>23.52</v>
      </c>
    </row>
    <row r="3804" spans="1:5" x14ac:dyDescent="0.25">
      <c r="A3804" s="1">
        <v>42052</v>
      </c>
      <c r="B3804">
        <v>23.38</v>
      </c>
      <c r="C3804" s="1">
        <v>42058</v>
      </c>
      <c r="D3804">
        <v>27.71</v>
      </c>
      <c r="E3804">
        <f t="shared" si="59"/>
        <v>23.46</v>
      </c>
    </row>
    <row r="3805" spans="1:5" x14ac:dyDescent="0.25">
      <c r="A3805" s="1">
        <v>42053</v>
      </c>
      <c r="B3805">
        <v>23.49</v>
      </c>
      <c r="C3805" s="1">
        <v>42059</v>
      </c>
      <c r="D3805">
        <v>27.87</v>
      </c>
      <c r="E3805">
        <f t="shared" si="59"/>
        <v>23.68</v>
      </c>
    </row>
    <row r="3806" spans="1:5" x14ac:dyDescent="0.25">
      <c r="A3806" s="1">
        <v>42054</v>
      </c>
      <c r="B3806">
        <v>23.39</v>
      </c>
      <c r="C3806" s="1">
        <v>42060</v>
      </c>
      <c r="D3806">
        <v>28.15</v>
      </c>
      <c r="E3806">
        <f t="shared" si="59"/>
        <v>23.84</v>
      </c>
    </row>
    <row r="3807" spans="1:5" x14ac:dyDescent="0.25">
      <c r="A3807" s="1">
        <v>42055</v>
      </c>
      <c r="B3807">
        <v>23.52</v>
      </c>
      <c r="C3807" s="1">
        <v>42061</v>
      </c>
      <c r="D3807">
        <v>27.96</v>
      </c>
      <c r="E3807">
        <f t="shared" si="59"/>
        <v>23.52</v>
      </c>
    </row>
    <row r="3808" spans="1:5" x14ac:dyDescent="0.25">
      <c r="A3808" s="1">
        <v>42058</v>
      </c>
      <c r="B3808">
        <v>23.46</v>
      </c>
      <c r="C3808" s="1">
        <v>42062</v>
      </c>
      <c r="D3808">
        <v>28.02</v>
      </c>
      <c r="E3808">
        <f t="shared" si="59"/>
        <v>23.68</v>
      </c>
    </row>
    <row r="3809" spans="1:5" x14ac:dyDescent="0.25">
      <c r="A3809" s="1">
        <v>42059</v>
      </c>
      <c r="B3809">
        <v>23.68</v>
      </c>
      <c r="C3809" s="1">
        <v>42065</v>
      </c>
      <c r="D3809">
        <v>28.03</v>
      </c>
      <c r="E3809">
        <f t="shared" si="59"/>
        <v>23.7</v>
      </c>
    </row>
    <row r="3810" spans="1:5" x14ac:dyDescent="0.25">
      <c r="A3810" s="1">
        <v>42060</v>
      </c>
      <c r="B3810">
        <v>23.84</v>
      </c>
      <c r="C3810" s="1">
        <v>42066</v>
      </c>
      <c r="D3810">
        <v>27.87</v>
      </c>
      <c r="E3810">
        <f t="shared" si="59"/>
        <v>23.71</v>
      </c>
    </row>
    <row r="3811" spans="1:5" x14ac:dyDescent="0.25">
      <c r="A3811" s="1">
        <v>42061</v>
      </c>
      <c r="B3811">
        <v>23.52</v>
      </c>
      <c r="C3811" s="1">
        <v>42067</v>
      </c>
      <c r="D3811">
        <v>27.89</v>
      </c>
      <c r="E3811">
        <f t="shared" si="59"/>
        <v>23.58</v>
      </c>
    </row>
    <row r="3812" spans="1:5" x14ac:dyDescent="0.25">
      <c r="A3812" s="1">
        <v>42062</v>
      </c>
      <c r="B3812">
        <v>23.68</v>
      </c>
      <c r="C3812" s="1">
        <v>42068</v>
      </c>
      <c r="D3812">
        <v>27.75</v>
      </c>
      <c r="E3812">
        <f t="shared" si="59"/>
        <v>23.46</v>
      </c>
    </row>
    <row r="3813" spans="1:5" x14ac:dyDescent="0.25">
      <c r="A3813" s="1">
        <v>42065</v>
      </c>
      <c r="B3813">
        <v>23.7</v>
      </c>
      <c r="C3813" s="1">
        <v>42069</v>
      </c>
      <c r="D3813">
        <v>27.27</v>
      </c>
      <c r="E3813">
        <f t="shared" si="59"/>
        <v>23.05</v>
      </c>
    </row>
    <row r="3814" spans="1:5" x14ac:dyDescent="0.25">
      <c r="A3814" s="1">
        <v>42066</v>
      </c>
      <c r="B3814">
        <v>23.71</v>
      </c>
      <c r="C3814" s="1">
        <v>42072</v>
      </c>
      <c r="D3814">
        <v>27.16</v>
      </c>
      <c r="E3814">
        <f t="shared" si="59"/>
        <v>23.05</v>
      </c>
    </row>
    <row r="3815" spans="1:5" x14ac:dyDescent="0.25">
      <c r="A3815" s="1">
        <v>42067</v>
      </c>
      <c r="B3815">
        <v>23.58</v>
      </c>
      <c r="C3815" s="1">
        <v>42073</v>
      </c>
      <c r="D3815">
        <v>26.59</v>
      </c>
      <c r="E3815">
        <f t="shared" si="59"/>
        <v>22.52</v>
      </c>
    </row>
    <row r="3816" spans="1:5" x14ac:dyDescent="0.25">
      <c r="A3816" s="1">
        <v>42068</v>
      </c>
      <c r="B3816">
        <v>23.46</v>
      </c>
      <c r="C3816" s="1">
        <v>42074</v>
      </c>
      <c r="D3816">
        <v>26.6</v>
      </c>
      <c r="E3816">
        <f t="shared" si="59"/>
        <v>22.46</v>
      </c>
    </row>
    <row r="3817" spans="1:5" x14ac:dyDescent="0.25">
      <c r="A3817" s="1">
        <v>42069</v>
      </c>
      <c r="B3817">
        <v>23.05</v>
      </c>
      <c r="C3817" s="1">
        <v>42075</v>
      </c>
      <c r="D3817">
        <v>26.79</v>
      </c>
      <c r="E3817">
        <f t="shared" si="59"/>
        <v>23.11</v>
      </c>
    </row>
    <row r="3818" spans="1:5" x14ac:dyDescent="0.25">
      <c r="A3818" s="1">
        <v>42072</v>
      </c>
      <c r="B3818">
        <v>23.05</v>
      </c>
      <c r="C3818" s="1">
        <v>42076</v>
      </c>
      <c r="D3818">
        <v>26.56</v>
      </c>
      <c r="E3818">
        <f t="shared" si="59"/>
        <v>22.66</v>
      </c>
    </row>
    <row r="3819" spans="1:5" x14ac:dyDescent="0.25">
      <c r="A3819" s="1">
        <v>42073</v>
      </c>
      <c r="B3819">
        <v>22.52</v>
      </c>
      <c r="C3819" s="1">
        <v>42079</v>
      </c>
      <c r="D3819">
        <v>26.9</v>
      </c>
      <c r="E3819">
        <f t="shared" si="59"/>
        <v>22.86</v>
      </c>
    </row>
    <row r="3820" spans="1:5" x14ac:dyDescent="0.25">
      <c r="A3820" s="1">
        <v>42074</v>
      </c>
      <c r="B3820">
        <v>22.46</v>
      </c>
      <c r="C3820" s="1">
        <v>42080</v>
      </c>
      <c r="D3820">
        <v>26.93</v>
      </c>
      <c r="E3820">
        <f t="shared" si="59"/>
        <v>22.79</v>
      </c>
    </row>
    <row r="3821" spans="1:5" x14ac:dyDescent="0.25">
      <c r="A3821" s="1">
        <v>42075</v>
      </c>
      <c r="B3821">
        <v>23.11</v>
      </c>
      <c r="C3821" s="1">
        <v>42081</v>
      </c>
      <c r="D3821">
        <v>27.51</v>
      </c>
      <c r="E3821">
        <f t="shared" si="59"/>
        <v>23.47</v>
      </c>
    </row>
    <row r="3822" spans="1:5" x14ac:dyDescent="0.25">
      <c r="A3822" s="1">
        <v>42076</v>
      </c>
      <c r="B3822">
        <v>22.66</v>
      </c>
      <c r="C3822" s="1">
        <v>42082</v>
      </c>
      <c r="D3822">
        <v>26.85</v>
      </c>
      <c r="E3822">
        <f t="shared" si="59"/>
        <v>23.24</v>
      </c>
    </row>
    <row r="3823" spans="1:5" x14ac:dyDescent="0.25">
      <c r="A3823" s="1">
        <v>42079</v>
      </c>
      <c r="B3823">
        <v>22.86</v>
      </c>
      <c r="C3823" s="1">
        <v>42083</v>
      </c>
      <c r="D3823">
        <v>27.45</v>
      </c>
      <c r="E3823">
        <f t="shared" si="59"/>
        <v>23.93</v>
      </c>
    </row>
    <row r="3824" spans="1:5" x14ac:dyDescent="0.25">
      <c r="A3824" s="1">
        <v>42080</v>
      </c>
      <c r="B3824">
        <v>22.79</v>
      </c>
      <c r="C3824" s="1">
        <v>42086</v>
      </c>
      <c r="D3824">
        <v>27.59</v>
      </c>
      <c r="E3824">
        <f t="shared" si="59"/>
        <v>24.1</v>
      </c>
    </row>
    <row r="3825" spans="1:5" x14ac:dyDescent="0.25">
      <c r="A3825" s="1">
        <v>42081</v>
      </c>
      <c r="B3825">
        <v>23.47</v>
      </c>
      <c r="C3825" s="1">
        <v>42087</v>
      </c>
      <c r="D3825">
        <v>27.81</v>
      </c>
      <c r="E3825">
        <f t="shared" si="59"/>
        <v>24.11</v>
      </c>
    </row>
    <row r="3826" spans="1:5" x14ac:dyDescent="0.25">
      <c r="A3826" s="1">
        <v>42082</v>
      </c>
      <c r="B3826">
        <v>23.24</v>
      </c>
      <c r="C3826" s="1">
        <v>42088</v>
      </c>
      <c r="D3826">
        <v>27.53</v>
      </c>
      <c r="E3826">
        <f t="shared" si="59"/>
        <v>23.84</v>
      </c>
    </row>
    <row r="3827" spans="1:5" x14ac:dyDescent="0.25">
      <c r="A3827" s="1">
        <v>42083</v>
      </c>
      <c r="B3827">
        <v>23.93</v>
      </c>
      <c r="C3827" s="1">
        <v>42089</v>
      </c>
      <c r="D3827">
        <v>27.47</v>
      </c>
      <c r="E3827">
        <f t="shared" si="59"/>
        <v>23.61</v>
      </c>
    </row>
    <row r="3828" spans="1:5" x14ac:dyDescent="0.25">
      <c r="A3828" s="1">
        <v>42086</v>
      </c>
      <c r="B3828">
        <v>24.1</v>
      </c>
      <c r="C3828" s="1">
        <v>42090</v>
      </c>
      <c r="D3828">
        <v>27.07</v>
      </c>
      <c r="E3828">
        <f t="shared" si="59"/>
        <v>23.38</v>
      </c>
    </row>
    <row r="3829" spans="1:5" x14ac:dyDescent="0.25">
      <c r="A3829" s="1">
        <v>42087</v>
      </c>
      <c r="B3829">
        <v>24.11</v>
      </c>
      <c r="C3829" s="1">
        <v>42093</v>
      </c>
      <c r="D3829">
        <v>27.09</v>
      </c>
      <c r="E3829">
        <f t="shared" si="59"/>
        <v>23.13</v>
      </c>
    </row>
    <row r="3830" spans="1:5" x14ac:dyDescent="0.25">
      <c r="A3830" s="1">
        <v>42088</v>
      </c>
      <c r="B3830">
        <v>23.84</v>
      </c>
      <c r="C3830" s="1">
        <v>42094</v>
      </c>
      <c r="D3830">
        <v>27.18</v>
      </c>
      <c r="E3830">
        <f t="shared" si="59"/>
        <v>22.86</v>
      </c>
    </row>
    <row r="3831" spans="1:5" x14ac:dyDescent="0.25">
      <c r="A3831" s="1">
        <v>42089</v>
      </c>
      <c r="B3831">
        <v>23.61</v>
      </c>
      <c r="C3831" s="1">
        <v>42095</v>
      </c>
      <c r="D3831">
        <v>27.3</v>
      </c>
      <c r="E3831">
        <f t="shared" si="59"/>
        <v>22.9</v>
      </c>
    </row>
    <row r="3832" spans="1:5" x14ac:dyDescent="0.25">
      <c r="A3832" s="1">
        <v>42090</v>
      </c>
      <c r="B3832">
        <v>23.38</v>
      </c>
      <c r="C3832" s="1">
        <v>42096</v>
      </c>
      <c r="D3832">
        <v>27.63</v>
      </c>
      <c r="E3832">
        <f t="shared" si="59"/>
        <v>22.98</v>
      </c>
    </row>
    <row r="3833" spans="1:5" x14ac:dyDescent="0.25">
      <c r="A3833" s="1">
        <v>42093</v>
      </c>
      <c r="B3833">
        <v>23.13</v>
      </c>
      <c r="C3833" s="1">
        <v>42100</v>
      </c>
      <c r="D3833">
        <v>27.9</v>
      </c>
      <c r="E3833">
        <f t="shared" si="59"/>
        <v>23.19</v>
      </c>
    </row>
    <row r="3834" spans="1:5" x14ac:dyDescent="0.25">
      <c r="A3834" s="1">
        <v>42094</v>
      </c>
      <c r="B3834">
        <v>22.86</v>
      </c>
      <c r="C3834" s="1">
        <v>42101</v>
      </c>
      <c r="D3834">
        <v>28</v>
      </c>
      <c r="E3834">
        <f t="shared" si="59"/>
        <v>23.31</v>
      </c>
    </row>
    <row r="3835" spans="1:5" x14ac:dyDescent="0.25">
      <c r="A3835" s="1">
        <v>42095</v>
      </c>
      <c r="B3835">
        <v>22.9</v>
      </c>
      <c r="C3835" s="1">
        <v>42102</v>
      </c>
      <c r="D3835">
        <v>28</v>
      </c>
      <c r="E3835">
        <f t="shared" si="59"/>
        <v>23.56</v>
      </c>
    </row>
    <row r="3836" spans="1:5" x14ac:dyDescent="0.25">
      <c r="A3836" s="1">
        <v>42096</v>
      </c>
      <c r="B3836">
        <v>22.98</v>
      </c>
      <c r="C3836" s="1">
        <v>42103</v>
      </c>
      <c r="D3836">
        <v>28.12</v>
      </c>
      <c r="E3836">
        <f t="shared" si="59"/>
        <v>23.5</v>
      </c>
    </row>
    <row r="3837" spans="1:5" x14ac:dyDescent="0.25">
      <c r="A3837" s="1">
        <v>42100</v>
      </c>
      <c r="B3837">
        <v>23.19</v>
      </c>
      <c r="C3837" s="1">
        <v>42104</v>
      </c>
      <c r="D3837">
        <v>28.25</v>
      </c>
      <c r="E3837">
        <f t="shared" si="59"/>
        <v>23.55</v>
      </c>
    </row>
    <row r="3838" spans="1:5" x14ac:dyDescent="0.25">
      <c r="A3838" s="1">
        <v>42101</v>
      </c>
      <c r="B3838">
        <v>23.31</v>
      </c>
      <c r="C3838" s="1">
        <v>42107</v>
      </c>
      <c r="D3838">
        <v>28.21</v>
      </c>
      <c r="E3838">
        <f t="shared" si="59"/>
        <v>23.15</v>
      </c>
    </row>
    <row r="3839" spans="1:5" x14ac:dyDescent="0.25">
      <c r="A3839" s="1">
        <v>42102</v>
      </c>
      <c r="B3839">
        <v>23.56</v>
      </c>
      <c r="C3839" s="1">
        <v>42108</v>
      </c>
      <c r="D3839">
        <v>28.47</v>
      </c>
      <c r="E3839">
        <f t="shared" si="59"/>
        <v>23.28</v>
      </c>
    </row>
    <row r="3840" spans="1:5" x14ac:dyDescent="0.25">
      <c r="A3840" s="1">
        <v>42103</v>
      </c>
      <c r="B3840">
        <v>23.5</v>
      </c>
      <c r="C3840" s="1">
        <v>42109</v>
      </c>
      <c r="D3840">
        <v>29.03</v>
      </c>
      <c r="E3840">
        <f t="shared" si="59"/>
        <v>23.35</v>
      </c>
    </row>
    <row r="3841" spans="1:5" x14ac:dyDescent="0.25">
      <c r="A3841" s="1">
        <v>42104</v>
      </c>
      <c r="B3841">
        <v>23.55</v>
      </c>
      <c r="C3841" s="1">
        <v>42110</v>
      </c>
      <c r="D3841">
        <v>29.16</v>
      </c>
      <c r="E3841">
        <f t="shared" si="59"/>
        <v>23.72</v>
      </c>
    </row>
    <row r="3842" spans="1:5" x14ac:dyDescent="0.25">
      <c r="A3842" s="1">
        <v>42107</v>
      </c>
      <c r="B3842">
        <v>23.15</v>
      </c>
      <c r="C3842" s="1">
        <v>42111</v>
      </c>
      <c r="D3842">
        <v>29.01</v>
      </c>
      <c r="E3842">
        <f t="shared" si="59"/>
        <v>23.28</v>
      </c>
    </row>
    <row r="3843" spans="1:5" x14ac:dyDescent="0.25">
      <c r="A3843" s="1">
        <v>42108</v>
      </c>
      <c r="B3843">
        <v>23.28</v>
      </c>
      <c r="C3843" s="1">
        <v>42114</v>
      </c>
      <c r="D3843">
        <v>29.12</v>
      </c>
      <c r="E3843">
        <f t="shared" ref="E3843:E3906" si="60">VLOOKUP(C3843,A:B,2,FALSE)</f>
        <v>23.24</v>
      </c>
    </row>
    <row r="3844" spans="1:5" x14ac:dyDescent="0.25">
      <c r="A3844" s="1">
        <v>42109</v>
      </c>
      <c r="B3844">
        <v>23.35</v>
      </c>
      <c r="C3844" s="1">
        <v>42115</v>
      </c>
      <c r="D3844">
        <v>28.88</v>
      </c>
      <c r="E3844">
        <f t="shared" si="60"/>
        <v>23.17</v>
      </c>
    </row>
    <row r="3845" spans="1:5" x14ac:dyDescent="0.25">
      <c r="A3845" s="1">
        <v>42110</v>
      </c>
      <c r="B3845">
        <v>23.72</v>
      </c>
      <c r="C3845" s="1">
        <v>42116</v>
      </c>
      <c r="D3845">
        <v>28.94</v>
      </c>
      <c r="E3845">
        <f t="shared" si="60"/>
        <v>23.23</v>
      </c>
    </row>
    <row r="3846" spans="1:5" x14ac:dyDescent="0.25">
      <c r="A3846" s="1">
        <v>42111</v>
      </c>
      <c r="B3846">
        <v>23.28</v>
      </c>
      <c r="C3846" s="1">
        <v>42117</v>
      </c>
      <c r="D3846">
        <v>29.32</v>
      </c>
      <c r="E3846">
        <f t="shared" si="60"/>
        <v>23.4</v>
      </c>
    </row>
    <row r="3847" spans="1:5" x14ac:dyDescent="0.25">
      <c r="A3847" s="1">
        <v>42114</v>
      </c>
      <c r="B3847">
        <v>23.24</v>
      </c>
      <c r="C3847" s="1">
        <v>42118</v>
      </c>
      <c r="D3847">
        <v>29.28</v>
      </c>
      <c r="E3847">
        <f t="shared" si="60"/>
        <v>23.93</v>
      </c>
    </row>
    <row r="3848" spans="1:5" x14ac:dyDescent="0.25">
      <c r="A3848" s="1">
        <v>42115</v>
      </c>
      <c r="B3848">
        <v>23.17</v>
      </c>
      <c r="C3848" s="1">
        <v>42121</v>
      </c>
      <c r="D3848">
        <v>29.29</v>
      </c>
      <c r="E3848">
        <f t="shared" si="60"/>
        <v>24.05</v>
      </c>
    </row>
    <row r="3849" spans="1:5" x14ac:dyDescent="0.25">
      <c r="A3849" s="1">
        <v>42116</v>
      </c>
      <c r="B3849">
        <v>23.23</v>
      </c>
      <c r="C3849" s="1">
        <v>42122</v>
      </c>
      <c r="D3849">
        <v>29.5</v>
      </c>
      <c r="E3849">
        <f t="shared" si="60"/>
        <v>24.39</v>
      </c>
    </row>
    <row r="3850" spans="1:5" x14ac:dyDescent="0.25">
      <c r="A3850" s="1">
        <v>42117</v>
      </c>
      <c r="B3850">
        <v>23.4</v>
      </c>
      <c r="C3850" s="1">
        <v>42123</v>
      </c>
      <c r="D3850">
        <v>29.54</v>
      </c>
      <c r="E3850">
        <f t="shared" si="60"/>
        <v>23.81</v>
      </c>
    </row>
    <row r="3851" spans="1:5" x14ac:dyDescent="0.25">
      <c r="A3851" s="1">
        <v>42118</v>
      </c>
      <c r="B3851">
        <v>23.93</v>
      </c>
      <c r="C3851" s="1">
        <v>42124</v>
      </c>
      <c r="D3851">
        <v>29.12</v>
      </c>
      <c r="E3851">
        <f t="shared" si="60"/>
        <v>23.32</v>
      </c>
    </row>
    <row r="3852" spans="1:5" x14ac:dyDescent="0.25">
      <c r="A3852" s="1">
        <v>42121</v>
      </c>
      <c r="B3852">
        <v>24.05</v>
      </c>
      <c r="C3852" s="1">
        <v>42125</v>
      </c>
      <c r="D3852">
        <v>29.14</v>
      </c>
      <c r="E3852">
        <f t="shared" si="60"/>
        <v>23.45</v>
      </c>
    </row>
    <row r="3853" spans="1:5" x14ac:dyDescent="0.25">
      <c r="A3853" s="1">
        <v>42122</v>
      </c>
      <c r="B3853">
        <v>24.39</v>
      </c>
      <c r="C3853" s="1">
        <v>42128</v>
      </c>
      <c r="D3853">
        <v>29.33</v>
      </c>
      <c r="E3853">
        <f t="shared" si="60"/>
        <v>23.41</v>
      </c>
    </row>
    <row r="3854" spans="1:5" x14ac:dyDescent="0.25">
      <c r="A3854" s="1">
        <v>42123</v>
      </c>
      <c r="B3854">
        <v>23.81</v>
      </c>
      <c r="C3854" s="1">
        <v>42129</v>
      </c>
      <c r="D3854">
        <v>29</v>
      </c>
      <c r="E3854">
        <f t="shared" si="60"/>
        <v>23.38</v>
      </c>
    </row>
    <row r="3855" spans="1:5" x14ac:dyDescent="0.25">
      <c r="A3855" s="1">
        <v>42124</v>
      </c>
      <c r="B3855">
        <v>23.32</v>
      </c>
      <c r="C3855" s="1">
        <v>42130</v>
      </c>
      <c r="D3855">
        <v>28.78</v>
      </c>
      <c r="E3855">
        <f t="shared" si="60"/>
        <v>22.98</v>
      </c>
    </row>
    <row r="3856" spans="1:5" x14ac:dyDescent="0.25">
      <c r="A3856" s="1">
        <v>42125</v>
      </c>
      <c r="B3856">
        <v>23.45</v>
      </c>
      <c r="C3856" s="1">
        <v>42131</v>
      </c>
      <c r="D3856">
        <v>28.67</v>
      </c>
      <c r="E3856">
        <f t="shared" si="60"/>
        <v>22.69</v>
      </c>
    </row>
    <row r="3857" spans="1:5" x14ac:dyDescent="0.25">
      <c r="A3857" s="1">
        <v>42128</v>
      </c>
      <c r="B3857">
        <v>23.41</v>
      </c>
      <c r="C3857" s="1">
        <v>42132</v>
      </c>
      <c r="D3857">
        <v>28.93</v>
      </c>
      <c r="E3857">
        <f t="shared" si="60"/>
        <v>22.94</v>
      </c>
    </row>
    <row r="3858" spans="1:5" x14ac:dyDescent="0.25">
      <c r="A3858" s="1">
        <v>42129</v>
      </c>
      <c r="B3858">
        <v>23.38</v>
      </c>
      <c r="C3858" s="1">
        <v>42135</v>
      </c>
      <c r="D3858">
        <v>28.86</v>
      </c>
      <c r="E3858">
        <f t="shared" si="60"/>
        <v>22.52</v>
      </c>
    </row>
    <row r="3859" spans="1:5" x14ac:dyDescent="0.25">
      <c r="A3859" s="1">
        <v>42130</v>
      </c>
      <c r="B3859">
        <v>22.98</v>
      </c>
      <c r="C3859" s="1">
        <v>42136</v>
      </c>
      <c r="D3859">
        <v>28.84</v>
      </c>
      <c r="E3859">
        <f t="shared" si="60"/>
        <v>23.06</v>
      </c>
    </row>
    <row r="3860" spans="1:5" x14ac:dyDescent="0.25">
      <c r="A3860" s="1">
        <v>42131</v>
      </c>
      <c r="B3860">
        <v>22.69</v>
      </c>
      <c r="C3860" s="1">
        <v>42137</v>
      </c>
      <c r="D3860">
        <v>28.81</v>
      </c>
      <c r="E3860">
        <f t="shared" si="60"/>
        <v>23.54</v>
      </c>
    </row>
    <row r="3861" spans="1:5" x14ac:dyDescent="0.25">
      <c r="A3861" s="1">
        <v>42132</v>
      </c>
      <c r="B3861">
        <v>22.94</v>
      </c>
      <c r="C3861" s="1">
        <v>42138</v>
      </c>
      <c r="D3861">
        <v>28.85</v>
      </c>
      <c r="E3861">
        <f t="shared" si="60"/>
        <v>23.71</v>
      </c>
    </row>
    <row r="3862" spans="1:5" x14ac:dyDescent="0.25">
      <c r="A3862" s="1">
        <v>42135</v>
      </c>
      <c r="B3862">
        <v>22.52</v>
      </c>
      <c r="C3862" s="1">
        <v>42139</v>
      </c>
      <c r="D3862">
        <v>28.93</v>
      </c>
      <c r="E3862">
        <f t="shared" si="60"/>
        <v>23.7</v>
      </c>
    </row>
    <row r="3863" spans="1:5" x14ac:dyDescent="0.25">
      <c r="A3863" s="1">
        <v>42136</v>
      </c>
      <c r="B3863">
        <v>23.06</v>
      </c>
      <c r="C3863" s="1">
        <v>42142</v>
      </c>
      <c r="D3863">
        <v>28.71</v>
      </c>
      <c r="E3863">
        <f t="shared" si="60"/>
        <v>23.23</v>
      </c>
    </row>
    <row r="3864" spans="1:5" x14ac:dyDescent="0.25">
      <c r="A3864" s="1">
        <v>42137</v>
      </c>
      <c r="B3864">
        <v>23.54</v>
      </c>
      <c r="C3864" s="1">
        <v>42143</v>
      </c>
      <c r="D3864">
        <v>28.48</v>
      </c>
      <c r="E3864">
        <f t="shared" si="60"/>
        <v>22.79</v>
      </c>
    </row>
    <row r="3865" spans="1:5" x14ac:dyDescent="0.25">
      <c r="A3865" s="1">
        <v>42138</v>
      </c>
      <c r="B3865">
        <v>23.71</v>
      </c>
      <c r="C3865" s="1">
        <v>42144</v>
      </c>
      <c r="D3865">
        <v>28.46</v>
      </c>
      <c r="E3865">
        <f t="shared" si="60"/>
        <v>22.69</v>
      </c>
    </row>
    <row r="3866" spans="1:5" x14ac:dyDescent="0.25">
      <c r="A3866" s="1">
        <v>42139</v>
      </c>
      <c r="B3866">
        <v>23.7</v>
      </c>
      <c r="C3866" s="1">
        <v>42145</v>
      </c>
      <c r="D3866">
        <v>28.69</v>
      </c>
      <c r="E3866">
        <f t="shared" si="60"/>
        <v>22.93</v>
      </c>
    </row>
    <row r="3867" spans="1:5" x14ac:dyDescent="0.25">
      <c r="A3867" s="1">
        <v>42142</v>
      </c>
      <c r="B3867">
        <v>23.23</v>
      </c>
      <c r="C3867" s="1">
        <v>42146</v>
      </c>
      <c r="D3867">
        <v>28.48</v>
      </c>
      <c r="E3867">
        <f t="shared" si="60"/>
        <v>22.73</v>
      </c>
    </row>
    <row r="3868" spans="1:5" x14ac:dyDescent="0.25">
      <c r="A3868" s="1">
        <v>42143</v>
      </c>
      <c r="B3868">
        <v>22.79</v>
      </c>
      <c r="C3868" s="1">
        <v>42150</v>
      </c>
      <c r="D3868">
        <v>27.9</v>
      </c>
      <c r="E3868">
        <f t="shared" si="60"/>
        <v>22.76</v>
      </c>
    </row>
    <row r="3869" spans="1:5" x14ac:dyDescent="0.25">
      <c r="A3869" s="1">
        <v>42144</v>
      </c>
      <c r="B3869">
        <v>22.69</v>
      </c>
      <c r="C3869" s="1">
        <v>42151</v>
      </c>
      <c r="D3869">
        <v>27.94</v>
      </c>
      <c r="E3869">
        <f t="shared" si="60"/>
        <v>22.77</v>
      </c>
    </row>
    <row r="3870" spans="1:5" x14ac:dyDescent="0.25">
      <c r="A3870" s="1">
        <v>42145</v>
      </c>
      <c r="B3870">
        <v>22.93</v>
      </c>
      <c r="C3870" s="1">
        <v>42152</v>
      </c>
      <c r="D3870">
        <v>27.99</v>
      </c>
      <c r="E3870">
        <f t="shared" si="60"/>
        <v>22.46</v>
      </c>
    </row>
    <row r="3871" spans="1:5" x14ac:dyDescent="0.25">
      <c r="A3871" s="1">
        <v>42146</v>
      </c>
      <c r="B3871">
        <v>22.73</v>
      </c>
      <c r="C3871" s="1">
        <v>42153</v>
      </c>
      <c r="D3871">
        <v>27.78</v>
      </c>
      <c r="E3871">
        <f t="shared" si="60"/>
        <v>22.54</v>
      </c>
    </row>
    <row r="3872" spans="1:5" x14ac:dyDescent="0.25">
      <c r="A3872" s="1">
        <v>42150</v>
      </c>
      <c r="B3872">
        <v>22.76</v>
      </c>
      <c r="C3872" s="1">
        <v>42156</v>
      </c>
      <c r="D3872">
        <v>27.69</v>
      </c>
      <c r="E3872">
        <f t="shared" si="60"/>
        <v>22.37</v>
      </c>
    </row>
    <row r="3873" spans="1:5" x14ac:dyDescent="0.25">
      <c r="A3873" s="1">
        <v>42151</v>
      </c>
      <c r="B3873">
        <v>22.77</v>
      </c>
      <c r="C3873" s="1">
        <v>42157</v>
      </c>
      <c r="D3873">
        <v>27.98</v>
      </c>
      <c r="E3873">
        <f t="shared" si="60"/>
        <v>22.46</v>
      </c>
    </row>
    <row r="3874" spans="1:5" x14ac:dyDescent="0.25">
      <c r="A3874" s="1">
        <v>42152</v>
      </c>
      <c r="B3874">
        <v>22.46</v>
      </c>
      <c r="C3874" s="1">
        <v>42158</v>
      </c>
      <c r="D3874">
        <v>28.01</v>
      </c>
      <c r="E3874">
        <f t="shared" si="60"/>
        <v>22.29</v>
      </c>
    </row>
    <row r="3875" spans="1:5" x14ac:dyDescent="0.25">
      <c r="A3875" s="1">
        <v>42153</v>
      </c>
      <c r="B3875">
        <v>22.54</v>
      </c>
      <c r="C3875" s="1">
        <v>42159</v>
      </c>
      <c r="D3875">
        <v>27.65</v>
      </c>
      <c r="E3875">
        <f t="shared" si="60"/>
        <v>21.61</v>
      </c>
    </row>
    <row r="3876" spans="1:5" x14ac:dyDescent="0.25">
      <c r="A3876" s="1">
        <v>42156</v>
      </c>
      <c r="B3876">
        <v>22.37</v>
      </c>
      <c r="C3876" s="1">
        <v>42160</v>
      </c>
      <c r="D3876">
        <v>27.7</v>
      </c>
      <c r="E3876">
        <f t="shared" si="60"/>
        <v>21.49</v>
      </c>
    </row>
    <row r="3877" spans="1:5" x14ac:dyDescent="0.25">
      <c r="A3877" s="1">
        <v>42157</v>
      </c>
      <c r="B3877">
        <v>22.46</v>
      </c>
      <c r="C3877" s="1">
        <v>42163</v>
      </c>
      <c r="D3877">
        <v>27.35</v>
      </c>
      <c r="E3877">
        <f t="shared" si="60"/>
        <v>21.58</v>
      </c>
    </row>
    <row r="3878" spans="1:5" x14ac:dyDescent="0.25">
      <c r="A3878" s="1">
        <v>42158</v>
      </c>
      <c r="B3878">
        <v>22.29</v>
      </c>
      <c r="C3878" s="1">
        <v>42164</v>
      </c>
      <c r="D3878">
        <v>27.62</v>
      </c>
      <c r="E3878">
        <f t="shared" si="60"/>
        <v>21.49</v>
      </c>
    </row>
    <row r="3879" spans="1:5" x14ac:dyDescent="0.25">
      <c r="A3879" s="1">
        <v>42159</v>
      </c>
      <c r="B3879">
        <v>21.61</v>
      </c>
      <c r="C3879" s="1">
        <v>42165</v>
      </c>
      <c r="D3879">
        <v>27.93</v>
      </c>
      <c r="E3879">
        <f t="shared" si="60"/>
        <v>21.97</v>
      </c>
    </row>
    <row r="3880" spans="1:5" x14ac:dyDescent="0.25">
      <c r="A3880" s="1">
        <v>42160</v>
      </c>
      <c r="B3880">
        <v>21.49</v>
      </c>
      <c r="C3880" s="1">
        <v>42166</v>
      </c>
      <c r="D3880">
        <v>27.87</v>
      </c>
      <c r="E3880">
        <f t="shared" si="60"/>
        <v>22.12</v>
      </c>
    </row>
    <row r="3881" spans="1:5" x14ac:dyDescent="0.25">
      <c r="A3881" s="1">
        <v>42163</v>
      </c>
      <c r="B3881">
        <v>21.58</v>
      </c>
      <c r="C3881" s="1">
        <v>42167</v>
      </c>
      <c r="D3881">
        <v>27.56</v>
      </c>
      <c r="E3881">
        <f t="shared" si="60"/>
        <v>21.91</v>
      </c>
    </row>
    <row r="3882" spans="1:5" x14ac:dyDescent="0.25">
      <c r="A3882" s="1">
        <v>42164</v>
      </c>
      <c r="B3882">
        <v>21.49</v>
      </c>
      <c r="C3882" s="1">
        <v>42170</v>
      </c>
      <c r="D3882">
        <v>27.59</v>
      </c>
      <c r="E3882">
        <f t="shared" si="60"/>
        <v>22.02</v>
      </c>
    </row>
    <row r="3883" spans="1:5" x14ac:dyDescent="0.25">
      <c r="A3883" s="1">
        <v>42165</v>
      </c>
      <c r="B3883">
        <v>21.97</v>
      </c>
      <c r="C3883" s="1">
        <v>42171</v>
      </c>
      <c r="D3883">
        <v>27.62</v>
      </c>
      <c r="E3883">
        <f t="shared" si="60"/>
        <v>22.18</v>
      </c>
    </row>
    <row r="3884" spans="1:5" x14ac:dyDescent="0.25">
      <c r="A3884" s="1">
        <v>42166</v>
      </c>
      <c r="B3884">
        <v>22.12</v>
      </c>
      <c r="C3884" s="1">
        <v>42172</v>
      </c>
      <c r="D3884">
        <v>27.73</v>
      </c>
      <c r="E3884">
        <f t="shared" si="60"/>
        <v>22.23</v>
      </c>
    </row>
    <row r="3885" spans="1:5" x14ac:dyDescent="0.25">
      <c r="A3885" s="1">
        <v>42167</v>
      </c>
      <c r="B3885">
        <v>21.91</v>
      </c>
      <c r="C3885" s="1">
        <v>42173</v>
      </c>
      <c r="D3885">
        <v>27.81</v>
      </c>
      <c r="E3885">
        <f t="shared" si="60"/>
        <v>22.31</v>
      </c>
    </row>
    <row r="3886" spans="1:5" x14ac:dyDescent="0.25">
      <c r="A3886" s="1">
        <v>42170</v>
      </c>
      <c r="B3886">
        <v>22.02</v>
      </c>
      <c r="C3886" s="1">
        <v>42174</v>
      </c>
      <c r="D3886">
        <v>27.47</v>
      </c>
      <c r="E3886">
        <f t="shared" si="60"/>
        <v>22.34</v>
      </c>
    </row>
    <row r="3887" spans="1:5" x14ac:dyDescent="0.25">
      <c r="A3887" s="1">
        <v>42171</v>
      </c>
      <c r="B3887">
        <v>22.18</v>
      </c>
      <c r="C3887" s="1">
        <v>42177</v>
      </c>
      <c r="D3887">
        <v>27.67</v>
      </c>
      <c r="E3887">
        <f t="shared" si="60"/>
        <v>22.38</v>
      </c>
    </row>
    <row r="3888" spans="1:5" x14ac:dyDescent="0.25">
      <c r="A3888" s="1">
        <v>42172</v>
      </c>
      <c r="B3888">
        <v>22.23</v>
      </c>
      <c r="C3888" s="1">
        <v>42178</v>
      </c>
      <c r="D3888">
        <v>27.85</v>
      </c>
      <c r="E3888">
        <f t="shared" si="60"/>
        <v>22.6</v>
      </c>
    </row>
    <row r="3889" spans="1:5" x14ac:dyDescent="0.25">
      <c r="A3889" s="1">
        <v>42173</v>
      </c>
      <c r="B3889">
        <v>22.31</v>
      </c>
      <c r="C3889" s="1">
        <v>42179</v>
      </c>
      <c r="D3889">
        <v>27.78</v>
      </c>
      <c r="E3889">
        <f t="shared" si="60"/>
        <v>22.5</v>
      </c>
    </row>
    <row r="3890" spans="1:5" x14ac:dyDescent="0.25">
      <c r="A3890" s="1">
        <v>42174</v>
      </c>
      <c r="B3890">
        <v>22.34</v>
      </c>
      <c r="C3890" s="1">
        <v>42180</v>
      </c>
      <c r="D3890">
        <v>27.6</v>
      </c>
      <c r="E3890">
        <f t="shared" si="60"/>
        <v>21.85</v>
      </c>
    </row>
    <row r="3891" spans="1:5" x14ac:dyDescent="0.25">
      <c r="A3891" s="1">
        <v>42177</v>
      </c>
      <c r="B3891">
        <v>22.38</v>
      </c>
      <c r="C3891" s="1">
        <v>42181</v>
      </c>
      <c r="D3891">
        <v>27.53</v>
      </c>
      <c r="E3891">
        <f t="shared" si="60"/>
        <v>21.44</v>
      </c>
    </row>
    <row r="3892" spans="1:5" x14ac:dyDescent="0.25">
      <c r="A3892" s="1">
        <v>42178</v>
      </c>
      <c r="B3892">
        <v>22.6</v>
      </c>
      <c r="C3892" s="1">
        <v>42184</v>
      </c>
      <c r="D3892">
        <v>26.75</v>
      </c>
      <c r="E3892">
        <f t="shared" si="60"/>
        <v>20.9</v>
      </c>
    </row>
    <row r="3893" spans="1:5" x14ac:dyDescent="0.25">
      <c r="A3893" s="1">
        <v>42179</v>
      </c>
      <c r="B3893">
        <v>22.5</v>
      </c>
      <c r="C3893" s="1">
        <v>42185</v>
      </c>
      <c r="D3893">
        <v>26.67</v>
      </c>
      <c r="E3893">
        <f t="shared" si="60"/>
        <v>21.03</v>
      </c>
    </row>
    <row r="3894" spans="1:5" x14ac:dyDescent="0.25">
      <c r="A3894" s="1">
        <v>42180</v>
      </c>
      <c r="B3894">
        <v>21.85</v>
      </c>
      <c r="C3894" s="1">
        <v>42186</v>
      </c>
      <c r="D3894">
        <v>26.56</v>
      </c>
      <c r="E3894">
        <f t="shared" si="60"/>
        <v>21.26</v>
      </c>
    </row>
    <row r="3895" spans="1:5" x14ac:dyDescent="0.25">
      <c r="A3895" s="1">
        <v>42181</v>
      </c>
      <c r="B3895">
        <v>21.44</v>
      </c>
      <c r="C3895" s="1">
        <v>42187</v>
      </c>
      <c r="D3895">
        <v>26.7</v>
      </c>
      <c r="E3895">
        <f t="shared" si="60"/>
        <v>21.39</v>
      </c>
    </row>
    <row r="3896" spans="1:5" x14ac:dyDescent="0.25">
      <c r="A3896" s="1">
        <v>42184</v>
      </c>
      <c r="B3896">
        <v>20.9</v>
      </c>
      <c r="C3896" s="1">
        <v>42191</v>
      </c>
      <c r="D3896">
        <v>26.41</v>
      </c>
      <c r="E3896">
        <f t="shared" si="60"/>
        <v>20.79</v>
      </c>
    </row>
    <row r="3897" spans="1:5" x14ac:dyDescent="0.25">
      <c r="A3897" s="1">
        <v>42185</v>
      </c>
      <c r="B3897">
        <v>21.03</v>
      </c>
      <c r="C3897" s="1">
        <v>42192</v>
      </c>
      <c r="D3897">
        <v>26.35</v>
      </c>
      <c r="E3897">
        <f t="shared" si="60"/>
        <v>20.84</v>
      </c>
    </row>
    <row r="3898" spans="1:5" x14ac:dyDescent="0.25">
      <c r="A3898" s="1">
        <v>42186</v>
      </c>
      <c r="B3898">
        <v>21.26</v>
      </c>
      <c r="C3898" s="1">
        <v>42193</v>
      </c>
      <c r="D3898">
        <v>25.9</v>
      </c>
      <c r="E3898">
        <f t="shared" si="60"/>
        <v>20.25</v>
      </c>
    </row>
    <row r="3899" spans="1:5" x14ac:dyDescent="0.25">
      <c r="A3899" s="1">
        <v>42187</v>
      </c>
      <c r="B3899">
        <v>21.39</v>
      </c>
      <c r="C3899" s="1">
        <v>42194</v>
      </c>
      <c r="D3899">
        <v>25.77</v>
      </c>
      <c r="E3899">
        <f t="shared" si="60"/>
        <v>20.440000000000001</v>
      </c>
    </row>
    <row r="3900" spans="1:5" x14ac:dyDescent="0.25">
      <c r="A3900" s="1">
        <v>42191</v>
      </c>
      <c r="B3900">
        <v>20.79</v>
      </c>
      <c r="C3900" s="1">
        <v>42195</v>
      </c>
      <c r="D3900">
        <v>26.04</v>
      </c>
      <c r="E3900">
        <f t="shared" si="60"/>
        <v>20.7</v>
      </c>
    </row>
    <row r="3901" spans="1:5" x14ac:dyDescent="0.25">
      <c r="A3901" s="1">
        <v>42192</v>
      </c>
      <c r="B3901">
        <v>20.84</v>
      </c>
      <c r="C3901" s="1">
        <v>42198</v>
      </c>
      <c r="D3901">
        <v>26.16</v>
      </c>
      <c r="E3901">
        <f t="shared" si="60"/>
        <v>20.71</v>
      </c>
    </row>
    <row r="3902" spans="1:5" x14ac:dyDescent="0.25">
      <c r="A3902" s="1">
        <v>42193</v>
      </c>
      <c r="B3902">
        <v>20.25</v>
      </c>
      <c r="C3902" s="1">
        <v>42199</v>
      </c>
      <c r="D3902">
        <v>26.26</v>
      </c>
      <c r="E3902">
        <f t="shared" si="60"/>
        <v>20.95</v>
      </c>
    </row>
    <row r="3903" spans="1:5" x14ac:dyDescent="0.25">
      <c r="A3903" s="1">
        <v>42194</v>
      </c>
      <c r="B3903">
        <v>20.440000000000001</v>
      </c>
      <c r="C3903" s="1">
        <v>42200</v>
      </c>
      <c r="D3903">
        <v>26.04</v>
      </c>
      <c r="E3903">
        <f t="shared" si="60"/>
        <v>20.9</v>
      </c>
    </row>
    <row r="3904" spans="1:5" x14ac:dyDescent="0.25">
      <c r="A3904" s="1">
        <v>42195</v>
      </c>
      <c r="B3904">
        <v>20.7</v>
      </c>
      <c r="C3904" s="1">
        <v>42201</v>
      </c>
      <c r="D3904">
        <v>26.07</v>
      </c>
      <c r="E3904">
        <f t="shared" si="60"/>
        <v>21.15</v>
      </c>
    </row>
    <row r="3905" spans="1:5" x14ac:dyDescent="0.25">
      <c r="A3905" s="1">
        <v>42198</v>
      </c>
      <c r="B3905">
        <v>20.71</v>
      </c>
      <c r="C3905" s="1">
        <v>42202</v>
      </c>
      <c r="D3905">
        <v>25.9</v>
      </c>
      <c r="E3905">
        <f t="shared" si="60"/>
        <v>21.04</v>
      </c>
    </row>
    <row r="3906" spans="1:5" x14ac:dyDescent="0.25">
      <c r="A3906" s="1">
        <v>42199</v>
      </c>
      <c r="B3906">
        <v>20.95</v>
      </c>
      <c r="C3906" s="1">
        <v>42205</v>
      </c>
      <c r="D3906">
        <v>25.54</v>
      </c>
      <c r="E3906">
        <f t="shared" si="60"/>
        <v>21.18</v>
      </c>
    </row>
    <row r="3907" spans="1:5" x14ac:dyDescent="0.25">
      <c r="A3907" s="1">
        <v>42200</v>
      </c>
      <c r="B3907">
        <v>20.9</v>
      </c>
      <c r="C3907" s="1">
        <v>42206</v>
      </c>
      <c r="D3907">
        <v>25.5</v>
      </c>
      <c r="E3907">
        <f t="shared" ref="E3907:E3970" si="61">VLOOKUP(C3907,A:B,2,FALSE)</f>
        <v>21.23</v>
      </c>
    </row>
    <row r="3908" spans="1:5" x14ac:dyDescent="0.25">
      <c r="A3908" s="1">
        <v>42201</v>
      </c>
      <c r="B3908">
        <v>21.15</v>
      </c>
      <c r="C3908" s="1">
        <v>42207</v>
      </c>
      <c r="D3908">
        <v>25.26</v>
      </c>
      <c r="E3908">
        <f t="shared" si="61"/>
        <v>20.81</v>
      </c>
    </row>
    <row r="3909" spans="1:5" x14ac:dyDescent="0.25">
      <c r="A3909" s="1">
        <v>42202</v>
      </c>
      <c r="B3909">
        <v>21.04</v>
      </c>
      <c r="C3909" s="1">
        <v>42208</v>
      </c>
      <c r="D3909">
        <v>25.13</v>
      </c>
      <c r="E3909">
        <f t="shared" si="61"/>
        <v>20.56</v>
      </c>
    </row>
    <row r="3910" spans="1:5" x14ac:dyDescent="0.25">
      <c r="A3910" s="1">
        <v>42205</v>
      </c>
      <c r="B3910">
        <v>21.18</v>
      </c>
      <c r="C3910" s="1">
        <v>42209</v>
      </c>
      <c r="D3910">
        <v>25.03</v>
      </c>
      <c r="E3910">
        <f t="shared" si="61"/>
        <v>20.22</v>
      </c>
    </row>
    <row r="3911" spans="1:5" x14ac:dyDescent="0.25">
      <c r="A3911" s="1">
        <v>42206</v>
      </c>
      <c r="B3911">
        <v>21.23</v>
      </c>
      <c r="C3911" s="1">
        <v>42212</v>
      </c>
      <c r="D3911">
        <v>24.75</v>
      </c>
      <c r="E3911">
        <f t="shared" si="61"/>
        <v>20.27</v>
      </c>
    </row>
    <row r="3912" spans="1:5" x14ac:dyDescent="0.25">
      <c r="A3912" s="1">
        <v>42207</v>
      </c>
      <c r="B3912">
        <v>20.81</v>
      </c>
      <c r="C3912" s="1">
        <v>42213</v>
      </c>
      <c r="D3912">
        <v>25.13</v>
      </c>
      <c r="E3912">
        <f t="shared" si="61"/>
        <v>20.73</v>
      </c>
    </row>
    <row r="3913" spans="1:5" x14ac:dyDescent="0.25">
      <c r="A3913" s="1">
        <v>42208</v>
      </c>
      <c r="B3913">
        <v>20.56</v>
      </c>
      <c r="C3913" s="1">
        <v>42214</v>
      </c>
      <c r="D3913">
        <v>25.5</v>
      </c>
      <c r="E3913">
        <f t="shared" si="61"/>
        <v>20.79</v>
      </c>
    </row>
    <row r="3914" spans="1:5" x14ac:dyDescent="0.25">
      <c r="A3914" s="1">
        <v>42209</v>
      </c>
      <c r="B3914">
        <v>20.22</v>
      </c>
      <c r="C3914" s="1">
        <v>42215</v>
      </c>
      <c r="D3914">
        <v>25.53</v>
      </c>
      <c r="E3914">
        <f t="shared" si="61"/>
        <v>20.85</v>
      </c>
    </row>
    <row r="3915" spans="1:5" x14ac:dyDescent="0.25">
      <c r="A3915" s="1">
        <v>42212</v>
      </c>
      <c r="B3915">
        <v>20.27</v>
      </c>
      <c r="C3915" s="1">
        <v>42216</v>
      </c>
      <c r="D3915">
        <v>25.55</v>
      </c>
      <c r="E3915">
        <f t="shared" si="61"/>
        <v>20.92</v>
      </c>
    </row>
    <row r="3916" spans="1:5" x14ac:dyDescent="0.25">
      <c r="A3916" s="1">
        <v>42213</v>
      </c>
      <c r="B3916">
        <v>20.73</v>
      </c>
      <c r="C3916" s="1">
        <v>42219</v>
      </c>
      <c r="D3916">
        <v>25.24</v>
      </c>
      <c r="E3916">
        <f t="shared" si="61"/>
        <v>20.74</v>
      </c>
    </row>
    <row r="3917" spans="1:5" x14ac:dyDescent="0.25">
      <c r="A3917" s="1">
        <v>42214</v>
      </c>
      <c r="B3917">
        <v>20.79</v>
      </c>
      <c r="C3917" s="1">
        <v>42220</v>
      </c>
      <c r="D3917">
        <v>25.4</v>
      </c>
      <c r="E3917">
        <f t="shared" si="61"/>
        <v>21.09</v>
      </c>
    </row>
    <row r="3918" spans="1:5" x14ac:dyDescent="0.25">
      <c r="A3918" s="1">
        <v>42215</v>
      </c>
      <c r="B3918">
        <v>20.85</v>
      </c>
      <c r="C3918" s="1">
        <v>42221</v>
      </c>
      <c r="D3918">
        <v>25.41</v>
      </c>
      <c r="E3918">
        <f t="shared" si="61"/>
        <v>21.04</v>
      </c>
    </row>
    <row r="3919" spans="1:5" x14ac:dyDescent="0.25">
      <c r="A3919" s="1">
        <v>42216</v>
      </c>
      <c r="B3919">
        <v>20.92</v>
      </c>
      <c r="C3919" s="1">
        <v>42222</v>
      </c>
      <c r="D3919">
        <v>25.39</v>
      </c>
      <c r="E3919">
        <f t="shared" si="61"/>
        <v>20.52</v>
      </c>
    </row>
    <row r="3920" spans="1:5" x14ac:dyDescent="0.25">
      <c r="A3920" s="1">
        <v>42219</v>
      </c>
      <c r="B3920">
        <v>20.74</v>
      </c>
      <c r="C3920" s="1">
        <v>42223</v>
      </c>
      <c r="D3920">
        <v>25.16</v>
      </c>
      <c r="E3920">
        <f t="shared" si="61"/>
        <v>20.34</v>
      </c>
    </row>
    <row r="3921" spans="1:5" x14ac:dyDescent="0.25">
      <c r="A3921" s="1">
        <v>42220</v>
      </c>
      <c r="B3921">
        <v>21.09</v>
      </c>
      <c r="C3921" s="1">
        <v>42226</v>
      </c>
      <c r="D3921">
        <v>25.68</v>
      </c>
      <c r="E3921">
        <f t="shared" si="61"/>
        <v>20.65</v>
      </c>
    </row>
    <row r="3922" spans="1:5" x14ac:dyDescent="0.25">
      <c r="A3922" s="1">
        <v>42221</v>
      </c>
      <c r="B3922">
        <v>21.04</v>
      </c>
      <c r="C3922" s="1">
        <v>42227</v>
      </c>
      <c r="D3922">
        <v>25.36</v>
      </c>
      <c r="E3922">
        <f t="shared" si="61"/>
        <v>19.940000000000001</v>
      </c>
    </row>
    <row r="3923" spans="1:5" x14ac:dyDescent="0.25">
      <c r="A3923" s="1">
        <v>42222</v>
      </c>
      <c r="B3923">
        <v>20.52</v>
      </c>
      <c r="C3923" s="1">
        <v>42228</v>
      </c>
      <c r="D3923">
        <v>25.47</v>
      </c>
      <c r="E3923">
        <f t="shared" si="61"/>
        <v>19.95</v>
      </c>
    </row>
    <row r="3924" spans="1:5" x14ac:dyDescent="0.25">
      <c r="A3924" s="1">
        <v>42223</v>
      </c>
      <c r="B3924">
        <v>20.34</v>
      </c>
      <c r="C3924" s="1">
        <v>42229</v>
      </c>
      <c r="D3924">
        <v>25.15</v>
      </c>
      <c r="E3924">
        <f t="shared" si="61"/>
        <v>19.89</v>
      </c>
    </row>
    <row r="3925" spans="1:5" x14ac:dyDescent="0.25">
      <c r="A3925" s="1">
        <v>42226</v>
      </c>
      <c r="B3925">
        <v>20.65</v>
      </c>
      <c r="C3925" s="1">
        <v>42230</v>
      </c>
      <c r="D3925">
        <v>25.16</v>
      </c>
      <c r="E3925">
        <f t="shared" si="61"/>
        <v>19.86</v>
      </c>
    </row>
    <row r="3926" spans="1:5" x14ac:dyDescent="0.25">
      <c r="A3926" s="1">
        <v>42227</v>
      </c>
      <c r="B3926">
        <v>19.940000000000001</v>
      </c>
      <c r="C3926" s="1">
        <v>42233</v>
      </c>
      <c r="D3926">
        <v>25.12</v>
      </c>
      <c r="E3926">
        <f t="shared" si="61"/>
        <v>19.93</v>
      </c>
    </row>
    <row r="3927" spans="1:5" x14ac:dyDescent="0.25">
      <c r="A3927" s="1">
        <v>42228</v>
      </c>
      <c r="B3927">
        <v>19.95</v>
      </c>
      <c r="C3927" s="1">
        <v>42234</v>
      </c>
      <c r="D3927">
        <v>25.04</v>
      </c>
      <c r="E3927">
        <f t="shared" si="61"/>
        <v>19.7</v>
      </c>
    </row>
    <row r="3928" spans="1:5" x14ac:dyDescent="0.25">
      <c r="A3928" s="1">
        <v>42229</v>
      </c>
      <c r="B3928">
        <v>19.89</v>
      </c>
      <c r="C3928" s="1">
        <v>42235</v>
      </c>
      <c r="D3928">
        <v>24.66</v>
      </c>
      <c r="E3928">
        <f t="shared" si="61"/>
        <v>19.850000000000001</v>
      </c>
    </row>
    <row r="3929" spans="1:5" x14ac:dyDescent="0.25">
      <c r="A3929" s="1">
        <v>42230</v>
      </c>
      <c r="B3929">
        <v>19.86</v>
      </c>
      <c r="C3929" s="1">
        <v>42236</v>
      </c>
      <c r="D3929">
        <v>24.15</v>
      </c>
      <c r="E3929">
        <f t="shared" si="61"/>
        <v>19.28</v>
      </c>
    </row>
    <row r="3930" spans="1:5" x14ac:dyDescent="0.25">
      <c r="A3930" s="1">
        <v>42233</v>
      </c>
      <c r="B3930">
        <v>19.93</v>
      </c>
      <c r="C3930" s="1">
        <v>42237</v>
      </c>
      <c r="D3930">
        <v>23.51</v>
      </c>
      <c r="E3930">
        <f t="shared" si="61"/>
        <v>18.82</v>
      </c>
    </row>
    <row r="3931" spans="1:5" x14ac:dyDescent="0.25">
      <c r="A3931" s="1">
        <v>42234</v>
      </c>
      <c r="B3931">
        <v>19.7</v>
      </c>
      <c r="C3931" s="1">
        <v>42240</v>
      </c>
      <c r="D3931">
        <v>22.65</v>
      </c>
      <c r="E3931">
        <f t="shared" si="61"/>
        <v>17.34</v>
      </c>
    </row>
    <row r="3932" spans="1:5" x14ac:dyDescent="0.25">
      <c r="A3932" s="1">
        <v>42235</v>
      </c>
      <c r="B3932">
        <v>19.850000000000001</v>
      </c>
      <c r="C3932" s="1">
        <v>42241</v>
      </c>
      <c r="D3932">
        <v>22.72</v>
      </c>
      <c r="E3932">
        <f t="shared" si="61"/>
        <v>18.37</v>
      </c>
    </row>
    <row r="3933" spans="1:5" x14ac:dyDescent="0.25">
      <c r="A3933" s="1">
        <v>42236</v>
      </c>
      <c r="B3933">
        <v>19.28</v>
      </c>
      <c r="C3933" s="1">
        <v>42242</v>
      </c>
      <c r="D3933">
        <v>23.2</v>
      </c>
      <c r="E3933">
        <f t="shared" si="61"/>
        <v>18.88</v>
      </c>
    </row>
    <row r="3934" spans="1:5" x14ac:dyDescent="0.25">
      <c r="A3934" s="1">
        <v>42237</v>
      </c>
      <c r="B3934">
        <v>18.82</v>
      </c>
      <c r="C3934" s="1">
        <v>42243</v>
      </c>
      <c r="D3934">
        <v>24.04</v>
      </c>
      <c r="E3934">
        <f t="shared" si="61"/>
        <v>19.25</v>
      </c>
    </row>
    <row r="3935" spans="1:5" x14ac:dyDescent="0.25">
      <c r="A3935" s="1">
        <v>42240</v>
      </c>
      <c r="B3935">
        <v>17.34</v>
      </c>
      <c r="C3935" s="1">
        <v>42244</v>
      </c>
      <c r="D3935">
        <v>24.2</v>
      </c>
      <c r="E3935">
        <f t="shared" si="61"/>
        <v>19.149999999999999</v>
      </c>
    </row>
    <row r="3936" spans="1:5" x14ac:dyDescent="0.25">
      <c r="A3936" s="1">
        <v>42241</v>
      </c>
      <c r="B3936">
        <v>18.37</v>
      </c>
      <c r="C3936" s="1">
        <v>42247</v>
      </c>
      <c r="D3936">
        <v>24.27</v>
      </c>
      <c r="E3936">
        <f t="shared" si="61"/>
        <v>18.649999999999999</v>
      </c>
    </row>
    <row r="3937" spans="1:5" x14ac:dyDescent="0.25">
      <c r="A3937" s="1">
        <v>42242</v>
      </c>
      <c r="B3937">
        <v>18.88</v>
      </c>
      <c r="C3937" s="1">
        <v>42248</v>
      </c>
      <c r="D3937">
        <v>23.5</v>
      </c>
      <c r="E3937">
        <f t="shared" si="61"/>
        <v>17.79</v>
      </c>
    </row>
    <row r="3938" spans="1:5" x14ac:dyDescent="0.25">
      <c r="A3938" s="1">
        <v>42243</v>
      </c>
      <c r="B3938">
        <v>19.25</v>
      </c>
      <c r="C3938" s="1">
        <v>42249</v>
      </c>
      <c r="D3938">
        <v>23.55</v>
      </c>
      <c r="E3938">
        <f t="shared" si="61"/>
        <v>18.190000000000001</v>
      </c>
    </row>
    <row r="3939" spans="1:5" x14ac:dyDescent="0.25">
      <c r="A3939" s="1">
        <v>42244</v>
      </c>
      <c r="B3939">
        <v>19.149999999999999</v>
      </c>
      <c r="C3939" s="1">
        <v>42250</v>
      </c>
      <c r="D3939">
        <v>23.74</v>
      </c>
      <c r="E3939">
        <f t="shared" si="61"/>
        <v>17.940000000000001</v>
      </c>
    </row>
    <row r="3940" spans="1:5" x14ac:dyDescent="0.25">
      <c r="A3940" s="1">
        <v>42247</v>
      </c>
      <c r="B3940">
        <v>18.649999999999999</v>
      </c>
      <c r="C3940" s="1">
        <v>42251</v>
      </c>
      <c r="D3940">
        <v>23.37</v>
      </c>
      <c r="E3940">
        <f t="shared" si="61"/>
        <v>17.54</v>
      </c>
    </row>
    <row r="3941" spans="1:5" x14ac:dyDescent="0.25">
      <c r="A3941" s="1">
        <v>42248</v>
      </c>
      <c r="B3941">
        <v>17.79</v>
      </c>
      <c r="C3941" s="1">
        <v>42255</v>
      </c>
      <c r="D3941">
        <v>23.77</v>
      </c>
      <c r="E3941">
        <f t="shared" si="61"/>
        <v>18.34</v>
      </c>
    </row>
    <row r="3942" spans="1:5" x14ac:dyDescent="0.25">
      <c r="A3942" s="1">
        <v>42249</v>
      </c>
      <c r="B3942">
        <v>18.190000000000001</v>
      </c>
      <c r="C3942" s="1">
        <v>42256</v>
      </c>
      <c r="D3942">
        <v>23.56</v>
      </c>
      <c r="E3942">
        <f t="shared" si="61"/>
        <v>18.28</v>
      </c>
    </row>
    <row r="3943" spans="1:5" x14ac:dyDescent="0.25">
      <c r="A3943" s="1">
        <v>42250</v>
      </c>
      <c r="B3943">
        <v>17.940000000000001</v>
      </c>
      <c r="C3943" s="1">
        <v>42257</v>
      </c>
      <c r="D3943">
        <v>23.67</v>
      </c>
      <c r="E3943">
        <f t="shared" si="61"/>
        <v>18.36</v>
      </c>
    </row>
    <row r="3944" spans="1:5" x14ac:dyDescent="0.25">
      <c r="A3944" s="1">
        <v>42251</v>
      </c>
      <c r="B3944">
        <v>17.54</v>
      </c>
      <c r="C3944" s="1">
        <v>42258</v>
      </c>
      <c r="D3944">
        <v>23.44</v>
      </c>
      <c r="E3944">
        <f t="shared" si="61"/>
        <v>18.329999999999998</v>
      </c>
    </row>
    <row r="3945" spans="1:5" x14ac:dyDescent="0.25">
      <c r="A3945" s="1">
        <v>42255</v>
      </c>
      <c r="B3945">
        <v>18.34</v>
      </c>
      <c r="C3945" s="1">
        <v>42261</v>
      </c>
      <c r="D3945">
        <v>23.25</v>
      </c>
      <c r="E3945">
        <f t="shared" si="61"/>
        <v>18.440000000000001</v>
      </c>
    </row>
    <row r="3946" spans="1:5" x14ac:dyDescent="0.25">
      <c r="A3946" s="1">
        <v>42256</v>
      </c>
      <c r="B3946">
        <v>18.28</v>
      </c>
      <c r="C3946" s="1">
        <v>42262</v>
      </c>
      <c r="D3946">
        <v>23.44</v>
      </c>
      <c r="E3946">
        <f t="shared" si="61"/>
        <v>18.420000000000002</v>
      </c>
    </row>
    <row r="3947" spans="1:5" x14ac:dyDescent="0.25">
      <c r="A3947" s="1">
        <v>42257</v>
      </c>
      <c r="B3947">
        <v>18.36</v>
      </c>
      <c r="C3947" s="1">
        <v>42263</v>
      </c>
      <c r="D3947">
        <v>24.16</v>
      </c>
      <c r="E3947">
        <f t="shared" si="61"/>
        <v>18.899999999999999</v>
      </c>
    </row>
    <row r="3948" spans="1:5" x14ac:dyDescent="0.25">
      <c r="A3948" s="1">
        <v>42258</v>
      </c>
      <c r="B3948">
        <v>18.329999999999998</v>
      </c>
      <c r="C3948" s="1">
        <v>42264</v>
      </c>
      <c r="D3948">
        <v>24.15</v>
      </c>
      <c r="E3948">
        <f t="shared" si="61"/>
        <v>18.71</v>
      </c>
    </row>
    <row r="3949" spans="1:5" x14ac:dyDescent="0.25">
      <c r="A3949" s="1">
        <v>42261</v>
      </c>
      <c r="B3949">
        <v>18.440000000000001</v>
      </c>
      <c r="C3949" s="1">
        <v>42265</v>
      </c>
      <c r="D3949">
        <v>23.84</v>
      </c>
      <c r="E3949">
        <f t="shared" si="61"/>
        <v>18.61</v>
      </c>
    </row>
    <row r="3950" spans="1:5" x14ac:dyDescent="0.25">
      <c r="A3950" s="1">
        <v>42262</v>
      </c>
      <c r="B3950">
        <v>18.420000000000002</v>
      </c>
      <c r="C3950" s="1">
        <v>42268</v>
      </c>
      <c r="D3950">
        <v>23.96</v>
      </c>
      <c r="E3950">
        <f t="shared" si="61"/>
        <v>18.45</v>
      </c>
    </row>
    <row r="3951" spans="1:5" x14ac:dyDescent="0.25">
      <c r="A3951" s="1">
        <v>42263</v>
      </c>
      <c r="B3951">
        <v>18.899999999999999</v>
      </c>
      <c r="C3951" s="1">
        <v>42269</v>
      </c>
      <c r="D3951">
        <v>23.37</v>
      </c>
      <c r="E3951">
        <f t="shared" si="61"/>
        <v>18.2</v>
      </c>
    </row>
    <row r="3952" spans="1:5" x14ac:dyDescent="0.25">
      <c r="A3952" s="1">
        <v>42264</v>
      </c>
      <c r="B3952">
        <v>18.71</v>
      </c>
      <c r="C3952" s="1">
        <v>42270</v>
      </c>
      <c r="D3952">
        <v>23.05</v>
      </c>
      <c r="E3952">
        <f t="shared" si="61"/>
        <v>17.829999999999998</v>
      </c>
    </row>
    <row r="3953" spans="1:5" x14ac:dyDescent="0.25">
      <c r="A3953" s="1">
        <v>42265</v>
      </c>
      <c r="B3953">
        <v>18.61</v>
      </c>
      <c r="C3953" s="1">
        <v>42271</v>
      </c>
      <c r="D3953">
        <v>23.04</v>
      </c>
      <c r="E3953">
        <f t="shared" si="61"/>
        <v>18.100000000000001</v>
      </c>
    </row>
    <row r="3954" spans="1:5" x14ac:dyDescent="0.25">
      <c r="A3954" s="1">
        <v>42268</v>
      </c>
      <c r="B3954">
        <v>18.45</v>
      </c>
      <c r="C3954" s="1">
        <v>42272</v>
      </c>
      <c r="D3954">
        <v>23.08</v>
      </c>
      <c r="E3954">
        <f t="shared" si="61"/>
        <v>17.989999999999998</v>
      </c>
    </row>
    <row r="3955" spans="1:5" x14ac:dyDescent="0.25">
      <c r="A3955" s="1">
        <v>42269</v>
      </c>
      <c r="B3955">
        <v>18.2</v>
      </c>
      <c r="C3955" s="1">
        <v>42275</v>
      </c>
      <c r="D3955">
        <v>22.32</v>
      </c>
      <c r="E3955">
        <f t="shared" si="61"/>
        <v>17.71</v>
      </c>
    </row>
    <row r="3956" spans="1:5" x14ac:dyDescent="0.25">
      <c r="A3956" s="1">
        <v>42270</v>
      </c>
      <c r="B3956">
        <v>17.829999999999998</v>
      </c>
      <c r="C3956" s="1">
        <v>42276</v>
      </c>
      <c r="D3956">
        <v>22.33</v>
      </c>
      <c r="E3956">
        <f t="shared" si="61"/>
        <v>17.489999999999998</v>
      </c>
    </row>
    <row r="3957" spans="1:5" x14ac:dyDescent="0.25">
      <c r="A3957" s="1">
        <v>42271</v>
      </c>
      <c r="B3957">
        <v>18.100000000000001</v>
      </c>
      <c r="C3957" s="1">
        <v>42277</v>
      </c>
      <c r="D3957">
        <v>23</v>
      </c>
      <c r="E3957">
        <f t="shared" si="61"/>
        <v>17.920000000000002</v>
      </c>
    </row>
    <row r="3958" spans="1:5" x14ac:dyDescent="0.25">
      <c r="A3958" s="1">
        <v>42272</v>
      </c>
      <c r="B3958">
        <v>17.989999999999998</v>
      </c>
      <c r="C3958" s="1">
        <v>42278</v>
      </c>
      <c r="D3958">
        <v>23</v>
      </c>
      <c r="E3958">
        <f t="shared" si="61"/>
        <v>18.07</v>
      </c>
    </row>
    <row r="3959" spans="1:5" x14ac:dyDescent="0.25">
      <c r="A3959" s="1">
        <v>42275</v>
      </c>
      <c r="B3959">
        <v>17.71</v>
      </c>
      <c r="C3959" s="1">
        <v>42279</v>
      </c>
      <c r="D3959">
        <v>23.35</v>
      </c>
      <c r="E3959">
        <f t="shared" si="61"/>
        <v>18.25</v>
      </c>
    </row>
    <row r="3960" spans="1:5" x14ac:dyDescent="0.25">
      <c r="A3960" s="1">
        <v>42276</v>
      </c>
      <c r="B3960">
        <v>17.489999999999998</v>
      </c>
      <c r="C3960" s="1">
        <v>42282</v>
      </c>
      <c r="D3960">
        <v>23.84</v>
      </c>
      <c r="E3960">
        <f t="shared" si="61"/>
        <v>18.77</v>
      </c>
    </row>
    <row r="3961" spans="1:5" x14ac:dyDescent="0.25">
      <c r="A3961" s="1">
        <v>42277</v>
      </c>
      <c r="B3961">
        <v>17.920000000000002</v>
      </c>
      <c r="C3961" s="1">
        <v>42283</v>
      </c>
      <c r="D3961">
        <v>24.12</v>
      </c>
      <c r="E3961">
        <f t="shared" si="61"/>
        <v>18.88</v>
      </c>
    </row>
    <row r="3962" spans="1:5" x14ac:dyDescent="0.25">
      <c r="A3962" s="1">
        <v>42278</v>
      </c>
      <c r="B3962">
        <v>18.07</v>
      </c>
      <c r="C3962" s="1">
        <v>42284</v>
      </c>
      <c r="D3962">
        <v>24.49</v>
      </c>
      <c r="E3962">
        <f t="shared" si="61"/>
        <v>19.18</v>
      </c>
    </row>
    <row r="3963" spans="1:5" x14ac:dyDescent="0.25">
      <c r="A3963" s="1">
        <v>42279</v>
      </c>
      <c r="B3963">
        <v>18.25</v>
      </c>
      <c r="C3963" s="1">
        <v>42285</v>
      </c>
      <c r="D3963">
        <v>24.78</v>
      </c>
      <c r="E3963">
        <f t="shared" si="61"/>
        <v>19.46</v>
      </c>
    </row>
    <row r="3964" spans="1:5" x14ac:dyDescent="0.25">
      <c r="A3964" s="1">
        <v>42282</v>
      </c>
      <c r="B3964">
        <v>18.77</v>
      </c>
      <c r="C3964" s="1">
        <v>42286</v>
      </c>
      <c r="D3964">
        <v>24.92</v>
      </c>
      <c r="E3964">
        <f t="shared" si="61"/>
        <v>19.64</v>
      </c>
    </row>
    <row r="3965" spans="1:5" x14ac:dyDescent="0.25">
      <c r="A3965" s="1">
        <v>42283</v>
      </c>
      <c r="B3965">
        <v>18.88</v>
      </c>
      <c r="C3965" s="1">
        <v>42289</v>
      </c>
      <c r="D3965">
        <v>24.7</v>
      </c>
      <c r="E3965">
        <f t="shared" si="61"/>
        <v>19.57</v>
      </c>
    </row>
    <row r="3966" spans="1:5" x14ac:dyDescent="0.25">
      <c r="A3966" s="1">
        <v>42284</v>
      </c>
      <c r="B3966">
        <v>19.18</v>
      </c>
      <c r="C3966" s="1">
        <v>42290</v>
      </c>
      <c r="D3966">
        <v>24.49</v>
      </c>
      <c r="E3966">
        <f t="shared" si="61"/>
        <v>19.149999999999999</v>
      </c>
    </row>
    <row r="3967" spans="1:5" x14ac:dyDescent="0.25">
      <c r="A3967" s="1">
        <v>42285</v>
      </c>
      <c r="B3967">
        <v>19.46</v>
      </c>
      <c r="C3967" s="1">
        <v>42291</v>
      </c>
      <c r="D3967">
        <v>24.78</v>
      </c>
      <c r="E3967">
        <f t="shared" si="61"/>
        <v>19.260000000000002</v>
      </c>
    </row>
    <row r="3968" spans="1:5" x14ac:dyDescent="0.25">
      <c r="A3968" s="1">
        <v>42286</v>
      </c>
      <c r="B3968">
        <v>19.64</v>
      </c>
      <c r="C3968" s="1">
        <v>42292</v>
      </c>
      <c r="D3968">
        <v>24.83</v>
      </c>
      <c r="E3968">
        <f t="shared" si="61"/>
        <v>19.62</v>
      </c>
    </row>
    <row r="3969" spans="1:5" x14ac:dyDescent="0.25">
      <c r="A3969" s="1">
        <v>42289</v>
      </c>
      <c r="B3969">
        <v>19.57</v>
      </c>
      <c r="C3969" s="1">
        <v>42293</v>
      </c>
      <c r="D3969">
        <v>24.75</v>
      </c>
      <c r="E3969">
        <f t="shared" si="61"/>
        <v>19.57</v>
      </c>
    </row>
    <row r="3970" spans="1:5" x14ac:dyDescent="0.25">
      <c r="A3970" s="1">
        <v>42290</v>
      </c>
      <c r="B3970">
        <v>19.149999999999999</v>
      </c>
      <c r="C3970" s="1">
        <v>42296</v>
      </c>
      <c r="D3970">
        <v>24.37</v>
      </c>
      <c r="E3970">
        <f t="shared" si="61"/>
        <v>19.399999999999999</v>
      </c>
    </row>
    <row r="3971" spans="1:5" x14ac:dyDescent="0.25">
      <c r="A3971" s="1">
        <v>42291</v>
      </c>
      <c r="B3971">
        <v>19.260000000000002</v>
      </c>
      <c r="C3971" s="1">
        <v>42297</v>
      </c>
      <c r="D3971">
        <v>24.6</v>
      </c>
      <c r="E3971">
        <f t="shared" ref="E3971:E4034" si="62">VLOOKUP(C3971,A:B,2,FALSE)</f>
        <v>19.28</v>
      </c>
    </row>
    <row r="3972" spans="1:5" x14ac:dyDescent="0.25">
      <c r="A3972" s="1">
        <v>42292</v>
      </c>
      <c r="B3972">
        <v>19.62</v>
      </c>
      <c r="C3972" s="1">
        <v>42298</v>
      </c>
      <c r="D3972">
        <v>24.03</v>
      </c>
      <c r="E3972">
        <f t="shared" si="62"/>
        <v>19.14</v>
      </c>
    </row>
    <row r="3973" spans="1:5" x14ac:dyDescent="0.25">
      <c r="A3973" s="1">
        <v>42293</v>
      </c>
      <c r="B3973">
        <v>19.57</v>
      </c>
      <c r="C3973" s="1">
        <v>42299</v>
      </c>
      <c r="D3973">
        <v>24.43</v>
      </c>
      <c r="E3973">
        <f t="shared" si="62"/>
        <v>19.53</v>
      </c>
    </row>
    <row r="3974" spans="1:5" x14ac:dyDescent="0.25">
      <c r="A3974" s="1">
        <v>42296</v>
      </c>
      <c r="B3974">
        <v>19.399999999999999</v>
      </c>
      <c r="C3974" s="1">
        <v>42300</v>
      </c>
      <c r="D3974">
        <v>24.43</v>
      </c>
      <c r="E3974">
        <f t="shared" si="62"/>
        <v>19.79</v>
      </c>
    </row>
    <row r="3975" spans="1:5" x14ac:dyDescent="0.25">
      <c r="A3975" s="1">
        <v>42297</v>
      </c>
      <c r="B3975">
        <v>19.28</v>
      </c>
      <c r="C3975" s="1">
        <v>42303</v>
      </c>
      <c r="D3975">
        <v>24.16</v>
      </c>
      <c r="E3975">
        <f t="shared" si="62"/>
        <v>19.73</v>
      </c>
    </row>
    <row r="3976" spans="1:5" x14ac:dyDescent="0.25">
      <c r="A3976" s="1">
        <v>42298</v>
      </c>
      <c r="B3976">
        <v>19.14</v>
      </c>
      <c r="C3976" s="1">
        <v>42304</v>
      </c>
      <c r="D3976">
        <v>23.87</v>
      </c>
      <c r="E3976">
        <f t="shared" si="62"/>
        <v>19.55</v>
      </c>
    </row>
    <row r="3977" spans="1:5" x14ac:dyDescent="0.25">
      <c r="A3977" s="1">
        <v>42299</v>
      </c>
      <c r="B3977">
        <v>19.53</v>
      </c>
      <c r="C3977" s="1">
        <v>42305</v>
      </c>
      <c r="D3977">
        <v>24.29</v>
      </c>
      <c r="E3977">
        <f t="shared" si="62"/>
        <v>19.39</v>
      </c>
    </row>
    <row r="3978" spans="1:5" x14ac:dyDescent="0.25">
      <c r="A3978" s="1">
        <v>42300</v>
      </c>
      <c r="B3978">
        <v>19.79</v>
      </c>
      <c r="C3978" s="1">
        <v>42306</v>
      </c>
      <c r="D3978">
        <v>24.21</v>
      </c>
      <c r="E3978">
        <f t="shared" si="62"/>
        <v>18.829999999999998</v>
      </c>
    </row>
    <row r="3979" spans="1:5" x14ac:dyDescent="0.25">
      <c r="A3979" s="1">
        <v>42303</v>
      </c>
      <c r="B3979">
        <v>19.73</v>
      </c>
      <c r="C3979" s="1">
        <v>42307</v>
      </c>
      <c r="D3979">
        <v>23.8</v>
      </c>
      <c r="E3979">
        <f t="shared" si="62"/>
        <v>18.920000000000002</v>
      </c>
    </row>
    <row r="3980" spans="1:5" x14ac:dyDescent="0.25">
      <c r="A3980" s="1">
        <v>42304</v>
      </c>
      <c r="B3980">
        <v>19.55</v>
      </c>
      <c r="C3980" s="1">
        <v>42310</v>
      </c>
      <c r="D3980">
        <v>23.97</v>
      </c>
      <c r="E3980">
        <f t="shared" si="62"/>
        <v>18.87</v>
      </c>
    </row>
    <row r="3981" spans="1:5" x14ac:dyDescent="0.25">
      <c r="A3981" s="1">
        <v>42305</v>
      </c>
      <c r="B3981">
        <v>19.39</v>
      </c>
      <c r="C3981" s="1">
        <v>42311</v>
      </c>
      <c r="D3981">
        <v>24.28</v>
      </c>
      <c r="E3981">
        <f t="shared" si="62"/>
        <v>19.21</v>
      </c>
    </row>
    <row r="3982" spans="1:5" x14ac:dyDescent="0.25">
      <c r="A3982" s="1">
        <v>42306</v>
      </c>
      <c r="B3982">
        <v>18.829999999999998</v>
      </c>
      <c r="C3982" s="1">
        <v>42312</v>
      </c>
      <c r="D3982">
        <v>23.98</v>
      </c>
      <c r="E3982">
        <f t="shared" si="62"/>
        <v>18.989999999999998</v>
      </c>
    </row>
    <row r="3983" spans="1:5" x14ac:dyDescent="0.25">
      <c r="A3983" s="1">
        <v>42307</v>
      </c>
      <c r="B3983">
        <v>18.920000000000002</v>
      </c>
      <c r="C3983" s="1">
        <v>42313</v>
      </c>
      <c r="D3983">
        <v>23.75</v>
      </c>
      <c r="E3983">
        <f t="shared" si="62"/>
        <v>18.809999999999999</v>
      </c>
    </row>
    <row r="3984" spans="1:5" x14ac:dyDescent="0.25">
      <c r="A3984" s="1">
        <v>42310</v>
      </c>
      <c r="B3984">
        <v>18.87</v>
      </c>
      <c r="C3984" s="1">
        <v>42314</v>
      </c>
      <c r="D3984">
        <v>23.52</v>
      </c>
      <c r="E3984">
        <f t="shared" si="62"/>
        <v>18.64</v>
      </c>
    </row>
    <row r="3985" spans="1:5" x14ac:dyDescent="0.25">
      <c r="A3985" s="1">
        <v>42311</v>
      </c>
      <c r="B3985">
        <v>19.21</v>
      </c>
      <c r="C3985" s="1">
        <v>42317</v>
      </c>
      <c r="D3985">
        <v>23.41</v>
      </c>
      <c r="E3985">
        <f t="shared" si="62"/>
        <v>18.16</v>
      </c>
    </row>
    <row r="3986" spans="1:5" x14ac:dyDescent="0.25">
      <c r="A3986" s="1">
        <v>42312</v>
      </c>
      <c r="B3986">
        <v>18.989999999999998</v>
      </c>
      <c r="C3986" s="1">
        <v>42318</v>
      </c>
      <c r="D3986">
        <v>23.32</v>
      </c>
      <c r="E3986">
        <f t="shared" si="62"/>
        <v>18.14</v>
      </c>
    </row>
    <row r="3987" spans="1:5" x14ac:dyDescent="0.25">
      <c r="A3987" s="1">
        <v>42313</v>
      </c>
      <c r="B3987">
        <v>18.809999999999999</v>
      </c>
      <c r="C3987" s="1">
        <v>42319</v>
      </c>
      <c r="D3987">
        <v>23.21</v>
      </c>
      <c r="E3987">
        <f t="shared" si="62"/>
        <v>18.34</v>
      </c>
    </row>
    <row r="3988" spans="1:5" x14ac:dyDescent="0.25">
      <c r="A3988" s="1">
        <v>42314</v>
      </c>
      <c r="B3988">
        <v>18.64</v>
      </c>
      <c r="C3988" s="1">
        <v>42320</v>
      </c>
      <c r="D3988">
        <v>22.78</v>
      </c>
      <c r="E3988">
        <f t="shared" si="62"/>
        <v>18.350000000000001</v>
      </c>
    </row>
    <row r="3989" spans="1:5" x14ac:dyDescent="0.25">
      <c r="A3989" s="1">
        <v>42317</v>
      </c>
      <c r="B3989">
        <v>18.16</v>
      </c>
      <c r="C3989" s="1">
        <v>42321</v>
      </c>
      <c r="D3989">
        <v>22.58</v>
      </c>
      <c r="E3989">
        <f t="shared" si="62"/>
        <v>18.11</v>
      </c>
    </row>
    <row r="3990" spans="1:5" x14ac:dyDescent="0.25">
      <c r="A3990" s="1">
        <v>42318</v>
      </c>
      <c r="B3990">
        <v>18.14</v>
      </c>
      <c r="C3990" s="1">
        <v>42324</v>
      </c>
      <c r="D3990">
        <v>23.03</v>
      </c>
      <c r="E3990">
        <f t="shared" si="62"/>
        <v>18.2608</v>
      </c>
    </row>
    <row r="3991" spans="1:5" x14ac:dyDescent="0.25">
      <c r="A3991" s="1">
        <v>42319</v>
      </c>
      <c r="B3991">
        <v>18.34</v>
      </c>
      <c r="C3991" s="1">
        <v>42325</v>
      </c>
      <c r="D3991">
        <v>23.01</v>
      </c>
      <c r="E3991">
        <f t="shared" si="62"/>
        <v>18.46</v>
      </c>
    </row>
    <row r="3992" spans="1:5" x14ac:dyDescent="0.25">
      <c r="A3992" s="1">
        <v>42320</v>
      </c>
      <c r="B3992">
        <v>18.350000000000001</v>
      </c>
      <c r="C3992" s="1">
        <v>42326</v>
      </c>
      <c r="D3992">
        <v>23.23</v>
      </c>
      <c r="E3992">
        <f t="shared" si="62"/>
        <v>18.73</v>
      </c>
    </row>
    <row r="3993" spans="1:5" x14ac:dyDescent="0.25">
      <c r="A3993" s="1">
        <v>42321</v>
      </c>
      <c r="B3993">
        <v>18.11</v>
      </c>
      <c r="C3993" s="1">
        <v>42327</v>
      </c>
      <c r="D3993">
        <v>23.41</v>
      </c>
      <c r="E3993">
        <f t="shared" si="62"/>
        <v>19.2</v>
      </c>
    </row>
    <row r="3994" spans="1:5" x14ac:dyDescent="0.25">
      <c r="A3994" s="1">
        <v>42324</v>
      </c>
      <c r="B3994">
        <v>18.2608</v>
      </c>
      <c r="C3994" s="1">
        <v>42328</v>
      </c>
      <c r="D3994">
        <v>23.24</v>
      </c>
      <c r="E3994">
        <f t="shared" si="62"/>
        <v>19.350000000000001</v>
      </c>
    </row>
    <row r="3995" spans="1:5" x14ac:dyDescent="0.25">
      <c r="A3995" s="1">
        <v>42325</v>
      </c>
      <c r="B3995">
        <v>18.46</v>
      </c>
      <c r="C3995" s="1">
        <v>42331</v>
      </c>
      <c r="D3995">
        <v>23.07</v>
      </c>
      <c r="E3995">
        <f t="shared" si="62"/>
        <v>19.23</v>
      </c>
    </row>
    <row r="3996" spans="1:5" x14ac:dyDescent="0.25">
      <c r="A3996" s="1">
        <v>42326</v>
      </c>
      <c r="B3996">
        <v>18.73</v>
      </c>
      <c r="C3996" s="1">
        <v>42332</v>
      </c>
      <c r="D3996">
        <v>23.27</v>
      </c>
      <c r="E3996">
        <f t="shared" si="62"/>
        <v>19.350000000000001</v>
      </c>
    </row>
    <row r="3997" spans="1:5" x14ac:dyDescent="0.25">
      <c r="A3997" s="1">
        <v>42327</v>
      </c>
      <c r="B3997">
        <v>19.2</v>
      </c>
      <c r="C3997" s="1">
        <v>42333</v>
      </c>
      <c r="D3997">
        <v>23.24</v>
      </c>
      <c r="E3997">
        <f t="shared" si="62"/>
        <v>19.16</v>
      </c>
    </row>
    <row r="3998" spans="1:5" x14ac:dyDescent="0.25">
      <c r="A3998" s="1">
        <v>42328</v>
      </c>
      <c r="B3998">
        <v>19.350000000000001</v>
      </c>
      <c r="C3998" s="1">
        <v>42335</v>
      </c>
      <c r="D3998">
        <v>23.11</v>
      </c>
      <c r="E3998">
        <f t="shared" si="62"/>
        <v>19.02</v>
      </c>
    </row>
    <row r="3999" spans="1:5" x14ac:dyDescent="0.25">
      <c r="A3999" s="1">
        <v>42331</v>
      </c>
      <c r="B3999">
        <v>19.23</v>
      </c>
      <c r="C3999" s="1">
        <v>42338</v>
      </c>
      <c r="D3999">
        <v>23.27</v>
      </c>
      <c r="E3999">
        <f t="shared" si="62"/>
        <v>19.09</v>
      </c>
    </row>
    <row r="4000" spans="1:5" x14ac:dyDescent="0.25">
      <c r="A4000" s="1">
        <v>42332</v>
      </c>
      <c r="B4000">
        <v>19.350000000000001</v>
      </c>
      <c r="C4000" s="1">
        <v>42339</v>
      </c>
      <c r="D4000">
        <v>23.6</v>
      </c>
      <c r="E4000">
        <f t="shared" si="62"/>
        <v>19.63</v>
      </c>
    </row>
    <row r="4001" spans="1:5" x14ac:dyDescent="0.25">
      <c r="A4001" s="1">
        <v>42333</v>
      </c>
      <c r="B4001">
        <v>19.16</v>
      </c>
      <c r="C4001" s="1">
        <v>42340</v>
      </c>
      <c r="D4001">
        <v>23.28</v>
      </c>
      <c r="E4001">
        <f t="shared" si="62"/>
        <v>19.43</v>
      </c>
    </row>
    <row r="4002" spans="1:5" x14ac:dyDescent="0.25">
      <c r="A4002" s="1">
        <v>42335</v>
      </c>
      <c r="B4002">
        <v>19.02</v>
      </c>
      <c r="C4002" s="1">
        <v>42341</v>
      </c>
      <c r="D4002">
        <v>23.06</v>
      </c>
      <c r="E4002">
        <f t="shared" si="62"/>
        <v>19.3</v>
      </c>
    </row>
    <row r="4003" spans="1:5" x14ac:dyDescent="0.25">
      <c r="A4003" s="1">
        <v>42338</v>
      </c>
      <c r="B4003">
        <v>19.09</v>
      </c>
      <c r="C4003" s="1">
        <v>42342</v>
      </c>
      <c r="D4003">
        <v>23.1</v>
      </c>
      <c r="E4003">
        <f t="shared" si="62"/>
        <v>19.39</v>
      </c>
    </row>
    <row r="4004" spans="1:5" x14ac:dyDescent="0.25">
      <c r="A4004" s="1">
        <v>42339</v>
      </c>
      <c r="B4004">
        <v>19.63</v>
      </c>
      <c r="C4004" s="1">
        <v>42345</v>
      </c>
      <c r="D4004">
        <v>22.31</v>
      </c>
      <c r="E4004">
        <f t="shared" si="62"/>
        <v>19.010000000000002</v>
      </c>
    </row>
    <row r="4005" spans="1:5" x14ac:dyDescent="0.25">
      <c r="A4005" s="1">
        <v>42340</v>
      </c>
      <c r="B4005">
        <v>19.43</v>
      </c>
      <c r="C4005" s="1">
        <v>42346</v>
      </c>
      <c r="D4005">
        <v>21.97</v>
      </c>
      <c r="E4005">
        <f t="shared" si="62"/>
        <v>18.63</v>
      </c>
    </row>
    <row r="4006" spans="1:5" x14ac:dyDescent="0.25">
      <c r="A4006" s="1">
        <v>42341</v>
      </c>
      <c r="B4006">
        <v>19.3</v>
      </c>
      <c r="C4006" s="1">
        <v>42347</v>
      </c>
      <c r="D4006">
        <v>22.08</v>
      </c>
      <c r="E4006">
        <f t="shared" si="62"/>
        <v>18.600000000000001</v>
      </c>
    </row>
    <row r="4007" spans="1:5" x14ac:dyDescent="0.25">
      <c r="A4007" s="1">
        <v>42342</v>
      </c>
      <c r="B4007">
        <v>19.39</v>
      </c>
      <c r="C4007" s="1">
        <v>42348</v>
      </c>
      <c r="D4007">
        <v>22.08</v>
      </c>
      <c r="E4007">
        <f t="shared" si="62"/>
        <v>18.61</v>
      </c>
    </row>
    <row r="4008" spans="1:5" x14ac:dyDescent="0.25">
      <c r="A4008" s="1">
        <v>42345</v>
      </c>
      <c r="B4008">
        <v>19.010000000000002</v>
      </c>
      <c r="C4008" s="1">
        <v>42349</v>
      </c>
      <c r="D4008">
        <v>21.57</v>
      </c>
      <c r="E4008">
        <f t="shared" si="62"/>
        <v>18.09</v>
      </c>
    </row>
    <row r="4009" spans="1:5" x14ac:dyDescent="0.25">
      <c r="A4009" s="1">
        <v>42346</v>
      </c>
      <c r="B4009">
        <v>18.63</v>
      </c>
      <c r="C4009" s="1">
        <v>42352</v>
      </c>
      <c r="D4009">
        <v>21.43</v>
      </c>
      <c r="E4009">
        <f t="shared" si="62"/>
        <v>18.100000000000001</v>
      </c>
    </row>
    <row r="4010" spans="1:5" x14ac:dyDescent="0.25">
      <c r="A4010" s="1">
        <v>42347</v>
      </c>
      <c r="B4010">
        <v>18.600000000000001</v>
      </c>
      <c r="C4010" s="1">
        <v>42353</v>
      </c>
      <c r="D4010">
        <v>21.83</v>
      </c>
      <c r="E4010">
        <f t="shared" si="62"/>
        <v>18.13</v>
      </c>
    </row>
    <row r="4011" spans="1:5" x14ac:dyDescent="0.25">
      <c r="A4011" s="1">
        <v>42348</v>
      </c>
      <c r="B4011">
        <v>18.61</v>
      </c>
      <c r="C4011" s="1">
        <v>42354</v>
      </c>
      <c r="D4011">
        <v>22.13</v>
      </c>
      <c r="E4011">
        <f t="shared" si="62"/>
        <v>18.649999999999999</v>
      </c>
    </row>
    <row r="4012" spans="1:5" x14ac:dyDescent="0.25">
      <c r="A4012" s="1">
        <v>42349</v>
      </c>
      <c r="B4012">
        <v>18.09</v>
      </c>
      <c r="C4012" s="1">
        <v>42355</v>
      </c>
      <c r="D4012">
        <v>21.63</v>
      </c>
      <c r="E4012">
        <f t="shared" si="62"/>
        <v>18.309999999999999</v>
      </c>
    </row>
    <row r="4013" spans="1:5" x14ac:dyDescent="0.25">
      <c r="A4013" s="1">
        <v>42352</v>
      </c>
      <c r="B4013">
        <v>18.100000000000001</v>
      </c>
      <c r="C4013" s="1">
        <v>42356</v>
      </c>
      <c r="D4013">
        <v>21.63</v>
      </c>
      <c r="E4013">
        <f t="shared" si="62"/>
        <v>18.53</v>
      </c>
    </row>
    <row r="4014" spans="1:5" x14ac:dyDescent="0.25">
      <c r="A4014" s="1">
        <v>42353</v>
      </c>
      <c r="B4014">
        <v>18.13</v>
      </c>
      <c r="C4014" s="1">
        <v>42359</v>
      </c>
      <c r="D4014">
        <v>21.33</v>
      </c>
      <c r="E4014">
        <f t="shared" si="62"/>
        <v>18.239999999999998</v>
      </c>
    </row>
    <row r="4015" spans="1:5" x14ac:dyDescent="0.25">
      <c r="A4015" s="1">
        <v>42354</v>
      </c>
      <c r="B4015">
        <v>18.649999999999999</v>
      </c>
      <c r="C4015" s="1">
        <v>42360</v>
      </c>
      <c r="D4015">
        <v>21.45</v>
      </c>
      <c r="E4015">
        <f t="shared" si="62"/>
        <v>18.38</v>
      </c>
    </row>
    <row r="4016" spans="1:5" x14ac:dyDescent="0.25">
      <c r="A4016" s="1">
        <v>42355</v>
      </c>
      <c r="B4016">
        <v>18.309999999999999</v>
      </c>
      <c r="C4016" s="1">
        <v>42361</v>
      </c>
      <c r="D4016">
        <v>21.92</v>
      </c>
      <c r="E4016">
        <f t="shared" si="62"/>
        <v>18.72</v>
      </c>
    </row>
    <row r="4017" spans="1:15" x14ac:dyDescent="0.25">
      <c r="A4017" s="1">
        <v>42356</v>
      </c>
      <c r="B4017">
        <v>18.53</v>
      </c>
      <c r="C4017" s="1">
        <v>42362</v>
      </c>
      <c r="D4017">
        <v>21.98</v>
      </c>
      <c r="E4017">
        <f t="shared" si="62"/>
        <v>18.73</v>
      </c>
    </row>
    <row r="4018" spans="1:15" x14ac:dyDescent="0.25">
      <c r="A4018" s="1">
        <v>42359</v>
      </c>
      <c r="B4018">
        <v>18.239999999999998</v>
      </c>
      <c r="C4018" s="1">
        <v>42366</v>
      </c>
      <c r="D4018">
        <v>21.65</v>
      </c>
      <c r="E4018">
        <f t="shared" si="62"/>
        <v>18.690000000000001</v>
      </c>
    </row>
    <row r="4019" spans="1:15" x14ac:dyDescent="0.25">
      <c r="A4019" s="1">
        <v>42360</v>
      </c>
      <c r="B4019">
        <v>18.38</v>
      </c>
      <c r="C4019" s="1">
        <v>42367</v>
      </c>
      <c r="D4019">
        <v>21.9</v>
      </c>
      <c r="E4019">
        <f t="shared" si="62"/>
        <v>19.2</v>
      </c>
    </row>
    <row r="4020" spans="1:15" x14ac:dyDescent="0.25">
      <c r="A4020" s="1">
        <v>42361</v>
      </c>
      <c r="B4020">
        <v>18.72</v>
      </c>
      <c r="C4020" s="1">
        <v>42368</v>
      </c>
      <c r="D4020">
        <v>21.66</v>
      </c>
      <c r="E4020">
        <f t="shared" si="62"/>
        <v>19.16</v>
      </c>
    </row>
    <row r="4021" spans="1:15" x14ac:dyDescent="0.25">
      <c r="A4021" s="1">
        <v>42362</v>
      </c>
      <c r="B4021">
        <v>18.73</v>
      </c>
      <c r="C4021" s="1">
        <v>42369</v>
      </c>
      <c r="D4021">
        <v>21.5</v>
      </c>
      <c r="E4021">
        <f t="shared" si="62"/>
        <v>18.96</v>
      </c>
      <c r="G4021" t="s">
        <v>25</v>
      </c>
      <c r="H4021" t="s">
        <v>26</v>
      </c>
      <c r="I4021" t="s">
        <v>7</v>
      </c>
      <c r="J4021" t="s">
        <v>8</v>
      </c>
      <c r="K4021" t="s">
        <v>8</v>
      </c>
      <c r="L4021" t="s">
        <v>29</v>
      </c>
      <c r="M4021" t="s">
        <v>30</v>
      </c>
      <c r="N4021" t="s">
        <v>31</v>
      </c>
      <c r="O4021" t="s">
        <v>32</v>
      </c>
    </row>
    <row r="4022" spans="1:15" x14ac:dyDescent="0.25">
      <c r="A4022" s="1">
        <v>42366</v>
      </c>
      <c r="B4022">
        <v>18.690000000000001</v>
      </c>
      <c r="C4022" s="1">
        <v>42373</v>
      </c>
      <c r="D4022">
        <v>21.19</v>
      </c>
      <c r="E4022">
        <f t="shared" si="62"/>
        <v>18.7</v>
      </c>
      <c r="F4022" s="1">
        <v>42373</v>
      </c>
      <c r="G4022">
        <v>-21205.8</v>
      </c>
      <c r="H4022">
        <v>21190</v>
      </c>
      <c r="I4022">
        <v>50015.8</v>
      </c>
      <c r="J4022">
        <v>50000</v>
      </c>
      <c r="K4022">
        <f>G4022+H4022+I4022</f>
        <v>50000</v>
      </c>
      <c r="L4022">
        <f>G4022/E4022</f>
        <v>-1134</v>
      </c>
      <c r="M4022">
        <f>H4022/D4022</f>
        <v>999.99999999999989</v>
      </c>
      <c r="N4022">
        <v>1.13463156322743</v>
      </c>
      <c r="O4022">
        <f>D4022-N4022*E4022</f>
        <v>-2.7610232352937913E-2</v>
      </c>
    </row>
    <row r="4023" spans="1:15" x14ac:dyDescent="0.25">
      <c r="A4023" s="1">
        <v>42367</v>
      </c>
      <c r="B4023">
        <v>19.2</v>
      </c>
      <c r="C4023" s="1">
        <v>42374</v>
      </c>
      <c r="D4023">
        <v>21.09</v>
      </c>
      <c r="E4023">
        <f t="shared" si="62"/>
        <v>18.420000000000002</v>
      </c>
      <c r="F4023" s="1">
        <v>42374</v>
      </c>
      <c r="G4023">
        <v>-20888.28</v>
      </c>
      <c r="H4023">
        <v>21090</v>
      </c>
      <c r="I4023">
        <v>50015.8</v>
      </c>
      <c r="J4023">
        <v>50217.52</v>
      </c>
      <c r="K4023">
        <f t="shared" ref="K4023:K4086" si="63">G4023+H4023+I4023</f>
        <v>50217.520000000004</v>
      </c>
      <c r="L4023">
        <f t="shared" ref="L4023:L4086" si="64">G4023/E4023</f>
        <v>-1133.9999999999998</v>
      </c>
      <c r="M4023">
        <f t="shared" ref="M4023:M4086" si="65">H4023/D4023</f>
        <v>1000</v>
      </c>
      <c r="N4023">
        <v>1.1292929355271</v>
      </c>
      <c r="O4023">
        <f t="shared" ref="O4023:O4086" si="66">D4023-N4023*E4023</f>
        <v>0.28842412759081526</v>
      </c>
    </row>
    <row r="4024" spans="1:15" x14ac:dyDescent="0.25">
      <c r="A4024" s="1">
        <v>42368</v>
      </c>
      <c r="B4024">
        <v>19.16</v>
      </c>
      <c r="C4024" s="1">
        <v>42375</v>
      </c>
      <c r="D4024">
        <v>20.63</v>
      </c>
      <c r="E4024">
        <f t="shared" si="62"/>
        <v>17.89</v>
      </c>
      <c r="F4024" s="1">
        <v>42375</v>
      </c>
      <c r="G4024">
        <v>-20287.259999999998</v>
      </c>
      <c r="H4024">
        <v>20630</v>
      </c>
      <c r="I4024">
        <v>50015.8</v>
      </c>
      <c r="J4024">
        <v>50358.54</v>
      </c>
      <c r="K4024">
        <f t="shared" si="63"/>
        <v>50358.540000000008</v>
      </c>
      <c r="L4024">
        <f t="shared" si="64"/>
        <v>-1133.9999999999998</v>
      </c>
      <c r="M4024">
        <f t="shared" si="65"/>
        <v>1000</v>
      </c>
      <c r="N4024">
        <v>1.1674323873641601</v>
      </c>
      <c r="O4024">
        <f t="shared" si="66"/>
        <v>-0.25536540994482593</v>
      </c>
    </row>
    <row r="4025" spans="1:15" x14ac:dyDescent="0.25">
      <c r="A4025" s="1">
        <v>42369</v>
      </c>
      <c r="B4025">
        <v>18.96</v>
      </c>
      <c r="C4025" s="1">
        <v>42376</v>
      </c>
      <c r="D4025">
        <v>20.14</v>
      </c>
      <c r="E4025">
        <f t="shared" si="62"/>
        <v>17.13</v>
      </c>
      <c r="F4025" s="1">
        <v>42376</v>
      </c>
      <c r="G4025">
        <v>-19425.419999999998</v>
      </c>
      <c r="H4025">
        <v>20140</v>
      </c>
      <c r="I4025">
        <v>50015.8</v>
      </c>
      <c r="J4025">
        <v>50730.38</v>
      </c>
      <c r="K4025">
        <f t="shared" si="63"/>
        <v>50730.380000000005</v>
      </c>
      <c r="L4025">
        <f t="shared" si="64"/>
        <v>-1134</v>
      </c>
      <c r="M4025">
        <f t="shared" si="65"/>
        <v>1000</v>
      </c>
      <c r="N4025">
        <v>1.2189748543054699</v>
      </c>
      <c r="O4025">
        <f t="shared" si="66"/>
        <v>-0.74103925425269779</v>
      </c>
    </row>
    <row r="4026" spans="1:15" x14ac:dyDescent="0.25">
      <c r="A4026" s="1">
        <v>42373</v>
      </c>
      <c r="B4026">
        <v>18.7</v>
      </c>
      <c r="C4026" s="1">
        <v>42377</v>
      </c>
      <c r="D4026">
        <v>20.05</v>
      </c>
      <c r="E4026">
        <f t="shared" si="62"/>
        <v>16.88</v>
      </c>
      <c r="F4026" s="1">
        <v>42377</v>
      </c>
      <c r="G4026">
        <v>-19141.919999999998</v>
      </c>
      <c r="H4026">
        <v>20050</v>
      </c>
      <c r="I4026">
        <v>50015.8</v>
      </c>
      <c r="J4026">
        <v>50923.88</v>
      </c>
      <c r="K4026">
        <f t="shared" si="63"/>
        <v>50923.880000000005</v>
      </c>
      <c r="L4026">
        <f t="shared" si="64"/>
        <v>-1134</v>
      </c>
      <c r="M4026">
        <f t="shared" si="65"/>
        <v>1000</v>
      </c>
      <c r="N4026">
        <v>1.24079267411739</v>
      </c>
      <c r="O4026">
        <f t="shared" si="66"/>
        <v>-0.894580339101541</v>
      </c>
    </row>
    <row r="4027" spans="1:15" x14ac:dyDescent="0.25">
      <c r="A4027" s="1">
        <v>42374</v>
      </c>
      <c r="B4027">
        <v>18.420000000000002</v>
      </c>
      <c r="C4027" s="1">
        <v>42380</v>
      </c>
      <c r="D4027">
        <v>19.78</v>
      </c>
      <c r="E4027">
        <f t="shared" si="62"/>
        <v>17.02</v>
      </c>
      <c r="F4027" s="1">
        <v>42380</v>
      </c>
      <c r="G4027">
        <v>-19300.68</v>
      </c>
      <c r="H4027">
        <v>19780</v>
      </c>
      <c r="I4027">
        <v>50015.8</v>
      </c>
      <c r="J4027">
        <v>50495.12</v>
      </c>
      <c r="K4027">
        <f t="shared" si="63"/>
        <v>50495.12</v>
      </c>
      <c r="L4027">
        <f t="shared" si="64"/>
        <v>-1134</v>
      </c>
      <c r="M4027">
        <f t="shared" si="65"/>
        <v>999.99999999999989</v>
      </c>
      <c r="N4027">
        <v>1.26827406900976</v>
      </c>
      <c r="O4027">
        <f t="shared" si="66"/>
        <v>-1.806024654546114</v>
      </c>
    </row>
    <row r="4028" spans="1:15" x14ac:dyDescent="0.25">
      <c r="A4028" s="1">
        <v>42375</v>
      </c>
      <c r="B4028">
        <v>17.89</v>
      </c>
      <c r="C4028" s="1">
        <v>42381</v>
      </c>
      <c r="D4028">
        <v>19.82</v>
      </c>
      <c r="E4028">
        <f t="shared" si="62"/>
        <v>17.12</v>
      </c>
      <c r="F4028" s="1">
        <v>42381</v>
      </c>
      <c r="G4028">
        <v>-19414.080000000002</v>
      </c>
      <c r="H4028">
        <v>19820</v>
      </c>
      <c r="I4028">
        <v>50015.8</v>
      </c>
      <c r="J4028">
        <v>50421.72</v>
      </c>
      <c r="K4028">
        <f t="shared" si="63"/>
        <v>50421.72</v>
      </c>
      <c r="L4028">
        <f t="shared" si="64"/>
        <v>-1134</v>
      </c>
      <c r="M4028">
        <f t="shared" si="65"/>
        <v>1000</v>
      </c>
      <c r="N4028">
        <v>1.3045583013312401</v>
      </c>
      <c r="O4028">
        <f t="shared" si="66"/>
        <v>-2.5140381187908325</v>
      </c>
    </row>
    <row r="4029" spans="1:15" x14ac:dyDescent="0.25">
      <c r="A4029" s="1">
        <v>42376</v>
      </c>
      <c r="B4029">
        <v>17.13</v>
      </c>
      <c r="C4029" s="1">
        <v>42382</v>
      </c>
      <c r="D4029">
        <v>19.38</v>
      </c>
      <c r="E4029">
        <f t="shared" si="62"/>
        <v>16.82</v>
      </c>
      <c r="F4029" s="1">
        <v>42382</v>
      </c>
      <c r="G4029">
        <v>-19073.88</v>
      </c>
      <c r="H4029">
        <v>19380</v>
      </c>
      <c r="I4029">
        <v>50015.8</v>
      </c>
      <c r="J4029">
        <v>50321.919999999998</v>
      </c>
      <c r="K4029">
        <f t="shared" si="63"/>
        <v>50321.919999999998</v>
      </c>
      <c r="L4029">
        <f t="shared" si="64"/>
        <v>-1134</v>
      </c>
      <c r="M4029">
        <f t="shared" si="65"/>
        <v>1000</v>
      </c>
      <c r="N4029">
        <v>1.33939960421002</v>
      </c>
      <c r="O4029">
        <f t="shared" si="66"/>
        <v>-3.1487013428125366</v>
      </c>
    </row>
    <row r="4030" spans="1:15" x14ac:dyDescent="0.25">
      <c r="A4030" s="1">
        <v>42377</v>
      </c>
      <c r="B4030">
        <v>16.88</v>
      </c>
      <c r="C4030" s="1">
        <v>42383</v>
      </c>
      <c r="D4030">
        <v>19.63</v>
      </c>
      <c r="E4030">
        <f t="shared" si="62"/>
        <v>17.170000000000002</v>
      </c>
      <c r="F4030" s="1">
        <v>42383</v>
      </c>
      <c r="G4030">
        <v>-19470.78</v>
      </c>
      <c r="H4030">
        <v>19630</v>
      </c>
      <c r="I4030">
        <v>50015.8</v>
      </c>
      <c r="J4030">
        <v>50175.02</v>
      </c>
      <c r="K4030">
        <f t="shared" si="63"/>
        <v>50175.020000000004</v>
      </c>
      <c r="L4030">
        <f t="shared" si="64"/>
        <v>-1133.9999999999998</v>
      </c>
      <c r="M4030">
        <f t="shared" si="65"/>
        <v>1000</v>
      </c>
      <c r="N4030">
        <v>1.3651729334172999</v>
      </c>
      <c r="O4030">
        <f t="shared" si="66"/>
        <v>-3.8100192667750434</v>
      </c>
    </row>
    <row r="4031" spans="1:15" x14ac:dyDescent="0.25">
      <c r="A4031" s="1">
        <v>42380</v>
      </c>
      <c r="B4031">
        <v>17.02</v>
      </c>
      <c r="C4031" s="1">
        <v>42384</v>
      </c>
      <c r="D4031">
        <v>18.97</v>
      </c>
      <c r="E4031">
        <f t="shared" si="62"/>
        <v>16.25</v>
      </c>
      <c r="F4031" s="1">
        <v>42384</v>
      </c>
      <c r="G4031">
        <v>-18427.5</v>
      </c>
      <c r="H4031">
        <v>18970</v>
      </c>
      <c r="I4031">
        <v>50015.8</v>
      </c>
      <c r="J4031">
        <v>50558.3</v>
      </c>
      <c r="K4031">
        <f t="shared" si="63"/>
        <v>50558.3</v>
      </c>
      <c r="L4031">
        <f t="shared" si="64"/>
        <v>-1134</v>
      </c>
      <c r="M4031">
        <f t="shared" si="65"/>
        <v>1000.0000000000001</v>
      </c>
      <c r="N4031">
        <v>1.3441568381018301</v>
      </c>
      <c r="O4031">
        <f t="shared" si="66"/>
        <v>-2.8725486191547382</v>
      </c>
    </row>
    <row r="4032" spans="1:15" x14ac:dyDescent="0.25">
      <c r="A4032" s="1">
        <v>42381</v>
      </c>
      <c r="B4032">
        <v>17.12</v>
      </c>
      <c r="C4032" s="1">
        <v>42388</v>
      </c>
      <c r="D4032">
        <v>18.89</v>
      </c>
      <c r="E4032">
        <f t="shared" si="62"/>
        <v>16.64</v>
      </c>
      <c r="F4032" s="1">
        <v>42388</v>
      </c>
      <c r="G4032">
        <v>-18869.759999999998</v>
      </c>
      <c r="H4032">
        <v>18890</v>
      </c>
      <c r="I4032">
        <v>50015.8</v>
      </c>
      <c r="J4032">
        <v>50036.04</v>
      </c>
      <c r="K4032">
        <f t="shared" si="63"/>
        <v>50036.040000000008</v>
      </c>
      <c r="L4032">
        <f t="shared" si="64"/>
        <v>-1133.9999999999998</v>
      </c>
      <c r="M4032">
        <f t="shared" si="65"/>
        <v>1000</v>
      </c>
      <c r="N4032">
        <v>1.36418241135729</v>
      </c>
      <c r="O4032">
        <f t="shared" si="66"/>
        <v>-3.8099953249853051</v>
      </c>
    </row>
    <row r="4033" spans="1:15" x14ac:dyDescent="0.25">
      <c r="A4033" s="1">
        <v>42382</v>
      </c>
      <c r="B4033">
        <v>16.82</v>
      </c>
      <c r="C4033" s="1">
        <v>42389</v>
      </c>
      <c r="D4033">
        <v>18.649999999999999</v>
      </c>
      <c r="E4033">
        <f t="shared" si="62"/>
        <v>16.579999999999998</v>
      </c>
      <c r="F4033" s="1">
        <v>42389</v>
      </c>
      <c r="G4033">
        <v>-18801.719999999899</v>
      </c>
      <c r="H4033">
        <v>18650</v>
      </c>
      <c r="I4033">
        <v>50015.8</v>
      </c>
      <c r="J4033">
        <v>49864.08</v>
      </c>
      <c r="K4033">
        <f t="shared" si="63"/>
        <v>49864.080000000104</v>
      </c>
      <c r="L4033">
        <f t="shared" si="64"/>
        <v>-1133.9999999999941</v>
      </c>
      <c r="M4033">
        <f t="shared" si="65"/>
        <v>1000.0000000000001</v>
      </c>
      <c r="N4033">
        <v>1.3911455795590699</v>
      </c>
      <c r="O4033">
        <f t="shared" si="66"/>
        <v>-4.4151937090893796</v>
      </c>
    </row>
    <row r="4034" spans="1:15" x14ac:dyDescent="0.25">
      <c r="A4034" s="1">
        <v>42383</v>
      </c>
      <c r="B4034">
        <v>17.170000000000002</v>
      </c>
      <c r="C4034" s="1">
        <v>42390</v>
      </c>
      <c r="D4034">
        <v>19.25</v>
      </c>
      <c r="E4034">
        <f t="shared" si="62"/>
        <v>16.899999999999999</v>
      </c>
      <c r="F4034" s="1">
        <v>42390</v>
      </c>
      <c r="G4034">
        <v>-19164.599999999999</v>
      </c>
      <c r="H4034">
        <v>19250</v>
      </c>
      <c r="I4034">
        <v>50015.8</v>
      </c>
      <c r="J4034">
        <v>50101.2</v>
      </c>
      <c r="K4034">
        <f t="shared" si="63"/>
        <v>50101.200000000004</v>
      </c>
      <c r="L4034">
        <f t="shared" si="64"/>
        <v>-1134</v>
      </c>
      <c r="M4034">
        <f t="shared" si="65"/>
        <v>1000</v>
      </c>
      <c r="N4034">
        <v>1.4033975713811999</v>
      </c>
      <c r="O4034">
        <f t="shared" si="66"/>
        <v>-4.467418956342275</v>
      </c>
    </row>
    <row r="4035" spans="1:15" x14ac:dyDescent="0.25">
      <c r="A4035" s="1">
        <v>42384</v>
      </c>
      <c r="B4035">
        <v>16.25</v>
      </c>
      <c r="C4035" s="1">
        <v>42391</v>
      </c>
      <c r="D4035">
        <v>20.010000000000002</v>
      </c>
      <c r="E4035">
        <f t="shared" ref="E4035:E4098" si="67">VLOOKUP(C4035,A:B,2,FALSE)</f>
        <v>17.21</v>
      </c>
      <c r="F4035" s="1">
        <v>42391</v>
      </c>
      <c r="G4035">
        <v>-19516.14</v>
      </c>
      <c r="H4035">
        <v>20010</v>
      </c>
      <c r="I4035">
        <v>50015.8</v>
      </c>
      <c r="J4035">
        <v>50509.66</v>
      </c>
      <c r="K4035">
        <f t="shared" si="63"/>
        <v>50509.66</v>
      </c>
      <c r="L4035">
        <f t="shared" si="64"/>
        <v>-1134</v>
      </c>
      <c r="M4035">
        <f t="shared" si="65"/>
        <v>999.99999999999989</v>
      </c>
      <c r="N4035">
        <v>1.4170626977072001</v>
      </c>
      <c r="O4035">
        <f t="shared" si="66"/>
        <v>-4.3776490275409117</v>
      </c>
    </row>
    <row r="4036" spans="1:15" x14ac:dyDescent="0.25">
      <c r="A4036" s="1">
        <v>42388</v>
      </c>
      <c r="B4036">
        <v>16.64</v>
      </c>
      <c r="C4036" s="1">
        <v>42394</v>
      </c>
      <c r="D4036">
        <v>19.48</v>
      </c>
      <c r="E4036">
        <f t="shared" si="67"/>
        <v>16.940000000000001</v>
      </c>
      <c r="F4036" s="1">
        <v>42394</v>
      </c>
      <c r="G4036">
        <v>-19209.96</v>
      </c>
      <c r="H4036">
        <v>19480</v>
      </c>
      <c r="I4036">
        <v>50015.8</v>
      </c>
      <c r="J4036">
        <v>50285.84</v>
      </c>
      <c r="K4036">
        <f t="shared" si="63"/>
        <v>50285.840000000004</v>
      </c>
      <c r="L4036">
        <f t="shared" si="64"/>
        <v>-1133.9999999999998</v>
      </c>
      <c r="M4036">
        <f t="shared" si="65"/>
        <v>1000</v>
      </c>
      <c r="N4036">
        <v>1.4341537752306801</v>
      </c>
      <c r="O4036">
        <f t="shared" si="66"/>
        <v>-4.8145649524077214</v>
      </c>
    </row>
    <row r="4037" spans="1:15" x14ac:dyDescent="0.25">
      <c r="A4037" s="1">
        <v>42389</v>
      </c>
      <c r="B4037">
        <v>16.579999999999998</v>
      </c>
      <c r="C4037" s="1">
        <v>42395</v>
      </c>
      <c r="D4037">
        <v>20.03</v>
      </c>
      <c r="E4037">
        <f t="shared" si="67"/>
        <v>17.28</v>
      </c>
      <c r="F4037" s="1">
        <v>42395</v>
      </c>
      <c r="G4037">
        <v>-19595.52</v>
      </c>
      <c r="H4037">
        <v>20030</v>
      </c>
      <c r="I4037">
        <v>50015.8</v>
      </c>
      <c r="J4037">
        <v>50450.28</v>
      </c>
      <c r="K4037">
        <f t="shared" si="63"/>
        <v>50450.28</v>
      </c>
      <c r="L4037">
        <f t="shared" si="64"/>
        <v>-1134</v>
      </c>
      <c r="M4037">
        <f t="shared" si="65"/>
        <v>1000</v>
      </c>
      <c r="N4037">
        <v>1.435726889408</v>
      </c>
      <c r="O4037">
        <f t="shared" si="66"/>
        <v>-4.7793606489702398</v>
      </c>
    </row>
    <row r="4038" spans="1:15" x14ac:dyDescent="0.25">
      <c r="A4038" s="1">
        <v>42390</v>
      </c>
      <c r="B4038">
        <v>16.899999999999999</v>
      </c>
      <c r="C4038" s="1">
        <v>42396</v>
      </c>
      <c r="D4038">
        <v>20.059999999999999</v>
      </c>
      <c r="E4038">
        <f t="shared" si="67"/>
        <v>17.09</v>
      </c>
      <c r="F4038" s="1">
        <v>42396</v>
      </c>
      <c r="G4038">
        <v>0</v>
      </c>
      <c r="H4038">
        <v>0</v>
      </c>
      <c r="I4038">
        <v>50695.74</v>
      </c>
      <c r="J4038">
        <v>50695.74</v>
      </c>
      <c r="K4038">
        <f t="shared" si="63"/>
        <v>50695.74</v>
      </c>
      <c r="L4038">
        <f t="shared" si="64"/>
        <v>0</v>
      </c>
      <c r="M4038">
        <f t="shared" si="65"/>
        <v>0</v>
      </c>
      <c r="N4038">
        <v>1.4283679946811101</v>
      </c>
      <c r="O4038">
        <f t="shared" si="66"/>
        <v>-4.3508090291001729</v>
      </c>
    </row>
    <row r="4039" spans="1:15" x14ac:dyDescent="0.25">
      <c r="A4039" s="1">
        <v>42391</v>
      </c>
      <c r="B4039">
        <v>17.21</v>
      </c>
      <c r="C4039" s="1">
        <v>42397</v>
      </c>
      <c r="D4039">
        <v>20.54</v>
      </c>
      <c r="E4039">
        <f t="shared" si="67"/>
        <v>17.3992</v>
      </c>
      <c r="F4039" s="1">
        <v>42397</v>
      </c>
      <c r="G4039">
        <v>0</v>
      </c>
      <c r="H4039">
        <v>0</v>
      </c>
      <c r="I4039">
        <v>50695.74</v>
      </c>
      <c r="J4039">
        <v>50695.74</v>
      </c>
      <c r="K4039">
        <f t="shared" si="63"/>
        <v>50695.74</v>
      </c>
      <c r="L4039">
        <f t="shared" si="64"/>
        <v>0</v>
      </c>
      <c r="M4039">
        <f t="shared" si="65"/>
        <v>0</v>
      </c>
      <c r="N4039">
        <v>1.4276758480556</v>
      </c>
      <c r="O4039">
        <f t="shared" si="66"/>
        <v>-4.3004176154889961</v>
      </c>
    </row>
    <row r="4040" spans="1:15" x14ac:dyDescent="0.25">
      <c r="A4040" s="1">
        <v>42394</v>
      </c>
      <c r="B4040">
        <v>16.940000000000001</v>
      </c>
      <c r="C4040" s="1">
        <v>42398</v>
      </c>
      <c r="D4040">
        <v>20.91</v>
      </c>
      <c r="E4040">
        <f t="shared" si="67"/>
        <v>17.64</v>
      </c>
      <c r="F4040" s="1">
        <v>42398</v>
      </c>
      <c r="G4040">
        <v>0</v>
      </c>
      <c r="H4040">
        <v>0</v>
      </c>
      <c r="I4040">
        <v>50695.74</v>
      </c>
      <c r="J4040">
        <v>50695.74</v>
      </c>
      <c r="K4040">
        <f t="shared" si="63"/>
        <v>50695.74</v>
      </c>
      <c r="L4040">
        <f t="shared" si="64"/>
        <v>0</v>
      </c>
      <c r="M4040">
        <f t="shared" si="65"/>
        <v>0</v>
      </c>
      <c r="N4040">
        <v>1.4227568909825801</v>
      </c>
      <c r="O4040">
        <f t="shared" si="66"/>
        <v>-4.1874315569327116</v>
      </c>
    </row>
    <row r="4041" spans="1:15" x14ac:dyDescent="0.25">
      <c r="A4041" s="1">
        <v>42395</v>
      </c>
      <c r="B4041">
        <v>17.28</v>
      </c>
      <c r="C4041" s="1">
        <v>42401</v>
      </c>
      <c r="D4041">
        <v>20.81</v>
      </c>
      <c r="E4041">
        <f t="shared" si="67"/>
        <v>17.670000000000002</v>
      </c>
      <c r="F4041" s="1">
        <v>42401</v>
      </c>
      <c r="G4041">
        <v>0</v>
      </c>
      <c r="H4041">
        <v>0</v>
      </c>
      <c r="I4041">
        <v>50695.74</v>
      </c>
      <c r="J4041">
        <v>50695.74</v>
      </c>
      <c r="K4041">
        <f t="shared" si="63"/>
        <v>50695.74</v>
      </c>
      <c r="L4041">
        <f t="shared" si="64"/>
        <v>0</v>
      </c>
      <c r="M4041">
        <f t="shared" si="65"/>
        <v>0</v>
      </c>
      <c r="N4041">
        <v>1.41384385657644</v>
      </c>
      <c r="O4041">
        <f t="shared" si="66"/>
        <v>-4.1726209457056989</v>
      </c>
    </row>
    <row r="4042" spans="1:15" x14ac:dyDescent="0.25">
      <c r="A4042" s="1">
        <v>42396</v>
      </c>
      <c r="B4042">
        <v>17.09</v>
      </c>
      <c r="C4042" s="1">
        <v>42402</v>
      </c>
      <c r="D4042">
        <v>20.3</v>
      </c>
      <c r="E4042">
        <f t="shared" si="67"/>
        <v>17.11</v>
      </c>
      <c r="F4042" s="1">
        <v>42402</v>
      </c>
      <c r="G4042">
        <v>23765.79</v>
      </c>
      <c r="H4042">
        <v>-20300</v>
      </c>
      <c r="I4042">
        <v>47229.95</v>
      </c>
      <c r="J4042">
        <v>50695.74</v>
      </c>
      <c r="K4042">
        <f t="shared" si="63"/>
        <v>50695.74</v>
      </c>
      <c r="L4042">
        <f t="shared" si="64"/>
        <v>1389</v>
      </c>
      <c r="M4042">
        <f t="shared" si="65"/>
        <v>-1000</v>
      </c>
      <c r="N4042">
        <v>1.3896122902588099</v>
      </c>
      <c r="O4042">
        <f t="shared" si="66"/>
        <v>-3.4762662863282365</v>
      </c>
    </row>
    <row r="4043" spans="1:15" x14ac:dyDescent="0.25">
      <c r="A4043" s="1">
        <v>42397</v>
      </c>
      <c r="B4043">
        <v>17.3992</v>
      </c>
      <c r="C4043" s="1">
        <v>42403</v>
      </c>
      <c r="D4043">
        <v>20.9</v>
      </c>
      <c r="E4043">
        <f t="shared" si="67"/>
        <v>17.350000000000001</v>
      </c>
      <c r="F4043" s="1">
        <v>42403</v>
      </c>
      <c r="G4043">
        <v>24099.15</v>
      </c>
      <c r="H4043">
        <v>-20900</v>
      </c>
      <c r="I4043">
        <v>47229.95</v>
      </c>
      <c r="J4043">
        <v>50429.1</v>
      </c>
      <c r="K4043">
        <f t="shared" si="63"/>
        <v>50429.1</v>
      </c>
      <c r="L4043">
        <f t="shared" si="64"/>
        <v>1389</v>
      </c>
      <c r="M4043">
        <f t="shared" si="65"/>
        <v>-1000.0000000000001</v>
      </c>
      <c r="N4043">
        <v>1.36168755650025</v>
      </c>
      <c r="O4043">
        <f t="shared" si="66"/>
        <v>-2.7252791052793413</v>
      </c>
    </row>
    <row r="4044" spans="1:15" x14ac:dyDescent="0.25">
      <c r="A4044" s="1">
        <v>42398</v>
      </c>
      <c r="B4044">
        <v>17.64</v>
      </c>
      <c r="C4044" s="1">
        <v>42404</v>
      </c>
      <c r="D4044">
        <v>21.26</v>
      </c>
      <c r="E4044">
        <f t="shared" si="67"/>
        <v>17.649999999999999</v>
      </c>
      <c r="F4044" s="1">
        <v>42404</v>
      </c>
      <c r="G4044">
        <v>24515.85</v>
      </c>
      <c r="H4044">
        <v>-21260</v>
      </c>
      <c r="I4044">
        <v>47229.95</v>
      </c>
      <c r="J4044">
        <v>50485.8</v>
      </c>
      <c r="K4044">
        <f t="shared" si="63"/>
        <v>50485.799999999996</v>
      </c>
      <c r="L4044">
        <f t="shared" si="64"/>
        <v>1389</v>
      </c>
      <c r="M4044">
        <f t="shared" si="65"/>
        <v>-999.99999999999989</v>
      </c>
      <c r="N4044">
        <v>1.34646915214064</v>
      </c>
      <c r="O4044">
        <f t="shared" si="66"/>
        <v>-2.5051805352822925</v>
      </c>
    </row>
    <row r="4045" spans="1:15" x14ac:dyDescent="0.25">
      <c r="A4045" s="1">
        <v>42401</v>
      </c>
      <c r="B4045">
        <v>17.670000000000002</v>
      </c>
      <c r="C4045" s="1">
        <v>42405</v>
      </c>
      <c r="D4045">
        <v>20.98</v>
      </c>
      <c r="E4045">
        <f t="shared" si="67"/>
        <v>17.190000000000001</v>
      </c>
      <c r="F4045" s="1">
        <v>42405</v>
      </c>
      <c r="G4045">
        <v>23876.91</v>
      </c>
      <c r="H4045">
        <v>-20980</v>
      </c>
      <c r="I4045">
        <v>47229.95</v>
      </c>
      <c r="J4045">
        <v>50126.86</v>
      </c>
      <c r="K4045">
        <f t="shared" si="63"/>
        <v>50126.86</v>
      </c>
      <c r="L4045">
        <f t="shared" si="64"/>
        <v>1389</v>
      </c>
      <c r="M4045">
        <f t="shared" si="65"/>
        <v>-1000</v>
      </c>
      <c r="N4045">
        <v>1.3185475615462301</v>
      </c>
      <c r="O4045">
        <f t="shared" si="66"/>
        <v>-1.6858325829796961</v>
      </c>
    </row>
    <row r="4046" spans="1:15" x14ac:dyDescent="0.25">
      <c r="A4046" s="1">
        <v>42402</v>
      </c>
      <c r="B4046">
        <v>17.11</v>
      </c>
      <c r="C4046" s="1">
        <v>42408</v>
      </c>
      <c r="D4046">
        <v>20.58</v>
      </c>
      <c r="E4046">
        <f t="shared" si="67"/>
        <v>17.170000000000002</v>
      </c>
      <c r="F4046" s="1">
        <v>42408</v>
      </c>
      <c r="G4046">
        <v>23849.13</v>
      </c>
      <c r="H4046">
        <v>-20580</v>
      </c>
      <c r="I4046">
        <v>47229.95</v>
      </c>
      <c r="J4046">
        <v>50499.08</v>
      </c>
      <c r="K4046">
        <f t="shared" si="63"/>
        <v>50499.08</v>
      </c>
      <c r="L4046">
        <f t="shared" si="64"/>
        <v>1389</v>
      </c>
      <c r="M4046">
        <f t="shared" si="65"/>
        <v>-1000.0000000000001</v>
      </c>
      <c r="N4046">
        <v>1.2958318019200601</v>
      </c>
      <c r="O4046">
        <f t="shared" si="66"/>
        <v>-1.669432038967436</v>
      </c>
    </row>
    <row r="4047" spans="1:15" x14ac:dyDescent="0.25">
      <c r="A4047" s="1">
        <v>42403</v>
      </c>
      <c r="B4047">
        <v>17.350000000000001</v>
      </c>
      <c r="C4047" s="1">
        <v>42409</v>
      </c>
      <c r="D4047">
        <v>20.2</v>
      </c>
      <c r="E4047">
        <f t="shared" si="67"/>
        <v>16.84</v>
      </c>
      <c r="F4047" s="1">
        <v>42409</v>
      </c>
      <c r="G4047">
        <v>23390.76</v>
      </c>
      <c r="H4047">
        <v>-20200</v>
      </c>
      <c r="I4047">
        <v>47229.95</v>
      </c>
      <c r="J4047">
        <v>50420.71</v>
      </c>
      <c r="K4047">
        <f t="shared" si="63"/>
        <v>50420.709999999992</v>
      </c>
      <c r="L4047">
        <f t="shared" si="64"/>
        <v>1389</v>
      </c>
      <c r="M4047">
        <f t="shared" si="65"/>
        <v>-1000</v>
      </c>
      <c r="N4047">
        <v>1.2629735981792301</v>
      </c>
      <c r="O4047">
        <f t="shared" si="66"/>
        <v>-1.068475393338236</v>
      </c>
    </row>
    <row r="4048" spans="1:15" x14ac:dyDescent="0.25">
      <c r="A4048" s="1">
        <v>42404</v>
      </c>
      <c r="B4048">
        <v>17.649999999999999</v>
      </c>
      <c r="C4048" s="1">
        <v>42410</v>
      </c>
      <c r="D4048">
        <v>19.989999999999998</v>
      </c>
      <c r="E4048">
        <f t="shared" si="67"/>
        <v>16.78</v>
      </c>
      <c r="F4048" s="1">
        <v>42410</v>
      </c>
      <c r="G4048">
        <v>23307.42</v>
      </c>
      <c r="H4048">
        <v>-19990</v>
      </c>
      <c r="I4048">
        <v>47229.95</v>
      </c>
      <c r="J4048">
        <v>50547.37</v>
      </c>
      <c r="K4048">
        <f t="shared" si="63"/>
        <v>50547.369999999995</v>
      </c>
      <c r="L4048">
        <f t="shared" si="64"/>
        <v>1388.9999999999998</v>
      </c>
      <c r="M4048">
        <f t="shared" si="65"/>
        <v>-1000.0000000000001</v>
      </c>
      <c r="N4048">
        <v>1.23391541483614</v>
      </c>
      <c r="O4048">
        <f t="shared" si="66"/>
        <v>-0.71510066095043356</v>
      </c>
    </row>
    <row r="4049" spans="1:15" x14ac:dyDescent="0.25">
      <c r="A4049" s="1">
        <v>42405</v>
      </c>
      <c r="B4049">
        <v>17.190000000000001</v>
      </c>
      <c r="C4049" s="1">
        <v>42411</v>
      </c>
      <c r="D4049">
        <v>19.8</v>
      </c>
      <c r="E4049">
        <f t="shared" si="67"/>
        <v>16.72</v>
      </c>
      <c r="F4049" s="1">
        <v>42411</v>
      </c>
      <c r="G4049">
        <v>23224.0799999999</v>
      </c>
      <c r="H4049">
        <v>-19800</v>
      </c>
      <c r="I4049">
        <v>47229.95</v>
      </c>
      <c r="J4049">
        <v>50654.03</v>
      </c>
      <c r="K4049">
        <f t="shared" si="63"/>
        <v>50654.029999999897</v>
      </c>
      <c r="L4049">
        <f t="shared" si="64"/>
        <v>1388.9999999999941</v>
      </c>
      <c r="M4049">
        <f t="shared" si="65"/>
        <v>-1000</v>
      </c>
      <c r="N4049">
        <v>1.2035669136111899</v>
      </c>
      <c r="O4049">
        <f t="shared" si="66"/>
        <v>-0.32363879557909314</v>
      </c>
    </row>
    <row r="4050" spans="1:15" x14ac:dyDescent="0.25">
      <c r="A4050" s="1">
        <v>42408</v>
      </c>
      <c r="B4050">
        <v>17.170000000000002</v>
      </c>
      <c r="C4050" s="1">
        <v>42412</v>
      </c>
      <c r="D4050">
        <v>20.41</v>
      </c>
      <c r="E4050">
        <f t="shared" si="67"/>
        <v>16.940000000000001</v>
      </c>
      <c r="F4050" s="1">
        <v>42412</v>
      </c>
      <c r="G4050">
        <v>23529.66</v>
      </c>
      <c r="H4050">
        <v>-20410</v>
      </c>
      <c r="I4050">
        <v>47229.95</v>
      </c>
      <c r="J4050">
        <v>50349.61</v>
      </c>
      <c r="K4050">
        <f t="shared" si="63"/>
        <v>50349.61</v>
      </c>
      <c r="L4050">
        <f t="shared" si="64"/>
        <v>1389</v>
      </c>
      <c r="M4050">
        <f t="shared" si="65"/>
        <v>-1000</v>
      </c>
      <c r="N4050">
        <v>1.1663529722988799</v>
      </c>
      <c r="O4050">
        <f t="shared" si="66"/>
        <v>0.65198064925697352</v>
      </c>
    </row>
    <row r="4051" spans="1:15" x14ac:dyDescent="0.25">
      <c r="A4051" s="1">
        <v>42409</v>
      </c>
      <c r="B4051">
        <v>16.84</v>
      </c>
      <c r="C4051" s="1">
        <v>42416</v>
      </c>
      <c r="D4051">
        <v>20.72</v>
      </c>
      <c r="E4051">
        <f t="shared" si="67"/>
        <v>17.32</v>
      </c>
      <c r="F4051" s="1">
        <v>42416</v>
      </c>
      <c r="G4051">
        <v>24057.48</v>
      </c>
      <c r="H4051">
        <v>-20720</v>
      </c>
      <c r="I4051">
        <v>47229.95</v>
      </c>
      <c r="J4051">
        <v>50567.43</v>
      </c>
      <c r="K4051">
        <f t="shared" si="63"/>
        <v>50567.429999999993</v>
      </c>
      <c r="L4051">
        <f t="shared" si="64"/>
        <v>1389</v>
      </c>
      <c r="M4051">
        <f t="shared" si="65"/>
        <v>-1000</v>
      </c>
      <c r="N4051">
        <v>1.1385896650554299</v>
      </c>
      <c r="O4051">
        <f t="shared" si="66"/>
        <v>0.99962700123995418</v>
      </c>
    </row>
    <row r="4052" spans="1:15" x14ac:dyDescent="0.25">
      <c r="A4052" s="1">
        <v>42410</v>
      </c>
      <c r="B4052">
        <v>16.78</v>
      </c>
      <c r="C4052" s="1">
        <v>42417</v>
      </c>
      <c r="D4052">
        <v>21.55</v>
      </c>
      <c r="E4052">
        <f t="shared" si="67"/>
        <v>17.600000000000001</v>
      </c>
      <c r="F4052" s="1">
        <v>42417</v>
      </c>
      <c r="G4052">
        <v>24446.400000000001</v>
      </c>
      <c r="H4052">
        <v>-21550</v>
      </c>
      <c r="I4052">
        <v>47229.95</v>
      </c>
      <c r="J4052">
        <v>50126.35</v>
      </c>
      <c r="K4052">
        <f t="shared" si="63"/>
        <v>50126.35</v>
      </c>
      <c r="L4052">
        <f t="shared" si="64"/>
        <v>1389</v>
      </c>
      <c r="M4052">
        <f t="shared" si="65"/>
        <v>-1000</v>
      </c>
      <c r="N4052">
        <v>1.1129781849846001</v>
      </c>
      <c r="O4052">
        <f t="shared" si="66"/>
        <v>1.9615839442710374</v>
      </c>
    </row>
    <row r="4053" spans="1:15" x14ac:dyDescent="0.25">
      <c r="A4053" s="1">
        <v>42411</v>
      </c>
      <c r="B4053">
        <v>16.72</v>
      </c>
      <c r="C4053" s="1">
        <v>42418</v>
      </c>
      <c r="D4053">
        <v>21.54</v>
      </c>
      <c r="E4053">
        <f t="shared" si="67"/>
        <v>17.66</v>
      </c>
      <c r="F4053" s="1">
        <v>42418</v>
      </c>
      <c r="G4053">
        <v>24529.74</v>
      </c>
      <c r="H4053">
        <v>-21540</v>
      </c>
      <c r="I4053">
        <v>47229.95</v>
      </c>
      <c r="J4053">
        <v>50219.69</v>
      </c>
      <c r="K4053">
        <f t="shared" si="63"/>
        <v>50219.69</v>
      </c>
      <c r="L4053">
        <f t="shared" si="64"/>
        <v>1389</v>
      </c>
      <c r="M4053">
        <f t="shared" si="65"/>
        <v>-1000</v>
      </c>
      <c r="N4053">
        <v>1.08765830024191</v>
      </c>
      <c r="O4053">
        <f t="shared" si="66"/>
        <v>2.3319544177278679</v>
      </c>
    </row>
    <row r="4054" spans="1:15" x14ac:dyDescent="0.25">
      <c r="A4054" s="1">
        <v>42412</v>
      </c>
      <c r="B4054">
        <v>16.940000000000001</v>
      </c>
      <c r="C4054" s="1">
        <v>42419</v>
      </c>
      <c r="D4054">
        <v>21.3</v>
      </c>
      <c r="E4054">
        <f t="shared" si="67"/>
        <v>17.62</v>
      </c>
      <c r="F4054" s="1">
        <v>42419</v>
      </c>
      <c r="G4054">
        <v>24474.18</v>
      </c>
      <c r="H4054">
        <v>-21300</v>
      </c>
      <c r="I4054">
        <v>47229.95</v>
      </c>
      <c r="J4054">
        <v>50404.13</v>
      </c>
      <c r="K4054">
        <f t="shared" si="63"/>
        <v>50404.13</v>
      </c>
      <c r="L4054">
        <f t="shared" si="64"/>
        <v>1389</v>
      </c>
      <c r="M4054">
        <f t="shared" si="65"/>
        <v>-1000</v>
      </c>
      <c r="N4054">
        <v>1.0813697238442801</v>
      </c>
      <c r="O4054">
        <f t="shared" si="66"/>
        <v>2.2462654658637859</v>
      </c>
    </row>
    <row r="4055" spans="1:15" x14ac:dyDescent="0.25">
      <c r="A4055" s="1">
        <v>42416</v>
      </c>
      <c r="B4055">
        <v>17.32</v>
      </c>
      <c r="C4055" s="1">
        <v>42422</v>
      </c>
      <c r="D4055">
        <v>21.45</v>
      </c>
      <c r="E4055">
        <f t="shared" si="67"/>
        <v>18.11</v>
      </c>
      <c r="F4055" s="1">
        <v>42422</v>
      </c>
      <c r="G4055">
        <v>25154.79</v>
      </c>
      <c r="H4055">
        <v>-21450</v>
      </c>
      <c r="I4055">
        <v>47229.95</v>
      </c>
      <c r="J4055">
        <v>50934.74</v>
      </c>
      <c r="K4055">
        <f t="shared" si="63"/>
        <v>50934.74</v>
      </c>
      <c r="L4055">
        <f t="shared" si="64"/>
        <v>1389</v>
      </c>
      <c r="M4055">
        <f t="shared" si="65"/>
        <v>-1000</v>
      </c>
      <c r="N4055">
        <v>1.07879513265252</v>
      </c>
      <c r="O4055">
        <f t="shared" si="66"/>
        <v>1.9130201476628628</v>
      </c>
    </row>
    <row r="4056" spans="1:15" x14ac:dyDescent="0.25">
      <c r="A4056" s="1">
        <v>42417</v>
      </c>
      <c r="B4056">
        <v>17.600000000000001</v>
      </c>
      <c r="C4056" s="1">
        <v>42423</v>
      </c>
      <c r="D4056">
        <v>21.18</v>
      </c>
      <c r="E4056">
        <f t="shared" si="67"/>
        <v>17.77</v>
      </c>
      <c r="F4056" s="1">
        <v>42423</v>
      </c>
      <c r="G4056">
        <v>24682.53</v>
      </c>
      <c r="H4056">
        <v>-21180</v>
      </c>
      <c r="I4056">
        <v>47229.95</v>
      </c>
      <c r="J4056">
        <v>50732.480000000003</v>
      </c>
      <c r="K4056">
        <f t="shared" si="63"/>
        <v>50732.479999999996</v>
      </c>
      <c r="L4056">
        <f t="shared" si="64"/>
        <v>1389</v>
      </c>
      <c r="M4056">
        <f t="shared" si="65"/>
        <v>-1000</v>
      </c>
      <c r="N4056">
        <v>1.06932518683832</v>
      </c>
      <c r="O4056">
        <f t="shared" si="66"/>
        <v>2.1780914298830538</v>
      </c>
    </row>
    <row r="4057" spans="1:15" x14ac:dyDescent="0.25">
      <c r="A4057" s="1">
        <v>42418</v>
      </c>
      <c r="B4057">
        <v>17.66</v>
      </c>
      <c r="C4057" s="1">
        <v>42424</v>
      </c>
      <c r="D4057">
        <v>21.23</v>
      </c>
      <c r="E4057">
        <f t="shared" si="67"/>
        <v>17.579999999999998</v>
      </c>
      <c r="F4057" s="1">
        <v>42424</v>
      </c>
      <c r="G4057">
        <v>24418.62</v>
      </c>
      <c r="H4057">
        <v>-21230</v>
      </c>
      <c r="I4057">
        <v>47229.95</v>
      </c>
      <c r="J4057">
        <v>50418.57</v>
      </c>
      <c r="K4057">
        <f t="shared" si="63"/>
        <v>50418.569999999992</v>
      </c>
      <c r="L4057">
        <f t="shared" si="64"/>
        <v>1389</v>
      </c>
      <c r="M4057">
        <f t="shared" si="65"/>
        <v>-1000</v>
      </c>
      <c r="N4057">
        <v>1.0567139952337099</v>
      </c>
      <c r="O4057">
        <f t="shared" si="66"/>
        <v>2.652967963791383</v>
      </c>
    </row>
    <row r="4058" spans="1:15" x14ac:dyDescent="0.25">
      <c r="A4058" s="1">
        <v>42419</v>
      </c>
      <c r="B4058">
        <v>17.62</v>
      </c>
      <c r="C4058" s="1">
        <v>42425</v>
      </c>
      <c r="D4058">
        <v>21.49</v>
      </c>
      <c r="E4058">
        <f t="shared" si="67"/>
        <v>17.600000000000001</v>
      </c>
      <c r="F4058" s="1">
        <v>42425</v>
      </c>
      <c r="G4058">
        <v>24446.400000000001</v>
      </c>
      <c r="H4058">
        <v>-21490</v>
      </c>
      <c r="I4058">
        <v>47229.95</v>
      </c>
      <c r="J4058">
        <v>50186.35</v>
      </c>
      <c r="K4058">
        <f t="shared" si="63"/>
        <v>50186.35</v>
      </c>
      <c r="L4058">
        <f t="shared" si="64"/>
        <v>1389</v>
      </c>
      <c r="M4058">
        <f t="shared" si="65"/>
        <v>-1000.0000000000001</v>
      </c>
      <c r="N4058">
        <v>1.0496012018573599</v>
      </c>
      <c r="O4058">
        <f t="shared" si="66"/>
        <v>3.0170188473104602</v>
      </c>
    </row>
    <row r="4059" spans="1:15" x14ac:dyDescent="0.25">
      <c r="A4059" s="1">
        <v>42422</v>
      </c>
      <c r="B4059">
        <v>18.11</v>
      </c>
      <c r="C4059" s="1">
        <v>42426</v>
      </c>
      <c r="D4059">
        <v>21.63</v>
      </c>
      <c r="E4059">
        <f t="shared" si="67"/>
        <v>17.3</v>
      </c>
      <c r="F4059" s="1">
        <v>42426</v>
      </c>
      <c r="G4059">
        <v>24029.7</v>
      </c>
      <c r="H4059">
        <v>-21630</v>
      </c>
      <c r="I4059">
        <v>47229.95</v>
      </c>
      <c r="J4059">
        <v>49629.65</v>
      </c>
      <c r="K4059">
        <f t="shared" si="63"/>
        <v>49629.649999999994</v>
      </c>
      <c r="L4059">
        <f t="shared" si="64"/>
        <v>1389</v>
      </c>
      <c r="M4059">
        <f t="shared" si="65"/>
        <v>-1000</v>
      </c>
      <c r="N4059">
        <v>1.0313054229111001</v>
      </c>
      <c r="O4059">
        <f t="shared" si="66"/>
        <v>3.7884161836379668</v>
      </c>
    </row>
    <row r="4060" spans="1:15" x14ac:dyDescent="0.25">
      <c r="A4060" s="1">
        <v>42423</v>
      </c>
      <c r="B4060">
        <v>17.77</v>
      </c>
      <c r="C4060" s="1">
        <v>42429</v>
      </c>
      <c r="D4060">
        <v>21.63</v>
      </c>
      <c r="E4060">
        <f t="shared" si="67"/>
        <v>17.28</v>
      </c>
      <c r="F4060" s="1">
        <v>42429</v>
      </c>
      <c r="G4060">
        <v>24001.919999999998</v>
      </c>
      <c r="H4060">
        <v>-21630</v>
      </c>
      <c r="I4060">
        <v>47229.95</v>
      </c>
      <c r="J4060">
        <v>49601.87</v>
      </c>
      <c r="K4060">
        <f t="shared" si="63"/>
        <v>49601.869999999995</v>
      </c>
      <c r="L4060">
        <f t="shared" si="64"/>
        <v>1388.9999999999998</v>
      </c>
      <c r="M4060">
        <f t="shared" si="65"/>
        <v>-1000</v>
      </c>
      <c r="N4060">
        <v>1.00544133444129</v>
      </c>
      <c r="O4060">
        <f t="shared" si="66"/>
        <v>4.2559737408545075</v>
      </c>
    </row>
    <row r="4061" spans="1:15" x14ac:dyDescent="0.25">
      <c r="A4061" s="1">
        <v>42424</v>
      </c>
      <c r="B4061">
        <v>17.579999999999998</v>
      </c>
      <c r="C4061" s="1">
        <v>42430</v>
      </c>
      <c r="D4061">
        <v>22.11</v>
      </c>
      <c r="E4061">
        <f t="shared" si="67"/>
        <v>17.84</v>
      </c>
      <c r="F4061" s="1">
        <v>42430</v>
      </c>
      <c r="G4061">
        <v>24779.759999999998</v>
      </c>
      <c r="H4061">
        <v>-22110</v>
      </c>
      <c r="I4061">
        <v>47229.95</v>
      </c>
      <c r="J4061">
        <v>49899.71</v>
      </c>
      <c r="K4061">
        <f t="shared" si="63"/>
        <v>49899.709999999992</v>
      </c>
      <c r="L4061">
        <f t="shared" si="64"/>
        <v>1389</v>
      </c>
      <c r="M4061">
        <f t="shared" si="65"/>
        <v>-1000</v>
      </c>
      <c r="N4061">
        <v>1.00248880472807</v>
      </c>
      <c r="O4061">
        <f t="shared" si="66"/>
        <v>4.2255997236512322</v>
      </c>
    </row>
    <row r="4062" spans="1:15" x14ac:dyDescent="0.25">
      <c r="A4062" s="1">
        <v>42425</v>
      </c>
      <c r="B4062">
        <v>17.600000000000001</v>
      </c>
      <c r="C4062" s="1">
        <v>42431</v>
      </c>
      <c r="D4062">
        <v>22.15</v>
      </c>
      <c r="E4062">
        <f t="shared" si="67"/>
        <v>18.36</v>
      </c>
      <c r="F4062" s="1">
        <v>42431</v>
      </c>
      <c r="G4062">
        <v>25502.04</v>
      </c>
      <c r="H4062">
        <v>-22150</v>
      </c>
      <c r="I4062">
        <v>47229.95</v>
      </c>
      <c r="J4062">
        <v>50581.99</v>
      </c>
      <c r="K4062">
        <f t="shared" si="63"/>
        <v>50581.99</v>
      </c>
      <c r="L4062">
        <f t="shared" si="64"/>
        <v>1389</v>
      </c>
      <c r="M4062">
        <f t="shared" si="65"/>
        <v>-1000.0000000000001</v>
      </c>
      <c r="N4062">
        <v>1.0168221729846401</v>
      </c>
      <c r="O4062">
        <f t="shared" si="66"/>
        <v>3.4811449040020079</v>
      </c>
    </row>
    <row r="4063" spans="1:15" x14ac:dyDescent="0.25">
      <c r="A4063" s="1">
        <v>42426</v>
      </c>
      <c r="B4063">
        <v>17.3</v>
      </c>
      <c r="C4063" s="1">
        <v>42432</v>
      </c>
      <c r="D4063">
        <v>22.39</v>
      </c>
      <c r="E4063">
        <f t="shared" si="67"/>
        <v>18.72</v>
      </c>
      <c r="F4063" s="1">
        <v>42432</v>
      </c>
      <c r="G4063">
        <v>26002.0799999999</v>
      </c>
      <c r="H4063">
        <v>-22390</v>
      </c>
      <c r="I4063">
        <v>47229.95</v>
      </c>
      <c r="J4063">
        <v>50842.03</v>
      </c>
      <c r="K4063">
        <f t="shared" si="63"/>
        <v>50842.029999999897</v>
      </c>
      <c r="L4063">
        <f t="shared" si="64"/>
        <v>1388.9999999999948</v>
      </c>
      <c r="M4063">
        <f t="shared" si="65"/>
        <v>-1000</v>
      </c>
      <c r="N4063">
        <v>1.04059290515229</v>
      </c>
      <c r="O4063">
        <f t="shared" si="66"/>
        <v>2.9101008155491321</v>
      </c>
    </row>
    <row r="4064" spans="1:15" x14ac:dyDescent="0.25">
      <c r="A4064" s="1">
        <v>42429</v>
      </c>
      <c r="B4064">
        <v>17.28</v>
      </c>
      <c r="C4064" s="1">
        <v>42433</v>
      </c>
      <c r="D4064">
        <v>22.62</v>
      </c>
      <c r="E4064">
        <f t="shared" si="67"/>
        <v>19.05</v>
      </c>
      <c r="F4064" s="1">
        <v>42433</v>
      </c>
      <c r="G4064">
        <v>26460.45</v>
      </c>
      <c r="H4064">
        <v>-22620</v>
      </c>
      <c r="I4064">
        <v>47229.95</v>
      </c>
      <c r="J4064">
        <v>51070.400000000001</v>
      </c>
      <c r="K4064">
        <f t="shared" si="63"/>
        <v>51070.399999999994</v>
      </c>
      <c r="L4064">
        <f t="shared" si="64"/>
        <v>1389</v>
      </c>
      <c r="M4064">
        <f t="shared" si="65"/>
        <v>-1000</v>
      </c>
      <c r="N4064">
        <v>1.0606894566860801</v>
      </c>
      <c r="O4064">
        <f t="shared" si="66"/>
        <v>2.4138658501301755</v>
      </c>
    </row>
    <row r="4065" spans="1:15" x14ac:dyDescent="0.25">
      <c r="A4065" s="1">
        <v>42430</v>
      </c>
      <c r="B4065">
        <v>17.84</v>
      </c>
      <c r="C4065" s="1">
        <v>42436</v>
      </c>
      <c r="D4065">
        <v>23.04</v>
      </c>
      <c r="E4065">
        <f t="shared" si="67"/>
        <v>19.32</v>
      </c>
      <c r="F4065" s="1">
        <v>42436</v>
      </c>
      <c r="G4065">
        <v>26835.48</v>
      </c>
      <c r="H4065">
        <v>-23040</v>
      </c>
      <c r="I4065">
        <v>47229.95</v>
      </c>
      <c r="J4065">
        <v>51025.43</v>
      </c>
      <c r="K4065">
        <f t="shared" si="63"/>
        <v>51025.429999999993</v>
      </c>
      <c r="L4065">
        <f t="shared" si="64"/>
        <v>1389</v>
      </c>
      <c r="M4065">
        <f t="shared" si="65"/>
        <v>-1000</v>
      </c>
      <c r="N4065">
        <v>1.08908014301239</v>
      </c>
      <c r="O4065">
        <f t="shared" si="66"/>
        <v>1.9989716370006256</v>
      </c>
    </row>
    <row r="4066" spans="1:15" x14ac:dyDescent="0.25">
      <c r="A4066" s="1">
        <v>42431</v>
      </c>
      <c r="B4066">
        <v>18.36</v>
      </c>
      <c r="C4066" s="1">
        <v>42437</v>
      </c>
      <c r="D4066">
        <v>22.68</v>
      </c>
      <c r="E4066">
        <f t="shared" si="67"/>
        <v>18.96</v>
      </c>
      <c r="F4066" s="1">
        <v>42437</v>
      </c>
      <c r="G4066">
        <v>26335.439999999999</v>
      </c>
      <c r="H4066">
        <v>-22680</v>
      </c>
      <c r="I4066">
        <v>47229.95</v>
      </c>
      <c r="J4066">
        <v>50885.39</v>
      </c>
      <c r="K4066">
        <f t="shared" si="63"/>
        <v>50885.39</v>
      </c>
      <c r="L4066">
        <f t="shared" si="64"/>
        <v>1388.9999999999998</v>
      </c>
      <c r="M4066">
        <f t="shared" si="65"/>
        <v>-1000</v>
      </c>
      <c r="N4066">
        <v>1.1098194920201201</v>
      </c>
      <c r="O4066">
        <f t="shared" si="66"/>
        <v>1.6378224312985203</v>
      </c>
    </row>
    <row r="4067" spans="1:15" x14ac:dyDescent="0.25">
      <c r="A4067" s="1">
        <v>42432</v>
      </c>
      <c r="B4067">
        <v>18.72</v>
      </c>
      <c r="C4067" s="1">
        <v>42438</v>
      </c>
      <c r="D4067">
        <v>23.1</v>
      </c>
      <c r="E4067">
        <f t="shared" si="67"/>
        <v>19.41</v>
      </c>
      <c r="F4067" s="1">
        <v>42438</v>
      </c>
      <c r="G4067">
        <v>26960.49</v>
      </c>
      <c r="H4067">
        <v>-23100</v>
      </c>
      <c r="I4067">
        <v>47229.95</v>
      </c>
      <c r="J4067">
        <v>51090.44</v>
      </c>
      <c r="K4067">
        <f t="shared" si="63"/>
        <v>51090.44</v>
      </c>
      <c r="L4067">
        <f t="shared" si="64"/>
        <v>1389</v>
      </c>
      <c r="M4067">
        <f t="shared" si="65"/>
        <v>-999.99999999999989</v>
      </c>
      <c r="N4067">
        <v>1.1280018530128699</v>
      </c>
      <c r="O4067">
        <f t="shared" si="66"/>
        <v>1.2054840330201948</v>
      </c>
    </row>
    <row r="4068" spans="1:15" x14ac:dyDescent="0.25">
      <c r="A4068" s="1">
        <v>42433</v>
      </c>
      <c r="B4068">
        <v>19.05</v>
      </c>
      <c r="C4068" s="1">
        <v>42439</v>
      </c>
      <c r="D4068">
        <v>22.92</v>
      </c>
      <c r="E4068">
        <f t="shared" si="67"/>
        <v>19.27</v>
      </c>
      <c r="F4068" s="1">
        <v>42439</v>
      </c>
      <c r="G4068">
        <v>26766.03</v>
      </c>
      <c r="H4068">
        <v>-22920</v>
      </c>
      <c r="I4068">
        <v>47229.95</v>
      </c>
      <c r="J4068">
        <v>51075.98</v>
      </c>
      <c r="K4068">
        <f t="shared" si="63"/>
        <v>51075.979999999996</v>
      </c>
      <c r="L4068">
        <f t="shared" si="64"/>
        <v>1389</v>
      </c>
      <c r="M4068">
        <f t="shared" si="65"/>
        <v>-999.99999999999989</v>
      </c>
      <c r="N4068">
        <v>1.1504479277597399</v>
      </c>
      <c r="O4068">
        <f t="shared" si="66"/>
        <v>0.75086843206981513</v>
      </c>
    </row>
    <row r="4069" spans="1:15" x14ac:dyDescent="0.25">
      <c r="A4069" s="1">
        <v>42436</v>
      </c>
      <c r="B4069">
        <v>19.32</v>
      </c>
      <c r="C4069" s="1">
        <v>42440</v>
      </c>
      <c r="D4069">
        <v>23.39</v>
      </c>
      <c r="E4069">
        <f t="shared" si="67"/>
        <v>19.77</v>
      </c>
      <c r="F4069" s="1">
        <v>42440</v>
      </c>
      <c r="G4069">
        <v>0</v>
      </c>
      <c r="H4069">
        <v>0</v>
      </c>
      <c r="I4069">
        <v>51300.480000000003</v>
      </c>
      <c r="J4069">
        <v>51300.480000000003</v>
      </c>
      <c r="K4069">
        <f t="shared" si="63"/>
        <v>51300.480000000003</v>
      </c>
      <c r="L4069">
        <f t="shared" si="64"/>
        <v>0</v>
      </c>
      <c r="M4069">
        <f t="shared" si="65"/>
        <v>0</v>
      </c>
      <c r="N4069">
        <v>1.1866888945780001</v>
      </c>
      <c r="O4069">
        <f t="shared" si="66"/>
        <v>-7.0839445807060031E-2</v>
      </c>
    </row>
    <row r="4070" spans="1:15" x14ac:dyDescent="0.25">
      <c r="A4070" s="1">
        <v>42437</v>
      </c>
      <c r="B4070">
        <v>18.96</v>
      </c>
      <c r="C4070" s="1">
        <v>42443</v>
      </c>
      <c r="D4070">
        <v>23.27</v>
      </c>
      <c r="E4070">
        <f t="shared" si="67"/>
        <v>19.510000000000002</v>
      </c>
      <c r="F4070" s="1">
        <v>42443</v>
      </c>
      <c r="G4070">
        <v>0</v>
      </c>
      <c r="H4070">
        <v>0</v>
      </c>
      <c r="I4070">
        <v>51300.480000000003</v>
      </c>
      <c r="J4070">
        <v>51300.480000000003</v>
      </c>
      <c r="K4070">
        <f t="shared" si="63"/>
        <v>51300.480000000003</v>
      </c>
      <c r="L4070">
        <f t="shared" si="64"/>
        <v>0</v>
      </c>
      <c r="M4070">
        <f t="shared" si="65"/>
        <v>0</v>
      </c>
      <c r="N4070">
        <v>1.2353660497364201</v>
      </c>
      <c r="O4070">
        <f t="shared" si="66"/>
        <v>-0.83199163035755674</v>
      </c>
    </row>
    <row r="4071" spans="1:15" x14ac:dyDescent="0.25">
      <c r="A4071" s="1">
        <v>42438</v>
      </c>
      <c r="B4071">
        <v>19.41</v>
      </c>
      <c r="C4071" s="1">
        <v>42444</v>
      </c>
      <c r="D4071">
        <v>22.99</v>
      </c>
      <c r="E4071">
        <f t="shared" si="67"/>
        <v>19.07</v>
      </c>
      <c r="F4071" s="1">
        <v>42444</v>
      </c>
      <c r="G4071">
        <v>0</v>
      </c>
      <c r="H4071">
        <v>0</v>
      </c>
      <c r="I4071">
        <v>51300.480000000003</v>
      </c>
      <c r="J4071">
        <v>51300.480000000003</v>
      </c>
      <c r="K4071">
        <f t="shared" si="63"/>
        <v>51300.480000000003</v>
      </c>
      <c r="L4071">
        <f t="shared" si="64"/>
        <v>0</v>
      </c>
      <c r="M4071">
        <f t="shared" si="65"/>
        <v>0</v>
      </c>
      <c r="N4071">
        <v>1.28202711601348</v>
      </c>
      <c r="O4071">
        <f t="shared" si="66"/>
        <v>-1.4582571023770647</v>
      </c>
    </row>
    <row r="4072" spans="1:15" x14ac:dyDescent="0.25">
      <c r="A4072" s="1">
        <v>42439</v>
      </c>
      <c r="B4072">
        <v>19.27</v>
      </c>
      <c r="C4072" s="1">
        <v>42445</v>
      </c>
      <c r="D4072">
        <v>23.49</v>
      </c>
      <c r="E4072">
        <f t="shared" si="67"/>
        <v>19.510000000000002</v>
      </c>
      <c r="F4072" s="1">
        <v>42445</v>
      </c>
      <c r="G4072">
        <v>0</v>
      </c>
      <c r="H4072">
        <v>0</v>
      </c>
      <c r="I4072">
        <v>51300.480000000003</v>
      </c>
      <c r="J4072">
        <v>51300.480000000003</v>
      </c>
      <c r="K4072">
        <f t="shared" si="63"/>
        <v>51300.480000000003</v>
      </c>
      <c r="L4072">
        <f t="shared" si="64"/>
        <v>0</v>
      </c>
      <c r="M4072">
        <f t="shared" si="65"/>
        <v>0</v>
      </c>
      <c r="N4072">
        <v>1.3170153519315699</v>
      </c>
      <c r="O4072">
        <f t="shared" si="66"/>
        <v>-2.2049695161849314</v>
      </c>
    </row>
    <row r="4073" spans="1:15" x14ac:dyDescent="0.25">
      <c r="A4073" s="1">
        <v>42440</v>
      </c>
      <c r="B4073">
        <v>19.77</v>
      </c>
      <c r="C4073" s="1">
        <v>42446</v>
      </c>
      <c r="D4073">
        <v>23.95</v>
      </c>
      <c r="E4073">
        <f t="shared" si="67"/>
        <v>19.940000000000001</v>
      </c>
      <c r="F4073" s="1">
        <v>42446</v>
      </c>
      <c r="G4073">
        <v>0</v>
      </c>
      <c r="H4073">
        <v>0</v>
      </c>
      <c r="I4073">
        <v>51300.480000000003</v>
      </c>
      <c r="J4073">
        <v>51300.480000000003</v>
      </c>
      <c r="K4073">
        <f t="shared" si="63"/>
        <v>51300.480000000003</v>
      </c>
      <c r="L4073">
        <f t="shared" si="64"/>
        <v>0</v>
      </c>
      <c r="M4073">
        <f t="shared" si="65"/>
        <v>0</v>
      </c>
      <c r="N4073">
        <v>1.32961269841975</v>
      </c>
      <c r="O4073">
        <f t="shared" si="66"/>
        <v>-2.5624772064898167</v>
      </c>
    </row>
    <row r="4074" spans="1:15" x14ac:dyDescent="0.25">
      <c r="A4074" s="1">
        <v>42443</v>
      </c>
      <c r="B4074">
        <v>19.510000000000002</v>
      </c>
      <c r="C4074" s="1">
        <v>42447</v>
      </c>
      <c r="D4074">
        <v>23.71</v>
      </c>
      <c r="E4074">
        <f t="shared" si="67"/>
        <v>19.829999999999998</v>
      </c>
      <c r="F4074" s="1">
        <v>42447</v>
      </c>
      <c r="G4074">
        <v>0</v>
      </c>
      <c r="H4074">
        <v>0</v>
      </c>
      <c r="I4074">
        <v>51300.480000000003</v>
      </c>
      <c r="J4074">
        <v>51300.480000000003</v>
      </c>
      <c r="K4074">
        <f t="shared" si="63"/>
        <v>51300.480000000003</v>
      </c>
      <c r="L4074">
        <f t="shared" si="64"/>
        <v>0</v>
      </c>
      <c r="M4074">
        <f t="shared" si="65"/>
        <v>0</v>
      </c>
      <c r="N4074">
        <v>1.32456984248378</v>
      </c>
      <c r="O4074">
        <f t="shared" si="66"/>
        <v>-2.5562199764533524</v>
      </c>
    </row>
    <row r="4075" spans="1:15" x14ac:dyDescent="0.25">
      <c r="A4075" s="1">
        <v>42444</v>
      </c>
      <c r="B4075">
        <v>19.07</v>
      </c>
      <c r="C4075" s="1">
        <v>42450</v>
      </c>
      <c r="D4075">
        <v>23.71</v>
      </c>
      <c r="E4075">
        <f t="shared" si="67"/>
        <v>19.72</v>
      </c>
      <c r="F4075" s="1">
        <v>42450</v>
      </c>
      <c r="G4075">
        <v>0</v>
      </c>
      <c r="H4075">
        <v>0</v>
      </c>
      <c r="I4075">
        <v>51300.480000000003</v>
      </c>
      <c r="J4075">
        <v>51300.480000000003</v>
      </c>
      <c r="K4075">
        <f t="shared" si="63"/>
        <v>51300.480000000003</v>
      </c>
      <c r="L4075">
        <f t="shared" si="64"/>
        <v>0</v>
      </c>
      <c r="M4075">
        <f t="shared" si="65"/>
        <v>0</v>
      </c>
      <c r="N4075">
        <v>1.3219774050941999</v>
      </c>
      <c r="O4075">
        <f t="shared" si="66"/>
        <v>-2.3593944284576196</v>
      </c>
    </row>
    <row r="4076" spans="1:15" x14ac:dyDescent="0.25">
      <c r="A4076" s="1">
        <v>42445</v>
      </c>
      <c r="B4076">
        <v>19.510000000000002</v>
      </c>
      <c r="C4076" s="1">
        <v>42451</v>
      </c>
      <c r="D4076">
        <v>23.7</v>
      </c>
      <c r="E4076">
        <f t="shared" si="67"/>
        <v>19.690000000000001</v>
      </c>
      <c r="F4076" s="1">
        <v>42451</v>
      </c>
      <c r="G4076">
        <v>0</v>
      </c>
      <c r="H4076">
        <v>0</v>
      </c>
      <c r="I4076">
        <v>51300.480000000003</v>
      </c>
      <c r="J4076">
        <v>51300.480000000003</v>
      </c>
      <c r="K4076">
        <f t="shared" si="63"/>
        <v>51300.480000000003</v>
      </c>
      <c r="L4076">
        <f t="shared" si="64"/>
        <v>0</v>
      </c>
      <c r="M4076">
        <f t="shared" si="65"/>
        <v>0</v>
      </c>
      <c r="N4076">
        <v>1.32393743024107</v>
      </c>
      <c r="O4076">
        <f t="shared" si="66"/>
        <v>-2.3683280014466703</v>
      </c>
    </row>
    <row r="4077" spans="1:15" x14ac:dyDescent="0.25">
      <c r="A4077" s="1">
        <v>42446</v>
      </c>
      <c r="B4077">
        <v>19.940000000000001</v>
      </c>
      <c r="C4077" s="1">
        <v>42452</v>
      </c>
      <c r="D4077">
        <v>23.2</v>
      </c>
      <c r="E4077">
        <f t="shared" si="67"/>
        <v>19.27</v>
      </c>
      <c r="F4077" s="1">
        <v>42452</v>
      </c>
      <c r="G4077">
        <v>0</v>
      </c>
      <c r="H4077">
        <v>0</v>
      </c>
      <c r="I4077">
        <v>51300.480000000003</v>
      </c>
      <c r="J4077">
        <v>51300.480000000003</v>
      </c>
      <c r="K4077">
        <f t="shared" si="63"/>
        <v>51300.480000000003</v>
      </c>
      <c r="L4077">
        <f t="shared" si="64"/>
        <v>0</v>
      </c>
      <c r="M4077">
        <f t="shared" si="65"/>
        <v>0</v>
      </c>
      <c r="N4077">
        <v>1.31973387039519</v>
      </c>
      <c r="O4077">
        <f t="shared" si="66"/>
        <v>-2.2312716825153096</v>
      </c>
    </row>
    <row r="4078" spans="1:15" x14ac:dyDescent="0.25">
      <c r="A4078" s="1">
        <v>42447</v>
      </c>
      <c r="B4078">
        <v>19.829999999999998</v>
      </c>
      <c r="C4078" s="1">
        <v>42453</v>
      </c>
      <c r="D4078">
        <v>23.09</v>
      </c>
      <c r="E4078">
        <f t="shared" si="67"/>
        <v>19.23</v>
      </c>
      <c r="F4078" s="1">
        <v>42453</v>
      </c>
      <c r="G4078">
        <v>0</v>
      </c>
      <c r="H4078">
        <v>0</v>
      </c>
      <c r="I4078">
        <v>51300.480000000003</v>
      </c>
      <c r="J4078">
        <v>51300.480000000003</v>
      </c>
      <c r="K4078">
        <f t="shared" si="63"/>
        <v>51300.480000000003</v>
      </c>
      <c r="L4078">
        <f t="shared" si="64"/>
        <v>0</v>
      </c>
      <c r="M4078">
        <f t="shared" si="65"/>
        <v>0</v>
      </c>
      <c r="N4078">
        <v>1.3130169154837299</v>
      </c>
      <c r="O4078">
        <f t="shared" si="66"/>
        <v>-2.1593152847521253</v>
      </c>
    </row>
    <row r="4079" spans="1:15" x14ac:dyDescent="0.25">
      <c r="A4079" s="1">
        <v>42450</v>
      </c>
      <c r="B4079">
        <v>19.72</v>
      </c>
      <c r="C4079" s="1">
        <v>42457</v>
      </c>
      <c r="D4079">
        <v>23.23</v>
      </c>
      <c r="E4079">
        <f t="shared" si="67"/>
        <v>19.29</v>
      </c>
      <c r="F4079" s="1">
        <v>42457</v>
      </c>
      <c r="G4079">
        <v>0</v>
      </c>
      <c r="H4079">
        <v>0</v>
      </c>
      <c r="I4079">
        <v>51300.480000000003</v>
      </c>
      <c r="J4079">
        <v>51300.480000000003</v>
      </c>
      <c r="K4079">
        <f t="shared" si="63"/>
        <v>51300.480000000003</v>
      </c>
      <c r="L4079">
        <f t="shared" si="64"/>
        <v>0</v>
      </c>
      <c r="M4079">
        <f t="shared" si="65"/>
        <v>0</v>
      </c>
      <c r="N4079">
        <v>1.30354482087086</v>
      </c>
      <c r="O4079">
        <f t="shared" si="66"/>
        <v>-1.915379594598889</v>
      </c>
    </row>
    <row r="4080" spans="1:15" x14ac:dyDescent="0.25">
      <c r="A4080" s="1">
        <v>42451</v>
      </c>
      <c r="B4080">
        <v>19.690000000000001</v>
      </c>
      <c r="C4080" s="1">
        <v>42458</v>
      </c>
      <c r="D4080">
        <v>23.47</v>
      </c>
      <c r="E4080">
        <f t="shared" si="67"/>
        <v>19.239999999999998</v>
      </c>
      <c r="F4080" s="1">
        <v>42458</v>
      </c>
      <c r="G4080">
        <v>0</v>
      </c>
      <c r="H4080">
        <v>0</v>
      </c>
      <c r="I4080">
        <v>51300.480000000003</v>
      </c>
      <c r="J4080">
        <v>51300.480000000003</v>
      </c>
      <c r="K4080">
        <f t="shared" si="63"/>
        <v>51300.480000000003</v>
      </c>
      <c r="L4080">
        <f t="shared" si="64"/>
        <v>0</v>
      </c>
      <c r="M4080">
        <f t="shared" si="65"/>
        <v>0</v>
      </c>
      <c r="N4080">
        <v>1.29974048485288</v>
      </c>
      <c r="O4080">
        <f t="shared" si="66"/>
        <v>-1.5370069285694079</v>
      </c>
    </row>
    <row r="4081" spans="1:15" x14ac:dyDescent="0.25">
      <c r="A4081" s="1">
        <v>42452</v>
      </c>
      <c r="B4081">
        <v>19.27</v>
      </c>
      <c r="C4081" s="1">
        <v>42459</v>
      </c>
      <c r="D4081">
        <v>23.8</v>
      </c>
      <c r="E4081">
        <f t="shared" si="67"/>
        <v>19.329999999999998</v>
      </c>
      <c r="F4081" s="1">
        <v>42459</v>
      </c>
      <c r="G4081">
        <v>25186.9899999999</v>
      </c>
      <c r="H4081">
        <v>-23800</v>
      </c>
      <c r="I4081">
        <v>49913.49</v>
      </c>
      <c r="J4081">
        <v>51300.480000000003</v>
      </c>
      <c r="K4081">
        <f t="shared" si="63"/>
        <v>51300.479999999894</v>
      </c>
      <c r="L4081">
        <f t="shared" si="64"/>
        <v>1302.999999999995</v>
      </c>
      <c r="M4081">
        <f t="shared" si="65"/>
        <v>-1000</v>
      </c>
      <c r="N4081">
        <v>1.30360853837062</v>
      </c>
      <c r="O4081">
        <f t="shared" si="66"/>
        <v>-1.3987530467040798</v>
      </c>
    </row>
    <row r="4082" spans="1:15" x14ac:dyDescent="0.25">
      <c r="A4082" s="1">
        <v>42453</v>
      </c>
      <c r="B4082">
        <v>19.23</v>
      </c>
      <c r="C4082" s="1">
        <v>42460</v>
      </c>
      <c r="D4082">
        <v>23.71</v>
      </c>
      <c r="E4082">
        <f t="shared" si="67"/>
        <v>19.32</v>
      </c>
      <c r="F4082" s="1">
        <v>42460</v>
      </c>
      <c r="G4082">
        <v>25173.96</v>
      </c>
      <c r="H4082">
        <v>-23710</v>
      </c>
      <c r="I4082">
        <v>49913.49</v>
      </c>
      <c r="J4082">
        <v>51377.45</v>
      </c>
      <c r="K4082">
        <f t="shared" si="63"/>
        <v>51377.45</v>
      </c>
      <c r="L4082">
        <f t="shared" si="64"/>
        <v>1303</v>
      </c>
      <c r="M4082">
        <f t="shared" si="65"/>
        <v>-1000</v>
      </c>
      <c r="N4082">
        <v>1.2901428227254801</v>
      </c>
      <c r="O4082">
        <f t="shared" si="66"/>
        <v>-1.2155593350562732</v>
      </c>
    </row>
    <row r="4083" spans="1:15" x14ac:dyDescent="0.25">
      <c r="A4083" s="1">
        <v>42457</v>
      </c>
      <c r="B4083">
        <v>19.29</v>
      </c>
      <c r="C4083" s="1">
        <v>42461</v>
      </c>
      <c r="D4083">
        <v>23.61</v>
      </c>
      <c r="E4083">
        <f t="shared" si="67"/>
        <v>19.2</v>
      </c>
      <c r="F4083" s="1">
        <v>42461</v>
      </c>
      <c r="G4083">
        <v>25017.599999999999</v>
      </c>
      <c r="H4083">
        <v>-23610</v>
      </c>
      <c r="I4083">
        <v>49913.49</v>
      </c>
      <c r="J4083">
        <v>51321.09</v>
      </c>
      <c r="K4083">
        <f t="shared" si="63"/>
        <v>51321.09</v>
      </c>
      <c r="L4083">
        <f t="shared" si="64"/>
        <v>1303</v>
      </c>
      <c r="M4083">
        <f t="shared" si="65"/>
        <v>-1000</v>
      </c>
      <c r="N4083">
        <v>1.26753509657289</v>
      </c>
      <c r="O4083">
        <f t="shared" si="66"/>
        <v>-0.72667385419948616</v>
      </c>
    </row>
    <row r="4084" spans="1:15" x14ac:dyDescent="0.25">
      <c r="A4084" s="1">
        <v>42458</v>
      </c>
      <c r="B4084">
        <v>19.239999999999998</v>
      </c>
      <c r="C4084" s="1">
        <v>42464</v>
      </c>
      <c r="D4084">
        <v>23.32</v>
      </c>
      <c r="E4084">
        <f t="shared" si="67"/>
        <v>18.96</v>
      </c>
      <c r="F4084" s="1">
        <v>42464</v>
      </c>
      <c r="G4084">
        <v>24704.880000000001</v>
      </c>
      <c r="H4084">
        <v>-23320</v>
      </c>
      <c r="I4084">
        <v>49913.49</v>
      </c>
      <c r="J4084">
        <v>51298.37</v>
      </c>
      <c r="K4084">
        <f t="shared" si="63"/>
        <v>51298.369999999995</v>
      </c>
      <c r="L4084">
        <f t="shared" si="64"/>
        <v>1303</v>
      </c>
      <c r="M4084">
        <f t="shared" si="65"/>
        <v>-1000</v>
      </c>
      <c r="N4084">
        <v>1.2505372515633499</v>
      </c>
      <c r="O4084">
        <f t="shared" si="66"/>
        <v>-0.39018628964111457</v>
      </c>
    </row>
    <row r="4085" spans="1:15" x14ac:dyDescent="0.25">
      <c r="A4085" s="1">
        <v>42459</v>
      </c>
      <c r="B4085">
        <v>19.329999999999998</v>
      </c>
      <c r="C4085" s="1">
        <v>42465</v>
      </c>
      <c r="D4085">
        <v>23.08</v>
      </c>
      <c r="E4085">
        <f t="shared" si="67"/>
        <v>18.399999999999999</v>
      </c>
      <c r="F4085" s="1">
        <v>42465</v>
      </c>
      <c r="G4085">
        <v>23975.199999999899</v>
      </c>
      <c r="H4085">
        <v>-23080</v>
      </c>
      <c r="I4085">
        <v>49913.49</v>
      </c>
      <c r="J4085">
        <v>50808.69</v>
      </c>
      <c r="K4085">
        <f t="shared" si="63"/>
        <v>50808.6899999999</v>
      </c>
      <c r="L4085">
        <f t="shared" si="64"/>
        <v>1302.9999999999945</v>
      </c>
      <c r="M4085">
        <f t="shared" si="65"/>
        <v>-1000.0000000000001</v>
      </c>
      <c r="N4085">
        <v>1.2401338636719399</v>
      </c>
      <c r="O4085">
        <f t="shared" si="66"/>
        <v>0.26153690843630528</v>
      </c>
    </row>
    <row r="4086" spans="1:15" x14ac:dyDescent="0.25">
      <c r="A4086" s="1">
        <v>42460</v>
      </c>
      <c r="B4086">
        <v>19.32</v>
      </c>
      <c r="C4086" s="1">
        <v>42466</v>
      </c>
      <c r="D4086">
        <v>23.28</v>
      </c>
      <c r="E4086">
        <f t="shared" si="67"/>
        <v>18.8</v>
      </c>
      <c r="F4086" s="1">
        <v>42466</v>
      </c>
      <c r="G4086">
        <v>24496.400000000001</v>
      </c>
      <c r="H4086">
        <v>-23280</v>
      </c>
      <c r="I4086">
        <v>49913.49</v>
      </c>
      <c r="J4086">
        <v>51129.89</v>
      </c>
      <c r="K4086">
        <f t="shared" si="63"/>
        <v>51129.89</v>
      </c>
      <c r="L4086">
        <f t="shared" si="64"/>
        <v>1303</v>
      </c>
      <c r="M4086">
        <f t="shared" si="65"/>
        <v>-1000</v>
      </c>
      <c r="N4086">
        <v>1.22293192091088</v>
      </c>
      <c r="O4086">
        <f t="shared" si="66"/>
        <v>0.28887988687545629</v>
      </c>
    </row>
    <row r="4087" spans="1:15" x14ac:dyDescent="0.25">
      <c r="A4087" s="1">
        <v>42461</v>
      </c>
      <c r="B4087">
        <v>19.2</v>
      </c>
      <c r="C4087" s="1">
        <v>42467</v>
      </c>
      <c r="D4087">
        <v>23.02</v>
      </c>
      <c r="E4087">
        <f t="shared" si="67"/>
        <v>18.41</v>
      </c>
      <c r="F4087" s="1">
        <v>42467</v>
      </c>
      <c r="G4087">
        <v>23988.23</v>
      </c>
      <c r="H4087">
        <v>-23020</v>
      </c>
      <c r="I4087">
        <v>49913.49</v>
      </c>
      <c r="J4087">
        <v>50881.72</v>
      </c>
      <c r="K4087">
        <f t="shared" ref="K4087:K4150" si="68">G4087+H4087+I4087</f>
        <v>50881.72</v>
      </c>
      <c r="L4087">
        <f t="shared" ref="L4087:L4150" si="69">G4087/E4087</f>
        <v>1303</v>
      </c>
      <c r="M4087">
        <f t="shared" ref="M4087:M4150" si="70">H4087/D4087</f>
        <v>-1000</v>
      </c>
      <c r="N4087">
        <v>1.2075598301077399</v>
      </c>
      <c r="O4087">
        <f t="shared" ref="O4087:O4150" si="71">D4087-N4087*E4087</f>
        <v>0.78882352771650588</v>
      </c>
    </row>
    <row r="4088" spans="1:15" x14ac:dyDescent="0.25">
      <c r="A4088" s="1">
        <v>42464</v>
      </c>
      <c r="B4088">
        <v>18.96</v>
      </c>
      <c r="C4088" s="1">
        <v>42468</v>
      </c>
      <c r="D4088">
        <v>23.5</v>
      </c>
      <c r="E4088">
        <f t="shared" si="67"/>
        <v>18.5992</v>
      </c>
      <c r="F4088" s="1">
        <v>42468</v>
      </c>
      <c r="G4088">
        <v>24234.757600000001</v>
      </c>
      <c r="H4088">
        <v>-23500</v>
      </c>
      <c r="I4088">
        <v>49913.49</v>
      </c>
      <c r="J4088">
        <v>50648.247600000002</v>
      </c>
      <c r="K4088">
        <f t="shared" si="68"/>
        <v>50648.247600000002</v>
      </c>
      <c r="L4088">
        <f t="shared" si="69"/>
        <v>1303</v>
      </c>
      <c r="M4088">
        <f t="shared" si="70"/>
        <v>-1000</v>
      </c>
      <c r="N4088">
        <v>1.1975996654499299</v>
      </c>
      <c r="O4088">
        <f t="shared" si="71"/>
        <v>1.2256043023636636</v>
      </c>
    </row>
    <row r="4089" spans="1:15" x14ac:dyDescent="0.25">
      <c r="A4089" s="1">
        <v>42465</v>
      </c>
      <c r="B4089">
        <v>18.399999999999999</v>
      </c>
      <c r="C4089" s="1">
        <v>42471</v>
      </c>
      <c r="D4089">
        <v>23.72</v>
      </c>
      <c r="E4089">
        <f t="shared" si="67"/>
        <v>18.61</v>
      </c>
      <c r="F4089" s="1">
        <v>42471</v>
      </c>
      <c r="G4089">
        <v>24248.8299999999</v>
      </c>
      <c r="H4089">
        <v>-23720</v>
      </c>
      <c r="I4089">
        <v>49913.49</v>
      </c>
      <c r="J4089">
        <v>50442.32</v>
      </c>
      <c r="K4089">
        <f t="shared" si="68"/>
        <v>50442.319999999898</v>
      </c>
      <c r="L4089">
        <f t="shared" si="69"/>
        <v>1302.9999999999948</v>
      </c>
      <c r="M4089">
        <f t="shared" si="70"/>
        <v>-1000</v>
      </c>
      <c r="N4089">
        <v>1.1927750726575701</v>
      </c>
      <c r="O4089">
        <f t="shared" si="71"/>
        <v>1.5224558978426188</v>
      </c>
    </row>
    <row r="4090" spans="1:15" x14ac:dyDescent="0.25">
      <c r="A4090" s="1">
        <v>42466</v>
      </c>
      <c r="B4090">
        <v>18.8</v>
      </c>
      <c r="C4090" s="1">
        <v>42472</v>
      </c>
      <c r="D4090">
        <v>24.28</v>
      </c>
      <c r="E4090">
        <f t="shared" si="67"/>
        <v>19.190000000000001</v>
      </c>
      <c r="F4090" s="1">
        <v>42472</v>
      </c>
      <c r="G4090">
        <v>25004.57</v>
      </c>
      <c r="H4090">
        <v>-24280</v>
      </c>
      <c r="I4090">
        <v>49913.49</v>
      </c>
      <c r="J4090">
        <v>50638.06</v>
      </c>
      <c r="K4090">
        <f t="shared" si="68"/>
        <v>50638.06</v>
      </c>
      <c r="L4090">
        <f t="shared" si="69"/>
        <v>1303</v>
      </c>
      <c r="M4090">
        <f t="shared" si="70"/>
        <v>-1000</v>
      </c>
      <c r="N4090">
        <v>1.2025947489172999</v>
      </c>
      <c r="O4090">
        <f t="shared" si="71"/>
        <v>1.2022067682770157</v>
      </c>
    </row>
    <row r="4091" spans="1:15" x14ac:dyDescent="0.25">
      <c r="A4091" s="1">
        <v>42467</v>
      </c>
      <c r="B4091">
        <v>18.41</v>
      </c>
      <c r="C4091" s="1">
        <v>42473</v>
      </c>
      <c r="D4091">
        <v>24.38</v>
      </c>
      <c r="E4091">
        <f t="shared" si="67"/>
        <v>19.489999999999998</v>
      </c>
      <c r="F4091" s="1">
        <v>42473</v>
      </c>
      <c r="G4091">
        <v>25395.469999999899</v>
      </c>
      <c r="H4091">
        <v>-24380</v>
      </c>
      <c r="I4091">
        <v>49913.49</v>
      </c>
      <c r="J4091">
        <v>50928.959999999999</v>
      </c>
      <c r="K4091">
        <f t="shared" si="68"/>
        <v>50928.959999999897</v>
      </c>
      <c r="L4091">
        <f t="shared" si="69"/>
        <v>1302.999999999995</v>
      </c>
      <c r="M4091">
        <f t="shared" si="70"/>
        <v>-1000</v>
      </c>
      <c r="N4091">
        <v>1.20902255628098</v>
      </c>
      <c r="O4091">
        <f t="shared" si="71"/>
        <v>0.81615037808370161</v>
      </c>
    </row>
    <row r="4092" spans="1:15" x14ac:dyDescent="0.25">
      <c r="A4092" s="1">
        <v>42468</v>
      </c>
      <c r="B4092">
        <v>18.5992</v>
      </c>
      <c r="C4092" s="1">
        <v>42474</v>
      </c>
      <c r="D4092">
        <v>24.32</v>
      </c>
      <c r="E4092">
        <f t="shared" si="67"/>
        <v>19.690000000000001</v>
      </c>
      <c r="F4092" s="1">
        <v>42474</v>
      </c>
      <c r="G4092">
        <v>25656.07</v>
      </c>
      <c r="H4092">
        <v>-24320</v>
      </c>
      <c r="I4092">
        <v>49913.49</v>
      </c>
      <c r="J4092">
        <v>51249.56</v>
      </c>
      <c r="K4092">
        <f t="shared" si="68"/>
        <v>51249.56</v>
      </c>
      <c r="L4092">
        <f t="shared" si="69"/>
        <v>1303</v>
      </c>
      <c r="M4092">
        <f t="shared" si="70"/>
        <v>-1000</v>
      </c>
      <c r="N4092">
        <v>1.2057748754743201</v>
      </c>
      <c r="O4092">
        <f t="shared" si="71"/>
        <v>0.57829270191063742</v>
      </c>
    </row>
    <row r="4093" spans="1:15" x14ac:dyDescent="0.25">
      <c r="A4093" s="1">
        <v>42471</v>
      </c>
      <c r="B4093">
        <v>18.61</v>
      </c>
      <c r="C4093" s="1">
        <v>42475</v>
      </c>
      <c r="D4093">
        <v>24.24</v>
      </c>
      <c r="E4093">
        <f t="shared" si="67"/>
        <v>19.88</v>
      </c>
      <c r="F4093" s="1">
        <v>42475</v>
      </c>
      <c r="G4093">
        <v>25903.64</v>
      </c>
      <c r="H4093">
        <v>-24240</v>
      </c>
      <c r="I4093">
        <v>49913.49</v>
      </c>
      <c r="J4093">
        <v>51577.13</v>
      </c>
      <c r="K4093">
        <f t="shared" si="68"/>
        <v>51577.13</v>
      </c>
      <c r="L4093">
        <f t="shared" si="69"/>
        <v>1303</v>
      </c>
      <c r="M4093">
        <f t="shared" si="70"/>
        <v>-1000.0000000000001</v>
      </c>
      <c r="N4093">
        <v>1.20405408018265</v>
      </c>
      <c r="O4093">
        <f t="shared" si="71"/>
        <v>0.30340488596891646</v>
      </c>
    </row>
    <row r="4094" spans="1:15" x14ac:dyDescent="0.25">
      <c r="A4094" s="1">
        <v>42472</v>
      </c>
      <c r="B4094">
        <v>19.190000000000001</v>
      </c>
      <c r="C4094" s="1">
        <v>42478</v>
      </c>
      <c r="D4094">
        <v>24.45</v>
      </c>
      <c r="E4094">
        <f t="shared" si="67"/>
        <v>20.13</v>
      </c>
      <c r="F4094" s="1">
        <v>42478</v>
      </c>
      <c r="G4094">
        <v>26229.39</v>
      </c>
      <c r="H4094">
        <v>-24450</v>
      </c>
      <c r="I4094">
        <v>49913.49</v>
      </c>
      <c r="J4094">
        <v>51692.88</v>
      </c>
      <c r="K4094">
        <f t="shared" si="68"/>
        <v>51692.88</v>
      </c>
      <c r="L4094">
        <f t="shared" si="69"/>
        <v>1303</v>
      </c>
      <c r="M4094">
        <f t="shared" si="70"/>
        <v>-1000</v>
      </c>
      <c r="N4094">
        <v>1.2006430581071099</v>
      </c>
      <c r="O4094">
        <f t="shared" si="71"/>
        <v>0.28105524030387841</v>
      </c>
    </row>
    <row r="4095" spans="1:15" x14ac:dyDescent="0.25">
      <c r="A4095" s="1">
        <v>42473</v>
      </c>
      <c r="B4095">
        <v>19.489999999999998</v>
      </c>
      <c r="C4095" s="1">
        <v>42479</v>
      </c>
      <c r="D4095">
        <v>24.98</v>
      </c>
      <c r="E4095">
        <f t="shared" si="67"/>
        <v>20.440000000000001</v>
      </c>
      <c r="F4095" s="1">
        <v>42479</v>
      </c>
      <c r="G4095">
        <v>26633.32</v>
      </c>
      <c r="H4095">
        <v>-24980</v>
      </c>
      <c r="I4095">
        <v>49913.49</v>
      </c>
      <c r="J4095">
        <v>51566.81</v>
      </c>
      <c r="K4095">
        <f t="shared" si="68"/>
        <v>51566.81</v>
      </c>
      <c r="L4095">
        <f t="shared" si="69"/>
        <v>1303</v>
      </c>
      <c r="M4095">
        <f t="shared" si="70"/>
        <v>-1000</v>
      </c>
      <c r="N4095">
        <v>1.20881674862766</v>
      </c>
      <c r="O4095">
        <f t="shared" si="71"/>
        <v>0.2717856580506286</v>
      </c>
    </row>
    <row r="4096" spans="1:15" x14ac:dyDescent="0.25">
      <c r="A4096" s="1">
        <v>42474</v>
      </c>
      <c r="B4096">
        <v>19.690000000000001</v>
      </c>
      <c r="C4096" s="1">
        <v>42480</v>
      </c>
      <c r="D4096">
        <v>25.12</v>
      </c>
      <c r="E4096">
        <f t="shared" si="67"/>
        <v>20.46</v>
      </c>
      <c r="F4096" s="1">
        <v>42480</v>
      </c>
      <c r="G4096">
        <v>26659.38</v>
      </c>
      <c r="H4096">
        <v>-25120</v>
      </c>
      <c r="I4096">
        <v>49913.49</v>
      </c>
      <c r="J4096">
        <v>51452.87</v>
      </c>
      <c r="K4096">
        <f t="shared" si="68"/>
        <v>51452.869999999995</v>
      </c>
      <c r="L4096">
        <f t="shared" si="69"/>
        <v>1303</v>
      </c>
      <c r="M4096">
        <f t="shared" si="70"/>
        <v>-1000</v>
      </c>
      <c r="N4096">
        <v>1.20889707363801</v>
      </c>
      <c r="O4096">
        <f t="shared" si="71"/>
        <v>0.38596587336631316</v>
      </c>
    </row>
    <row r="4097" spans="1:15" x14ac:dyDescent="0.25">
      <c r="A4097" s="1">
        <v>42475</v>
      </c>
      <c r="B4097">
        <v>19.88</v>
      </c>
      <c r="C4097" s="1">
        <v>42481</v>
      </c>
      <c r="D4097">
        <v>24.93</v>
      </c>
      <c r="E4097">
        <f t="shared" si="67"/>
        <v>20.329999999999998</v>
      </c>
      <c r="F4097" s="1">
        <v>42481</v>
      </c>
      <c r="G4097">
        <v>26489.9899999999</v>
      </c>
      <c r="H4097">
        <v>-24930</v>
      </c>
      <c r="I4097">
        <v>49913.49</v>
      </c>
      <c r="J4097">
        <v>51473.48</v>
      </c>
      <c r="K4097">
        <f t="shared" si="68"/>
        <v>51473.479999999894</v>
      </c>
      <c r="L4097">
        <f t="shared" si="69"/>
        <v>1302.9999999999952</v>
      </c>
      <c r="M4097">
        <f t="shared" si="70"/>
        <v>-1000</v>
      </c>
      <c r="N4097">
        <v>1.20446749879293</v>
      </c>
      <c r="O4097">
        <f t="shared" si="71"/>
        <v>0.44317574953973349</v>
      </c>
    </row>
    <row r="4098" spans="1:15" x14ac:dyDescent="0.25">
      <c r="A4098" s="1">
        <v>42478</v>
      </c>
      <c r="B4098">
        <v>20.13</v>
      </c>
      <c r="C4098" s="1">
        <v>42482</v>
      </c>
      <c r="D4098">
        <v>25.06</v>
      </c>
      <c r="E4098">
        <f t="shared" si="67"/>
        <v>20.260000000000002</v>
      </c>
      <c r="F4098" s="1">
        <v>42482</v>
      </c>
      <c r="G4098">
        <v>26398.78</v>
      </c>
      <c r="H4098">
        <v>-25060</v>
      </c>
      <c r="I4098">
        <v>49913.49</v>
      </c>
      <c r="J4098">
        <v>51252.27</v>
      </c>
      <c r="K4098">
        <f t="shared" si="68"/>
        <v>51252.27</v>
      </c>
      <c r="L4098">
        <f t="shared" si="69"/>
        <v>1302.9999999999998</v>
      </c>
      <c r="M4098">
        <f t="shared" si="70"/>
        <v>-1000</v>
      </c>
      <c r="N4098">
        <v>1.1975651437380399</v>
      </c>
      <c r="O4098">
        <f t="shared" si="71"/>
        <v>0.7973301878673098</v>
      </c>
    </row>
    <row r="4099" spans="1:15" x14ac:dyDescent="0.25">
      <c r="A4099" s="1">
        <v>42479</v>
      </c>
      <c r="B4099">
        <v>20.440000000000001</v>
      </c>
      <c r="C4099" s="1">
        <v>42485</v>
      </c>
      <c r="D4099">
        <v>24.89</v>
      </c>
      <c r="E4099">
        <f t="shared" ref="E4099:E4162" si="72">VLOOKUP(C4099,A:B,2,FALSE)</f>
        <v>20.149999999999999</v>
      </c>
      <c r="F4099" s="1">
        <v>42485</v>
      </c>
      <c r="G4099">
        <v>26255.449999999899</v>
      </c>
      <c r="H4099">
        <v>-24890</v>
      </c>
      <c r="I4099">
        <v>49913.49</v>
      </c>
      <c r="J4099">
        <v>51278.94</v>
      </c>
      <c r="K4099">
        <f t="shared" si="68"/>
        <v>51278.9399999999</v>
      </c>
      <c r="L4099">
        <f t="shared" si="69"/>
        <v>1302.999999999995</v>
      </c>
      <c r="M4099">
        <f t="shared" si="70"/>
        <v>-1000</v>
      </c>
      <c r="N4099">
        <v>1.1781707012193701</v>
      </c>
      <c r="O4099">
        <f t="shared" si="71"/>
        <v>1.1498603704296961</v>
      </c>
    </row>
    <row r="4100" spans="1:15" x14ac:dyDescent="0.25">
      <c r="A4100" s="1">
        <v>42480</v>
      </c>
      <c r="B4100">
        <v>20.46</v>
      </c>
      <c r="C4100" s="1">
        <v>42486</v>
      </c>
      <c r="D4100">
        <v>25.06</v>
      </c>
      <c r="E4100">
        <f t="shared" si="72"/>
        <v>20.3</v>
      </c>
      <c r="F4100" s="1">
        <v>42486</v>
      </c>
      <c r="G4100">
        <v>26450.9</v>
      </c>
      <c r="H4100">
        <v>-25060</v>
      </c>
      <c r="I4100">
        <v>49913.49</v>
      </c>
      <c r="J4100">
        <v>51304.39</v>
      </c>
      <c r="K4100">
        <f t="shared" si="68"/>
        <v>51304.39</v>
      </c>
      <c r="L4100">
        <f t="shared" si="69"/>
        <v>1303</v>
      </c>
      <c r="M4100">
        <f t="shared" si="70"/>
        <v>-1000</v>
      </c>
      <c r="N4100">
        <v>1.1749337665986901</v>
      </c>
      <c r="O4100">
        <f t="shared" si="71"/>
        <v>1.2088445380465878</v>
      </c>
    </row>
    <row r="4101" spans="1:15" x14ac:dyDescent="0.25">
      <c r="A4101" s="1">
        <v>42481</v>
      </c>
      <c r="B4101">
        <v>20.329999999999998</v>
      </c>
      <c r="C4101" s="1">
        <v>42487</v>
      </c>
      <c r="D4101">
        <v>25.18</v>
      </c>
      <c r="E4101">
        <f t="shared" si="72"/>
        <v>19.809999999999999</v>
      </c>
      <c r="F4101" s="1">
        <v>42487</v>
      </c>
      <c r="G4101">
        <v>25812.429999999898</v>
      </c>
      <c r="H4101">
        <v>-25180</v>
      </c>
      <c r="I4101">
        <v>49913.49</v>
      </c>
      <c r="J4101">
        <v>50545.919999999998</v>
      </c>
      <c r="K4101">
        <f t="shared" si="68"/>
        <v>50545.919999999896</v>
      </c>
      <c r="L4101">
        <f t="shared" si="69"/>
        <v>1302.999999999995</v>
      </c>
      <c r="M4101">
        <f t="shared" si="70"/>
        <v>-1000</v>
      </c>
      <c r="N4101">
        <v>1.1747785889511799</v>
      </c>
      <c r="O4101">
        <f t="shared" si="71"/>
        <v>1.907636152877128</v>
      </c>
    </row>
    <row r="4102" spans="1:15" x14ac:dyDescent="0.25">
      <c r="A4102" s="1">
        <v>42482</v>
      </c>
      <c r="B4102">
        <v>20.260000000000002</v>
      </c>
      <c r="C4102" s="1">
        <v>42488</v>
      </c>
      <c r="D4102">
        <v>25.26</v>
      </c>
      <c r="E4102">
        <f t="shared" si="72"/>
        <v>19.87</v>
      </c>
      <c r="F4102" s="1">
        <v>42488</v>
      </c>
      <c r="G4102">
        <v>25890.61</v>
      </c>
      <c r="H4102">
        <v>-25260</v>
      </c>
      <c r="I4102">
        <v>49913.49</v>
      </c>
      <c r="J4102">
        <v>50544.1</v>
      </c>
      <c r="K4102">
        <f t="shared" si="68"/>
        <v>50544.1</v>
      </c>
      <c r="L4102">
        <f t="shared" si="69"/>
        <v>1303</v>
      </c>
      <c r="M4102">
        <f t="shared" si="70"/>
        <v>-999.99999999999989</v>
      </c>
      <c r="N4102">
        <v>1.1964631519990701</v>
      </c>
      <c r="O4102">
        <f t="shared" si="71"/>
        <v>1.4862771697784787</v>
      </c>
    </row>
    <row r="4103" spans="1:15" x14ac:dyDescent="0.25">
      <c r="A4103" s="1">
        <v>42485</v>
      </c>
      <c r="B4103">
        <v>20.149999999999999</v>
      </c>
      <c r="C4103" s="1">
        <v>42489</v>
      </c>
      <c r="D4103">
        <v>25.4</v>
      </c>
      <c r="E4103">
        <f t="shared" si="72"/>
        <v>19.93</v>
      </c>
      <c r="F4103" s="1">
        <v>42489</v>
      </c>
      <c r="G4103">
        <v>25968.79</v>
      </c>
      <c r="H4103">
        <v>-25400</v>
      </c>
      <c r="I4103">
        <v>49913.49</v>
      </c>
      <c r="J4103">
        <v>50482.28</v>
      </c>
      <c r="K4103">
        <f t="shared" si="68"/>
        <v>50482.28</v>
      </c>
      <c r="L4103">
        <f t="shared" si="69"/>
        <v>1303</v>
      </c>
      <c r="M4103">
        <f t="shared" si="70"/>
        <v>-1000</v>
      </c>
      <c r="N4103">
        <v>1.2172536692731399</v>
      </c>
      <c r="O4103">
        <f t="shared" si="71"/>
        <v>1.1401343713863206</v>
      </c>
    </row>
    <row r="4104" spans="1:15" x14ac:dyDescent="0.25">
      <c r="A4104" s="1">
        <v>42486</v>
      </c>
      <c r="B4104">
        <v>20.3</v>
      </c>
      <c r="C4104" s="1">
        <v>42492</v>
      </c>
      <c r="D4104">
        <v>25.25</v>
      </c>
      <c r="E4104">
        <f t="shared" si="72"/>
        <v>20.079999999999998</v>
      </c>
      <c r="F4104" s="1">
        <v>42492</v>
      </c>
      <c r="G4104">
        <v>26164.2399999999</v>
      </c>
      <c r="H4104">
        <v>-25250</v>
      </c>
      <c r="I4104">
        <v>49913.49</v>
      </c>
      <c r="J4104">
        <v>50827.73</v>
      </c>
      <c r="K4104">
        <f t="shared" si="68"/>
        <v>50827.729999999894</v>
      </c>
      <c r="L4104">
        <f t="shared" si="69"/>
        <v>1302.9999999999952</v>
      </c>
      <c r="M4104">
        <f t="shared" si="70"/>
        <v>-1000</v>
      </c>
      <c r="N4104">
        <v>1.2241147003758099</v>
      </c>
      <c r="O4104">
        <f t="shared" si="71"/>
        <v>0.66977681645373721</v>
      </c>
    </row>
    <row r="4105" spans="1:15" x14ac:dyDescent="0.25">
      <c r="A4105" s="1">
        <v>42487</v>
      </c>
      <c r="B4105">
        <v>19.809999999999999</v>
      </c>
      <c r="C4105" s="1">
        <v>42493</v>
      </c>
      <c r="D4105">
        <v>24.63</v>
      </c>
      <c r="E4105">
        <f t="shared" si="72"/>
        <v>19.829999999999998</v>
      </c>
      <c r="F4105" s="1">
        <v>42493</v>
      </c>
      <c r="G4105">
        <v>25838.4899999999</v>
      </c>
      <c r="H4105">
        <v>-24630</v>
      </c>
      <c r="I4105">
        <v>49913.49</v>
      </c>
      <c r="J4105">
        <v>51121.98</v>
      </c>
      <c r="K4105">
        <f t="shared" si="68"/>
        <v>51121.979999999894</v>
      </c>
      <c r="L4105">
        <f t="shared" si="69"/>
        <v>1302.999999999995</v>
      </c>
      <c r="M4105">
        <f t="shared" si="70"/>
        <v>-1000</v>
      </c>
      <c r="N4105">
        <v>1.20694975270247</v>
      </c>
      <c r="O4105">
        <f t="shared" si="71"/>
        <v>0.69618640391002273</v>
      </c>
    </row>
    <row r="4106" spans="1:15" x14ac:dyDescent="0.25">
      <c r="A4106" s="1">
        <v>42488</v>
      </c>
      <c r="B4106">
        <v>19.87</v>
      </c>
      <c r="C4106" s="1">
        <v>42494</v>
      </c>
      <c r="D4106">
        <v>24.16</v>
      </c>
      <c r="E4106">
        <f t="shared" si="72"/>
        <v>19.52</v>
      </c>
      <c r="F4106" s="1">
        <v>42494</v>
      </c>
      <c r="G4106">
        <v>25434.559999999899</v>
      </c>
      <c r="H4106">
        <v>-24160</v>
      </c>
      <c r="I4106">
        <v>49913.49</v>
      </c>
      <c r="J4106">
        <v>51188.05</v>
      </c>
      <c r="K4106">
        <f t="shared" si="68"/>
        <v>51188.049999999901</v>
      </c>
      <c r="L4106">
        <f t="shared" si="69"/>
        <v>1302.9999999999948</v>
      </c>
      <c r="M4106">
        <f t="shared" si="70"/>
        <v>-1000</v>
      </c>
      <c r="N4106">
        <v>1.18002785109859</v>
      </c>
      <c r="O4106">
        <f t="shared" si="71"/>
        <v>1.1258563465555227</v>
      </c>
    </row>
    <row r="4107" spans="1:15" x14ac:dyDescent="0.25">
      <c r="A4107" s="1">
        <v>42489</v>
      </c>
      <c r="B4107">
        <v>19.93</v>
      </c>
      <c r="C4107" s="1">
        <v>42495</v>
      </c>
      <c r="D4107">
        <v>24.15</v>
      </c>
      <c r="E4107">
        <f t="shared" si="72"/>
        <v>19.510000000000002</v>
      </c>
      <c r="F4107" s="1">
        <v>42495</v>
      </c>
      <c r="G4107">
        <v>25421.53</v>
      </c>
      <c r="H4107">
        <v>-24150</v>
      </c>
      <c r="I4107">
        <v>49913.49</v>
      </c>
      <c r="J4107">
        <v>51185.02</v>
      </c>
      <c r="K4107">
        <f t="shared" si="68"/>
        <v>51185.02</v>
      </c>
      <c r="L4107">
        <f t="shared" si="69"/>
        <v>1302.9999999999998</v>
      </c>
      <c r="M4107">
        <f t="shared" si="70"/>
        <v>-1000.0000000000001</v>
      </c>
      <c r="N4107">
        <v>1.15820659751526</v>
      </c>
      <c r="O4107">
        <f t="shared" si="71"/>
        <v>1.5533892824772728</v>
      </c>
    </row>
    <row r="4108" spans="1:15" x14ac:dyDescent="0.25">
      <c r="A4108" s="1">
        <v>42492</v>
      </c>
      <c r="B4108">
        <v>20.079999999999998</v>
      </c>
      <c r="C4108" s="1">
        <v>42496</v>
      </c>
      <c r="D4108">
        <v>24.18</v>
      </c>
      <c r="E4108">
        <f t="shared" si="72"/>
        <v>19.47</v>
      </c>
      <c r="F4108" s="1">
        <v>42496</v>
      </c>
      <c r="G4108">
        <v>25369.41</v>
      </c>
      <c r="H4108">
        <v>-24180</v>
      </c>
      <c r="I4108">
        <v>49913.49</v>
      </c>
      <c r="J4108">
        <v>51102.9</v>
      </c>
      <c r="K4108">
        <f t="shared" si="68"/>
        <v>51102.899999999994</v>
      </c>
      <c r="L4108">
        <f t="shared" si="69"/>
        <v>1303</v>
      </c>
      <c r="M4108">
        <f t="shared" si="70"/>
        <v>-1000</v>
      </c>
      <c r="N4108">
        <v>1.14592902881794</v>
      </c>
      <c r="O4108">
        <f t="shared" si="71"/>
        <v>1.8687618089147087</v>
      </c>
    </row>
    <row r="4109" spans="1:15" x14ac:dyDescent="0.25">
      <c r="A4109" s="1">
        <v>42493</v>
      </c>
      <c r="B4109">
        <v>19.829999999999998</v>
      </c>
      <c r="C4109" s="1">
        <v>42499</v>
      </c>
      <c r="D4109">
        <v>23.8</v>
      </c>
      <c r="E4109">
        <f t="shared" si="72"/>
        <v>19.37</v>
      </c>
      <c r="F4109" s="1">
        <v>42499</v>
      </c>
      <c r="G4109">
        <v>25239.11</v>
      </c>
      <c r="H4109">
        <v>-23800</v>
      </c>
      <c r="I4109">
        <v>49913.49</v>
      </c>
      <c r="J4109">
        <v>51352.6</v>
      </c>
      <c r="K4109">
        <f t="shared" si="68"/>
        <v>51352.6</v>
      </c>
      <c r="L4109">
        <f t="shared" si="69"/>
        <v>1303</v>
      </c>
      <c r="M4109">
        <f t="shared" si="70"/>
        <v>-1000</v>
      </c>
      <c r="N4109">
        <v>1.17082648575433</v>
      </c>
      <c r="O4109">
        <f t="shared" si="71"/>
        <v>1.1210909709386279</v>
      </c>
    </row>
    <row r="4110" spans="1:15" x14ac:dyDescent="0.25">
      <c r="A4110" s="1">
        <v>42494</v>
      </c>
      <c r="B4110">
        <v>19.52</v>
      </c>
      <c r="C4110" s="1">
        <v>42500</v>
      </c>
      <c r="D4110">
        <v>24.24</v>
      </c>
      <c r="E4110">
        <f t="shared" si="72"/>
        <v>19.8</v>
      </c>
      <c r="F4110" s="1">
        <v>42500</v>
      </c>
      <c r="G4110">
        <v>0</v>
      </c>
      <c r="H4110">
        <v>0</v>
      </c>
      <c r="I4110">
        <v>51472.89</v>
      </c>
      <c r="J4110">
        <v>51472.89</v>
      </c>
      <c r="K4110">
        <f t="shared" si="68"/>
        <v>51472.89</v>
      </c>
      <c r="L4110">
        <f t="shared" si="69"/>
        <v>0</v>
      </c>
      <c r="M4110">
        <f t="shared" si="70"/>
        <v>0</v>
      </c>
      <c r="N4110">
        <v>1.21356785704236</v>
      </c>
      <c r="O4110">
        <f t="shared" si="71"/>
        <v>0.21135643056127051</v>
      </c>
    </row>
    <row r="4111" spans="1:15" x14ac:dyDescent="0.25">
      <c r="A4111" s="1">
        <v>42495</v>
      </c>
      <c r="B4111">
        <v>19.510000000000002</v>
      </c>
      <c r="C4111" s="1">
        <v>42501</v>
      </c>
      <c r="D4111">
        <v>24.34</v>
      </c>
      <c r="E4111">
        <f t="shared" si="72"/>
        <v>19.73</v>
      </c>
      <c r="F4111" s="1">
        <v>42501</v>
      </c>
      <c r="G4111">
        <v>0</v>
      </c>
      <c r="H4111">
        <v>0</v>
      </c>
      <c r="I4111">
        <v>51472.89</v>
      </c>
      <c r="J4111">
        <v>51472.89</v>
      </c>
      <c r="K4111">
        <f t="shared" si="68"/>
        <v>51472.89</v>
      </c>
      <c r="L4111">
        <f t="shared" si="69"/>
        <v>0</v>
      </c>
      <c r="M4111">
        <f t="shared" si="70"/>
        <v>0</v>
      </c>
      <c r="N4111">
        <v>1.2433361060136301</v>
      </c>
      <c r="O4111">
        <f t="shared" si="71"/>
        <v>-0.19102137164892241</v>
      </c>
    </row>
    <row r="4112" spans="1:15" x14ac:dyDescent="0.25">
      <c r="A4112" s="1">
        <v>42496</v>
      </c>
      <c r="B4112">
        <v>19.47</v>
      </c>
      <c r="C4112" s="1">
        <v>42502</v>
      </c>
      <c r="D4112">
        <v>24.41</v>
      </c>
      <c r="E4112">
        <f t="shared" si="72"/>
        <v>19.68</v>
      </c>
      <c r="F4112" s="1">
        <v>42502</v>
      </c>
      <c r="G4112">
        <v>0</v>
      </c>
      <c r="H4112">
        <v>0</v>
      </c>
      <c r="I4112">
        <v>51472.89</v>
      </c>
      <c r="J4112">
        <v>51472.89</v>
      </c>
      <c r="K4112">
        <f t="shared" si="68"/>
        <v>51472.89</v>
      </c>
      <c r="L4112">
        <f t="shared" si="69"/>
        <v>0</v>
      </c>
      <c r="M4112">
        <f t="shared" si="70"/>
        <v>0</v>
      </c>
      <c r="N4112">
        <v>1.2182762832106599</v>
      </c>
      <c r="O4112">
        <f t="shared" si="71"/>
        <v>0.43432274641421387</v>
      </c>
    </row>
    <row r="4113" spans="1:15" x14ac:dyDescent="0.25">
      <c r="A4113" s="1">
        <v>42499</v>
      </c>
      <c r="B4113">
        <v>19.37</v>
      </c>
      <c r="C4113" s="1">
        <v>42503</v>
      </c>
      <c r="D4113">
        <v>24.14</v>
      </c>
      <c r="E4113">
        <f t="shared" si="72"/>
        <v>19.399999999999999</v>
      </c>
      <c r="F4113" s="1">
        <v>42503</v>
      </c>
      <c r="G4113">
        <v>0</v>
      </c>
      <c r="H4113">
        <v>0</v>
      </c>
      <c r="I4113">
        <v>51472.89</v>
      </c>
      <c r="J4113">
        <v>51472.89</v>
      </c>
      <c r="K4113">
        <f t="shared" si="68"/>
        <v>51472.89</v>
      </c>
      <c r="L4113">
        <f t="shared" si="69"/>
        <v>0</v>
      </c>
      <c r="M4113">
        <f t="shared" si="70"/>
        <v>0</v>
      </c>
      <c r="N4113">
        <v>1.17785458572525</v>
      </c>
      <c r="O4113">
        <f t="shared" si="71"/>
        <v>1.28962103693015</v>
      </c>
    </row>
    <row r="4114" spans="1:15" x14ac:dyDescent="0.25">
      <c r="A4114" s="1">
        <v>42500</v>
      </c>
      <c r="B4114">
        <v>19.8</v>
      </c>
      <c r="C4114" s="1">
        <v>42506</v>
      </c>
      <c r="D4114">
        <v>24.5</v>
      </c>
      <c r="E4114">
        <f t="shared" si="72"/>
        <v>19.71</v>
      </c>
      <c r="F4114" s="1">
        <v>42506</v>
      </c>
      <c r="G4114">
        <v>0</v>
      </c>
      <c r="H4114">
        <v>0</v>
      </c>
      <c r="I4114">
        <v>51472.89</v>
      </c>
      <c r="J4114">
        <v>51472.89</v>
      </c>
      <c r="K4114">
        <f t="shared" si="68"/>
        <v>51472.89</v>
      </c>
      <c r="L4114">
        <f t="shared" si="69"/>
        <v>0</v>
      </c>
      <c r="M4114">
        <f t="shared" si="70"/>
        <v>0</v>
      </c>
      <c r="N4114">
        <v>1.1515759435108499</v>
      </c>
      <c r="O4114">
        <f t="shared" si="71"/>
        <v>1.8024381534011482</v>
      </c>
    </row>
    <row r="4115" spans="1:15" x14ac:dyDescent="0.25">
      <c r="A4115" s="1">
        <v>42501</v>
      </c>
      <c r="B4115">
        <v>19.73</v>
      </c>
      <c r="C4115" s="1">
        <v>42507</v>
      </c>
      <c r="D4115">
        <v>24.55</v>
      </c>
      <c r="E4115">
        <f t="shared" si="72"/>
        <v>19.68</v>
      </c>
      <c r="F4115" s="1">
        <v>42507</v>
      </c>
      <c r="G4115">
        <v>0</v>
      </c>
      <c r="H4115">
        <v>0</v>
      </c>
      <c r="I4115">
        <v>51472.89</v>
      </c>
      <c r="J4115">
        <v>51472.89</v>
      </c>
      <c r="K4115">
        <f t="shared" si="68"/>
        <v>51472.89</v>
      </c>
      <c r="L4115">
        <f t="shared" si="69"/>
        <v>0</v>
      </c>
      <c r="M4115">
        <f t="shared" si="70"/>
        <v>0</v>
      </c>
      <c r="N4115">
        <v>1.14327923405998</v>
      </c>
      <c r="O4115">
        <f t="shared" si="71"/>
        <v>2.0502646736995942</v>
      </c>
    </row>
    <row r="4116" spans="1:15" x14ac:dyDescent="0.25">
      <c r="A4116" s="1">
        <v>42502</v>
      </c>
      <c r="B4116">
        <v>19.68</v>
      </c>
      <c r="C4116" s="1">
        <v>42508</v>
      </c>
      <c r="D4116">
        <v>24.2</v>
      </c>
      <c r="E4116">
        <f t="shared" si="72"/>
        <v>19.43</v>
      </c>
      <c r="F4116" s="1">
        <v>42508</v>
      </c>
      <c r="G4116">
        <v>0</v>
      </c>
      <c r="H4116">
        <v>0</v>
      </c>
      <c r="I4116">
        <v>51472.89</v>
      </c>
      <c r="J4116">
        <v>51472.89</v>
      </c>
      <c r="K4116">
        <f t="shared" si="68"/>
        <v>51472.89</v>
      </c>
      <c r="L4116">
        <f t="shared" si="69"/>
        <v>0</v>
      </c>
      <c r="M4116">
        <f t="shared" si="70"/>
        <v>0</v>
      </c>
      <c r="N4116">
        <v>1.1061730987332601</v>
      </c>
      <c r="O4116">
        <f t="shared" si="71"/>
        <v>2.7070566916127561</v>
      </c>
    </row>
    <row r="4117" spans="1:15" x14ac:dyDescent="0.25">
      <c r="A4117" s="1">
        <v>42503</v>
      </c>
      <c r="B4117">
        <v>19.399999999999999</v>
      </c>
      <c r="C4117" s="1">
        <v>42509</v>
      </c>
      <c r="D4117">
        <v>24.02</v>
      </c>
      <c r="E4117">
        <f t="shared" si="72"/>
        <v>19.37</v>
      </c>
      <c r="F4117" s="1">
        <v>42509</v>
      </c>
      <c r="G4117">
        <v>0</v>
      </c>
      <c r="H4117">
        <v>0</v>
      </c>
      <c r="I4117">
        <v>51472.89</v>
      </c>
      <c r="J4117">
        <v>51472.89</v>
      </c>
      <c r="K4117">
        <f t="shared" si="68"/>
        <v>51472.89</v>
      </c>
      <c r="L4117">
        <f t="shared" si="69"/>
        <v>0</v>
      </c>
      <c r="M4117">
        <f t="shared" si="70"/>
        <v>0</v>
      </c>
      <c r="N4117">
        <v>1.0941007487090699</v>
      </c>
      <c r="O4117">
        <f t="shared" si="71"/>
        <v>2.8272684975053153</v>
      </c>
    </row>
    <row r="4118" spans="1:15" x14ac:dyDescent="0.25">
      <c r="A4118" s="1">
        <v>42506</v>
      </c>
      <c r="B4118">
        <v>19.71</v>
      </c>
      <c r="C4118" s="1">
        <v>42510</v>
      </c>
      <c r="D4118">
        <v>24.16</v>
      </c>
      <c r="E4118">
        <f t="shared" si="72"/>
        <v>19.45</v>
      </c>
      <c r="F4118" s="1">
        <v>42510</v>
      </c>
      <c r="G4118">
        <v>0</v>
      </c>
      <c r="H4118">
        <v>0</v>
      </c>
      <c r="I4118">
        <v>51472.89</v>
      </c>
      <c r="J4118">
        <v>51472.89</v>
      </c>
      <c r="K4118">
        <f t="shared" si="68"/>
        <v>51472.89</v>
      </c>
      <c r="L4118">
        <f t="shared" si="69"/>
        <v>0</v>
      </c>
      <c r="M4118">
        <f t="shared" si="70"/>
        <v>0</v>
      </c>
      <c r="N4118">
        <v>1.07189027418333</v>
      </c>
      <c r="O4118">
        <f t="shared" si="71"/>
        <v>3.3117341671342331</v>
      </c>
    </row>
    <row r="4119" spans="1:15" x14ac:dyDescent="0.25">
      <c r="A4119" s="1">
        <v>42507</v>
      </c>
      <c r="B4119">
        <v>19.68</v>
      </c>
      <c r="C4119" s="1">
        <v>42513</v>
      </c>
      <c r="D4119">
        <v>24.12</v>
      </c>
      <c r="E4119">
        <f t="shared" si="72"/>
        <v>19.32</v>
      </c>
      <c r="F4119" s="1">
        <v>42513</v>
      </c>
      <c r="G4119">
        <v>0</v>
      </c>
      <c r="H4119">
        <v>0</v>
      </c>
      <c r="I4119">
        <v>51472.89</v>
      </c>
      <c r="J4119">
        <v>51472.89</v>
      </c>
      <c r="K4119">
        <f t="shared" si="68"/>
        <v>51472.89</v>
      </c>
      <c r="L4119">
        <f t="shared" si="69"/>
        <v>0</v>
      </c>
      <c r="M4119">
        <f t="shared" si="70"/>
        <v>0</v>
      </c>
      <c r="N4119">
        <v>1.0845869911027299</v>
      </c>
      <c r="O4119">
        <f t="shared" si="71"/>
        <v>3.1657793318952585</v>
      </c>
    </row>
    <row r="4120" spans="1:15" x14ac:dyDescent="0.25">
      <c r="A4120" s="1">
        <v>42508</v>
      </c>
      <c r="B4120">
        <v>19.43</v>
      </c>
      <c r="C4120" s="1">
        <v>42514</v>
      </c>
      <c r="D4120">
        <v>24.16</v>
      </c>
      <c r="E4120">
        <f t="shared" si="72"/>
        <v>19.37</v>
      </c>
      <c r="F4120" s="1">
        <v>42514</v>
      </c>
      <c r="G4120">
        <v>0</v>
      </c>
      <c r="H4120">
        <v>0</v>
      </c>
      <c r="I4120">
        <v>51472.89</v>
      </c>
      <c r="J4120">
        <v>51472.89</v>
      </c>
      <c r="K4120">
        <f t="shared" si="68"/>
        <v>51472.89</v>
      </c>
      <c r="L4120">
        <f t="shared" si="69"/>
        <v>0</v>
      </c>
      <c r="M4120">
        <f t="shared" si="70"/>
        <v>0</v>
      </c>
      <c r="N4120">
        <v>1.07886542728252</v>
      </c>
      <c r="O4120">
        <f t="shared" si="71"/>
        <v>3.2623766735375881</v>
      </c>
    </row>
    <row r="4121" spans="1:15" x14ac:dyDescent="0.25">
      <c r="A4121" s="1">
        <v>42509</v>
      </c>
      <c r="B4121">
        <v>19.37</v>
      </c>
      <c r="C4121" s="1">
        <v>42515</v>
      </c>
      <c r="D4121">
        <v>24.61</v>
      </c>
      <c r="E4121">
        <f t="shared" si="72"/>
        <v>19.489999999999998</v>
      </c>
      <c r="F4121" s="1">
        <v>42515</v>
      </c>
      <c r="G4121">
        <v>20445.009999999998</v>
      </c>
      <c r="H4121">
        <v>-24610</v>
      </c>
      <c r="I4121">
        <v>55637.88</v>
      </c>
      <c r="J4121">
        <v>51472.89</v>
      </c>
      <c r="K4121">
        <f t="shared" si="68"/>
        <v>51472.89</v>
      </c>
      <c r="L4121">
        <f t="shared" si="69"/>
        <v>1049</v>
      </c>
      <c r="M4121">
        <f t="shared" si="70"/>
        <v>-1000</v>
      </c>
      <c r="N4121">
        <v>1.04990025648045</v>
      </c>
      <c r="O4121">
        <f t="shared" si="71"/>
        <v>4.1474440011960283</v>
      </c>
    </row>
    <row r="4122" spans="1:15" x14ac:dyDescent="0.25">
      <c r="A4122" s="1">
        <v>42510</v>
      </c>
      <c r="B4122">
        <v>19.45</v>
      </c>
      <c r="C4122" s="1">
        <v>42516</v>
      </c>
      <c r="D4122">
        <v>24.7285</v>
      </c>
      <c r="E4122">
        <f t="shared" si="72"/>
        <v>19.559999999999999</v>
      </c>
      <c r="F4122" s="1">
        <v>42516</v>
      </c>
      <c r="G4122">
        <v>20518.439999999999</v>
      </c>
      <c r="H4122">
        <v>-24728.5</v>
      </c>
      <c r="I4122">
        <v>55637.88</v>
      </c>
      <c r="J4122">
        <v>51427.82</v>
      </c>
      <c r="K4122">
        <f t="shared" si="68"/>
        <v>51427.819999999992</v>
      </c>
      <c r="L4122">
        <f t="shared" si="69"/>
        <v>1049</v>
      </c>
      <c r="M4122">
        <f t="shared" si="70"/>
        <v>-1000</v>
      </c>
      <c r="N4122">
        <v>1.0481337657288801</v>
      </c>
      <c r="O4122">
        <f t="shared" si="71"/>
        <v>4.2270035423431089</v>
      </c>
    </row>
    <row r="4123" spans="1:15" x14ac:dyDescent="0.25">
      <c r="A4123" s="1">
        <v>42513</v>
      </c>
      <c r="B4123">
        <v>19.32</v>
      </c>
      <c r="C4123" s="1">
        <v>42517</v>
      </c>
      <c r="D4123">
        <v>24.73</v>
      </c>
      <c r="E4123">
        <f t="shared" si="72"/>
        <v>19.579999999999998</v>
      </c>
      <c r="F4123" s="1">
        <v>42517</v>
      </c>
      <c r="G4123">
        <v>20539.419999999998</v>
      </c>
      <c r="H4123">
        <v>-24730</v>
      </c>
      <c r="I4123">
        <v>55637.88</v>
      </c>
      <c r="J4123">
        <v>51447.3</v>
      </c>
      <c r="K4123">
        <f t="shared" si="68"/>
        <v>51447.299999999996</v>
      </c>
      <c r="L4123">
        <f t="shared" si="69"/>
        <v>1049</v>
      </c>
      <c r="M4123">
        <f t="shared" si="70"/>
        <v>-1000</v>
      </c>
      <c r="N4123">
        <v>1.07217536761675</v>
      </c>
      <c r="O4123">
        <f t="shared" si="71"/>
        <v>3.7368063020640356</v>
      </c>
    </row>
    <row r="4124" spans="1:15" x14ac:dyDescent="0.25">
      <c r="A4124" s="1">
        <v>42514</v>
      </c>
      <c r="B4124">
        <v>19.37</v>
      </c>
      <c r="C4124" s="1">
        <v>42521</v>
      </c>
      <c r="D4124">
        <v>24.48</v>
      </c>
      <c r="E4124">
        <f t="shared" si="72"/>
        <v>19.45</v>
      </c>
      <c r="F4124" s="1">
        <v>42521</v>
      </c>
      <c r="G4124">
        <v>20403.05</v>
      </c>
      <c r="H4124">
        <v>-24480</v>
      </c>
      <c r="I4124">
        <v>55637.88</v>
      </c>
      <c r="J4124">
        <v>51560.93</v>
      </c>
      <c r="K4124">
        <f t="shared" si="68"/>
        <v>51560.929999999993</v>
      </c>
      <c r="L4124">
        <f t="shared" si="69"/>
        <v>1049</v>
      </c>
      <c r="M4124">
        <f t="shared" si="70"/>
        <v>-1000</v>
      </c>
      <c r="N4124">
        <v>1.0899835880277899</v>
      </c>
      <c r="O4124">
        <f t="shared" si="71"/>
        <v>3.2798192128594863</v>
      </c>
    </row>
    <row r="4125" spans="1:15" x14ac:dyDescent="0.25">
      <c r="A4125" s="1">
        <v>42515</v>
      </c>
      <c r="B4125">
        <v>19.489999999999998</v>
      </c>
      <c r="C4125" s="1">
        <v>42522</v>
      </c>
      <c r="D4125">
        <v>24.54</v>
      </c>
      <c r="E4125">
        <f t="shared" si="72"/>
        <v>19.420000000000002</v>
      </c>
      <c r="F4125" s="1">
        <v>42522</v>
      </c>
      <c r="G4125">
        <v>20371.580000000002</v>
      </c>
      <c r="H4125">
        <v>-24540</v>
      </c>
      <c r="I4125">
        <v>55637.88</v>
      </c>
      <c r="J4125">
        <v>51469.46</v>
      </c>
      <c r="K4125">
        <f t="shared" si="68"/>
        <v>51469.46</v>
      </c>
      <c r="L4125">
        <f t="shared" si="69"/>
        <v>1049</v>
      </c>
      <c r="M4125">
        <f t="shared" si="70"/>
        <v>-1000</v>
      </c>
      <c r="N4125">
        <v>1.09740869791018</v>
      </c>
      <c r="O4125">
        <f t="shared" si="71"/>
        <v>3.2283230865843002</v>
      </c>
    </row>
    <row r="4126" spans="1:15" x14ac:dyDescent="0.25">
      <c r="A4126" s="1">
        <v>42516</v>
      </c>
      <c r="B4126">
        <v>19.559999999999999</v>
      </c>
      <c r="C4126" s="1">
        <v>42523</v>
      </c>
      <c r="D4126">
        <v>24.61</v>
      </c>
      <c r="E4126">
        <f t="shared" si="72"/>
        <v>19.27</v>
      </c>
      <c r="F4126" s="1">
        <v>42523</v>
      </c>
      <c r="G4126">
        <v>20214.23</v>
      </c>
      <c r="H4126">
        <v>-24610</v>
      </c>
      <c r="I4126">
        <v>55637.88</v>
      </c>
      <c r="J4126">
        <v>51242.11</v>
      </c>
      <c r="K4126">
        <f t="shared" si="68"/>
        <v>51242.11</v>
      </c>
      <c r="L4126">
        <f t="shared" si="69"/>
        <v>1049</v>
      </c>
      <c r="M4126">
        <f t="shared" si="70"/>
        <v>-1000</v>
      </c>
      <c r="N4126">
        <v>1.0930009373112399</v>
      </c>
      <c r="O4126">
        <f t="shared" si="71"/>
        <v>3.5478719380124062</v>
      </c>
    </row>
    <row r="4127" spans="1:15" x14ac:dyDescent="0.25">
      <c r="A4127" s="1">
        <v>42517</v>
      </c>
      <c r="B4127">
        <v>19.579999999999998</v>
      </c>
      <c r="C4127" s="1">
        <v>42524</v>
      </c>
      <c r="D4127">
        <v>25.05</v>
      </c>
      <c r="E4127">
        <f t="shared" si="72"/>
        <v>19.64</v>
      </c>
      <c r="F4127" s="1">
        <v>42524</v>
      </c>
      <c r="G4127">
        <v>20602.36</v>
      </c>
      <c r="H4127">
        <v>-25050</v>
      </c>
      <c r="I4127">
        <v>55637.88</v>
      </c>
      <c r="J4127">
        <v>51190.239999999998</v>
      </c>
      <c r="K4127">
        <f t="shared" si="68"/>
        <v>51190.239999999998</v>
      </c>
      <c r="L4127">
        <f t="shared" si="69"/>
        <v>1049</v>
      </c>
      <c r="M4127">
        <f t="shared" si="70"/>
        <v>-1000</v>
      </c>
      <c r="N4127">
        <v>1.0818596533431799</v>
      </c>
      <c r="O4127">
        <f t="shared" si="71"/>
        <v>3.8022764083399458</v>
      </c>
    </row>
    <row r="4128" spans="1:15" x14ac:dyDescent="0.25">
      <c r="A4128" s="1">
        <v>42521</v>
      </c>
      <c r="B4128">
        <v>19.45</v>
      </c>
      <c r="C4128" s="1">
        <v>42527</v>
      </c>
      <c r="D4128">
        <v>25.39</v>
      </c>
      <c r="E4128">
        <f t="shared" si="72"/>
        <v>19.86</v>
      </c>
      <c r="F4128" s="1">
        <v>42527</v>
      </c>
      <c r="G4128">
        <v>20833.14</v>
      </c>
      <c r="H4128">
        <v>-25390</v>
      </c>
      <c r="I4128">
        <v>55637.88</v>
      </c>
      <c r="J4128">
        <v>51081.02</v>
      </c>
      <c r="K4128">
        <f t="shared" si="68"/>
        <v>51081.02</v>
      </c>
      <c r="L4128">
        <f t="shared" si="69"/>
        <v>1049</v>
      </c>
      <c r="M4128">
        <f t="shared" si="70"/>
        <v>-1000</v>
      </c>
      <c r="N4128">
        <v>1.07897425148812</v>
      </c>
      <c r="O4128">
        <f t="shared" si="71"/>
        <v>3.9615713654459377</v>
      </c>
    </row>
    <row r="4129" spans="1:15" x14ac:dyDescent="0.25">
      <c r="A4129" s="1">
        <v>42522</v>
      </c>
      <c r="B4129">
        <v>19.420000000000002</v>
      </c>
      <c r="C4129" s="1">
        <v>42528</v>
      </c>
      <c r="D4129">
        <v>25.65</v>
      </c>
      <c r="E4129">
        <f t="shared" si="72"/>
        <v>20.059999999999999</v>
      </c>
      <c r="F4129" s="1">
        <v>42528</v>
      </c>
      <c r="G4129">
        <v>21042.94</v>
      </c>
      <c r="H4129">
        <v>-25650</v>
      </c>
      <c r="I4129">
        <v>55637.88</v>
      </c>
      <c r="J4129">
        <v>51030.82</v>
      </c>
      <c r="K4129">
        <f t="shared" si="68"/>
        <v>51030.819999999992</v>
      </c>
      <c r="L4129">
        <f t="shared" si="69"/>
        <v>1049</v>
      </c>
      <c r="M4129">
        <f t="shared" si="70"/>
        <v>-1000</v>
      </c>
      <c r="N4129">
        <v>1.0932168137071401</v>
      </c>
      <c r="O4129">
        <f t="shared" si="71"/>
        <v>3.7200707170347691</v>
      </c>
    </row>
    <row r="4130" spans="1:15" x14ac:dyDescent="0.25">
      <c r="A4130" s="1">
        <v>42523</v>
      </c>
      <c r="B4130">
        <v>19.27</v>
      </c>
      <c r="C4130" s="1">
        <v>42529</v>
      </c>
      <c r="D4130">
        <v>25.67</v>
      </c>
      <c r="E4130">
        <f t="shared" si="72"/>
        <v>20.190000000000001</v>
      </c>
      <c r="F4130" s="1">
        <v>42529</v>
      </c>
      <c r="G4130">
        <v>21179.31</v>
      </c>
      <c r="H4130">
        <v>-25670</v>
      </c>
      <c r="I4130">
        <v>55637.88</v>
      </c>
      <c r="J4130">
        <v>51147.19</v>
      </c>
      <c r="K4130">
        <f t="shared" si="68"/>
        <v>51147.19</v>
      </c>
      <c r="L4130">
        <f t="shared" si="69"/>
        <v>1049</v>
      </c>
      <c r="M4130">
        <f t="shared" si="70"/>
        <v>-999.99999999999989</v>
      </c>
      <c r="N4130">
        <v>1.10867214663064</v>
      </c>
      <c r="O4130">
        <f t="shared" si="71"/>
        <v>3.2859093595273805</v>
      </c>
    </row>
    <row r="4131" spans="1:15" x14ac:dyDescent="0.25">
      <c r="A4131" s="1">
        <v>42524</v>
      </c>
      <c r="B4131">
        <v>19.64</v>
      </c>
      <c r="C4131" s="1">
        <v>42530</v>
      </c>
      <c r="D4131">
        <v>25.48</v>
      </c>
      <c r="E4131">
        <f t="shared" si="72"/>
        <v>19.93</v>
      </c>
      <c r="F4131" s="1">
        <v>42530</v>
      </c>
      <c r="G4131">
        <v>20906.57</v>
      </c>
      <c r="H4131">
        <v>-25480</v>
      </c>
      <c r="I4131">
        <v>55637.88</v>
      </c>
      <c r="J4131">
        <v>51064.45</v>
      </c>
      <c r="K4131">
        <f t="shared" si="68"/>
        <v>51064.45</v>
      </c>
      <c r="L4131">
        <f t="shared" si="69"/>
        <v>1049</v>
      </c>
      <c r="M4131">
        <f t="shared" si="70"/>
        <v>-1000</v>
      </c>
      <c r="N4131">
        <v>1.12042819878088</v>
      </c>
      <c r="O4131">
        <f t="shared" si="71"/>
        <v>3.1498659982970629</v>
      </c>
    </row>
    <row r="4132" spans="1:15" x14ac:dyDescent="0.25">
      <c r="A4132" s="1">
        <v>42527</v>
      </c>
      <c r="B4132">
        <v>19.86</v>
      </c>
      <c r="C4132" s="1">
        <v>42531</v>
      </c>
      <c r="D4132">
        <v>25.05</v>
      </c>
      <c r="E4132">
        <f t="shared" si="72"/>
        <v>19.43</v>
      </c>
      <c r="F4132" s="1">
        <v>42531</v>
      </c>
      <c r="G4132">
        <v>20382.07</v>
      </c>
      <c r="H4132">
        <v>-25050</v>
      </c>
      <c r="I4132">
        <v>55637.88</v>
      </c>
      <c r="J4132">
        <v>50969.95</v>
      </c>
      <c r="K4132">
        <f t="shared" si="68"/>
        <v>50969.95</v>
      </c>
      <c r="L4132">
        <f t="shared" si="69"/>
        <v>1049</v>
      </c>
      <c r="M4132">
        <f t="shared" si="70"/>
        <v>-1000</v>
      </c>
      <c r="N4132">
        <v>1.0995760575142199</v>
      </c>
      <c r="O4132">
        <f t="shared" si="71"/>
        <v>3.6852372024987083</v>
      </c>
    </row>
    <row r="4133" spans="1:15" x14ac:dyDescent="0.25">
      <c r="A4133" s="1">
        <v>42528</v>
      </c>
      <c r="B4133">
        <v>20.059999999999999</v>
      </c>
      <c r="C4133" s="1">
        <v>42534</v>
      </c>
      <c r="D4133">
        <v>24.9</v>
      </c>
      <c r="E4133">
        <f t="shared" si="72"/>
        <v>19.25</v>
      </c>
      <c r="F4133" s="1">
        <v>42534</v>
      </c>
      <c r="G4133">
        <v>20193.25</v>
      </c>
      <c r="H4133">
        <v>-24900</v>
      </c>
      <c r="I4133">
        <v>55637.88</v>
      </c>
      <c r="J4133">
        <v>50931.13</v>
      </c>
      <c r="K4133">
        <f t="shared" si="68"/>
        <v>50931.13</v>
      </c>
      <c r="L4133">
        <f t="shared" si="69"/>
        <v>1049</v>
      </c>
      <c r="M4133">
        <f t="shared" si="70"/>
        <v>-1000.0000000000001</v>
      </c>
      <c r="N4133">
        <v>1.06152507904407</v>
      </c>
      <c r="O4133">
        <f t="shared" si="71"/>
        <v>4.4656422284016521</v>
      </c>
    </row>
    <row r="4134" spans="1:15" x14ac:dyDescent="0.25">
      <c r="A4134" s="1">
        <v>42529</v>
      </c>
      <c r="B4134">
        <v>20.190000000000001</v>
      </c>
      <c r="C4134" s="1">
        <v>42535</v>
      </c>
      <c r="D4134">
        <v>24.58</v>
      </c>
      <c r="E4134">
        <f t="shared" si="72"/>
        <v>19.079999999999998</v>
      </c>
      <c r="F4134" s="1">
        <v>42535</v>
      </c>
      <c r="G4134">
        <v>20014.919999999998</v>
      </c>
      <c r="H4134">
        <v>-24580</v>
      </c>
      <c r="I4134">
        <v>55637.88</v>
      </c>
      <c r="J4134">
        <v>51072.800000000003</v>
      </c>
      <c r="K4134">
        <f t="shared" si="68"/>
        <v>51072.799999999996</v>
      </c>
      <c r="L4134">
        <f t="shared" si="69"/>
        <v>1049</v>
      </c>
      <c r="M4134">
        <f t="shared" si="70"/>
        <v>-1000.0000000000001</v>
      </c>
      <c r="N4134">
        <v>1.00563174103667</v>
      </c>
      <c r="O4134">
        <f t="shared" si="71"/>
        <v>5.3925463810203382</v>
      </c>
    </row>
    <row r="4135" spans="1:15" x14ac:dyDescent="0.25">
      <c r="A4135" s="1">
        <v>42530</v>
      </c>
      <c r="B4135">
        <v>19.93</v>
      </c>
      <c r="C4135" s="1">
        <v>42536</v>
      </c>
      <c r="D4135">
        <v>24.5</v>
      </c>
      <c r="E4135">
        <f t="shared" si="72"/>
        <v>19.09</v>
      </c>
      <c r="F4135" s="1">
        <v>42536</v>
      </c>
      <c r="G4135">
        <v>20025.41</v>
      </c>
      <c r="H4135">
        <v>-24500</v>
      </c>
      <c r="I4135">
        <v>55637.88</v>
      </c>
      <c r="J4135">
        <v>51163.29</v>
      </c>
      <c r="K4135">
        <f t="shared" si="68"/>
        <v>51163.289999999994</v>
      </c>
      <c r="L4135">
        <f t="shared" si="69"/>
        <v>1049</v>
      </c>
      <c r="M4135">
        <f t="shared" si="70"/>
        <v>-1000</v>
      </c>
      <c r="N4135">
        <v>0.95245169914666505</v>
      </c>
      <c r="O4135">
        <f t="shared" si="71"/>
        <v>6.317697063290165</v>
      </c>
    </row>
    <row r="4136" spans="1:15" x14ac:dyDescent="0.25">
      <c r="A4136" s="1">
        <v>42531</v>
      </c>
      <c r="B4136">
        <v>19.43</v>
      </c>
      <c r="C4136" s="1">
        <v>42537</v>
      </c>
      <c r="D4136">
        <v>24.38</v>
      </c>
      <c r="E4136">
        <f t="shared" si="72"/>
        <v>18.95</v>
      </c>
      <c r="F4136" s="1">
        <v>42537</v>
      </c>
      <c r="G4136">
        <v>19878.55</v>
      </c>
      <c r="H4136">
        <v>-24380</v>
      </c>
      <c r="I4136">
        <v>55637.88</v>
      </c>
      <c r="J4136">
        <v>51136.43</v>
      </c>
      <c r="K4136">
        <f t="shared" si="68"/>
        <v>51136.429999999993</v>
      </c>
      <c r="L4136">
        <f t="shared" si="69"/>
        <v>1049</v>
      </c>
      <c r="M4136">
        <f t="shared" si="70"/>
        <v>-1000</v>
      </c>
      <c r="N4136">
        <v>0.882385818087429</v>
      </c>
      <c r="O4136">
        <f t="shared" si="71"/>
        <v>7.6587887472432215</v>
      </c>
    </row>
    <row r="4137" spans="1:15" x14ac:dyDescent="0.25">
      <c r="A4137" s="1">
        <v>42534</v>
      </c>
      <c r="B4137">
        <v>19.25</v>
      </c>
      <c r="C4137" s="1">
        <v>42538</v>
      </c>
      <c r="D4137">
        <v>24.58</v>
      </c>
      <c r="E4137">
        <f t="shared" si="72"/>
        <v>19.11</v>
      </c>
      <c r="F4137" s="1">
        <v>42538</v>
      </c>
      <c r="G4137">
        <v>20046.39</v>
      </c>
      <c r="H4137">
        <v>-24580</v>
      </c>
      <c r="I4137">
        <v>55637.88</v>
      </c>
      <c r="J4137">
        <v>51104.27</v>
      </c>
      <c r="K4137">
        <f t="shared" si="68"/>
        <v>51104.27</v>
      </c>
      <c r="L4137">
        <f t="shared" si="69"/>
        <v>1049</v>
      </c>
      <c r="M4137">
        <f t="shared" si="70"/>
        <v>-1000.0000000000001</v>
      </c>
      <c r="N4137">
        <v>0.78847876232895697</v>
      </c>
      <c r="O4137">
        <f t="shared" si="71"/>
        <v>9.5121708518936305</v>
      </c>
    </row>
    <row r="4138" spans="1:15" x14ac:dyDescent="0.25">
      <c r="A4138" s="1">
        <v>42535</v>
      </c>
      <c r="B4138">
        <v>19.079999999999998</v>
      </c>
      <c r="C4138" s="1">
        <v>42541</v>
      </c>
      <c r="D4138">
        <v>24.92</v>
      </c>
      <c r="E4138">
        <f t="shared" si="72"/>
        <v>19.59</v>
      </c>
      <c r="F4138" s="1">
        <v>42541</v>
      </c>
      <c r="G4138">
        <v>20549.91</v>
      </c>
      <c r="H4138">
        <v>-24920</v>
      </c>
      <c r="I4138">
        <v>55637.88</v>
      </c>
      <c r="J4138">
        <v>51267.79</v>
      </c>
      <c r="K4138">
        <f t="shared" si="68"/>
        <v>51267.789999999994</v>
      </c>
      <c r="L4138">
        <f t="shared" si="69"/>
        <v>1049</v>
      </c>
      <c r="M4138">
        <f t="shared" si="70"/>
        <v>-999.99999999999989</v>
      </c>
      <c r="N4138">
        <v>0.74545287379874403</v>
      </c>
      <c r="O4138">
        <f t="shared" si="71"/>
        <v>10.316578202282606</v>
      </c>
    </row>
    <row r="4139" spans="1:15" x14ac:dyDescent="0.25">
      <c r="A4139" s="1">
        <v>42536</v>
      </c>
      <c r="B4139">
        <v>19.09</v>
      </c>
      <c r="C4139" s="1">
        <v>42542</v>
      </c>
      <c r="D4139">
        <v>24.94</v>
      </c>
      <c r="E4139">
        <f t="shared" si="72"/>
        <v>19.73</v>
      </c>
      <c r="F4139" s="1">
        <v>42542</v>
      </c>
      <c r="G4139">
        <v>20696.77</v>
      </c>
      <c r="H4139">
        <v>-24940</v>
      </c>
      <c r="I4139">
        <v>55637.88</v>
      </c>
      <c r="J4139">
        <v>51394.65</v>
      </c>
      <c r="K4139">
        <f t="shared" si="68"/>
        <v>51394.649999999994</v>
      </c>
      <c r="L4139">
        <f t="shared" si="69"/>
        <v>1049</v>
      </c>
      <c r="M4139">
        <f t="shared" si="70"/>
        <v>-1000</v>
      </c>
      <c r="N4139">
        <v>0.72394402053690698</v>
      </c>
      <c r="O4139">
        <f t="shared" si="71"/>
        <v>10.656584474806825</v>
      </c>
    </row>
    <row r="4140" spans="1:15" x14ac:dyDescent="0.25">
      <c r="A4140" s="1">
        <v>42537</v>
      </c>
      <c r="B4140">
        <v>18.95</v>
      </c>
      <c r="C4140" s="1">
        <v>42543</v>
      </c>
      <c r="D4140">
        <v>24.65</v>
      </c>
      <c r="E4140">
        <f t="shared" si="72"/>
        <v>19.46</v>
      </c>
      <c r="F4140" s="1">
        <v>42543</v>
      </c>
      <c r="G4140">
        <v>20413.54</v>
      </c>
      <c r="H4140">
        <v>-24650</v>
      </c>
      <c r="I4140">
        <v>55637.88</v>
      </c>
      <c r="J4140">
        <v>51401.42</v>
      </c>
      <c r="K4140">
        <f t="shared" si="68"/>
        <v>51401.42</v>
      </c>
      <c r="L4140">
        <f t="shared" si="69"/>
        <v>1049</v>
      </c>
      <c r="M4140">
        <f t="shared" si="70"/>
        <v>-1000.0000000000001</v>
      </c>
      <c r="N4140">
        <v>0.71659334976118705</v>
      </c>
      <c r="O4140">
        <f t="shared" si="71"/>
        <v>10.705093413647297</v>
      </c>
    </row>
    <row r="4141" spans="1:15" x14ac:dyDescent="0.25">
      <c r="A4141" s="1">
        <v>42538</v>
      </c>
      <c r="B4141">
        <v>19.11</v>
      </c>
      <c r="C4141" s="1">
        <v>42544</v>
      </c>
      <c r="D4141">
        <v>25.05</v>
      </c>
      <c r="E4141">
        <f t="shared" si="72"/>
        <v>20</v>
      </c>
      <c r="F4141" s="1">
        <v>42544</v>
      </c>
      <c r="G4141">
        <v>20980</v>
      </c>
      <c r="H4141">
        <v>-25050</v>
      </c>
      <c r="I4141">
        <v>55637.88</v>
      </c>
      <c r="J4141">
        <v>51567.88</v>
      </c>
      <c r="K4141">
        <f t="shared" si="68"/>
        <v>51567.88</v>
      </c>
      <c r="L4141">
        <f t="shared" si="69"/>
        <v>1049</v>
      </c>
      <c r="M4141">
        <f t="shared" si="70"/>
        <v>-1000</v>
      </c>
      <c r="N4141">
        <v>0.71857537144059602</v>
      </c>
      <c r="O4141">
        <f t="shared" si="71"/>
        <v>10.67849257118808</v>
      </c>
    </row>
    <row r="4142" spans="1:15" x14ac:dyDescent="0.25">
      <c r="A4142" s="1">
        <v>42541</v>
      </c>
      <c r="B4142">
        <v>19.59</v>
      </c>
      <c r="C4142" s="1">
        <v>42545</v>
      </c>
      <c r="D4142">
        <v>24.14</v>
      </c>
      <c r="E4142">
        <f t="shared" si="72"/>
        <v>18.920000000000002</v>
      </c>
      <c r="F4142" s="1">
        <v>42545</v>
      </c>
      <c r="G4142">
        <v>0</v>
      </c>
      <c r="H4142">
        <v>0</v>
      </c>
      <c r="I4142">
        <v>51344.959999999999</v>
      </c>
      <c r="J4142">
        <v>51344.959999999999</v>
      </c>
      <c r="K4142">
        <f t="shared" si="68"/>
        <v>51344.959999999999</v>
      </c>
      <c r="L4142">
        <f t="shared" si="69"/>
        <v>0</v>
      </c>
      <c r="M4142">
        <f t="shared" si="70"/>
        <v>0</v>
      </c>
      <c r="N4142">
        <v>0.71978382494362503</v>
      </c>
      <c r="O4142">
        <f t="shared" si="71"/>
        <v>10.521690032066614</v>
      </c>
    </row>
    <row r="4143" spans="1:15" x14ac:dyDescent="0.25">
      <c r="A4143" s="1">
        <v>42542</v>
      </c>
      <c r="B4143">
        <v>19.73</v>
      </c>
      <c r="C4143" s="1">
        <v>42548</v>
      </c>
      <c r="D4143">
        <v>23.62</v>
      </c>
      <c r="E4143">
        <f t="shared" si="72"/>
        <v>18.36</v>
      </c>
      <c r="F4143" s="1">
        <v>42548</v>
      </c>
      <c r="G4143">
        <v>0</v>
      </c>
      <c r="H4143">
        <v>0</v>
      </c>
      <c r="I4143">
        <v>51344.959999999999</v>
      </c>
      <c r="J4143">
        <v>51344.959999999999</v>
      </c>
      <c r="K4143">
        <f t="shared" si="68"/>
        <v>51344.959999999999</v>
      </c>
      <c r="L4143">
        <f t="shared" si="69"/>
        <v>0</v>
      </c>
      <c r="M4143">
        <f t="shared" si="70"/>
        <v>0</v>
      </c>
      <c r="N4143">
        <v>0.75413709971918297</v>
      </c>
      <c r="O4143">
        <f t="shared" si="71"/>
        <v>9.7740428491558013</v>
      </c>
    </row>
    <row r="4144" spans="1:15" x14ac:dyDescent="0.25">
      <c r="A4144" s="1">
        <v>42543</v>
      </c>
      <c r="B4144">
        <v>19.46</v>
      </c>
      <c r="C4144" s="1">
        <v>42549</v>
      </c>
      <c r="D4144">
        <v>23.98</v>
      </c>
      <c r="E4144">
        <f t="shared" si="72"/>
        <v>18.88</v>
      </c>
      <c r="F4144" s="1">
        <v>42549</v>
      </c>
      <c r="G4144">
        <v>0</v>
      </c>
      <c r="H4144">
        <v>0</v>
      </c>
      <c r="I4144">
        <v>51344.959999999999</v>
      </c>
      <c r="J4144">
        <v>51344.959999999999</v>
      </c>
      <c r="K4144">
        <f t="shared" si="68"/>
        <v>51344.959999999999</v>
      </c>
      <c r="L4144">
        <f t="shared" si="69"/>
        <v>0</v>
      </c>
      <c r="M4144">
        <f t="shared" si="70"/>
        <v>0</v>
      </c>
      <c r="N4144">
        <v>0.79761856546964205</v>
      </c>
      <c r="O4144">
        <f t="shared" si="71"/>
        <v>8.9209614839331586</v>
      </c>
    </row>
    <row r="4145" spans="1:15" x14ac:dyDescent="0.25">
      <c r="A4145" s="1">
        <v>42544</v>
      </c>
      <c r="B4145">
        <v>20</v>
      </c>
      <c r="C4145" s="1">
        <v>42550</v>
      </c>
      <c r="D4145">
        <v>24.37</v>
      </c>
      <c r="E4145">
        <f t="shared" si="72"/>
        <v>19.12</v>
      </c>
      <c r="F4145" s="1">
        <v>42550</v>
      </c>
      <c r="G4145">
        <v>0</v>
      </c>
      <c r="H4145">
        <v>0</v>
      </c>
      <c r="I4145">
        <v>51344.959999999999</v>
      </c>
      <c r="J4145">
        <v>51344.959999999999</v>
      </c>
      <c r="K4145">
        <f t="shared" si="68"/>
        <v>51344.959999999999</v>
      </c>
      <c r="L4145">
        <f t="shared" si="69"/>
        <v>0</v>
      </c>
      <c r="M4145">
        <f t="shared" si="70"/>
        <v>0</v>
      </c>
      <c r="N4145">
        <v>0.82620997357113402</v>
      </c>
      <c r="O4145">
        <f t="shared" si="71"/>
        <v>8.5728653053199171</v>
      </c>
    </row>
    <row r="4146" spans="1:15" x14ac:dyDescent="0.25">
      <c r="A4146" s="1">
        <v>42545</v>
      </c>
      <c r="B4146">
        <v>18.920000000000002</v>
      </c>
      <c r="C4146" s="1">
        <v>42551</v>
      </c>
      <c r="D4146">
        <v>24.51</v>
      </c>
      <c r="E4146">
        <f t="shared" si="72"/>
        <v>19.45</v>
      </c>
      <c r="F4146" s="1">
        <v>42551</v>
      </c>
      <c r="G4146">
        <v>0</v>
      </c>
      <c r="H4146">
        <v>0</v>
      </c>
      <c r="I4146">
        <v>51344.959999999999</v>
      </c>
      <c r="J4146">
        <v>51344.959999999999</v>
      </c>
      <c r="K4146">
        <f t="shared" si="68"/>
        <v>51344.959999999999</v>
      </c>
      <c r="L4146">
        <f t="shared" si="69"/>
        <v>0</v>
      </c>
      <c r="M4146">
        <f t="shared" si="70"/>
        <v>0</v>
      </c>
      <c r="N4146">
        <v>0.85538793366072297</v>
      </c>
      <c r="O4146">
        <f t="shared" si="71"/>
        <v>7.8727046902989422</v>
      </c>
    </row>
    <row r="4147" spans="1:15" x14ac:dyDescent="0.25">
      <c r="A4147" s="1">
        <v>42548</v>
      </c>
      <c r="B4147">
        <v>18.36</v>
      </c>
      <c r="C4147" s="1">
        <v>42552</v>
      </c>
      <c r="D4147">
        <v>24.83</v>
      </c>
      <c r="E4147">
        <f t="shared" si="72"/>
        <v>19.54</v>
      </c>
      <c r="F4147" s="1">
        <v>42552</v>
      </c>
      <c r="G4147">
        <v>0</v>
      </c>
      <c r="H4147">
        <v>0</v>
      </c>
      <c r="I4147">
        <v>51344.959999999999</v>
      </c>
      <c r="J4147">
        <v>51344.959999999999</v>
      </c>
      <c r="K4147">
        <f t="shared" si="68"/>
        <v>51344.959999999999</v>
      </c>
      <c r="L4147">
        <f t="shared" si="69"/>
        <v>0</v>
      </c>
      <c r="M4147">
        <f t="shared" si="70"/>
        <v>0</v>
      </c>
      <c r="N4147">
        <v>0.89401131767081099</v>
      </c>
      <c r="O4147">
        <f t="shared" si="71"/>
        <v>7.3610188527123519</v>
      </c>
    </row>
    <row r="4148" spans="1:15" x14ac:dyDescent="0.25">
      <c r="A4148" s="1">
        <v>42549</v>
      </c>
      <c r="B4148">
        <v>18.88</v>
      </c>
      <c r="C4148" s="1">
        <v>42556</v>
      </c>
      <c r="D4148">
        <v>24.58</v>
      </c>
      <c r="E4148">
        <f t="shared" si="72"/>
        <v>19.149999999999999</v>
      </c>
      <c r="F4148" s="1">
        <v>42556</v>
      </c>
      <c r="G4148">
        <v>0</v>
      </c>
      <c r="H4148">
        <v>0</v>
      </c>
      <c r="I4148">
        <v>51344.959999999999</v>
      </c>
      <c r="J4148">
        <v>51344.959999999999</v>
      </c>
      <c r="K4148">
        <f t="shared" si="68"/>
        <v>51344.959999999999</v>
      </c>
      <c r="L4148">
        <f t="shared" si="69"/>
        <v>0</v>
      </c>
      <c r="M4148">
        <f t="shared" si="70"/>
        <v>0</v>
      </c>
      <c r="N4148">
        <v>0.90006584957236802</v>
      </c>
      <c r="O4148">
        <f t="shared" si="71"/>
        <v>7.3437389806891531</v>
      </c>
    </row>
    <row r="4149" spans="1:15" x14ac:dyDescent="0.25">
      <c r="A4149" s="1">
        <v>42550</v>
      </c>
      <c r="B4149">
        <v>19.12</v>
      </c>
      <c r="C4149" s="1">
        <v>42557</v>
      </c>
      <c r="D4149">
        <v>24.73</v>
      </c>
      <c r="E4149">
        <f t="shared" si="72"/>
        <v>19.38</v>
      </c>
      <c r="F4149" s="1">
        <v>42557</v>
      </c>
      <c r="G4149">
        <v>0</v>
      </c>
      <c r="H4149">
        <v>0</v>
      </c>
      <c r="I4149">
        <v>51344.959999999999</v>
      </c>
      <c r="J4149">
        <v>51344.959999999999</v>
      </c>
      <c r="K4149">
        <f t="shared" si="68"/>
        <v>51344.959999999999</v>
      </c>
      <c r="L4149">
        <f t="shared" si="69"/>
        <v>0</v>
      </c>
      <c r="M4149">
        <f t="shared" si="70"/>
        <v>0</v>
      </c>
      <c r="N4149">
        <v>0.92439155584395705</v>
      </c>
      <c r="O4149">
        <f t="shared" si="71"/>
        <v>6.8152916477441146</v>
      </c>
    </row>
    <row r="4150" spans="1:15" x14ac:dyDescent="0.25">
      <c r="A4150" s="1">
        <v>42551</v>
      </c>
      <c r="B4150">
        <v>19.45</v>
      </c>
      <c r="C4150" s="1">
        <v>42558</v>
      </c>
      <c r="D4150">
        <v>24.49</v>
      </c>
      <c r="E4150">
        <f t="shared" si="72"/>
        <v>19.239999999999998</v>
      </c>
      <c r="F4150" s="1">
        <v>42558</v>
      </c>
      <c r="G4150">
        <v>0</v>
      </c>
      <c r="H4150">
        <v>0</v>
      </c>
      <c r="I4150">
        <v>51344.959999999999</v>
      </c>
      <c r="J4150">
        <v>51344.959999999999</v>
      </c>
      <c r="K4150">
        <f t="shared" si="68"/>
        <v>51344.959999999999</v>
      </c>
      <c r="L4150">
        <f t="shared" si="69"/>
        <v>0</v>
      </c>
      <c r="M4150">
        <f t="shared" si="70"/>
        <v>0</v>
      </c>
      <c r="N4150">
        <v>0.95914286500440005</v>
      </c>
      <c r="O4150">
        <f t="shared" si="71"/>
        <v>6.036091277315343</v>
      </c>
    </row>
    <row r="4151" spans="1:15" x14ac:dyDescent="0.25">
      <c r="A4151" s="1">
        <v>42552</v>
      </c>
      <c r="B4151">
        <v>19.54</v>
      </c>
      <c r="C4151" s="1">
        <v>42559</v>
      </c>
      <c r="D4151">
        <v>24.64</v>
      </c>
      <c r="E4151">
        <f t="shared" si="72"/>
        <v>19.71</v>
      </c>
      <c r="F4151" s="1">
        <v>42559</v>
      </c>
      <c r="G4151">
        <v>0</v>
      </c>
      <c r="H4151">
        <v>0</v>
      </c>
      <c r="I4151">
        <v>51344.959999999999</v>
      </c>
      <c r="J4151">
        <v>51344.959999999999</v>
      </c>
      <c r="K4151">
        <f t="shared" ref="K4151:K4214" si="73">G4151+H4151+I4151</f>
        <v>51344.959999999999</v>
      </c>
      <c r="L4151">
        <f t="shared" ref="L4151:L4214" si="74">G4151/E4151</f>
        <v>0</v>
      </c>
      <c r="M4151">
        <f t="shared" ref="M4151:M4214" si="75">H4151/D4151</f>
        <v>0</v>
      </c>
      <c r="N4151">
        <v>0.93803807157909203</v>
      </c>
      <c r="O4151">
        <f t="shared" ref="O4151:O4214" si="76">D4151-N4151*E4151</f>
        <v>6.1512696091760972</v>
      </c>
    </row>
    <row r="4152" spans="1:15" x14ac:dyDescent="0.25">
      <c r="A4152" s="1">
        <v>42556</v>
      </c>
      <c r="B4152">
        <v>19.149999999999999</v>
      </c>
      <c r="C4152" s="1">
        <v>42562</v>
      </c>
      <c r="D4152">
        <v>24.66</v>
      </c>
      <c r="E4152">
        <f t="shared" si="72"/>
        <v>19.91</v>
      </c>
      <c r="F4152" s="1">
        <v>42562</v>
      </c>
      <c r="G4152">
        <v>0</v>
      </c>
      <c r="H4152">
        <v>0</v>
      </c>
      <c r="I4152">
        <v>51344.959999999999</v>
      </c>
      <c r="J4152">
        <v>51344.959999999999</v>
      </c>
      <c r="K4152">
        <f t="shared" si="73"/>
        <v>51344.959999999999</v>
      </c>
      <c r="L4152">
        <f t="shared" si="74"/>
        <v>0</v>
      </c>
      <c r="M4152">
        <f t="shared" si="75"/>
        <v>0</v>
      </c>
      <c r="N4152">
        <v>0.894866922073001</v>
      </c>
      <c r="O4152">
        <f t="shared" si="76"/>
        <v>6.8431995815265516</v>
      </c>
    </row>
    <row r="4153" spans="1:15" x14ac:dyDescent="0.25">
      <c r="A4153" s="1">
        <v>42557</v>
      </c>
      <c r="B4153">
        <v>19.38</v>
      </c>
      <c r="C4153" s="1">
        <v>42563</v>
      </c>
      <c r="D4153">
        <v>25.07</v>
      </c>
      <c r="E4153">
        <f t="shared" si="72"/>
        <v>20.27</v>
      </c>
      <c r="F4153" s="1">
        <v>42563</v>
      </c>
      <c r="G4153">
        <v>0</v>
      </c>
      <c r="H4153">
        <v>0</v>
      </c>
      <c r="I4153">
        <v>51344.959999999999</v>
      </c>
      <c r="J4153">
        <v>51344.959999999999</v>
      </c>
      <c r="K4153">
        <f t="shared" si="73"/>
        <v>51344.959999999999</v>
      </c>
      <c r="L4153">
        <f t="shared" si="74"/>
        <v>0</v>
      </c>
      <c r="M4153">
        <f t="shared" si="75"/>
        <v>0</v>
      </c>
      <c r="N4153">
        <v>0.83984516528435005</v>
      </c>
      <c r="O4153">
        <f t="shared" si="76"/>
        <v>8.0463384996862253</v>
      </c>
    </row>
    <row r="4154" spans="1:15" x14ac:dyDescent="0.25">
      <c r="A4154" s="1">
        <v>42558</v>
      </c>
      <c r="B4154">
        <v>19.239999999999998</v>
      </c>
      <c r="C4154" s="1">
        <v>42564</v>
      </c>
      <c r="D4154">
        <v>25.15</v>
      </c>
      <c r="E4154">
        <f t="shared" si="72"/>
        <v>20.239999999999998</v>
      </c>
      <c r="F4154" s="1">
        <v>42564</v>
      </c>
      <c r="G4154">
        <v>0</v>
      </c>
      <c r="H4154">
        <v>0</v>
      </c>
      <c r="I4154">
        <v>51344.959999999999</v>
      </c>
      <c r="J4154">
        <v>51344.959999999999</v>
      </c>
      <c r="K4154">
        <f t="shared" si="73"/>
        <v>51344.959999999999</v>
      </c>
      <c r="L4154">
        <f t="shared" si="74"/>
        <v>0</v>
      </c>
      <c r="M4154">
        <f t="shared" si="75"/>
        <v>0</v>
      </c>
      <c r="N4154">
        <v>0.81769930448163597</v>
      </c>
      <c r="O4154">
        <f t="shared" si="76"/>
        <v>8.5997660772916866</v>
      </c>
    </row>
    <row r="4155" spans="1:15" x14ac:dyDescent="0.25">
      <c r="A4155" s="1">
        <v>42559</v>
      </c>
      <c r="B4155">
        <v>19.71</v>
      </c>
      <c r="C4155" s="1">
        <v>42565</v>
      </c>
      <c r="D4155">
        <v>25.41</v>
      </c>
      <c r="E4155">
        <f t="shared" si="72"/>
        <v>20.45</v>
      </c>
      <c r="F4155" s="1">
        <v>42565</v>
      </c>
      <c r="G4155">
        <v>0</v>
      </c>
      <c r="H4155">
        <v>0</v>
      </c>
      <c r="I4155">
        <v>51344.959999999999</v>
      </c>
      <c r="J4155">
        <v>51344.959999999999</v>
      </c>
      <c r="K4155">
        <f t="shared" si="73"/>
        <v>51344.959999999999</v>
      </c>
      <c r="L4155">
        <f t="shared" si="74"/>
        <v>0</v>
      </c>
      <c r="M4155">
        <f t="shared" si="75"/>
        <v>0</v>
      </c>
      <c r="N4155">
        <v>0.833919058602274</v>
      </c>
      <c r="O4155">
        <f t="shared" si="76"/>
        <v>8.3563552515834978</v>
      </c>
    </row>
    <row r="4156" spans="1:15" x14ac:dyDescent="0.25">
      <c r="A4156" s="1">
        <v>42562</v>
      </c>
      <c r="B4156">
        <v>19.91</v>
      </c>
      <c r="C4156" s="1">
        <v>42566</v>
      </c>
      <c r="D4156">
        <v>25.28</v>
      </c>
      <c r="E4156">
        <f t="shared" si="72"/>
        <v>20.38</v>
      </c>
      <c r="F4156" s="1">
        <v>42566</v>
      </c>
      <c r="G4156">
        <v>0</v>
      </c>
      <c r="H4156">
        <v>0</v>
      </c>
      <c r="I4156">
        <v>51344.959999999999</v>
      </c>
      <c r="J4156">
        <v>51344.959999999999</v>
      </c>
      <c r="K4156">
        <f t="shared" si="73"/>
        <v>51344.959999999999</v>
      </c>
      <c r="L4156">
        <f t="shared" si="74"/>
        <v>0</v>
      </c>
      <c r="M4156">
        <f t="shared" si="75"/>
        <v>0</v>
      </c>
      <c r="N4156">
        <v>0.82920561192415199</v>
      </c>
      <c r="O4156">
        <f t="shared" si="76"/>
        <v>8.3807896289857844</v>
      </c>
    </row>
    <row r="4157" spans="1:15" x14ac:dyDescent="0.25">
      <c r="A4157" s="1">
        <v>42563</v>
      </c>
      <c r="B4157">
        <v>20.27</v>
      </c>
      <c r="C4157" s="1">
        <v>42569</v>
      </c>
      <c r="D4157">
        <v>25.38</v>
      </c>
      <c r="E4157">
        <f t="shared" si="72"/>
        <v>20.48</v>
      </c>
      <c r="F4157" s="1">
        <v>42569</v>
      </c>
      <c r="G4157">
        <v>0</v>
      </c>
      <c r="H4157">
        <v>0</v>
      </c>
      <c r="I4157">
        <v>51344.959999999999</v>
      </c>
      <c r="J4157">
        <v>51344.959999999999</v>
      </c>
      <c r="K4157">
        <f t="shared" si="73"/>
        <v>51344.959999999999</v>
      </c>
      <c r="L4157">
        <f t="shared" si="74"/>
        <v>0</v>
      </c>
      <c r="M4157">
        <f t="shared" si="75"/>
        <v>0</v>
      </c>
      <c r="N4157">
        <v>0.82445600588222101</v>
      </c>
      <c r="O4157">
        <f t="shared" si="76"/>
        <v>8.4951409995321114</v>
      </c>
    </row>
    <row r="4158" spans="1:15" x14ac:dyDescent="0.25">
      <c r="A4158" s="1">
        <v>42564</v>
      </c>
      <c r="B4158">
        <v>20.239999999999998</v>
      </c>
      <c r="C4158" s="1">
        <v>42570</v>
      </c>
      <c r="D4158">
        <v>25.2</v>
      </c>
      <c r="E4158">
        <f t="shared" si="72"/>
        <v>20.21</v>
      </c>
      <c r="F4158" s="1">
        <v>42570</v>
      </c>
      <c r="G4158">
        <v>0</v>
      </c>
      <c r="H4158">
        <v>0</v>
      </c>
      <c r="I4158">
        <v>51344.959999999999</v>
      </c>
      <c r="J4158">
        <v>51344.959999999999</v>
      </c>
      <c r="K4158">
        <f t="shared" si="73"/>
        <v>51344.959999999999</v>
      </c>
      <c r="L4158">
        <f t="shared" si="74"/>
        <v>0</v>
      </c>
      <c r="M4158">
        <f t="shared" si="75"/>
        <v>0</v>
      </c>
      <c r="N4158">
        <v>0.82129329704531195</v>
      </c>
      <c r="O4158">
        <f t="shared" si="76"/>
        <v>8.6016624667142452</v>
      </c>
    </row>
    <row r="4159" spans="1:15" x14ac:dyDescent="0.25">
      <c r="A4159" s="1">
        <v>42565</v>
      </c>
      <c r="B4159">
        <v>20.45</v>
      </c>
      <c r="C4159" s="1">
        <v>42571</v>
      </c>
      <c r="D4159">
        <v>25.2</v>
      </c>
      <c r="E4159">
        <f t="shared" si="72"/>
        <v>20.32</v>
      </c>
      <c r="F4159" s="1">
        <v>42571</v>
      </c>
      <c r="G4159">
        <v>0</v>
      </c>
      <c r="H4159">
        <v>0</v>
      </c>
      <c r="I4159">
        <v>51344.959999999999</v>
      </c>
      <c r="J4159">
        <v>51344.959999999999</v>
      </c>
      <c r="K4159">
        <f t="shared" si="73"/>
        <v>51344.959999999999</v>
      </c>
      <c r="L4159">
        <f t="shared" si="74"/>
        <v>0</v>
      </c>
      <c r="M4159">
        <f t="shared" si="75"/>
        <v>0</v>
      </c>
      <c r="N4159">
        <v>0.79988667281593695</v>
      </c>
      <c r="O4159">
        <f t="shared" si="76"/>
        <v>8.9463028083801603</v>
      </c>
    </row>
    <row r="4160" spans="1:15" x14ac:dyDescent="0.25">
      <c r="A4160" s="1">
        <v>42566</v>
      </c>
      <c r="B4160">
        <v>20.38</v>
      </c>
      <c r="C4160" s="1">
        <v>42572</v>
      </c>
      <c r="D4160">
        <v>25.14</v>
      </c>
      <c r="E4160">
        <f t="shared" si="72"/>
        <v>20.34</v>
      </c>
      <c r="F4160" s="1">
        <v>42572</v>
      </c>
      <c r="G4160">
        <v>0</v>
      </c>
      <c r="H4160">
        <v>0</v>
      </c>
      <c r="I4160">
        <v>51344.959999999999</v>
      </c>
      <c r="J4160">
        <v>51344.959999999999</v>
      </c>
      <c r="K4160">
        <f t="shared" si="73"/>
        <v>51344.959999999999</v>
      </c>
      <c r="L4160">
        <f t="shared" si="74"/>
        <v>0</v>
      </c>
      <c r="M4160">
        <f t="shared" si="75"/>
        <v>0</v>
      </c>
      <c r="N4160">
        <v>0.80102111131572595</v>
      </c>
      <c r="O4160">
        <f t="shared" si="76"/>
        <v>8.8472305958381341</v>
      </c>
    </row>
    <row r="4161" spans="1:15" x14ac:dyDescent="0.25">
      <c r="A4161" s="1">
        <v>42569</v>
      </c>
      <c r="B4161">
        <v>20.48</v>
      </c>
      <c r="C4161" s="1">
        <v>42573</v>
      </c>
      <c r="D4161">
        <v>25.11</v>
      </c>
      <c r="E4161">
        <f t="shared" si="72"/>
        <v>20.32</v>
      </c>
      <c r="F4161" s="1">
        <v>42573</v>
      </c>
      <c r="G4161">
        <v>0</v>
      </c>
      <c r="H4161">
        <v>0</v>
      </c>
      <c r="I4161">
        <v>51344.959999999999</v>
      </c>
      <c r="J4161">
        <v>51344.959999999999</v>
      </c>
      <c r="K4161">
        <f t="shared" si="73"/>
        <v>51344.959999999999</v>
      </c>
      <c r="L4161">
        <f t="shared" si="74"/>
        <v>0</v>
      </c>
      <c r="M4161">
        <f t="shared" si="75"/>
        <v>0</v>
      </c>
      <c r="N4161">
        <v>0.79461848706681804</v>
      </c>
      <c r="O4161">
        <f t="shared" si="76"/>
        <v>8.9633523428022563</v>
      </c>
    </row>
    <row r="4162" spans="1:15" x14ac:dyDescent="0.25">
      <c r="A4162" s="1">
        <v>42570</v>
      </c>
      <c r="B4162">
        <v>20.21</v>
      </c>
      <c r="C4162" s="1">
        <v>42576</v>
      </c>
      <c r="D4162">
        <v>24.79</v>
      </c>
      <c r="E4162">
        <f t="shared" si="72"/>
        <v>20.38</v>
      </c>
      <c r="F4162" s="1">
        <v>42576</v>
      </c>
      <c r="G4162">
        <v>-15488.8</v>
      </c>
      <c r="H4162">
        <v>24790</v>
      </c>
      <c r="I4162">
        <v>42043.76</v>
      </c>
      <c r="J4162">
        <v>51344.959999999999</v>
      </c>
      <c r="K4162">
        <f t="shared" si="73"/>
        <v>51344.960000000006</v>
      </c>
      <c r="L4162">
        <f t="shared" si="74"/>
        <v>-760</v>
      </c>
      <c r="M4162">
        <f t="shared" si="75"/>
        <v>1000</v>
      </c>
      <c r="N4162">
        <v>0.76020933741629504</v>
      </c>
      <c r="O4162">
        <f t="shared" si="76"/>
        <v>9.2969337034559079</v>
      </c>
    </row>
    <row r="4163" spans="1:15" x14ac:dyDescent="0.25">
      <c r="A4163" s="1">
        <v>42571</v>
      </c>
      <c r="B4163">
        <v>20.32</v>
      </c>
      <c r="C4163" s="1">
        <v>42577</v>
      </c>
      <c r="D4163">
        <v>24.96</v>
      </c>
      <c r="E4163">
        <f t="shared" ref="E4163:E4226" si="77">VLOOKUP(C4163,A:B,2,FALSE)</f>
        <v>20.55</v>
      </c>
      <c r="F4163" s="1">
        <v>42577</v>
      </c>
      <c r="G4163">
        <v>-15618</v>
      </c>
      <c r="H4163">
        <v>24960</v>
      </c>
      <c r="I4163">
        <v>42043.76</v>
      </c>
      <c r="J4163">
        <v>51385.760000000002</v>
      </c>
      <c r="K4163">
        <f t="shared" si="73"/>
        <v>51385.760000000002</v>
      </c>
      <c r="L4163">
        <f t="shared" si="74"/>
        <v>-760</v>
      </c>
      <c r="M4163">
        <f t="shared" si="75"/>
        <v>1000</v>
      </c>
      <c r="N4163">
        <v>0.716412716491441</v>
      </c>
      <c r="O4163">
        <f t="shared" si="76"/>
        <v>10.237718676100888</v>
      </c>
    </row>
    <row r="4164" spans="1:15" x14ac:dyDescent="0.25">
      <c r="A4164" s="1">
        <v>42572</v>
      </c>
      <c r="B4164">
        <v>20.34</v>
      </c>
      <c r="C4164" s="1">
        <v>42578</v>
      </c>
      <c r="D4164">
        <v>24.95</v>
      </c>
      <c r="E4164">
        <f t="shared" si="77"/>
        <v>20.54</v>
      </c>
      <c r="F4164" s="1">
        <v>42578</v>
      </c>
      <c r="G4164">
        <v>-15610.4</v>
      </c>
      <c r="H4164">
        <v>24950</v>
      </c>
      <c r="I4164">
        <v>42043.76</v>
      </c>
      <c r="J4164">
        <v>51383.360000000001</v>
      </c>
      <c r="K4164">
        <f t="shared" si="73"/>
        <v>51383.360000000001</v>
      </c>
      <c r="L4164">
        <f t="shared" si="74"/>
        <v>-760</v>
      </c>
      <c r="M4164">
        <f t="shared" si="75"/>
        <v>1000</v>
      </c>
      <c r="N4164">
        <v>0.68781958959493406</v>
      </c>
      <c r="O4164">
        <f t="shared" si="76"/>
        <v>10.822185629720055</v>
      </c>
    </row>
    <row r="4165" spans="1:15" x14ac:dyDescent="0.25">
      <c r="A4165" s="1">
        <v>42573</v>
      </c>
      <c r="B4165">
        <v>20.32</v>
      </c>
      <c r="C4165" s="1">
        <v>42579</v>
      </c>
      <c r="D4165">
        <v>24.98</v>
      </c>
      <c r="E4165">
        <f t="shared" si="77"/>
        <v>20.61</v>
      </c>
      <c r="F4165" s="1">
        <v>42579</v>
      </c>
      <c r="G4165">
        <v>-15663.6</v>
      </c>
      <c r="H4165">
        <v>24980</v>
      </c>
      <c r="I4165">
        <v>42043.76</v>
      </c>
      <c r="J4165">
        <v>51360.160000000003</v>
      </c>
      <c r="K4165">
        <f t="shared" si="73"/>
        <v>51360.160000000003</v>
      </c>
      <c r="L4165">
        <f t="shared" si="74"/>
        <v>-760</v>
      </c>
      <c r="M4165">
        <f t="shared" si="75"/>
        <v>1000</v>
      </c>
      <c r="N4165">
        <v>0.65902828372050404</v>
      </c>
      <c r="O4165">
        <f t="shared" si="76"/>
        <v>11.397427072520413</v>
      </c>
    </row>
    <row r="4166" spans="1:15" x14ac:dyDescent="0.25">
      <c r="A4166" s="1">
        <v>42576</v>
      </c>
      <c r="B4166">
        <v>20.38</v>
      </c>
      <c r="C4166" s="1">
        <v>42580</v>
      </c>
      <c r="D4166">
        <v>25.24</v>
      </c>
      <c r="E4166">
        <f t="shared" si="77"/>
        <v>20.89</v>
      </c>
      <c r="F4166" s="1">
        <v>42580</v>
      </c>
      <c r="G4166">
        <v>-15876.4</v>
      </c>
      <c r="H4166">
        <v>25240</v>
      </c>
      <c r="I4166">
        <v>42043.76</v>
      </c>
      <c r="J4166">
        <v>51407.360000000001</v>
      </c>
      <c r="K4166">
        <f t="shared" si="73"/>
        <v>51407.360000000001</v>
      </c>
      <c r="L4166">
        <f t="shared" si="74"/>
        <v>-760</v>
      </c>
      <c r="M4166">
        <f t="shared" si="75"/>
        <v>1000.0000000000001</v>
      </c>
      <c r="N4166">
        <v>0.62665422091212097</v>
      </c>
      <c r="O4166">
        <f t="shared" si="76"/>
        <v>12.149193325145792</v>
      </c>
    </row>
    <row r="4167" spans="1:15" x14ac:dyDescent="0.25">
      <c r="A4167" s="1">
        <v>42577</v>
      </c>
      <c r="B4167">
        <v>20.55</v>
      </c>
      <c r="C4167" s="1">
        <v>42583</v>
      </c>
      <c r="D4167">
        <v>24.93</v>
      </c>
      <c r="E4167">
        <f t="shared" si="77"/>
        <v>20.66</v>
      </c>
      <c r="F4167" s="1">
        <v>42583</v>
      </c>
      <c r="G4167">
        <v>-15701.6</v>
      </c>
      <c r="H4167">
        <v>24930</v>
      </c>
      <c r="I4167">
        <v>42043.76</v>
      </c>
      <c r="J4167">
        <v>51272.160000000003</v>
      </c>
      <c r="K4167">
        <f t="shared" si="73"/>
        <v>51272.160000000003</v>
      </c>
      <c r="L4167">
        <f t="shared" si="74"/>
        <v>-760</v>
      </c>
      <c r="M4167">
        <f t="shared" si="75"/>
        <v>1000</v>
      </c>
      <c r="N4167">
        <v>0.58797970748264505</v>
      </c>
      <c r="O4167">
        <f t="shared" si="76"/>
        <v>12.782339243408552</v>
      </c>
    </row>
    <row r="4168" spans="1:15" x14ac:dyDescent="0.25">
      <c r="A4168" s="1">
        <v>42578</v>
      </c>
      <c r="B4168">
        <v>20.54</v>
      </c>
      <c r="C4168" s="1">
        <v>42584</v>
      </c>
      <c r="D4168">
        <v>24.9</v>
      </c>
      <c r="E4168">
        <f t="shared" si="77"/>
        <v>20.64</v>
      </c>
      <c r="F4168" s="1">
        <v>42584</v>
      </c>
      <c r="G4168">
        <v>-15686.4</v>
      </c>
      <c r="H4168">
        <v>24900</v>
      </c>
      <c r="I4168">
        <v>42043.76</v>
      </c>
      <c r="J4168">
        <v>51257.36</v>
      </c>
      <c r="K4168">
        <f t="shared" si="73"/>
        <v>51257.36</v>
      </c>
      <c r="L4168">
        <f t="shared" si="74"/>
        <v>-760</v>
      </c>
      <c r="M4168">
        <f t="shared" si="75"/>
        <v>1000.0000000000001</v>
      </c>
      <c r="N4168">
        <v>0.55620805175932497</v>
      </c>
      <c r="O4168">
        <f t="shared" si="76"/>
        <v>13.419865811687531</v>
      </c>
    </row>
    <row r="4169" spans="1:15" x14ac:dyDescent="0.25">
      <c r="A4169" s="1">
        <v>42579</v>
      </c>
      <c r="B4169">
        <v>20.61</v>
      </c>
      <c r="C4169" s="1">
        <v>42585</v>
      </c>
      <c r="D4169">
        <v>25.1</v>
      </c>
      <c r="E4169">
        <f t="shared" si="77"/>
        <v>20.56</v>
      </c>
      <c r="F4169" s="1">
        <v>42585</v>
      </c>
      <c r="G4169">
        <v>-15625.5999999999</v>
      </c>
      <c r="H4169">
        <v>25100</v>
      </c>
      <c r="I4169">
        <v>42043.76</v>
      </c>
      <c r="J4169">
        <v>51518.16</v>
      </c>
      <c r="K4169">
        <f t="shared" si="73"/>
        <v>51518.160000000105</v>
      </c>
      <c r="L4169">
        <f t="shared" si="74"/>
        <v>-759.99999999999523</v>
      </c>
      <c r="M4169">
        <f t="shared" si="75"/>
        <v>1000</v>
      </c>
      <c r="N4169">
        <v>0.53643792497327702</v>
      </c>
      <c r="O4169">
        <f t="shared" si="76"/>
        <v>14.070836262549426</v>
      </c>
    </row>
    <row r="4170" spans="1:15" x14ac:dyDescent="0.25">
      <c r="A4170" s="1">
        <v>42580</v>
      </c>
      <c r="B4170">
        <v>20.89</v>
      </c>
      <c r="C4170" s="1">
        <v>42586</v>
      </c>
      <c r="D4170">
        <v>25.13</v>
      </c>
      <c r="E4170">
        <f t="shared" si="77"/>
        <v>20.66</v>
      </c>
      <c r="F4170" s="1">
        <v>42586</v>
      </c>
      <c r="G4170">
        <v>-15701.6</v>
      </c>
      <c r="H4170">
        <v>25130</v>
      </c>
      <c r="I4170">
        <v>42043.76</v>
      </c>
      <c r="J4170">
        <v>51472.160000000003</v>
      </c>
      <c r="K4170">
        <f t="shared" si="73"/>
        <v>51472.160000000003</v>
      </c>
      <c r="L4170">
        <f t="shared" si="74"/>
        <v>-760</v>
      </c>
      <c r="M4170">
        <f t="shared" si="75"/>
        <v>1000</v>
      </c>
      <c r="N4170">
        <v>0.51651215822501095</v>
      </c>
      <c r="O4170">
        <f t="shared" si="76"/>
        <v>14.458858811071273</v>
      </c>
    </row>
    <row r="4171" spans="1:15" x14ac:dyDescent="0.25">
      <c r="A4171" s="1">
        <v>42583</v>
      </c>
      <c r="B4171">
        <v>20.66</v>
      </c>
      <c r="C4171" s="1">
        <v>42587</v>
      </c>
      <c r="D4171">
        <v>25.11</v>
      </c>
      <c r="E4171">
        <f t="shared" si="77"/>
        <v>20.81</v>
      </c>
      <c r="F4171" s="1">
        <v>42587</v>
      </c>
      <c r="G4171">
        <v>-15815.5999999999</v>
      </c>
      <c r="H4171">
        <v>25110</v>
      </c>
      <c r="I4171">
        <v>42043.76</v>
      </c>
      <c r="J4171">
        <v>51338.16</v>
      </c>
      <c r="K4171">
        <f t="shared" si="73"/>
        <v>51338.160000000105</v>
      </c>
      <c r="L4171">
        <f t="shared" si="74"/>
        <v>-759.99999999999523</v>
      </c>
      <c r="M4171">
        <f t="shared" si="75"/>
        <v>1000</v>
      </c>
      <c r="N4171">
        <v>0.50095872554231202</v>
      </c>
      <c r="O4171">
        <f t="shared" si="76"/>
        <v>14.685048921464487</v>
      </c>
    </row>
    <row r="4172" spans="1:15" x14ac:dyDescent="0.25">
      <c r="A4172" s="1">
        <v>42584</v>
      </c>
      <c r="B4172">
        <v>20.64</v>
      </c>
      <c r="C4172" s="1">
        <v>42590</v>
      </c>
      <c r="D4172">
        <v>25.33</v>
      </c>
      <c r="E4172">
        <f t="shared" si="77"/>
        <v>20.92</v>
      </c>
      <c r="F4172" s="1">
        <v>42590</v>
      </c>
      <c r="G4172">
        <v>-15899.2</v>
      </c>
      <c r="H4172">
        <v>25330</v>
      </c>
      <c r="I4172">
        <v>42043.76</v>
      </c>
      <c r="J4172">
        <v>51474.559999999998</v>
      </c>
      <c r="K4172">
        <f t="shared" si="73"/>
        <v>51474.559999999998</v>
      </c>
      <c r="L4172">
        <f t="shared" si="74"/>
        <v>-760</v>
      </c>
      <c r="M4172">
        <f t="shared" si="75"/>
        <v>1000.0000000000001</v>
      </c>
      <c r="N4172">
        <v>0.49639407725724299</v>
      </c>
      <c r="O4172">
        <f t="shared" si="76"/>
        <v>14.945435903778474</v>
      </c>
    </row>
    <row r="4173" spans="1:15" x14ac:dyDescent="0.25">
      <c r="A4173" s="1">
        <v>42585</v>
      </c>
      <c r="B4173">
        <v>20.56</v>
      </c>
      <c r="C4173" s="1">
        <v>42591</v>
      </c>
      <c r="D4173">
        <v>25.48</v>
      </c>
      <c r="E4173">
        <f t="shared" si="77"/>
        <v>21.03</v>
      </c>
      <c r="F4173" s="1">
        <v>42591</v>
      </c>
      <c r="G4173">
        <v>0</v>
      </c>
      <c r="H4173">
        <v>0</v>
      </c>
      <c r="I4173">
        <v>51540.959999999999</v>
      </c>
      <c r="J4173">
        <v>51540.959999999999</v>
      </c>
      <c r="K4173">
        <f t="shared" si="73"/>
        <v>51540.959999999999</v>
      </c>
      <c r="L4173">
        <f t="shared" si="74"/>
        <v>0</v>
      </c>
      <c r="M4173">
        <f t="shared" si="75"/>
        <v>0</v>
      </c>
      <c r="N4173">
        <v>0.49717872342973501</v>
      </c>
      <c r="O4173">
        <f t="shared" si="76"/>
        <v>15.024331446272672</v>
      </c>
    </row>
    <row r="4174" spans="1:15" x14ac:dyDescent="0.25">
      <c r="A4174" s="1">
        <v>42586</v>
      </c>
      <c r="B4174">
        <v>20.66</v>
      </c>
      <c r="C4174" s="1">
        <v>42592</v>
      </c>
      <c r="D4174">
        <v>25.53</v>
      </c>
      <c r="E4174">
        <f t="shared" si="77"/>
        <v>21.04</v>
      </c>
      <c r="F4174" s="1">
        <v>42592</v>
      </c>
      <c r="G4174">
        <v>0</v>
      </c>
      <c r="H4174">
        <v>0</v>
      </c>
      <c r="I4174">
        <v>51540.959999999999</v>
      </c>
      <c r="J4174">
        <v>51540.959999999999</v>
      </c>
      <c r="K4174">
        <f t="shared" si="73"/>
        <v>51540.959999999999</v>
      </c>
      <c r="L4174">
        <f t="shared" si="74"/>
        <v>0</v>
      </c>
      <c r="M4174">
        <f t="shared" si="75"/>
        <v>0</v>
      </c>
      <c r="N4174">
        <v>0.49607057809416399</v>
      </c>
      <c r="O4174">
        <f t="shared" si="76"/>
        <v>15.092675036898791</v>
      </c>
    </row>
    <row r="4175" spans="1:15" x14ac:dyDescent="0.25">
      <c r="A4175" s="1">
        <v>42587</v>
      </c>
      <c r="B4175">
        <v>20.81</v>
      </c>
      <c r="C4175" s="1">
        <v>42593</v>
      </c>
      <c r="D4175">
        <v>25.82</v>
      </c>
      <c r="E4175">
        <f t="shared" si="77"/>
        <v>21.1</v>
      </c>
      <c r="F4175" s="1">
        <v>42593</v>
      </c>
      <c r="G4175">
        <v>10718.8</v>
      </c>
      <c r="H4175">
        <v>-25820</v>
      </c>
      <c r="I4175">
        <v>66642.16</v>
      </c>
      <c r="J4175">
        <v>51540.959999999999</v>
      </c>
      <c r="K4175">
        <f t="shared" si="73"/>
        <v>51540.960000000006</v>
      </c>
      <c r="L4175">
        <f t="shared" si="74"/>
        <v>507.99999999999994</v>
      </c>
      <c r="M4175">
        <f t="shared" si="75"/>
        <v>-1000</v>
      </c>
      <c r="N4175">
        <v>0.50878672985781903</v>
      </c>
      <c r="O4175">
        <f t="shared" si="76"/>
        <v>15.084600000000018</v>
      </c>
    </row>
    <row r="4176" spans="1:15" x14ac:dyDescent="0.25">
      <c r="A4176" s="1">
        <v>42590</v>
      </c>
      <c r="B4176">
        <v>20.92</v>
      </c>
      <c r="C4176" s="1">
        <v>42594</v>
      </c>
      <c r="D4176">
        <v>25.73</v>
      </c>
      <c r="E4176">
        <f t="shared" si="77"/>
        <v>20.86</v>
      </c>
      <c r="F4176" s="1">
        <v>42594</v>
      </c>
      <c r="G4176">
        <v>10596.88</v>
      </c>
      <c r="H4176">
        <v>-25730</v>
      </c>
      <c r="I4176">
        <v>66642.16</v>
      </c>
      <c r="J4176">
        <v>51509.04</v>
      </c>
      <c r="K4176">
        <f t="shared" si="73"/>
        <v>51509.04</v>
      </c>
      <c r="L4176">
        <f t="shared" si="74"/>
        <v>508</v>
      </c>
      <c r="M4176">
        <f t="shared" si="75"/>
        <v>-1000</v>
      </c>
      <c r="N4176">
        <v>0.52137946850043204</v>
      </c>
      <c r="O4176">
        <f t="shared" si="76"/>
        <v>14.854024287080989</v>
      </c>
    </row>
    <row r="4177" spans="1:15" x14ac:dyDescent="0.25">
      <c r="A4177" s="1">
        <v>42591</v>
      </c>
      <c r="B4177">
        <v>21.03</v>
      </c>
      <c r="C4177" s="1">
        <v>42597</v>
      </c>
      <c r="D4177">
        <v>25.86</v>
      </c>
      <c r="E4177">
        <f t="shared" si="77"/>
        <v>21</v>
      </c>
      <c r="F4177" s="1">
        <v>42597</v>
      </c>
      <c r="G4177">
        <v>10668</v>
      </c>
      <c r="H4177">
        <v>-25860</v>
      </c>
      <c r="I4177">
        <v>66642.16</v>
      </c>
      <c r="J4177">
        <v>51450.16</v>
      </c>
      <c r="K4177">
        <f t="shared" si="73"/>
        <v>51450.16</v>
      </c>
      <c r="L4177">
        <f t="shared" si="74"/>
        <v>508</v>
      </c>
      <c r="M4177">
        <f t="shared" si="75"/>
        <v>-1000</v>
      </c>
      <c r="N4177">
        <v>0.54024962629872597</v>
      </c>
      <c r="O4177">
        <f t="shared" si="76"/>
        <v>14.514757847726754</v>
      </c>
    </row>
    <row r="4178" spans="1:15" x14ac:dyDescent="0.25">
      <c r="A4178" s="1">
        <v>42592</v>
      </c>
      <c r="B4178">
        <v>21.04</v>
      </c>
      <c r="C4178" s="1">
        <v>42598</v>
      </c>
      <c r="D4178">
        <v>25.89</v>
      </c>
      <c r="E4178">
        <f t="shared" si="77"/>
        <v>20.99</v>
      </c>
      <c r="F4178" s="1">
        <v>42598</v>
      </c>
      <c r="G4178">
        <v>10662.92</v>
      </c>
      <c r="H4178">
        <v>-25890</v>
      </c>
      <c r="I4178">
        <v>66642.16</v>
      </c>
      <c r="J4178">
        <v>51415.08</v>
      </c>
      <c r="K4178">
        <f t="shared" si="73"/>
        <v>51415.08</v>
      </c>
      <c r="L4178">
        <f t="shared" si="74"/>
        <v>508.00000000000006</v>
      </c>
      <c r="M4178">
        <f t="shared" si="75"/>
        <v>-1000</v>
      </c>
      <c r="N4178">
        <v>0.55803045247234095</v>
      </c>
      <c r="O4178">
        <f t="shared" si="76"/>
        <v>14.176940802605564</v>
      </c>
    </row>
    <row r="4179" spans="1:15" x14ac:dyDescent="0.25">
      <c r="A4179" s="1">
        <v>42593</v>
      </c>
      <c r="B4179">
        <v>21.1</v>
      </c>
      <c r="C4179" s="1">
        <v>42599</v>
      </c>
      <c r="D4179">
        <v>25.86</v>
      </c>
      <c r="E4179">
        <f t="shared" si="77"/>
        <v>20.99</v>
      </c>
      <c r="F4179" s="1">
        <v>42599</v>
      </c>
      <c r="G4179">
        <v>10662.92</v>
      </c>
      <c r="H4179">
        <v>-25860</v>
      </c>
      <c r="I4179">
        <v>66642.16</v>
      </c>
      <c r="J4179">
        <v>51445.08</v>
      </c>
      <c r="K4179">
        <f t="shared" si="73"/>
        <v>51445.08</v>
      </c>
      <c r="L4179">
        <f t="shared" si="74"/>
        <v>508.00000000000006</v>
      </c>
      <c r="M4179">
        <f t="shared" si="75"/>
        <v>-1000</v>
      </c>
      <c r="N4179">
        <v>0.56989702256630603</v>
      </c>
      <c r="O4179">
        <f t="shared" si="76"/>
        <v>13.897861496333237</v>
      </c>
    </row>
    <row r="4180" spans="1:15" x14ac:dyDescent="0.25">
      <c r="A4180" s="1">
        <v>42594</v>
      </c>
      <c r="B4180">
        <v>20.86</v>
      </c>
      <c r="C4180" s="1">
        <v>42600</v>
      </c>
      <c r="D4180">
        <v>26.04</v>
      </c>
      <c r="E4180">
        <f t="shared" si="77"/>
        <v>21</v>
      </c>
      <c r="F4180" s="1">
        <v>42600</v>
      </c>
      <c r="G4180">
        <v>10668</v>
      </c>
      <c r="H4180">
        <v>-26040</v>
      </c>
      <c r="I4180">
        <v>66642.16</v>
      </c>
      <c r="J4180">
        <v>51270.16</v>
      </c>
      <c r="K4180">
        <f t="shared" si="73"/>
        <v>51270.16</v>
      </c>
      <c r="L4180">
        <f t="shared" si="74"/>
        <v>508</v>
      </c>
      <c r="M4180">
        <f t="shared" si="75"/>
        <v>-1000</v>
      </c>
      <c r="N4180">
        <v>0.58462784430314096</v>
      </c>
      <c r="O4180">
        <f t="shared" si="76"/>
        <v>13.762815269634039</v>
      </c>
    </row>
    <row r="4181" spans="1:15" x14ac:dyDescent="0.25">
      <c r="A4181" s="1">
        <v>42597</v>
      </c>
      <c r="B4181">
        <v>21</v>
      </c>
      <c r="C4181" s="1">
        <v>42601</v>
      </c>
      <c r="D4181">
        <v>25.87</v>
      </c>
      <c r="E4181">
        <f t="shared" si="77"/>
        <v>20.81</v>
      </c>
      <c r="F4181" s="1">
        <v>42601</v>
      </c>
      <c r="G4181">
        <v>10571.48</v>
      </c>
      <c r="H4181">
        <v>-25870</v>
      </c>
      <c r="I4181">
        <v>66642.16</v>
      </c>
      <c r="J4181">
        <v>51343.64</v>
      </c>
      <c r="K4181">
        <f t="shared" si="73"/>
        <v>51343.64</v>
      </c>
      <c r="L4181">
        <f t="shared" si="74"/>
        <v>508</v>
      </c>
      <c r="M4181">
        <f t="shared" si="75"/>
        <v>-1000</v>
      </c>
      <c r="N4181">
        <v>0.59921982161130405</v>
      </c>
      <c r="O4181">
        <f t="shared" si="76"/>
        <v>13.400235512268765</v>
      </c>
    </row>
    <row r="4182" spans="1:15" x14ac:dyDescent="0.25">
      <c r="A4182" s="1">
        <v>42598</v>
      </c>
      <c r="B4182">
        <v>20.99</v>
      </c>
      <c r="C4182" s="1">
        <v>42604</v>
      </c>
      <c r="D4182">
        <v>25.79</v>
      </c>
      <c r="E4182">
        <f t="shared" si="77"/>
        <v>20.83</v>
      </c>
      <c r="F4182" s="1">
        <v>42604</v>
      </c>
      <c r="G4182">
        <v>10581.64</v>
      </c>
      <c r="H4182">
        <v>-25790</v>
      </c>
      <c r="I4182">
        <v>66642.16</v>
      </c>
      <c r="J4182">
        <v>51433.8</v>
      </c>
      <c r="K4182">
        <f t="shared" si="73"/>
        <v>51433.8</v>
      </c>
      <c r="L4182">
        <f t="shared" si="74"/>
        <v>508</v>
      </c>
      <c r="M4182">
        <f t="shared" si="75"/>
        <v>-1000</v>
      </c>
      <c r="N4182">
        <v>0.61862412343230899</v>
      </c>
      <c r="O4182">
        <f t="shared" si="76"/>
        <v>12.904059508905004</v>
      </c>
    </row>
    <row r="4183" spans="1:15" x14ac:dyDescent="0.25">
      <c r="A4183" s="1">
        <v>42599</v>
      </c>
      <c r="B4183">
        <v>20.99</v>
      </c>
      <c r="C4183" s="1">
        <v>42605</v>
      </c>
      <c r="D4183">
        <v>25.94</v>
      </c>
      <c r="E4183">
        <f t="shared" si="77"/>
        <v>20.96</v>
      </c>
      <c r="F4183" s="1">
        <v>42605</v>
      </c>
      <c r="G4183">
        <v>10647.68</v>
      </c>
      <c r="H4183">
        <v>-25940</v>
      </c>
      <c r="I4183">
        <v>66642.16</v>
      </c>
      <c r="J4183">
        <v>51349.84</v>
      </c>
      <c r="K4183">
        <f t="shared" si="73"/>
        <v>51349.840000000004</v>
      </c>
      <c r="L4183">
        <f t="shared" si="74"/>
        <v>508</v>
      </c>
      <c r="M4183">
        <f t="shared" si="75"/>
        <v>-1000</v>
      </c>
      <c r="N4183">
        <v>0.64356473967521799</v>
      </c>
      <c r="O4183">
        <f t="shared" si="76"/>
        <v>12.450883056407431</v>
      </c>
    </row>
    <row r="4184" spans="1:15" x14ac:dyDescent="0.25">
      <c r="A4184" s="1">
        <v>42600</v>
      </c>
      <c r="B4184">
        <v>21</v>
      </c>
      <c r="C4184" s="1">
        <v>42606</v>
      </c>
      <c r="D4184">
        <v>25.73</v>
      </c>
      <c r="E4184">
        <f t="shared" si="77"/>
        <v>20.96</v>
      </c>
      <c r="F4184" s="1">
        <v>42606</v>
      </c>
      <c r="G4184">
        <v>10647.68</v>
      </c>
      <c r="H4184">
        <v>-25730</v>
      </c>
      <c r="I4184">
        <v>66642.16</v>
      </c>
      <c r="J4184">
        <v>51559.839999999997</v>
      </c>
      <c r="K4184">
        <f t="shared" si="73"/>
        <v>51559.840000000004</v>
      </c>
      <c r="L4184">
        <f t="shared" si="74"/>
        <v>508</v>
      </c>
      <c r="M4184">
        <f t="shared" si="75"/>
        <v>-1000</v>
      </c>
      <c r="N4184">
        <v>0.65734348935416897</v>
      </c>
      <c r="O4184">
        <f t="shared" si="76"/>
        <v>11.952080463136618</v>
      </c>
    </row>
    <row r="4185" spans="1:15" x14ac:dyDescent="0.25">
      <c r="A4185" s="1">
        <v>42601</v>
      </c>
      <c r="B4185">
        <v>20.81</v>
      </c>
      <c r="C4185" s="1">
        <v>42607</v>
      </c>
      <c r="D4185">
        <v>25.69</v>
      </c>
      <c r="E4185">
        <f t="shared" si="77"/>
        <v>20.95</v>
      </c>
      <c r="F4185" s="1">
        <v>42607</v>
      </c>
      <c r="G4185">
        <v>10642.6</v>
      </c>
      <c r="H4185">
        <v>-25690</v>
      </c>
      <c r="I4185">
        <v>66642.16</v>
      </c>
      <c r="J4185">
        <v>51594.76</v>
      </c>
      <c r="K4185">
        <f t="shared" si="73"/>
        <v>51594.76</v>
      </c>
      <c r="L4185">
        <f t="shared" si="74"/>
        <v>508.00000000000006</v>
      </c>
      <c r="M4185">
        <f t="shared" si="75"/>
        <v>-1000</v>
      </c>
      <c r="N4185">
        <v>0.66721447742087603</v>
      </c>
      <c r="O4185">
        <f t="shared" si="76"/>
        <v>11.71185669803265</v>
      </c>
    </row>
    <row r="4186" spans="1:15" x14ac:dyDescent="0.25">
      <c r="A4186" s="1">
        <v>42604</v>
      </c>
      <c r="B4186">
        <v>20.83</v>
      </c>
      <c r="C4186" s="1">
        <v>42608</v>
      </c>
      <c r="D4186">
        <v>25.6</v>
      </c>
      <c r="E4186">
        <f t="shared" si="77"/>
        <v>20.67</v>
      </c>
      <c r="F4186" s="1">
        <v>42608</v>
      </c>
      <c r="G4186">
        <v>10500.36</v>
      </c>
      <c r="H4186">
        <v>-25600</v>
      </c>
      <c r="I4186">
        <v>66642.16</v>
      </c>
      <c r="J4186">
        <v>51542.52</v>
      </c>
      <c r="K4186">
        <f t="shared" si="73"/>
        <v>51542.520000000004</v>
      </c>
      <c r="L4186">
        <f t="shared" si="74"/>
        <v>508</v>
      </c>
      <c r="M4186">
        <f t="shared" si="75"/>
        <v>-1000</v>
      </c>
      <c r="N4186">
        <v>0.67794933822135195</v>
      </c>
      <c r="O4186">
        <f t="shared" si="76"/>
        <v>11.586787178964656</v>
      </c>
    </row>
    <row r="4187" spans="1:15" x14ac:dyDescent="0.25">
      <c r="A4187" s="1">
        <v>42605</v>
      </c>
      <c r="B4187">
        <v>20.96</v>
      </c>
      <c r="C4187" s="1">
        <v>42611</v>
      </c>
      <c r="D4187">
        <v>25.65</v>
      </c>
      <c r="E4187">
        <f t="shared" si="77"/>
        <v>20.65</v>
      </c>
      <c r="F4187" s="1">
        <v>42611</v>
      </c>
      <c r="G4187">
        <v>10490.199999999901</v>
      </c>
      <c r="H4187">
        <v>-25650</v>
      </c>
      <c r="I4187">
        <v>66642.16</v>
      </c>
      <c r="J4187">
        <v>51482.36</v>
      </c>
      <c r="K4187">
        <f t="shared" si="73"/>
        <v>51482.359999999906</v>
      </c>
      <c r="L4187">
        <f t="shared" si="74"/>
        <v>507.99999999999523</v>
      </c>
      <c r="M4187">
        <f t="shared" si="75"/>
        <v>-1000</v>
      </c>
      <c r="N4187">
        <v>0.69412396647887797</v>
      </c>
      <c r="O4187">
        <f t="shared" si="76"/>
        <v>11.316340092211169</v>
      </c>
    </row>
    <row r="4188" spans="1:15" x14ac:dyDescent="0.25">
      <c r="A4188" s="1">
        <v>42606</v>
      </c>
      <c r="B4188">
        <v>20.96</v>
      </c>
      <c r="C4188" s="1">
        <v>42612</v>
      </c>
      <c r="D4188">
        <v>25.53</v>
      </c>
      <c r="E4188">
        <f t="shared" si="77"/>
        <v>20.47</v>
      </c>
      <c r="F4188" s="1">
        <v>42612</v>
      </c>
      <c r="G4188">
        <v>10398.76</v>
      </c>
      <c r="H4188">
        <v>-25530</v>
      </c>
      <c r="I4188">
        <v>66642.16</v>
      </c>
      <c r="J4188">
        <v>51510.92</v>
      </c>
      <c r="K4188">
        <f t="shared" si="73"/>
        <v>51510.920000000006</v>
      </c>
      <c r="L4188">
        <f t="shared" si="74"/>
        <v>508.00000000000006</v>
      </c>
      <c r="M4188">
        <f t="shared" si="75"/>
        <v>-1000</v>
      </c>
      <c r="N4188">
        <v>0.70428603609704399</v>
      </c>
      <c r="O4188">
        <f t="shared" si="76"/>
        <v>11.113264841093512</v>
      </c>
    </row>
    <row r="4189" spans="1:15" x14ac:dyDescent="0.25">
      <c r="A4189" s="1">
        <v>42607</v>
      </c>
      <c r="B4189">
        <v>20.95</v>
      </c>
      <c r="C4189" s="1">
        <v>42613</v>
      </c>
      <c r="D4189">
        <v>25.31</v>
      </c>
      <c r="E4189">
        <f t="shared" si="77"/>
        <v>20.22</v>
      </c>
      <c r="F4189" s="1">
        <v>42613</v>
      </c>
      <c r="G4189">
        <v>10271.76</v>
      </c>
      <c r="H4189">
        <v>-25310</v>
      </c>
      <c r="I4189">
        <v>66642.16</v>
      </c>
      <c r="J4189">
        <v>51603.92</v>
      </c>
      <c r="K4189">
        <f t="shared" si="73"/>
        <v>51603.920000000006</v>
      </c>
      <c r="L4189">
        <f t="shared" si="74"/>
        <v>508.00000000000006</v>
      </c>
      <c r="M4189">
        <f t="shared" si="75"/>
        <v>-1000</v>
      </c>
      <c r="N4189">
        <v>0.70838978806734798</v>
      </c>
      <c r="O4189">
        <f t="shared" si="76"/>
        <v>10.986358485278224</v>
      </c>
    </row>
    <row r="4190" spans="1:15" x14ac:dyDescent="0.25">
      <c r="A4190" s="1">
        <v>42608</v>
      </c>
      <c r="B4190">
        <v>20.67</v>
      </c>
      <c r="C4190" s="1">
        <v>42614</v>
      </c>
      <c r="D4190">
        <v>25.49</v>
      </c>
      <c r="E4190">
        <f t="shared" si="77"/>
        <v>20.329999999999998</v>
      </c>
      <c r="F4190" s="1">
        <v>42614</v>
      </c>
      <c r="G4190">
        <v>10327.64</v>
      </c>
      <c r="H4190">
        <v>-25490</v>
      </c>
      <c r="I4190">
        <v>66642.16</v>
      </c>
      <c r="J4190">
        <v>51479.8</v>
      </c>
      <c r="K4190">
        <f t="shared" si="73"/>
        <v>51479.8</v>
      </c>
      <c r="L4190">
        <f t="shared" si="74"/>
        <v>508</v>
      </c>
      <c r="M4190">
        <f t="shared" si="75"/>
        <v>-1000.0000000000001</v>
      </c>
      <c r="N4190">
        <v>0.71224553256297896</v>
      </c>
      <c r="O4190">
        <f t="shared" si="76"/>
        <v>11.010048322994637</v>
      </c>
    </row>
    <row r="4191" spans="1:15" x14ac:dyDescent="0.25">
      <c r="A4191" s="1">
        <v>42611</v>
      </c>
      <c r="B4191">
        <v>20.65</v>
      </c>
      <c r="C4191" s="1">
        <v>42615</v>
      </c>
      <c r="D4191">
        <v>25.86</v>
      </c>
      <c r="E4191">
        <f t="shared" si="77"/>
        <v>20.34</v>
      </c>
      <c r="F4191" s="1">
        <v>42615</v>
      </c>
      <c r="G4191">
        <v>10332.719999999999</v>
      </c>
      <c r="H4191">
        <v>-25860</v>
      </c>
      <c r="I4191">
        <v>66642.16</v>
      </c>
      <c r="J4191">
        <v>51114.879999999997</v>
      </c>
      <c r="K4191">
        <f t="shared" si="73"/>
        <v>51114.880000000005</v>
      </c>
      <c r="L4191">
        <f t="shared" si="74"/>
        <v>507.99999999999994</v>
      </c>
      <c r="M4191">
        <f t="shared" si="75"/>
        <v>-1000</v>
      </c>
      <c r="N4191">
        <v>0.71395521963748099</v>
      </c>
      <c r="O4191">
        <f t="shared" si="76"/>
        <v>11.338150832573636</v>
      </c>
    </row>
    <row r="4192" spans="1:15" x14ac:dyDescent="0.25">
      <c r="A4192" s="1">
        <v>42612</v>
      </c>
      <c r="B4192">
        <v>20.47</v>
      </c>
      <c r="C4192" s="1">
        <v>42619</v>
      </c>
      <c r="D4192">
        <v>26.17</v>
      </c>
      <c r="E4192">
        <f t="shared" si="77"/>
        <v>20.7</v>
      </c>
      <c r="F4192" s="1">
        <v>42619</v>
      </c>
      <c r="G4192">
        <v>10515.6</v>
      </c>
      <c r="H4192">
        <v>-26170</v>
      </c>
      <c r="I4192">
        <v>66642.16</v>
      </c>
      <c r="J4192">
        <v>50987.76</v>
      </c>
      <c r="K4192">
        <f t="shared" si="73"/>
        <v>50987.76</v>
      </c>
      <c r="L4192">
        <f t="shared" si="74"/>
        <v>508.00000000000006</v>
      </c>
      <c r="M4192">
        <f t="shared" si="75"/>
        <v>-999.99999999999989</v>
      </c>
      <c r="N4192">
        <v>0.72297114275638596</v>
      </c>
      <c r="O4192">
        <f t="shared" si="76"/>
        <v>11.204497344942812</v>
      </c>
    </row>
    <row r="4193" spans="1:15" x14ac:dyDescent="0.25">
      <c r="A4193" s="1">
        <v>42613</v>
      </c>
      <c r="B4193">
        <v>20.22</v>
      </c>
      <c r="C4193" s="1">
        <v>42620</v>
      </c>
      <c r="D4193">
        <v>26.07</v>
      </c>
      <c r="E4193">
        <f t="shared" si="77"/>
        <v>20.65</v>
      </c>
      <c r="F4193" s="1">
        <v>42620</v>
      </c>
      <c r="G4193">
        <v>10490.199999999901</v>
      </c>
      <c r="H4193">
        <v>-26070</v>
      </c>
      <c r="I4193">
        <v>66642.16</v>
      </c>
      <c r="J4193">
        <v>51062.36</v>
      </c>
      <c r="K4193">
        <f t="shared" si="73"/>
        <v>51062.359999999906</v>
      </c>
      <c r="L4193">
        <f t="shared" si="74"/>
        <v>507.99999999999523</v>
      </c>
      <c r="M4193">
        <f t="shared" si="75"/>
        <v>-1000</v>
      </c>
      <c r="N4193">
        <v>0.71213993212458404</v>
      </c>
      <c r="O4193">
        <f t="shared" si="76"/>
        <v>11.364310401627341</v>
      </c>
    </row>
    <row r="4194" spans="1:15" x14ac:dyDescent="0.25">
      <c r="A4194" s="1">
        <v>42614</v>
      </c>
      <c r="B4194">
        <v>20.329999999999998</v>
      </c>
      <c r="C4194" s="1">
        <v>42621</v>
      </c>
      <c r="D4194">
        <v>26.02</v>
      </c>
      <c r="E4194">
        <f t="shared" si="77"/>
        <v>20.420000000000002</v>
      </c>
      <c r="F4194" s="1">
        <v>42621</v>
      </c>
      <c r="G4194">
        <v>10373.36</v>
      </c>
      <c r="H4194">
        <v>-26020</v>
      </c>
      <c r="I4194">
        <v>66642.16</v>
      </c>
      <c r="J4194">
        <v>50995.519999999997</v>
      </c>
      <c r="K4194">
        <f t="shared" si="73"/>
        <v>50995.520000000004</v>
      </c>
      <c r="L4194">
        <f t="shared" si="74"/>
        <v>508</v>
      </c>
      <c r="M4194">
        <f t="shared" si="75"/>
        <v>-1000</v>
      </c>
      <c r="N4194">
        <v>0.68655982842334096</v>
      </c>
      <c r="O4194">
        <f t="shared" si="76"/>
        <v>12.000448303595377</v>
      </c>
    </row>
    <row r="4195" spans="1:15" x14ac:dyDescent="0.25">
      <c r="A4195" s="1">
        <v>42615</v>
      </c>
      <c r="B4195">
        <v>20.34</v>
      </c>
      <c r="C4195" s="1">
        <v>42622</v>
      </c>
      <c r="D4195">
        <v>25.35</v>
      </c>
      <c r="E4195">
        <f t="shared" si="77"/>
        <v>19.77</v>
      </c>
      <c r="F4195" s="1">
        <v>42622</v>
      </c>
      <c r="G4195">
        <v>10043.16</v>
      </c>
      <c r="H4195">
        <v>-25350</v>
      </c>
      <c r="I4195">
        <v>66642.16</v>
      </c>
      <c r="J4195">
        <v>51335.32</v>
      </c>
      <c r="K4195">
        <f t="shared" si="73"/>
        <v>51335.320000000007</v>
      </c>
      <c r="L4195">
        <f t="shared" si="74"/>
        <v>508</v>
      </c>
      <c r="M4195">
        <f t="shared" si="75"/>
        <v>-1000</v>
      </c>
      <c r="N4195">
        <v>0.65389631036689799</v>
      </c>
      <c r="O4195">
        <f t="shared" si="76"/>
        <v>12.422469944046428</v>
      </c>
    </row>
    <row r="4196" spans="1:15" x14ac:dyDescent="0.25">
      <c r="A4196" s="1">
        <v>42619</v>
      </c>
      <c r="B4196">
        <v>20.7</v>
      </c>
      <c r="C4196" s="1">
        <v>42625</v>
      </c>
      <c r="D4196">
        <v>25.44</v>
      </c>
      <c r="E4196">
        <f t="shared" si="77"/>
        <v>19.96</v>
      </c>
      <c r="F4196" s="1">
        <v>42625</v>
      </c>
      <c r="G4196">
        <v>10139.68</v>
      </c>
      <c r="H4196">
        <v>-25440</v>
      </c>
      <c r="I4196">
        <v>66642.16</v>
      </c>
      <c r="J4196">
        <v>51341.84</v>
      </c>
      <c r="K4196">
        <f t="shared" si="73"/>
        <v>51341.840000000004</v>
      </c>
      <c r="L4196">
        <f t="shared" si="74"/>
        <v>508</v>
      </c>
      <c r="M4196">
        <f t="shared" si="75"/>
        <v>-1000</v>
      </c>
      <c r="N4196">
        <v>0.61915476582332996</v>
      </c>
      <c r="O4196">
        <f t="shared" si="76"/>
        <v>13.081670874166335</v>
      </c>
    </row>
    <row r="4197" spans="1:15" x14ac:dyDescent="0.25">
      <c r="A4197" s="1">
        <v>42620</v>
      </c>
      <c r="B4197">
        <v>20.65</v>
      </c>
      <c r="C4197" s="1">
        <v>42626</v>
      </c>
      <c r="D4197">
        <v>24.77</v>
      </c>
      <c r="E4197">
        <f t="shared" si="77"/>
        <v>19.28</v>
      </c>
      <c r="F4197" s="1">
        <v>42626</v>
      </c>
      <c r="G4197">
        <v>9794.24</v>
      </c>
      <c r="H4197">
        <v>-24770</v>
      </c>
      <c r="I4197">
        <v>66642.16</v>
      </c>
      <c r="J4197">
        <v>51666.400000000001</v>
      </c>
      <c r="K4197">
        <f t="shared" si="73"/>
        <v>51666.400000000001</v>
      </c>
      <c r="L4197">
        <f t="shared" si="74"/>
        <v>507.99999999999994</v>
      </c>
      <c r="M4197">
        <f t="shared" si="75"/>
        <v>-1000</v>
      </c>
      <c r="N4197">
        <v>0.60792632624543297</v>
      </c>
      <c r="O4197">
        <f t="shared" si="76"/>
        <v>13.049180429988052</v>
      </c>
    </row>
    <row r="4198" spans="1:15" x14ac:dyDescent="0.25">
      <c r="A4198" s="1">
        <v>42621</v>
      </c>
      <c r="B4198">
        <v>20.420000000000002</v>
      </c>
      <c r="C4198" s="1">
        <v>42627</v>
      </c>
      <c r="D4198">
        <v>24.75</v>
      </c>
      <c r="E4198">
        <f t="shared" si="77"/>
        <v>19.440000000000001</v>
      </c>
      <c r="F4198" s="1">
        <v>42627</v>
      </c>
      <c r="G4198">
        <v>9875.52</v>
      </c>
      <c r="H4198">
        <v>-24750</v>
      </c>
      <c r="I4198">
        <v>66642.16</v>
      </c>
      <c r="J4198">
        <v>51767.68</v>
      </c>
      <c r="K4198">
        <f t="shared" si="73"/>
        <v>51767.680000000008</v>
      </c>
      <c r="L4198">
        <f t="shared" si="74"/>
        <v>508</v>
      </c>
      <c r="M4198">
        <f t="shared" si="75"/>
        <v>-1000</v>
      </c>
      <c r="N4198">
        <v>0.60914950150325198</v>
      </c>
      <c r="O4198">
        <f t="shared" si="76"/>
        <v>12.908133690776781</v>
      </c>
    </row>
    <row r="4199" spans="1:15" x14ac:dyDescent="0.25">
      <c r="A4199" s="1">
        <v>42622</v>
      </c>
      <c r="B4199">
        <v>19.77</v>
      </c>
      <c r="C4199" s="1">
        <v>42628</v>
      </c>
      <c r="D4199">
        <v>25.09</v>
      </c>
      <c r="E4199">
        <f t="shared" si="77"/>
        <v>19.809999999999999</v>
      </c>
      <c r="F4199" s="1">
        <v>42628</v>
      </c>
      <c r="G4199">
        <v>10063.48</v>
      </c>
      <c r="H4199">
        <v>-25090</v>
      </c>
      <c r="I4199">
        <v>66642.16</v>
      </c>
      <c r="J4199">
        <v>51615.64</v>
      </c>
      <c r="K4199">
        <f t="shared" si="73"/>
        <v>51615.64</v>
      </c>
      <c r="L4199">
        <f t="shared" si="74"/>
        <v>508</v>
      </c>
      <c r="M4199">
        <f t="shared" si="75"/>
        <v>-1000</v>
      </c>
      <c r="N4199">
        <v>0.60428835776165801</v>
      </c>
      <c r="O4199">
        <f t="shared" si="76"/>
        <v>13.119047632741555</v>
      </c>
    </row>
    <row r="4200" spans="1:15" x14ac:dyDescent="0.25">
      <c r="A4200" s="1">
        <v>42625</v>
      </c>
      <c r="B4200">
        <v>19.96</v>
      </c>
      <c r="C4200" s="1">
        <v>42629</v>
      </c>
      <c r="D4200">
        <v>24.91</v>
      </c>
      <c r="E4200">
        <f t="shared" si="77"/>
        <v>19.79</v>
      </c>
      <c r="F4200" s="1">
        <v>42629</v>
      </c>
      <c r="G4200">
        <v>0</v>
      </c>
      <c r="H4200">
        <v>0</v>
      </c>
      <c r="I4200">
        <v>51785.48</v>
      </c>
      <c r="J4200">
        <v>51785.48</v>
      </c>
      <c r="K4200">
        <f t="shared" si="73"/>
        <v>51785.48</v>
      </c>
      <c r="L4200">
        <f t="shared" si="74"/>
        <v>0</v>
      </c>
      <c r="M4200">
        <f t="shared" si="75"/>
        <v>0</v>
      </c>
      <c r="N4200">
        <v>0.59023279781635396</v>
      </c>
      <c r="O4200">
        <f t="shared" si="76"/>
        <v>13.229292931214356</v>
      </c>
    </row>
    <row r="4201" spans="1:15" x14ac:dyDescent="0.25">
      <c r="A4201" s="1">
        <v>42626</v>
      </c>
      <c r="B4201">
        <v>19.28</v>
      </c>
      <c r="C4201" s="1">
        <v>42632</v>
      </c>
      <c r="D4201">
        <v>25</v>
      </c>
      <c r="E4201">
        <f t="shared" si="77"/>
        <v>19.87</v>
      </c>
      <c r="F4201" s="1">
        <v>42632</v>
      </c>
      <c r="G4201">
        <v>0</v>
      </c>
      <c r="H4201">
        <v>0</v>
      </c>
      <c r="I4201">
        <v>51785.48</v>
      </c>
      <c r="J4201">
        <v>51785.48</v>
      </c>
      <c r="K4201">
        <f t="shared" si="73"/>
        <v>51785.48</v>
      </c>
      <c r="L4201">
        <f t="shared" si="74"/>
        <v>0</v>
      </c>
      <c r="M4201">
        <f t="shared" si="75"/>
        <v>0</v>
      </c>
      <c r="N4201">
        <v>0.56710374975275601</v>
      </c>
      <c r="O4201">
        <f t="shared" si="76"/>
        <v>13.731648492412738</v>
      </c>
    </row>
    <row r="4202" spans="1:15" x14ac:dyDescent="0.25">
      <c r="A4202" s="1">
        <v>42627</v>
      </c>
      <c r="B4202">
        <v>19.440000000000001</v>
      </c>
      <c r="C4202" s="1">
        <v>42633</v>
      </c>
      <c r="D4202">
        <v>25.02</v>
      </c>
      <c r="E4202">
        <f t="shared" si="77"/>
        <v>19.989999999999998</v>
      </c>
      <c r="F4202" s="1">
        <v>42633</v>
      </c>
      <c r="G4202">
        <v>0</v>
      </c>
      <c r="H4202">
        <v>0</v>
      </c>
      <c r="I4202">
        <v>51785.48</v>
      </c>
      <c r="J4202">
        <v>51785.48</v>
      </c>
      <c r="K4202">
        <f t="shared" si="73"/>
        <v>51785.48</v>
      </c>
      <c r="L4202">
        <f t="shared" si="74"/>
        <v>0</v>
      </c>
      <c r="M4202">
        <f t="shared" si="75"/>
        <v>0</v>
      </c>
      <c r="N4202">
        <v>0.54582902126833199</v>
      </c>
      <c r="O4202">
        <f t="shared" si="76"/>
        <v>14.108877864846043</v>
      </c>
    </row>
    <row r="4203" spans="1:15" x14ac:dyDescent="0.25">
      <c r="A4203" s="1">
        <v>42628</v>
      </c>
      <c r="B4203">
        <v>19.809999999999999</v>
      </c>
      <c r="C4203" s="1">
        <v>42634</v>
      </c>
      <c r="D4203">
        <v>25.54</v>
      </c>
      <c r="E4203">
        <f t="shared" si="77"/>
        <v>20.440000000000001</v>
      </c>
      <c r="F4203" s="1">
        <v>42634</v>
      </c>
      <c r="G4203">
        <v>0</v>
      </c>
      <c r="H4203">
        <v>0</v>
      </c>
      <c r="I4203">
        <v>51785.48</v>
      </c>
      <c r="J4203">
        <v>51785.48</v>
      </c>
      <c r="K4203">
        <f t="shared" si="73"/>
        <v>51785.48</v>
      </c>
      <c r="L4203">
        <f t="shared" si="74"/>
        <v>0</v>
      </c>
      <c r="M4203">
        <f t="shared" si="75"/>
        <v>0</v>
      </c>
      <c r="N4203">
        <v>0.53937795990850301</v>
      </c>
      <c r="O4203">
        <f t="shared" si="76"/>
        <v>14.515114499470197</v>
      </c>
    </row>
    <row r="4204" spans="1:15" x14ac:dyDescent="0.25">
      <c r="A4204" s="1">
        <v>42629</v>
      </c>
      <c r="B4204">
        <v>19.79</v>
      </c>
      <c r="C4204" s="1">
        <v>42635</v>
      </c>
      <c r="D4204">
        <v>25.77</v>
      </c>
      <c r="E4204">
        <f t="shared" si="77"/>
        <v>20.57</v>
      </c>
      <c r="F4204" s="1">
        <v>42635</v>
      </c>
      <c r="G4204">
        <v>11066.66</v>
      </c>
      <c r="H4204">
        <v>-25770</v>
      </c>
      <c r="I4204">
        <v>66488.820000000007</v>
      </c>
      <c r="J4204">
        <v>51785.48</v>
      </c>
      <c r="K4204">
        <f t="shared" si="73"/>
        <v>51785.48000000001</v>
      </c>
      <c r="L4204">
        <f t="shared" si="74"/>
        <v>538</v>
      </c>
      <c r="M4204">
        <f t="shared" si="75"/>
        <v>-1000</v>
      </c>
      <c r="N4204">
        <v>0.53822695701502699</v>
      </c>
      <c r="O4204">
        <f t="shared" si="76"/>
        <v>14.698671494200894</v>
      </c>
    </row>
    <row r="4205" spans="1:15" x14ac:dyDescent="0.25">
      <c r="A4205" s="1">
        <v>42632</v>
      </c>
      <c r="B4205">
        <v>19.87</v>
      </c>
      <c r="C4205" s="1">
        <v>42636</v>
      </c>
      <c r="D4205">
        <v>25.43</v>
      </c>
      <c r="E4205">
        <f t="shared" si="77"/>
        <v>20.54</v>
      </c>
      <c r="F4205" s="1">
        <v>42636</v>
      </c>
      <c r="G4205">
        <v>11050.52</v>
      </c>
      <c r="H4205">
        <v>-25430</v>
      </c>
      <c r="I4205">
        <v>66488.820000000007</v>
      </c>
      <c r="J4205">
        <v>52109.34</v>
      </c>
      <c r="K4205">
        <f t="shared" si="73"/>
        <v>52109.340000000011</v>
      </c>
      <c r="L4205">
        <f t="shared" si="74"/>
        <v>538</v>
      </c>
      <c r="M4205">
        <f t="shared" si="75"/>
        <v>-1000</v>
      </c>
      <c r="N4205">
        <v>0.53843946188340797</v>
      </c>
      <c r="O4205">
        <f t="shared" si="76"/>
        <v>14.3704534529148</v>
      </c>
    </row>
    <row r="4206" spans="1:15" x14ac:dyDescent="0.25">
      <c r="A4206" s="1">
        <v>42633</v>
      </c>
      <c r="B4206">
        <v>19.989999999999998</v>
      </c>
      <c r="C4206" s="1">
        <v>42639</v>
      </c>
      <c r="D4206">
        <v>25.2</v>
      </c>
      <c r="E4206">
        <f t="shared" si="77"/>
        <v>20.52</v>
      </c>
      <c r="F4206" s="1">
        <v>42639</v>
      </c>
      <c r="G4206">
        <v>0</v>
      </c>
      <c r="H4206">
        <v>0</v>
      </c>
      <c r="I4206">
        <v>52328.58</v>
      </c>
      <c r="J4206">
        <v>52328.58</v>
      </c>
      <c r="K4206">
        <f t="shared" si="73"/>
        <v>52328.58</v>
      </c>
      <c r="L4206">
        <f t="shared" si="74"/>
        <v>0</v>
      </c>
      <c r="M4206">
        <f t="shared" si="75"/>
        <v>0</v>
      </c>
      <c r="N4206">
        <v>0.53740144565839598</v>
      </c>
      <c r="O4206">
        <f t="shared" si="76"/>
        <v>14.172522335089713</v>
      </c>
    </row>
    <row r="4207" spans="1:15" x14ac:dyDescent="0.25">
      <c r="A4207" s="1">
        <v>42634</v>
      </c>
      <c r="B4207">
        <v>20.440000000000001</v>
      </c>
      <c r="C4207" s="1">
        <v>42640</v>
      </c>
      <c r="D4207">
        <v>25.18</v>
      </c>
      <c r="E4207">
        <f t="shared" si="77"/>
        <v>20.74</v>
      </c>
      <c r="F4207" s="1">
        <v>42640</v>
      </c>
      <c r="G4207">
        <v>-10950.72</v>
      </c>
      <c r="H4207">
        <v>25180</v>
      </c>
      <c r="I4207">
        <v>38099.300000000003</v>
      </c>
      <c r="J4207">
        <v>52328.58</v>
      </c>
      <c r="K4207">
        <f t="shared" si="73"/>
        <v>52328.58</v>
      </c>
      <c r="L4207">
        <f t="shared" si="74"/>
        <v>-528</v>
      </c>
      <c r="M4207">
        <f t="shared" si="75"/>
        <v>1000</v>
      </c>
      <c r="N4207">
        <v>0.52874128374754104</v>
      </c>
      <c r="O4207">
        <f t="shared" si="76"/>
        <v>14.213905775076</v>
      </c>
    </row>
    <row r="4208" spans="1:15" x14ac:dyDescent="0.25">
      <c r="A4208" s="1">
        <v>42635</v>
      </c>
      <c r="B4208">
        <v>20.57</v>
      </c>
      <c r="C4208" s="1">
        <v>42641</v>
      </c>
      <c r="D4208">
        <v>25.68</v>
      </c>
      <c r="E4208">
        <f t="shared" si="77"/>
        <v>20.98</v>
      </c>
      <c r="F4208" s="1">
        <v>42641</v>
      </c>
      <c r="G4208">
        <v>0</v>
      </c>
      <c r="H4208">
        <v>0</v>
      </c>
      <c r="I4208">
        <v>52701.86</v>
      </c>
      <c r="J4208">
        <v>52701.86</v>
      </c>
      <c r="K4208">
        <f t="shared" si="73"/>
        <v>52701.86</v>
      </c>
      <c r="L4208">
        <f t="shared" si="74"/>
        <v>0</v>
      </c>
      <c r="M4208">
        <f t="shared" si="75"/>
        <v>0</v>
      </c>
      <c r="N4208">
        <v>0.52855858788719001</v>
      </c>
      <c r="O4208">
        <f t="shared" si="76"/>
        <v>14.590840826126753</v>
      </c>
    </row>
    <row r="4209" spans="1:15" x14ac:dyDescent="0.25">
      <c r="A4209" s="1">
        <v>42636</v>
      </c>
      <c r="B4209">
        <v>20.54</v>
      </c>
      <c r="C4209" s="1">
        <v>42642</v>
      </c>
      <c r="D4209">
        <v>25.61</v>
      </c>
      <c r="E4209">
        <f t="shared" si="77"/>
        <v>20.74</v>
      </c>
      <c r="F4209" s="1">
        <v>42642</v>
      </c>
      <c r="G4209">
        <v>0</v>
      </c>
      <c r="H4209">
        <v>0</v>
      </c>
      <c r="I4209">
        <v>52701.86</v>
      </c>
      <c r="J4209">
        <v>52701.86</v>
      </c>
      <c r="K4209">
        <f t="shared" si="73"/>
        <v>52701.86</v>
      </c>
      <c r="L4209">
        <f t="shared" si="74"/>
        <v>0</v>
      </c>
      <c r="M4209">
        <f t="shared" si="75"/>
        <v>0</v>
      </c>
      <c r="N4209">
        <v>0.52777982432443504</v>
      </c>
      <c r="O4209">
        <f t="shared" si="76"/>
        <v>14.663846443511218</v>
      </c>
    </row>
    <row r="4210" spans="1:15" x14ac:dyDescent="0.25">
      <c r="A4210" s="1">
        <v>42639</v>
      </c>
      <c r="B4210">
        <v>20.52</v>
      </c>
      <c r="C4210" s="1">
        <v>42643</v>
      </c>
      <c r="D4210">
        <v>25.69</v>
      </c>
      <c r="E4210">
        <f t="shared" si="77"/>
        <v>20.9</v>
      </c>
      <c r="F4210" s="1">
        <v>42643</v>
      </c>
      <c r="G4210">
        <v>0</v>
      </c>
      <c r="H4210">
        <v>0</v>
      </c>
      <c r="I4210">
        <v>52701.86</v>
      </c>
      <c r="J4210">
        <v>52701.86</v>
      </c>
      <c r="K4210">
        <f t="shared" si="73"/>
        <v>52701.86</v>
      </c>
      <c r="L4210">
        <f t="shared" si="74"/>
        <v>0</v>
      </c>
      <c r="M4210">
        <f t="shared" si="75"/>
        <v>0</v>
      </c>
      <c r="N4210">
        <v>0.526407757405568</v>
      </c>
      <c r="O4210">
        <f t="shared" si="76"/>
        <v>14.688077870223632</v>
      </c>
    </row>
    <row r="4211" spans="1:15" x14ac:dyDescent="0.25">
      <c r="A4211" s="1">
        <v>42640</v>
      </c>
      <c r="B4211">
        <v>20.74</v>
      </c>
      <c r="C4211" s="1">
        <v>42646</v>
      </c>
      <c r="D4211">
        <v>25.64</v>
      </c>
      <c r="E4211">
        <f t="shared" si="77"/>
        <v>20.94</v>
      </c>
      <c r="F4211" s="1">
        <v>42646</v>
      </c>
      <c r="G4211">
        <v>0</v>
      </c>
      <c r="H4211">
        <v>0</v>
      </c>
      <c r="I4211">
        <v>52701.86</v>
      </c>
      <c r="J4211">
        <v>52701.86</v>
      </c>
      <c r="K4211">
        <f t="shared" si="73"/>
        <v>52701.86</v>
      </c>
      <c r="L4211">
        <f t="shared" si="74"/>
        <v>0</v>
      </c>
      <c r="M4211">
        <f t="shared" si="75"/>
        <v>0</v>
      </c>
      <c r="N4211">
        <v>0.520926741891378</v>
      </c>
      <c r="O4211">
        <f t="shared" si="76"/>
        <v>14.731794024794544</v>
      </c>
    </row>
    <row r="4212" spans="1:15" x14ac:dyDescent="0.25">
      <c r="A4212" s="1">
        <v>42641</v>
      </c>
      <c r="B4212">
        <v>20.98</v>
      </c>
      <c r="C4212" s="1">
        <v>42647</v>
      </c>
      <c r="D4212">
        <v>25.23</v>
      </c>
      <c r="E4212">
        <f t="shared" si="77"/>
        <v>20.78</v>
      </c>
      <c r="F4212" s="1">
        <v>42647</v>
      </c>
      <c r="G4212">
        <v>-10410.780000000001</v>
      </c>
      <c r="H4212">
        <v>25230</v>
      </c>
      <c r="I4212">
        <v>37882.639999999999</v>
      </c>
      <c r="J4212">
        <v>52701.86</v>
      </c>
      <c r="K4212">
        <f t="shared" si="73"/>
        <v>52701.86</v>
      </c>
      <c r="L4212">
        <f t="shared" si="74"/>
        <v>-501</v>
      </c>
      <c r="M4212">
        <f t="shared" si="75"/>
        <v>1000</v>
      </c>
      <c r="N4212">
        <v>0.501700787066239</v>
      </c>
      <c r="O4212">
        <f t="shared" si="76"/>
        <v>14.804657644763553</v>
      </c>
    </row>
    <row r="4213" spans="1:15" x14ac:dyDescent="0.25">
      <c r="A4213" s="1">
        <v>42642</v>
      </c>
      <c r="B4213">
        <v>20.74</v>
      </c>
      <c r="C4213" s="1">
        <v>42648</v>
      </c>
      <c r="D4213">
        <v>25.45</v>
      </c>
      <c r="E4213">
        <f t="shared" si="77"/>
        <v>20.9</v>
      </c>
      <c r="F4213" s="1">
        <v>42648</v>
      </c>
      <c r="G4213">
        <v>-10470.9</v>
      </c>
      <c r="H4213">
        <v>25450</v>
      </c>
      <c r="I4213">
        <v>37882.639999999999</v>
      </c>
      <c r="J4213">
        <v>52861.74</v>
      </c>
      <c r="K4213">
        <f t="shared" si="73"/>
        <v>52861.74</v>
      </c>
      <c r="L4213">
        <f t="shared" si="74"/>
        <v>-501</v>
      </c>
      <c r="M4213">
        <f t="shared" si="75"/>
        <v>1000</v>
      </c>
      <c r="N4213">
        <v>0.49418017347287002</v>
      </c>
      <c r="O4213">
        <f t="shared" si="76"/>
        <v>15.121634374417017</v>
      </c>
    </row>
    <row r="4214" spans="1:15" x14ac:dyDescent="0.25">
      <c r="A4214" s="1">
        <v>42643</v>
      </c>
      <c r="B4214">
        <v>20.9</v>
      </c>
      <c r="C4214" s="1">
        <v>42649</v>
      </c>
      <c r="D4214">
        <v>25.35</v>
      </c>
      <c r="E4214">
        <f t="shared" si="77"/>
        <v>20.91</v>
      </c>
      <c r="F4214" s="1">
        <v>42649</v>
      </c>
      <c r="G4214">
        <v>-10475.91</v>
      </c>
      <c r="H4214">
        <v>25350</v>
      </c>
      <c r="I4214">
        <v>37882.639999999999</v>
      </c>
      <c r="J4214">
        <v>52756.729999999901</v>
      </c>
      <c r="K4214">
        <f t="shared" si="73"/>
        <v>52756.729999999996</v>
      </c>
      <c r="L4214">
        <f t="shared" si="74"/>
        <v>-501</v>
      </c>
      <c r="M4214">
        <f t="shared" si="75"/>
        <v>1000</v>
      </c>
      <c r="N4214">
        <v>0.482053396193239</v>
      </c>
      <c r="O4214">
        <f t="shared" si="76"/>
        <v>15.270263485599374</v>
      </c>
    </row>
    <row r="4215" spans="1:15" x14ac:dyDescent="0.25">
      <c r="A4215" s="1">
        <v>42646</v>
      </c>
      <c r="B4215">
        <v>20.94</v>
      </c>
      <c r="C4215" s="1">
        <v>42650</v>
      </c>
      <c r="D4215">
        <v>25.14</v>
      </c>
      <c r="E4215">
        <f t="shared" si="77"/>
        <v>20.83</v>
      </c>
      <c r="F4215" s="1">
        <v>42650</v>
      </c>
      <c r="G4215">
        <v>-10435.83</v>
      </c>
      <c r="H4215">
        <v>25140</v>
      </c>
      <c r="I4215">
        <v>37882.639999999999</v>
      </c>
      <c r="J4215">
        <v>52586.81</v>
      </c>
      <c r="K4215">
        <f t="shared" ref="K4215:K4278" si="78">G4215+H4215+I4215</f>
        <v>52586.81</v>
      </c>
      <c r="L4215">
        <f t="shared" ref="L4215:L4278" si="79">G4215/E4215</f>
        <v>-501.00000000000006</v>
      </c>
      <c r="M4215">
        <f t="shared" ref="M4215:M4278" si="80">H4215/D4215</f>
        <v>1000</v>
      </c>
      <c r="N4215">
        <v>0.47167343501675801</v>
      </c>
      <c r="O4215">
        <f t="shared" ref="O4215:O4278" si="81">D4215-N4215*E4215</f>
        <v>15.315042348600931</v>
      </c>
    </row>
    <row r="4216" spans="1:15" x14ac:dyDescent="0.25">
      <c r="A4216" s="1">
        <v>42647</v>
      </c>
      <c r="B4216">
        <v>20.78</v>
      </c>
      <c r="C4216" s="1">
        <v>42653</v>
      </c>
      <c r="D4216">
        <v>25.41</v>
      </c>
      <c r="E4216">
        <f t="shared" si="77"/>
        <v>20.99</v>
      </c>
      <c r="F4216" s="1">
        <v>42653</v>
      </c>
      <c r="G4216">
        <v>-10515.99</v>
      </c>
      <c r="H4216">
        <v>25410</v>
      </c>
      <c r="I4216">
        <v>37882.639999999999</v>
      </c>
      <c r="J4216">
        <v>52776.65</v>
      </c>
      <c r="K4216">
        <f t="shared" si="78"/>
        <v>52776.65</v>
      </c>
      <c r="L4216">
        <f t="shared" si="79"/>
        <v>-501</v>
      </c>
      <c r="M4216">
        <f t="shared" si="80"/>
        <v>1000</v>
      </c>
      <c r="N4216">
        <v>0.47276968478201797</v>
      </c>
      <c r="O4216">
        <f t="shared" si="81"/>
        <v>15.486564316425444</v>
      </c>
    </row>
    <row r="4217" spans="1:15" x14ac:dyDescent="0.25">
      <c r="A4217" s="1">
        <v>42648</v>
      </c>
      <c r="B4217">
        <v>20.9</v>
      </c>
      <c r="C4217" s="1">
        <v>42654</v>
      </c>
      <c r="D4217">
        <v>25.22</v>
      </c>
      <c r="E4217">
        <f t="shared" si="77"/>
        <v>20.59</v>
      </c>
      <c r="F4217" s="1">
        <v>42654</v>
      </c>
      <c r="G4217">
        <v>-10315.59</v>
      </c>
      <c r="H4217">
        <v>25220</v>
      </c>
      <c r="I4217">
        <v>37882.639999999999</v>
      </c>
      <c r="J4217">
        <v>52787.05</v>
      </c>
      <c r="K4217">
        <f t="shared" si="78"/>
        <v>52787.05</v>
      </c>
      <c r="L4217">
        <f t="shared" si="79"/>
        <v>-501</v>
      </c>
      <c r="M4217">
        <f t="shared" si="80"/>
        <v>1000</v>
      </c>
      <c r="N4217">
        <v>0.476806697003261</v>
      </c>
      <c r="O4217">
        <f t="shared" si="81"/>
        <v>15.402550108702854</v>
      </c>
    </row>
    <row r="4218" spans="1:15" x14ac:dyDescent="0.25">
      <c r="A4218" s="1">
        <v>42649</v>
      </c>
      <c r="B4218">
        <v>20.91</v>
      </c>
      <c r="C4218" s="1">
        <v>42655</v>
      </c>
      <c r="D4218">
        <v>25.27</v>
      </c>
      <c r="E4218">
        <f t="shared" si="77"/>
        <v>20.73</v>
      </c>
      <c r="F4218" s="1">
        <v>42655</v>
      </c>
      <c r="G4218">
        <v>-10385.73</v>
      </c>
      <c r="H4218">
        <v>25270</v>
      </c>
      <c r="I4218">
        <v>37882.639999999999</v>
      </c>
      <c r="J4218">
        <v>52766.91</v>
      </c>
      <c r="K4218">
        <f t="shared" si="78"/>
        <v>52766.91</v>
      </c>
      <c r="L4218">
        <f t="shared" si="79"/>
        <v>-500.99999999999994</v>
      </c>
      <c r="M4218">
        <f t="shared" si="80"/>
        <v>1000</v>
      </c>
      <c r="N4218">
        <v>0.47557636795498698</v>
      </c>
      <c r="O4218">
        <f t="shared" si="81"/>
        <v>15.411301892293119</v>
      </c>
    </row>
    <row r="4219" spans="1:15" x14ac:dyDescent="0.25">
      <c r="A4219" s="1">
        <v>42650</v>
      </c>
      <c r="B4219">
        <v>20.83</v>
      </c>
      <c r="C4219" s="1">
        <v>42656</v>
      </c>
      <c r="D4219">
        <v>25.38</v>
      </c>
      <c r="E4219">
        <f t="shared" si="77"/>
        <v>20.67</v>
      </c>
      <c r="F4219" s="1">
        <v>42656</v>
      </c>
      <c r="G4219">
        <v>-10355.67</v>
      </c>
      <c r="H4219">
        <v>25380</v>
      </c>
      <c r="I4219">
        <v>37882.639999999999</v>
      </c>
      <c r="J4219">
        <v>52906.97</v>
      </c>
      <c r="K4219">
        <f t="shared" si="78"/>
        <v>52906.97</v>
      </c>
      <c r="L4219">
        <f t="shared" si="79"/>
        <v>-500.99999999999994</v>
      </c>
      <c r="M4219">
        <f t="shared" si="80"/>
        <v>1000</v>
      </c>
      <c r="N4219">
        <v>0.47288907735705799</v>
      </c>
      <c r="O4219">
        <f t="shared" si="81"/>
        <v>15.60538277102961</v>
      </c>
    </row>
    <row r="4220" spans="1:15" x14ac:dyDescent="0.25">
      <c r="A4220" s="1">
        <v>42653</v>
      </c>
      <c r="B4220">
        <v>20.99</v>
      </c>
      <c r="C4220" s="1">
        <v>42657</v>
      </c>
      <c r="D4220">
        <v>25.42</v>
      </c>
      <c r="E4220">
        <f t="shared" si="77"/>
        <v>20.7</v>
      </c>
      <c r="F4220" s="1">
        <v>42657</v>
      </c>
      <c r="G4220">
        <v>-10370.699999999901</v>
      </c>
      <c r="H4220">
        <v>25420</v>
      </c>
      <c r="I4220">
        <v>37882.639999999999</v>
      </c>
      <c r="J4220">
        <v>52931.94</v>
      </c>
      <c r="K4220">
        <f t="shared" si="78"/>
        <v>52931.940000000097</v>
      </c>
      <c r="L4220">
        <f t="shared" si="79"/>
        <v>-500.99999999999523</v>
      </c>
      <c r="M4220">
        <f t="shared" si="80"/>
        <v>999.99999999999989</v>
      </c>
      <c r="N4220">
        <v>0.47401330280377202</v>
      </c>
      <c r="O4220">
        <f t="shared" si="81"/>
        <v>15.607924631961922</v>
      </c>
    </row>
    <row r="4221" spans="1:15" x14ac:dyDescent="0.25">
      <c r="A4221" s="1">
        <v>42654</v>
      </c>
      <c r="B4221">
        <v>20.59</v>
      </c>
      <c r="C4221" s="1">
        <v>42660</v>
      </c>
      <c r="D4221">
        <v>25.49</v>
      </c>
      <c r="E4221">
        <f t="shared" si="77"/>
        <v>20.64</v>
      </c>
      <c r="F4221" s="1">
        <v>42660</v>
      </c>
      <c r="G4221">
        <v>-10340.64</v>
      </c>
      <c r="H4221">
        <v>25490</v>
      </c>
      <c r="I4221">
        <v>37882.639999999999</v>
      </c>
      <c r="J4221">
        <v>53032</v>
      </c>
      <c r="K4221">
        <f t="shared" si="78"/>
        <v>53032</v>
      </c>
      <c r="L4221">
        <f t="shared" si="79"/>
        <v>-500.99999999999994</v>
      </c>
      <c r="M4221">
        <f t="shared" si="80"/>
        <v>1000.0000000000001</v>
      </c>
      <c r="N4221">
        <v>0.48488633440795098</v>
      </c>
      <c r="O4221">
        <f t="shared" si="81"/>
        <v>15.48194605781989</v>
      </c>
    </row>
    <row r="4222" spans="1:15" x14ac:dyDescent="0.25">
      <c r="A4222" s="1">
        <v>42655</v>
      </c>
      <c r="B4222">
        <v>20.73</v>
      </c>
      <c r="C4222" s="1">
        <v>42661</v>
      </c>
      <c r="D4222">
        <v>25.74</v>
      </c>
      <c r="E4222">
        <f t="shared" si="77"/>
        <v>20.9</v>
      </c>
      <c r="F4222" s="1">
        <v>42661</v>
      </c>
      <c r="G4222">
        <v>0</v>
      </c>
      <c r="H4222">
        <v>0</v>
      </c>
      <c r="I4222">
        <v>53151.74</v>
      </c>
      <c r="J4222">
        <v>53151.74</v>
      </c>
      <c r="K4222">
        <f t="shared" si="78"/>
        <v>53151.74</v>
      </c>
      <c r="L4222">
        <f t="shared" si="79"/>
        <v>0</v>
      </c>
      <c r="M4222">
        <f t="shared" si="80"/>
        <v>0</v>
      </c>
      <c r="N4222">
        <v>0.498956646223573</v>
      </c>
      <c r="O4222">
        <f t="shared" si="81"/>
        <v>15.311806093927324</v>
      </c>
    </row>
    <row r="4223" spans="1:15" x14ac:dyDescent="0.25">
      <c r="A4223" s="1">
        <v>42656</v>
      </c>
      <c r="B4223">
        <v>20.67</v>
      </c>
      <c r="C4223" s="1">
        <v>42662</v>
      </c>
      <c r="D4223">
        <v>25.92</v>
      </c>
      <c r="E4223">
        <f t="shared" si="77"/>
        <v>21.06</v>
      </c>
      <c r="F4223" s="1">
        <v>42662</v>
      </c>
      <c r="G4223">
        <v>0</v>
      </c>
      <c r="H4223">
        <v>0</v>
      </c>
      <c r="I4223">
        <v>53151.74</v>
      </c>
      <c r="J4223">
        <v>53151.74</v>
      </c>
      <c r="K4223">
        <f t="shared" si="78"/>
        <v>53151.74</v>
      </c>
      <c r="L4223">
        <f t="shared" si="79"/>
        <v>0</v>
      </c>
      <c r="M4223">
        <f t="shared" si="80"/>
        <v>0</v>
      </c>
      <c r="N4223">
        <v>0.51874492338991096</v>
      </c>
      <c r="O4223">
        <f t="shared" si="81"/>
        <v>14.995231913408478</v>
      </c>
    </row>
    <row r="4224" spans="1:15" x14ac:dyDescent="0.25">
      <c r="A4224" s="1">
        <v>42657</v>
      </c>
      <c r="B4224">
        <v>20.7</v>
      </c>
      <c r="C4224" s="1">
        <v>42663</v>
      </c>
      <c r="D4224">
        <v>25.74</v>
      </c>
      <c r="E4224">
        <f t="shared" si="77"/>
        <v>20.85</v>
      </c>
      <c r="F4224" s="1">
        <v>42663</v>
      </c>
      <c r="G4224">
        <v>0</v>
      </c>
      <c r="H4224">
        <v>0</v>
      </c>
      <c r="I4224">
        <v>53151.74</v>
      </c>
      <c r="J4224">
        <v>53151.74</v>
      </c>
      <c r="K4224">
        <f t="shared" si="78"/>
        <v>53151.74</v>
      </c>
      <c r="L4224">
        <f t="shared" si="79"/>
        <v>0</v>
      </c>
      <c r="M4224">
        <f t="shared" si="80"/>
        <v>0</v>
      </c>
      <c r="N4224">
        <v>0.53178666733676605</v>
      </c>
      <c r="O4224">
        <f t="shared" si="81"/>
        <v>14.652247986028426</v>
      </c>
    </row>
    <row r="4225" spans="1:15" x14ac:dyDescent="0.25">
      <c r="A4225" s="1">
        <v>42660</v>
      </c>
      <c r="B4225">
        <v>20.64</v>
      </c>
      <c r="C4225" s="1">
        <v>42664</v>
      </c>
      <c r="D4225">
        <v>25.7</v>
      </c>
      <c r="E4225">
        <f t="shared" si="77"/>
        <v>20.73</v>
      </c>
      <c r="F4225" s="1">
        <v>42664</v>
      </c>
      <c r="G4225">
        <v>0</v>
      </c>
      <c r="H4225">
        <v>0</v>
      </c>
      <c r="I4225">
        <v>53151.74</v>
      </c>
      <c r="J4225">
        <v>53151.74</v>
      </c>
      <c r="K4225">
        <f t="shared" si="78"/>
        <v>53151.74</v>
      </c>
      <c r="L4225">
        <f t="shared" si="79"/>
        <v>0</v>
      </c>
      <c r="M4225">
        <f t="shared" si="80"/>
        <v>0</v>
      </c>
      <c r="N4225">
        <v>0.53232803835045495</v>
      </c>
      <c r="O4225">
        <f t="shared" si="81"/>
        <v>14.664839764995069</v>
      </c>
    </row>
    <row r="4226" spans="1:15" x14ac:dyDescent="0.25">
      <c r="A4226" s="1">
        <v>42661</v>
      </c>
      <c r="B4226">
        <v>20.9</v>
      </c>
      <c r="C4226" s="1">
        <v>42667</v>
      </c>
      <c r="D4226">
        <v>25.58</v>
      </c>
      <c r="E4226">
        <f t="shared" si="77"/>
        <v>20.69</v>
      </c>
      <c r="F4226" s="1">
        <v>42667</v>
      </c>
      <c r="G4226">
        <v>0</v>
      </c>
      <c r="H4226">
        <v>0</v>
      </c>
      <c r="I4226">
        <v>53151.74</v>
      </c>
      <c r="J4226">
        <v>53151.74</v>
      </c>
      <c r="K4226">
        <f t="shared" si="78"/>
        <v>53151.74</v>
      </c>
      <c r="L4226">
        <f t="shared" si="79"/>
        <v>0</v>
      </c>
      <c r="M4226">
        <f t="shared" si="80"/>
        <v>0</v>
      </c>
      <c r="N4226">
        <v>0.53065647758902501</v>
      </c>
      <c r="O4226">
        <f t="shared" si="81"/>
        <v>14.60071747868307</v>
      </c>
    </row>
    <row r="4227" spans="1:15" x14ac:dyDescent="0.25">
      <c r="A4227" s="1">
        <v>42662</v>
      </c>
      <c r="B4227">
        <v>21.06</v>
      </c>
      <c r="C4227" s="1">
        <v>42668</v>
      </c>
      <c r="D4227">
        <v>25.56</v>
      </c>
      <c r="E4227">
        <f t="shared" ref="E4227:E4290" si="82">VLOOKUP(C4227,A:B,2,FALSE)</f>
        <v>20.86</v>
      </c>
      <c r="F4227" s="1">
        <v>42668</v>
      </c>
      <c r="G4227">
        <v>0</v>
      </c>
      <c r="H4227">
        <v>0</v>
      </c>
      <c r="I4227">
        <v>53151.74</v>
      </c>
      <c r="J4227">
        <v>53151.74</v>
      </c>
      <c r="K4227">
        <f t="shared" si="78"/>
        <v>53151.74</v>
      </c>
      <c r="L4227">
        <f t="shared" si="79"/>
        <v>0</v>
      </c>
      <c r="M4227">
        <f t="shared" si="80"/>
        <v>0</v>
      </c>
      <c r="N4227">
        <v>0.52194592911051696</v>
      </c>
      <c r="O4227">
        <f t="shared" si="81"/>
        <v>14.672207918754616</v>
      </c>
    </row>
    <row r="4228" spans="1:15" x14ac:dyDescent="0.25">
      <c r="A4228" s="1">
        <v>42663</v>
      </c>
      <c r="B4228">
        <v>20.85</v>
      </c>
      <c r="C4228" s="1">
        <v>42669</v>
      </c>
      <c r="D4228">
        <v>25.47</v>
      </c>
      <c r="E4228">
        <f t="shared" si="82"/>
        <v>20.61</v>
      </c>
      <c r="F4228" s="1">
        <v>42669</v>
      </c>
      <c r="G4228">
        <v>0</v>
      </c>
      <c r="H4228">
        <v>0</v>
      </c>
      <c r="I4228">
        <v>53151.74</v>
      </c>
      <c r="J4228">
        <v>53151.74</v>
      </c>
      <c r="K4228">
        <f t="shared" si="78"/>
        <v>53151.74</v>
      </c>
      <c r="L4228">
        <f t="shared" si="79"/>
        <v>0</v>
      </c>
      <c r="M4228">
        <f t="shared" si="80"/>
        <v>0</v>
      </c>
      <c r="N4228">
        <v>0.51443816050432101</v>
      </c>
      <c r="O4228">
        <f t="shared" si="81"/>
        <v>14.867429512005943</v>
      </c>
    </row>
    <row r="4229" spans="1:15" x14ac:dyDescent="0.25">
      <c r="A4229" s="1">
        <v>42664</v>
      </c>
      <c r="B4229">
        <v>20.73</v>
      </c>
      <c r="C4229" s="1">
        <v>42670</v>
      </c>
      <c r="D4229">
        <v>25.51</v>
      </c>
      <c r="E4229">
        <f t="shared" si="82"/>
        <v>20.260000000000002</v>
      </c>
      <c r="F4229" s="1">
        <v>42670</v>
      </c>
      <c r="G4229">
        <v>0</v>
      </c>
      <c r="H4229">
        <v>0</v>
      </c>
      <c r="I4229">
        <v>53151.74</v>
      </c>
      <c r="J4229">
        <v>53151.74</v>
      </c>
      <c r="K4229">
        <f t="shared" si="78"/>
        <v>53151.74</v>
      </c>
      <c r="L4229">
        <f t="shared" si="79"/>
        <v>0</v>
      </c>
      <c r="M4229">
        <f t="shared" si="80"/>
        <v>0</v>
      </c>
      <c r="N4229">
        <v>0.50265926998528199</v>
      </c>
      <c r="O4229">
        <f t="shared" si="81"/>
        <v>15.326123190098187</v>
      </c>
    </row>
    <row r="4230" spans="1:15" x14ac:dyDescent="0.25">
      <c r="A4230" s="1">
        <v>42667</v>
      </c>
      <c r="B4230">
        <v>20.69</v>
      </c>
      <c r="C4230" s="1">
        <v>42671</v>
      </c>
      <c r="D4230">
        <v>25.45</v>
      </c>
      <c r="E4230">
        <f t="shared" si="82"/>
        <v>20.16</v>
      </c>
      <c r="F4230" s="1">
        <v>42671</v>
      </c>
      <c r="G4230">
        <v>0</v>
      </c>
      <c r="H4230">
        <v>0</v>
      </c>
      <c r="I4230">
        <v>53151.74</v>
      </c>
      <c r="J4230">
        <v>53151.74</v>
      </c>
      <c r="K4230">
        <f t="shared" si="78"/>
        <v>53151.74</v>
      </c>
      <c r="L4230">
        <f t="shared" si="79"/>
        <v>0</v>
      </c>
      <c r="M4230">
        <f t="shared" si="80"/>
        <v>0</v>
      </c>
      <c r="N4230">
        <v>0.48005296488198101</v>
      </c>
      <c r="O4230">
        <f t="shared" si="81"/>
        <v>15.772132227979261</v>
      </c>
    </row>
    <row r="4231" spans="1:15" x14ac:dyDescent="0.25">
      <c r="A4231" s="1">
        <v>42668</v>
      </c>
      <c r="B4231">
        <v>20.86</v>
      </c>
      <c r="C4231" s="1">
        <v>42674</v>
      </c>
      <c r="D4231">
        <v>25.35</v>
      </c>
      <c r="E4231">
        <f t="shared" si="82"/>
        <v>20.28</v>
      </c>
      <c r="F4231" s="1">
        <v>42674</v>
      </c>
      <c r="G4231">
        <v>0</v>
      </c>
      <c r="H4231">
        <v>0</v>
      </c>
      <c r="I4231">
        <v>53151.74</v>
      </c>
      <c r="J4231">
        <v>53151.74</v>
      </c>
      <c r="K4231">
        <f t="shared" si="78"/>
        <v>53151.74</v>
      </c>
      <c r="L4231">
        <f t="shared" si="79"/>
        <v>0</v>
      </c>
      <c r="M4231">
        <f t="shared" si="80"/>
        <v>0</v>
      </c>
      <c r="N4231">
        <v>0.47278521177814897</v>
      </c>
      <c r="O4231">
        <f t="shared" si="81"/>
        <v>15.761915905139139</v>
      </c>
    </row>
    <row r="4232" spans="1:15" x14ac:dyDescent="0.25">
      <c r="A4232" s="1">
        <v>42669</v>
      </c>
      <c r="B4232">
        <v>20.61</v>
      </c>
      <c r="C4232" s="1">
        <v>42675</v>
      </c>
      <c r="D4232">
        <v>25.38</v>
      </c>
      <c r="E4232">
        <f t="shared" si="82"/>
        <v>20.2</v>
      </c>
      <c r="F4232" s="1">
        <v>42675</v>
      </c>
      <c r="G4232">
        <v>0</v>
      </c>
      <c r="H4232">
        <v>0</v>
      </c>
      <c r="I4232">
        <v>53151.74</v>
      </c>
      <c r="J4232">
        <v>53151.74</v>
      </c>
      <c r="K4232">
        <f t="shared" si="78"/>
        <v>53151.74</v>
      </c>
      <c r="L4232">
        <f t="shared" si="79"/>
        <v>0</v>
      </c>
      <c r="M4232">
        <f t="shared" si="80"/>
        <v>0</v>
      </c>
      <c r="N4232">
        <v>0.46509396786346902</v>
      </c>
      <c r="O4232">
        <f t="shared" si="81"/>
        <v>15.985101849157925</v>
      </c>
    </row>
    <row r="4233" spans="1:15" x14ac:dyDescent="0.25">
      <c r="A4233" s="1">
        <v>42670</v>
      </c>
      <c r="B4233">
        <v>20.260000000000002</v>
      </c>
      <c r="C4233" s="1">
        <v>42676</v>
      </c>
      <c r="D4233">
        <v>25.1</v>
      </c>
      <c r="E4233">
        <f t="shared" si="82"/>
        <v>19.989999999999998</v>
      </c>
      <c r="F4233" s="1">
        <v>42676</v>
      </c>
      <c r="G4233">
        <v>0</v>
      </c>
      <c r="H4233">
        <v>0</v>
      </c>
      <c r="I4233">
        <v>53151.74</v>
      </c>
      <c r="J4233">
        <v>53151.74</v>
      </c>
      <c r="K4233">
        <f t="shared" si="78"/>
        <v>53151.74</v>
      </c>
      <c r="L4233">
        <f t="shared" si="79"/>
        <v>0</v>
      </c>
      <c r="M4233">
        <f t="shared" si="80"/>
        <v>0</v>
      </c>
      <c r="N4233">
        <v>0.45924527034698198</v>
      </c>
      <c r="O4233">
        <f t="shared" si="81"/>
        <v>15.919687045763832</v>
      </c>
    </row>
    <row r="4234" spans="1:15" x14ac:dyDescent="0.25">
      <c r="A4234" s="1">
        <v>42671</v>
      </c>
      <c r="B4234">
        <v>20.16</v>
      </c>
      <c r="C4234" s="1">
        <v>42677</v>
      </c>
      <c r="D4234">
        <v>25.07</v>
      </c>
      <c r="E4234">
        <f t="shared" si="82"/>
        <v>20.059999999999999</v>
      </c>
      <c r="F4234" s="1">
        <v>42677</v>
      </c>
      <c r="G4234">
        <v>0</v>
      </c>
      <c r="H4234">
        <v>0</v>
      </c>
      <c r="I4234">
        <v>53151.74</v>
      </c>
      <c r="J4234">
        <v>53151.74</v>
      </c>
      <c r="K4234">
        <f t="shared" si="78"/>
        <v>53151.74</v>
      </c>
      <c r="L4234">
        <f t="shared" si="79"/>
        <v>0</v>
      </c>
      <c r="M4234">
        <f t="shared" si="80"/>
        <v>0</v>
      </c>
      <c r="N4234">
        <v>0.46523464638302497</v>
      </c>
      <c r="O4234">
        <f t="shared" si="81"/>
        <v>15.73739299355652</v>
      </c>
    </row>
    <row r="4235" spans="1:15" x14ac:dyDescent="0.25">
      <c r="A4235" s="1">
        <v>42674</v>
      </c>
      <c r="B4235">
        <v>20.28</v>
      </c>
      <c r="C4235" s="1">
        <v>42678</v>
      </c>
      <c r="D4235">
        <v>24.93</v>
      </c>
      <c r="E4235">
        <f t="shared" si="82"/>
        <v>19.899999999999999</v>
      </c>
      <c r="F4235" s="1">
        <v>42678</v>
      </c>
      <c r="G4235">
        <v>0</v>
      </c>
      <c r="H4235">
        <v>0</v>
      </c>
      <c r="I4235">
        <v>53151.74</v>
      </c>
      <c r="J4235">
        <v>53151.74</v>
      </c>
      <c r="K4235">
        <f t="shared" si="78"/>
        <v>53151.74</v>
      </c>
      <c r="L4235">
        <f t="shared" si="79"/>
        <v>0</v>
      </c>
      <c r="M4235">
        <f t="shared" si="80"/>
        <v>0</v>
      </c>
      <c r="N4235">
        <v>0.47961160555486998</v>
      </c>
      <c r="O4235">
        <f t="shared" si="81"/>
        <v>15.385729049458087</v>
      </c>
    </row>
    <row r="4236" spans="1:15" x14ac:dyDescent="0.25">
      <c r="A4236" s="1">
        <v>42675</v>
      </c>
      <c r="B4236">
        <v>20.2</v>
      </c>
      <c r="C4236" s="1">
        <v>42681</v>
      </c>
      <c r="D4236">
        <v>25.25</v>
      </c>
      <c r="E4236">
        <f t="shared" si="82"/>
        <v>20.48</v>
      </c>
      <c r="F4236" s="1">
        <v>42681</v>
      </c>
      <c r="G4236">
        <v>0</v>
      </c>
      <c r="H4236">
        <v>0</v>
      </c>
      <c r="I4236">
        <v>53151.74</v>
      </c>
      <c r="J4236">
        <v>53151.74</v>
      </c>
      <c r="K4236">
        <f t="shared" si="78"/>
        <v>53151.74</v>
      </c>
      <c r="L4236">
        <f t="shared" si="79"/>
        <v>0</v>
      </c>
      <c r="M4236">
        <f t="shared" si="80"/>
        <v>0</v>
      </c>
      <c r="N4236">
        <v>0.47747255390551802</v>
      </c>
      <c r="O4236">
        <f t="shared" si="81"/>
        <v>15.471362096014991</v>
      </c>
    </row>
    <row r="4237" spans="1:15" x14ac:dyDescent="0.25">
      <c r="A4237" s="1">
        <v>42676</v>
      </c>
      <c r="B4237">
        <v>19.989999999999998</v>
      </c>
      <c r="C4237" s="1">
        <v>42682</v>
      </c>
      <c r="D4237">
        <v>25.41</v>
      </c>
      <c r="E4237">
        <f t="shared" si="82"/>
        <v>20.68</v>
      </c>
      <c r="F4237" s="1">
        <v>42682</v>
      </c>
      <c r="G4237">
        <v>0</v>
      </c>
      <c r="H4237">
        <v>0</v>
      </c>
      <c r="I4237">
        <v>53151.74</v>
      </c>
      <c r="J4237">
        <v>53151.74</v>
      </c>
      <c r="K4237">
        <f t="shared" si="78"/>
        <v>53151.74</v>
      </c>
      <c r="L4237">
        <f t="shared" si="79"/>
        <v>0</v>
      </c>
      <c r="M4237">
        <f t="shared" si="80"/>
        <v>0</v>
      </c>
      <c r="N4237">
        <v>0.47147309186913899</v>
      </c>
      <c r="O4237">
        <f t="shared" si="81"/>
        <v>15.659936460146206</v>
      </c>
    </row>
    <row r="4238" spans="1:15" x14ac:dyDescent="0.25">
      <c r="A4238" s="1">
        <v>42677</v>
      </c>
      <c r="B4238">
        <v>20.059999999999999</v>
      </c>
      <c r="C4238" s="1">
        <v>42683</v>
      </c>
      <c r="D4238">
        <v>25.45</v>
      </c>
      <c r="E4238">
        <f t="shared" si="82"/>
        <v>20.53</v>
      </c>
      <c r="F4238" s="1">
        <v>42683</v>
      </c>
      <c r="G4238">
        <v>0</v>
      </c>
      <c r="H4238">
        <v>0</v>
      </c>
      <c r="I4238">
        <v>53151.74</v>
      </c>
      <c r="J4238">
        <v>53151.74</v>
      </c>
      <c r="K4238">
        <f t="shared" si="78"/>
        <v>53151.74</v>
      </c>
      <c r="L4238">
        <f t="shared" si="79"/>
        <v>0</v>
      </c>
      <c r="M4238">
        <f t="shared" si="80"/>
        <v>0</v>
      </c>
      <c r="N4238">
        <v>0.471295204080518</v>
      </c>
      <c r="O4238">
        <f t="shared" si="81"/>
        <v>15.774309460226965</v>
      </c>
    </row>
    <row r="4239" spans="1:15" x14ac:dyDescent="0.25">
      <c r="A4239" s="1">
        <v>42678</v>
      </c>
      <c r="B4239">
        <v>19.899999999999999</v>
      </c>
      <c r="C4239" s="1">
        <v>42684</v>
      </c>
      <c r="D4239">
        <v>25.3</v>
      </c>
      <c r="E4239">
        <f t="shared" si="82"/>
        <v>20.49</v>
      </c>
      <c r="F4239" s="1">
        <v>42684</v>
      </c>
      <c r="G4239">
        <v>0</v>
      </c>
      <c r="H4239">
        <v>0</v>
      </c>
      <c r="I4239">
        <v>53151.74</v>
      </c>
      <c r="J4239">
        <v>53151.74</v>
      </c>
      <c r="K4239">
        <f t="shared" si="78"/>
        <v>53151.74</v>
      </c>
      <c r="L4239">
        <f t="shared" si="79"/>
        <v>0</v>
      </c>
      <c r="M4239">
        <f t="shared" si="80"/>
        <v>0</v>
      </c>
      <c r="N4239">
        <v>0.470981008403631</v>
      </c>
      <c r="O4239">
        <f t="shared" si="81"/>
        <v>15.649599137809602</v>
      </c>
    </row>
    <row r="4240" spans="1:15" x14ac:dyDescent="0.25">
      <c r="A4240" s="1">
        <v>42681</v>
      </c>
      <c r="B4240">
        <v>20.48</v>
      </c>
      <c r="C4240" s="1">
        <v>42685</v>
      </c>
      <c r="D4240">
        <v>24.85</v>
      </c>
      <c r="E4240">
        <f t="shared" si="82"/>
        <v>20.43</v>
      </c>
      <c r="F4240" s="1">
        <v>42685</v>
      </c>
      <c r="G4240">
        <v>-9704.25</v>
      </c>
      <c r="H4240">
        <v>24850</v>
      </c>
      <c r="I4240">
        <v>38005.99</v>
      </c>
      <c r="J4240">
        <v>53151.74</v>
      </c>
      <c r="K4240">
        <f t="shared" si="78"/>
        <v>53151.74</v>
      </c>
      <c r="L4240">
        <f t="shared" si="79"/>
        <v>-475</v>
      </c>
      <c r="M4240">
        <f t="shared" si="80"/>
        <v>999.99999999999989</v>
      </c>
      <c r="N4240">
        <v>0.475341179073203</v>
      </c>
      <c r="O4240">
        <f t="shared" si="81"/>
        <v>15.138779711534465</v>
      </c>
    </row>
    <row r="4241" spans="1:15" x14ac:dyDescent="0.25">
      <c r="A4241" s="1">
        <v>42682</v>
      </c>
      <c r="B4241">
        <v>20.68</v>
      </c>
      <c r="C4241" s="1">
        <v>42688</v>
      </c>
      <c r="D4241">
        <v>24.89</v>
      </c>
      <c r="E4241">
        <f t="shared" si="82"/>
        <v>20.48</v>
      </c>
      <c r="F4241" s="1">
        <v>42688</v>
      </c>
      <c r="G4241">
        <v>-9728</v>
      </c>
      <c r="H4241">
        <v>24890</v>
      </c>
      <c r="I4241">
        <v>38005.99</v>
      </c>
      <c r="J4241">
        <v>53167.99</v>
      </c>
      <c r="K4241">
        <f t="shared" si="78"/>
        <v>53167.99</v>
      </c>
      <c r="L4241">
        <f t="shared" si="79"/>
        <v>-475</v>
      </c>
      <c r="M4241">
        <f t="shared" si="80"/>
        <v>1000</v>
      </c>
      <c r="N4241">
        <v>0.48224837174720098</v>
      </c>
      <c r="O4241">
        <f t="shared" si="81"/>
        <v>15.013553346617325</v>
      </c>
    </row>
    <row r="4242" spans="1:15" x14ac:dyDescent="0.25">
      <c r="A4242" s="1">
        <v>42683</v>
      </c>
      <c r="B4242">
        <v>20.53</v>
      </c>
      <c r="C4242" s="1">
        <v>42689</v>
      </c>
      <c r="D4242">
        <v>25.37</v>
      </c>
      <c r="E4242">
        <f t="shared" si="82"/>
        <v>20.56</v>
      </c>
      <c r="F4242" s="1">
        <v>42689</v>
      </c>
      <c r="G4242">
        <v>-9766</v>
      </c>
      <c r="H4242">
        <v>25370</v>
      </c>
      <c r="I4242">
        <v>38005.99</v>
      </c>
      <c r="J4242">
        <v>53609.99</v>
      </c>
      <c r="K4242">
        <f t="shared" si="78"/>
        <v>53609.99</v>
      </c>
      <c r="L4242">
        <f t="shared" si="79"/>
        <v>-475.00000000000006</v>
      </c>
      <c r="M4242">
        <f t="shared" si="80"/>
        <v>1000</v>
      </c>
      <c r="N4242">
        <v>0.46340940864272001</v>
      </c>
      <c r="O4242">
        <f t="shared" si="81"/>
        <v>15.842302558305677</v>
      </c>
    </row>
    <row r="4243" spans="1:15" x14ac:dyDescent="0.25">
      <c r="A4243" s="1">
        <v>42684</v>
      </c>
      <c r="B4243">
        <v>20.49</v>
      </c>
      <c r="C4243" s="1">
        <v>42690</v>
      </c>
      <c r="D4243">
        <v>25.32</v>
      </c>
      <c r="E4243">
        <f t="shared" si="82"/>
        <v>20.16</v>
      </c>
      <c r="F4243" s="1">
        <v>42690</v>
      </c>
      <c r="G4243">
        <v>0</v>
      </c>
      <c r="H4243">
        <v>0</v>
      </c>
      <c r="I4243">
        <v>53749.99</v>
      </c>
      <c r="J4243">
        <v>53749.99</v>
      </c>
      <c r="K4243">
        <f t="shared" si="78"/>
        <v>53749.99</v>
      </c>
      <c r="L4243">
        <f t="shared" si="79"/>
        <v>0</v>
      </c>
      <c r="M4243">
        <f t="shared" si="80"/>
        <v>0</v>
      </c>
      <c r="N4243">
        <v>0.446644618988562</v>
      </c>
      <c r="O4243">
        <f t="shared" si="81"/>
        <v>16.315644481190589</v>
      </c>
    </row>
    <row r="4244" spans="1:15" x14ac:dyDescent="0.25">
      <c r="A4244" s="1">
        <v>42685</v>
      </c>
      <c r="B4244">
        <v>20.43</v>
      </c>
      <c r="C4244" s="1">
        <v>42691</v>
      </c>
      <c r="D4244">
        <v>25.42</v>
      </c>
      <c r="E4244">
        <f t="shared" si="82"/>
        <v>20.2</v>
      </c>
      <c r="F4244" s="1">
        <v>42691</v>
      </c>
      <c r="G4244">
        <v>0</v>
      </c>
      <c r="H4244">
        <v>0</v>
      </c>
      <c r="I4244">
        <v>53749.99</v>
      </c>
      <c r="J4244">
        <v>53749.99</v>
      </c>
      <c r="K4244">
        <f t="shared" si="78"/>
        <v>53749.99</v>
      </c>
      <c r="L4244">
        <f t="shared" si="79"/>
        <v>0</v>
      </c>
      <c r="M4244">
        <f t="shared" si="80"/>
        <v>0</v>
      </c>
      <c r="N4244">
        <v>0.44397419328948901</v>
      </c>
      <c r="O4244">
        <f t="shared" si="81"/>
        <v>16.451721295552325</v>
      </c>
    </row>
    <row r="4245" spans="1:15" x14ac:dyDescent="0.25">
      <c r="A4245" s="1">
        <v>42688</v>
      </c>
      <c r="B4245">
        <v>20.48</v>
      </c>
      <c r="C4245" s="1">
        <v>42692</v>
      </c>
      <c r="D4245">
        <v>25.46</v>
      </c>
      <c r="E4245">
        <f t="shared" si="82"/>
        <v>20.03</v>
      </c>
      <c r="F4245" s="1">
        <v>42692</v>
      </c>
      <c r="G4245">
        <v>9073.59</v>
      </c>
      <c r="H4245">
        <v>-25460</v>
      </c>
      <c r="I4245">
        <v>70136.399999999994</v>
      </c>
      <c r="J4245">
        <v>53749.989999999903</v>
      </c>
      <c r="K4245">
        <f t="shared" si="78"/>
        <v>53749.989999999991</v>
      </c>
      <c r="L4245">
        <f t="shared" si="79"/>
        <v>453</v>
      </c>
      <c r="M4245">
        <f t="shared" si="80"/>
        <v>-1000</v>
      </c>
      <c r="N4245">
        <v>0.45371196375830303</v>
      </c>
      <c r="O4245">
        <f t="shared" si="81"/>
        <v>16.372149365921189</v>
      </c>
    </row>
    <row r="4246" spans="1:15" x14ac:dyDescent="0.25">
      <c r="A4246" s="1">
        <v>42689</v>
      </c>
      <c r="B4246">
        <v>20.56</v>
      </c>
      <c r="C4246" s="1">
        <v>42695</v>
      </c>
      <c r="D4246">
        <v>25.98</v>
      </c>
      <c r="E4246">
        <f t="shared" si="82"/>
        <v>20.2</v>
      </c>
      <c r="F4246" s="1">
        <v>42695</v>
      </c>
      <c r="G4246">
        <v>9150.6</v>
      </c>
      <c r="H4246">
        <v>-25980</v>
      </c>
      <c r="I4246">
        <v>70136.399999999994</v>
      </c>
      <c r="J4246">
        <v>53306.999999999898</v>
      </c>
      <c r="K4246">
        <f t="shared" si="78"/>
        <v>53306.999999999993</v>
      </c>
      <c r="L4246">
        <f t="shared" si="79"/>
        <v>453.00000000000006</v>
      </c>
      <c r="M4246">
        <f t="shared" si="80"/>
        <v>-1000</v>
      </c>
      <c r="N4246">
        <v>0.44936078806264701</v>
      </c>
      <c r="O4246">
        <f t="shared" si="81"/>
        <v>16.902912081134531</v>
      </c>
    </row>
    <row r="4247" spans="1:15" x14ac:dyDescent="0.25">
      <c r="A4247" s="1">
        <v>42690</v>
      </c>
      <c r="B4247">
        <v>20.16</v>
      </c>
      <c r="C4247" s="1">
        <v>42696</v>
      </c>
      <c r="D4247">
        <v>25.98</v>
      </c>
      <c r="E4247">
        <f t="shared" si="82"/>
        <v>20.420000000000002</v>
      </c>
      <c r="F4247" s="1">
        <v>42696</v>
      </c>
      <c r="G4247">
        <v>9250.26</v>
      </c>
      <c r="H4247">
        <v>-25980</v>
      </c>
      <c r="I4247">
        <v>70136.399999999994</v>
      </c>
      <c r="J4247">
        <v>53406.659999999902</v>
      </c>
      <c r="K4247">
        <f t="shared" si="78"/>
        <v>53406.659999999996</v>
      </c>
      <c r="L4247">
        <f t="shared" si="79"/>
        <v>453</v>
      </c>
      <c r="M4247">
        <f t="shared" si="80"/>
        <v>-1000</v>
      </c>
      <c r="N4247">
        <v>0.43358031179044099</v>
      </c>
      <c r="O4247">
        <f t="shared" si="81"/>
        <v>17.126290033239194</v>
      </c>
    </row>
    <row r="4248" spans="1:15" x14ac:dyDescent="0.25">
      <c r="A4248" s="1">
        <v>42691</v>
      </c>
      <c r="B4248">
        <v>20.2</v>
      </c>
      <c r="C4248" s="1">
        <v>42697</v>
      </c>
      <c r="D4248">
        <v>25.93</v>
      </c>
      <c r="E4248">
        <f t="shared" si="82"/>
        <v>20.61</v>
      </c>
      <c r="F4248" s="1">
        <v>42697</v>
      </c>
      <c r="G4248">
        <v>9336.33</v>
      </c>
      <c r="H4248">
        <v>-25930</v>
      </c>
      <c r="I4248">
        <v>70136.399999999994</v>
      </c>
      <c r="J4248">
        <v>53542.729999999901</v>
      </c>
      <c r="K4248">
        <f t="shared" si="78"/>
        <v>53542.729999999996</v>
      </c>
      <c r="L4248">
        <f t="shared" si="79"/>
        <v>453</v>
      </c>
      <c r="M4248">
        <f t="shared" si="80"/>
        <v>-1000</v>
      </c>
      <c r="N4248">
        <v>0.40940405194424001</v>
      </c>
      <c r="O4248">
        <f t="shared" si="81"/>
        <v>17.492182489429212</v>
      </c>
    </row>
    <row r="4249" spans="1:15" x14ac:dyDescent="0.25">
      <c r="A4249" s="1">
        <v>42692</v>
      </c>
      <c r="B4249">
        <v>20.03</v>
      </c>
      <c r="C4249" s="1">
        <v>42699</v>
      </c>
      <c r="D4249">
        <v>25.88</v>
      </c>
      <c r="E4249">
        <f t="shared" si="82"/>
        <v>20.83</v>
      </c>
      <c r="F4249" s="1">
        <v>42699</v>
      </c>
      <c r="G4249">
        <v>9435.99</v>
      </c>
      <c r="H4249">
        <v>-25880</v>
      </c>
      <c r="I4249">
        <v>70136.399999999994</v>
      </c>
      <c r="J4249">
        <v>53692.389999999898</v>
      </c>
      <c r="K4249">
        <f t="shared" si="78"/>
        <v>53692.389999999992</v>
      </c>
      <c r="L4249">
        <f t="shared" si="79"/>
        <v>453</v>
      </c>
      <c r="M4249">
        <f t="shared" si="80"/>
        <v>-1000</v>
      </c>
      <c r="N4249">
        <v>0.42482740554051102</v>
      </c>
      <c r="O4249">
        <f t="shared" si="81"/>
        <v>17.030845142591154</v>
      </c>
    </row>
    <row r="4250" spans="1:15" x14ac:dyDescent="0.25">
      <c r="A4250" s="1">
        <v>42695</v>
      </c>
      <c r="B4250">
        <v>20.2</v>
      </c>
      <c r="C4250" s="1">
        <v>42702</v>
      </c>
      <c r="D4250">
        <v>25.9</v>
      </c>
      <c r="E4250">
        <f t="shared" si="82"/>
        <v>20.75</v>
      </c>
      <c r="F4250" s="1">
        <v>42702</v>
      </c>
      <c r="G4250">
        <v>9399.75</v>
      </c>
      <c r="H4250">
        <v>-25900</v>
      </c>
      <c r="I4250">
        <v>70136.399999999994</v>
      </c>
      <c r="J4250">
        <v>53636.1499999999</v>
      </c>
      <c r="K4250">
        <f t="shared" si="78"/>
        <v>53636.149999999994</v>
      </c>
      <c r="L4250">
        <f t="shared" si="79"/>
        <v>453</v>
      </c>
      <c r="M4250">
        <f t="shared" si="80"/>
        <v>-1000</v>
      </c>
      <c r="N4250">
        <v>0.41022540191854301</v>
      </c>
      <c r="O4250">
        <f t="shared" si="81"/>
        <v>17.387822910190231</v>
      </c>
    </row>
    <row r="4251" spans="1:15" x14ac:dyDescent="0.25">
      <c r="A4251" s="1">
        <v>42696</v>
      </c>
      <c r="B4251">
        <v>20.420000000000002</v>
      </c>
      <c r="C4251" s="1">
        <v>42703</v>
      </c>
      <c r="D4251">
        <v>25.85</v>
      </c>
      <c r="E4251">
        <f t="shared" si="82"/>
        <v>20.78</v>
      </c>
      <c r="F4251" s="1">
        <v>42703</v>
      </c>
      <c r="G4251">
        <v>9413.34</v>
      </c>
      <c r="H4251">
        <v>-25850</v>
      </c>
      <c r="I4251">
        <v>70136.399999999994</v>
      </c>
      <c r="J4251">
        <v>53699.739999999903</v>
      </c>
      <c r="K4251">
        <f t="shared" si="78"/>
        <v>53699.739999999991</v>
      </c>
      <c r="L4251">
        <f t="shared" si="79"/>
        <v>453</v>
      </c>
      <c r="M4251">
        <f t="shared" si="80"/>
        <v>-1000</v>
      </c>
      <c r="N4251">
        <v>0.39997549125614501</v>
      </c>
      <c r="O4251">
        <f t="shared" si="81"/>
        <v>17.538509291697309</v>
      </c>
    </row>
    <row r="4252" spans="1:15" x14ac:dyDescent="0.25">
      <c r="A4252" s="1">
        <v>42697</v>
      </c>
      <c r="B4252">
        <v>20.61</v>
      </c>
      <c r="C4252" s="1">
        <v>42704</v>
      </c>
      <c r="D4252">
        <v>26.01</v>
      </c>
      <c r="E4252">
        <f t="shared" si="82"/>
        <v>20.440000000000001</v>
      </c>
      <c r="F4252" s="1">
        <v>42704</v>
      </c>
      <c r="G4252">
        <v>9259.32</v>
      </c>
      <c r="H4252">
        <v>-26010</v>
      </c>
      <c r="I4252">
        <v>70136.399999999994</v>
      </c>
      <c r="J4252">
        <v>53385.719999999899</v>
      </c>
      <c r="K4252">
        <f t="shared" si="78"/>
        <v>53385.719999999994</v>
      </c>
      <c r="L4252">
        <f t="shared" si="79"/>
        <v>452.99999999999994</v>
      </c>
      <c r="M4252">
        <f t="shared" si="80"/>
        <v>-999.99999999999989</v>
      </c>
      <c r="N4252">
        <v>0.35090185020931403</v>
      </c>
      <c r="O4252">
        <f t="shared" si="81"/>
        <v>18.837566181721623</v>
      </c>
    </row>
    <row r="4253" spans="1:15" x14ac:dyDescent="0.25">
      <c r="A4253" s="1">
        <v>42699</v>
      </c>
      <c r="B4253">
        <v>20.83</v>
      </c>
      <c r="C4253" s="1">
        <v>42705</v>
      </c>
      <c r="D4253">
        <v>26.11</v>
      </c>
      <c r="E4253">
        <f t="shared" si="82"/>
        <v>20.66</v>
      </c>
      <c r="F4253" s="1">
        <v>42705</v>
      </c>
      <c r="G4253">
        <v>9358.98</v>
      </c>
      <c r="H4253">
        <v>-26110</v>
      </c>
      <c r="I4253">
        <v>70136.399999999994</v>
      </c>
      <c r="J4253">
        <v>53385.379999999903</v>
      </c>
      <c r="K4253">
        <f t="shared" si="78"/>
        <v>53385.37999999999</v>
      </c>
      <c r="L4253">
        <f t="shared" si="79"/>
        <v>453</v>
      </c>
      <c r="M4253">
        <f t="shared" si="80"/>
        <v>-1000</v>
      </c>
      <c r="N4253">
        <v>0.366522633494407</v>
      </c>
      <c r="O4253">
        <f t="shared" si="81"/>
        <v>18.537642392005552</v>
      </c>
    </row>
    <row r="4254" spans="1:15" x14ac:dyDescent="0.25">
      <c r="A4254" s="1">
        <v>42702</v>
      </c>
      <c r="B4254">
        <v>20.75</v>
      </c>
      <c r="C4254" s="1">
        <v>42706</v>
      </c>
      <c r="D4254">
        <v>26.23</v>
      </c>
      <c r="E4254">
        <f t="shared" si="82"/>
        <v>20.69</v>
      </c>
      <c r="F4254" s="1">
        <v>42706</v>
      </c>
      <c r="G4254">
        <v>9372.57</v>
      </c>
      <c r="H4254">
        <v>-26230</v>
      </c>
      <c r="I4254">
        <v>70136.399999999994</v>
      </c>
      <c r="J4254">
        <v>53278.969999999899</v>
      </c>
      <c r="K4254">
        <f t="shared" si="78"/>
        <v>53278.969999999994</v>
      </c>
      <c r="L4254">
        <f t="shared" si="79"/>
        <v>452.99999999999994</v>
      </c>
      <c r="M4254">
        <f t="shared" si="80"/>
        <v>-1000</v>
      </c>
      <c r="N4254">
        <v>0.38578747231056199</v>
      </c>
      <c r="O4254">
        <f t="shared" si="81"/>
        <v>18.248057197894472</v>
      </c>
    </row>
    <row r="4255" spans="1:15" x14ac:dyDescent="0.25">
      <c r="A4255" s="1">
        <v>42703</v>
      </c>
      <c r="B4255">
        <v>20.78</v>
      </c>
      <c r="C4255" s="1">
        <v>42709</v>
      </c>
      <c r="D4255">
        <v>26.32</v>
      </c>
      <c r="E4255">
        <f t="shared" si="82"/>
        <v>20.73</v>
      </c>
      <c r="F4255" s="1">
        <v>42709</v>
      </c>
      <c r="G4255">
        <v>9390.69</v>
      </c>
      <c r="H4255">
        <v>-26320</v>
      </c>
      <c r="I4255">
        <v>70136.399999999994</v>
      </c>
      <c r="J4255">
        <v>53207.09</v>
      </c>
      <c r="K4255">
        <f t="shared" si="78"/>
        <v>53207.09</v>
      </c>
      <c r="L4255">
        <f t="shared" si="79"/>
        <v>453</v>
      </c>
      <c r="M4255">
        <f t="shared" si="80"/>
        <v>-1000</v>
      </c>
      <c r="N4255">
        <v>0.41198633247718103</v>
      </c>
      <c r="O4255">
        <f t="shared" si="81"/>
        <v>17.779523327748038</v>
      </c>
    </row>
    <row r="4256" spans="1:15" x14ac:dyDescent="0.25">
      <c r="A4256" s="1">
        <v>42704</v>
      </c>
      <c r="B4256">
        <v>20.440000000000001</v>
      </c>
      <c r="C4256" s="1">
        <v>42710</v>
      </c>
      <c r="D4256">
        <v>26.36</v>
      </c>
      <c r="E4256">
        <f t="shared" si="82"/>
        <v>20.75</v>
      </c>
      <c r="F4256" s="1">
        <v>42710</v>
      </c>
      <c r="G4256">
        <v>9399.75</v>
      </c>
      <c r="H4256">
        <v>-26360</v>
      </c>
      <c r="I4256">
        <v>70136.399999999994</v>
      </c>
      <c r="J4256">
        <v>53176.1499999999</v>
      </c>
      <c r="K4256">
        <f t="shared" si="78"/>
        <v>53176.149999999994</v>
      </c>
      <c r="L4256">
        <f t="shared" si="79"/>
        <v>453</v>
      </c>
      <c r="M4256">
        <f t="shared" si="80"/>
        <v>-1000</v>
      </c>
      <c r="N4256">
        <v>0.43704776730722</v>
      </c>
      <c r="O4256">
        <f t="shared" si="81"/>
        <v>17.291258828375184</v>
      </c>
    </row>
    <row r="4257" spans="1:15" x14ac:dyDescent="0.25">
      <c r="A4257" s="1">
        <v>42705</v>
      </c>
      <c r="B4257">
        <v>20.66</v>
      </c>
      <c r="C4257" s="1">
        <v>42711</v>
      </c>
      <c r="D4257">
        <v>26.65</v>
      </c>
      <c r="E4257">
        <f t="shared" si="82"/>
        <v>21.04</v>
      </c>
      <c r="F4257" s="1">
        <v>42711</v>
      </c>
      <c r="G4257">
        <v>9531.1199999999899</v>
      </c>
      <c r="H4257">
        <v>-26650</v>
      </c>
      <c r="I4257">
        <v>70136.399999999994</v>
      </c>
      <c r="J4257">
        <v>53017.519999999902</v>
      </c>
      <c r="K4257">
        <f t="shared" si="78"/>
        <v>53017.519999999982</v>
      </c>
      <c r="L4257">
        <f t="shared" si="79"/>
        <v>452.99999999999955</v>
      </c>
      <c r="M4257">
        <f t="shared" si="80"/>
        <v>-1000</v>
      </c>
      <c r="N4257">
        <v>0.54476684353323201</v>
      </c>
      <c r="O4257">
        <f t="shared" si="81"/>
        <v>15.188105612060797</v>
      </c>
    </row>
    <row r="4258" spans="1:15" x14ac:dyDescent="0.25">
      <c r="A4258" s="1">
        <v>42706</v>
      </c>
      <c r="B4258">
        <v>20.69</v>
      </c>
      <c r="C4258" s="1">
        <v>42712</v>
      </c>
      <c r="D4258">
        <v>26.86</v>
      </c>
      <c r="E4258">
        <f t="shared" si="82"/>
        <v>21.1</v>
      </c>
      <c r="F4258" s="1">
        <v>42712</v>
      </c>
      <c r="G4258">
        <v>9558.2999999999993</v>
      </c>
      <c r="H4258">
        <v>-26860</v>
      </c>
      <c r="I4258">
        <v>70136.399999999994</v>
      </c>
      <c r="J4258">
        <v>52834.7</v>
      </c>
      <c r="K4258">
        <f t="shared" si="78"/>
        <v>52834.7</v>
      </c>
      <c r="L4258">
        <f t="shared" si="79"/>
        <v>452.99999999999994</v>
      </c>
      <c r="M4258">
        <f t="shared" si="80"/>
        <v>-1000</v>
      </c>
      <c r="N4258">
        <v>0.66794543693591701</v>
      </c>
      <c r="O4258">
        <f t="shared" si="81"/>
        <v>12.766351280652149</v>
      </c>
    </row>
    <row r="4259" spans="1:15" x14ac:dyDescent="0.25">
      <c r="A4259" s="1">
        <v>42709</v>
      </c>
      <c r="B4259">
        <v>20.73</v>
      </c>
      <c r="C4259" s="1">
        <v>42713</v>
      </c>
      <c r="D4259">
        <v>26.94</v>
      </c>
      <c r="E4259">
        <f t="shared" si="82"/>
        <v>21.15</v>
      </c>
      <c r="F4259" s="1">
        <v>42713</v>
      </c>
      <c r="G4259">
        <v>9580.9499999999898</v>
      </c>
      <c r="H4259">
        <v>-26940</v>
      </c>
      <c r="I4259">
        <v>70136.399999999994</v>
      </c>
      <c r="J4259">
        <v>52777.349999999897</v>
      </c>
      <c r="K4259">
        <f t="shared" si="78"/>
        <v>52777.349999999984</v>
      </c>
      <c r="L4259">
        <f t="shared" si="79"/>
        <v>452.99999999999955</v>
      </c>
      <c r="M4259">
        <f t="shared" si="80"/>
        <v>-1000</v>
      </c>
      <c r="N4259">
        <v>0.78278264725345204</v>
      </c>
      <c r="O4259">
        <f t="shared" si="81"/>
        <v>10.384147010589491</v>
      </c>
    </row>
    <row r="4260" spans="1:15" x14ac:dyDescent="0.25">
      <c r="A4260" s="1">
        <v>42710</v>
      </c>
      <c r="B4260">
        <v>20.75</v>
      </c>
      <c r="C4260" s="1">
        <v>42716</v>
      </c>
      <c r="D4260">
        <v>27</v>
      </c>
      <c r="E4260">
        <f t="shared" si="82"/>
        <v>21.2</v>
      </c>
      <c r="F4260" s="1">
        <v>42716</v>
      </c>
      <c r="G4260">
        <v>9603.6</v>
      </c>
      <c r="H4260">
        <v>-27000</v>
      </c>
      <c r="I4260">
        <v>70136.399999999994</v>
      </c>
      <c r="J4260">
        <v>52739.999999999898</v>
      </c>
      <c r="K4260">
        <f t="shared" si="78"/>
        <v>52739.999999999993</v>
      </c>
      <c r="L4260">
        <f t="shared" si="79"/>
        <v>453.00000000000006</v>
      </c>
      <c r="M4260">
        <f t="shared" si="80"/>
        <v>-1000</v>
      </c>
      <c r="N4260">
        <v>0.89985799324906901</v>
      </c>
      <c r="O4260">
        <f t="shared" si="81"/>
        <v>7.9230105431197373</v>
      </c>
    </row>
    <row r="4261" spans="1:15" x14ac:dyDescent="0.25">
      <c r="A4261" s="1">
        <v>42711</v>
      </c>
      <c r="B4261">
        <v>21.04</v>
      </c>
      <c r="C4261" s="1">
        <v>42717</v>
      </c>
      <c r="D4261">
        <v>27.17</v>
      </c>
      <c r="E4261">
        <f t="shared" si="82"/>
        <v>21.32</v>
      </c>
      <c r="F4261" s="1">
        <v>42717</v>
      </c>
      <c r="G4261">
        <v>9657.9599999999991</v>
      </c>
      <c r="H4261">
        <v>-27170</v>
      </c>
      <c r="I4261">
        <v>70136.399999999994</v>
      </c>
      <c r="J4261">
        <v>52624.359999999899</v>
      </c>
      <c r="K4261">
        <f t="shared" si="78"/>
        <v>52624.359999999993</v>
      </c>
      <c r="L4261">
        <f t="shared" si="79"/>
        <v>452.99999999999994</v>
      </c>
      <c r="M4261">
        <f t="shared" si="80"/>
        <v>-999.99999999999989</v>
      </c>
      <c r="N4261">
        <v>1.0332602475008299</v>
      </c>
      <c r="O4261">
        <f t="shared" si="81"/>
        <v>5.1408915232823063</v>
      </c>
    </row>
    <row r="4262" spans="1:15" x14ac:dyDescent="0.25">
      <c r="A4262" s="1">
        <v>42712</v>
      </c>
      <c r="B4262">
        <v>21.1</v>
      </c>
      <c r="C4262" s="1">
        <v>42718</v>
      </c>
      <c r="D4262">
        <v>26.58</v>
      </c>
      <c r="E4262">
        <f t="shared" si="82"/>
        <v>20.92</v>
      </c>
      <c r="F4262" s="1">
        <v>42718</v>
      </c>
      <c r="G4262">
        <v>9476.76</v>
      </c>
      <c r="H4262">
        <v>-26580</v>
      </c>
      <c r="I4262">
        <v>70136.399999999994</v>
      </c>
      <c r="J4262">
        <v>53033.159999999902</v>
      </c>
      <c r="K4262">
        <f t="shared" si="78"/>
        <v>53033.159999999996</v>
      </c>
      <c r="L4262">
        <f t="shared" si="79"/>
        <v>453</v>
      </c>
      <c r="M4262">
        <f t="shared" si="80"/>
        <v>-1000.0000000000001</v>
      </c>
      <c r="N4262">
        <v>1.08335071673478</v>
      </c>
      <c r="O4262">
        <f t="shared" si="81"/>
        <v>3.9163030059084001</v>
      </c>
    </row>
    <row r="4263" spans="1:15" x14ac:dyDescent="0.25">
      <c r="A4263" s="1">
        <v>42713</v>
      </c>
      <c r="B4263">
        <v>21.15</v>
      </c>
      <c r="C4263" s="1">
        <v>42719</v>
      </c>
      <c r="D4263">
        <v>26.53</v>
      </c>
      <c r="E4263">
        <f t="shared" si="82"/>
        <v>20.78</v>
      </c>
      <c r="F4263" s="1">
        <v>42719</v>
      </c>
      <c r="G4263">
        <v>9413.34</v>
      </c>
      <c r="H4263">
        <v>-26530</v>
      </c>
      <c r="I4263">
        <v>70136.399999999994</v>
      </c>
      <c r="J4263">
        <v>53019.739999999903</v>
      </c>
      <c r="K4263">
        <f t="shared" si="78"/>
        <v>53019.739999999991</v>
      </c>
      <c r="L4263">
        <f t="shared" si="79"/>
        <v>453</v>
      </c>
      <c r="M4263">
        <f t="shared" si="80"/>
        <v>-1000</v>
      </c>
      <c r="N4263">
        <v>1.1314452945382001</v>
      </c>
      <c r="O4263">
        <f t="shared" si="81"/>
        <v>3.0185667794962008</v>
      </c>
    </row>
    <row r="4264" spans="1:15" x14ac:dyDescent="0.25">
      <c r="A4264" s="1">
        <v>42716</v>
      </c>
      <c r="B4264">
        <v>21.2</v>
      </c>
      <c r="C4264" s="1">
        <v>42720</v>
      </c>
      <c r="D4264">
        <v>26.59</v>
      </c>
      <c r="E4264">
        <f t="shared" si="82"/>
        <v>20.57</v>
      </c>
      <c r="F4264" s="1">
        <v>42720</v>
      </c>
      <c r="G4264">
        <v>9318.2099999999991</v>
      </c>
      <c r="H4264">
        <v>-26590</v>
      </c>
      <c r="I4264">
        <v>70136.399999999994</v>
      </c>
      <c r="J4264">
        <v>52864.609999999899</v>
      </c>
      <c r="K4264">
        <f t="shared" si="78"/>
        <v>52864.609999999993</v>
      </c>
      <c r="L4264">
        <f t="shared" si="79"/>
        <v>452.99999999999994</v>
      </c>
      <c r="M4264">
        <f t="shared" si="80"/>
        <v>-1000</v>
      </c>
      <c r="N4264">
        <v>1.16300874315787</v>
      </c>
      <c r="O4264">
        <f t="shared" si="81"/>
        <v>2.6669101532426147</v>
      </c>
    </row>
    <row r="4265" spans="1:15" x14ac:dyDescent="0.25">
      <c r="A4265" s="1">
        <v>42717</v>
      </c>
      <c r="B4265">
        <v>21.32</v>
      </c>
      <c r="C4265" s="1">
        <v>42723</v>
      </c>
      <c r="D4265">
        <v>26.44</v>
      </c>
      <c r="E4265">
        <f t="shared" si="82"/>
        <v>20.53</v>
      </c>
      <c r="F4265" s="1">
        <v>42723</v>
      </c>
      <c r="G4265">
        <v>9300.09</v>
      </c>
      <c r="H4265">
        <v>-26440</v>
      </c>
      <c r="I4265">
        <v>70136.399999999994</v>
      </c>
      <c r="J4265">
        <v>52996.489999999903</v>
      </c>
      <c r="K4265">
        <f t="shared" si="78"/>
        <v>52996.489999999991</v>
      </c>
      <c r="L4265">
        <f t="shared" si="79"/>
        <v>453</v>
      </c>
      <c r="M4265">
        <f t="shared" si="80"/>
        <v>-1000</v>
      </c>
      <c r="N4265">
        <v>1.1876983632846001</v>
      </c>
      <c r="O4265">
        <f t="shared" si="81"/>
        <v>2.0565526017671587</v>
      </c>
    </row>
    <row r="4266" spans="1:15" x14ac:dyDescent="0.25">
      <c r="A4266" s="1">
        <v>42718</v>
      </c>
      <c r="B4266">
        <v>20.92</v>
      </c>
      <c r="C4266" s="1">
        <v>42724</v>
      </c>
      <c r="D4266">
        <v>26.58</v>
      </c>
      <c r="E4266">
        <f t="shared" si="82"/>
        <v>20.73</v>
      </c>
      <c r="F4266" s="1">
        <v>42724</v>
      </c>
      <c r="G4266">
        <v>9390.69</v>
      </c>
      <c r="H4266">
        <v>-26580</v>
      </c>
      <c r="I4266">
        <v>70136.399999999994</v>
      </c>
      <c r="J4266">
        <v>52947.09</v>
      </c>
      <c r="K4266">
        <f t="shared" si="78"/>
        <v>52947.09</v>
      </c>
      <c r="L4266">
        <f t="shared" si="79"/>
        <v>453</v>
      </c>
      <c r="M4266">
        <f t="shared" si="80"/>
        <v>-1000.0000000000001</v>
      </c>
      <c r="N4266">
        <v>1.2658842974176601</v>
      </c>
      <c r="O4266">
        <f t="shared" si="81"/>
        <v>0.33821851453190632</v>
      </c>
    </row>
    <row r="4267" spans="1:15" x14ac:dyDescent="0.25">
      <c r="A4267" s="1">
        <v>42719</v>
      </c>
      <c r="B4267">
        <v>20.78</v>
      </c>
      <c r="C4267" s="1">
        <v>42725</v>
      </c>
      <c r="D4267">
        <v>26.3</v>
      </c>
      <c r="E4267">
        <f t="shared" si="82"/>
        <v>20.18</v>
      </c>
      <c r="F4267" s="1">
        <v>42725</v>
      </c>
      <c r="G4267">
        <v>9141.53999999999</v>
      </c>
      <c r="H4267">
        <v>-26300</v>
      </c>
      <c r="I4267">
        <v>70136.399999999994</v>
      </c>
      <c r="J4267">
        <v>52977.9399999999</v>
      </c>
      <c r="K4267">
        <f t="shared" si="78"/>
        <v>52977.939999999988</v>
      </c>
      <c r="L4267">
        <f t="shared" si="79"/>
        <v>452.99999999999949</v>
      </c>
      <c r="M4267">
        <f t="shared" si="80"/>
        <v>-1000</v>
      </c>
      <c r="N4267">
        <v>1.18456324907003</v>
      </c>
      <c r="O4267">
        <f t="shared" si="81"/>
        <v>2.3955136337667966</v>
      </c>
    </row>
    <row r="4268" spans="1:15" x14ac:dyDescent="0.25">
      <c r="A4268" s="1">
        <v>42720</v>
      </c>
      <c r="B4268">
        <v>20.57</v>
      </c>
      <c r="C4268" s="1">
        <v>42726</v>
      </c>
      <c r="D4268">
        <v>26.21</v>
      </c>
      <c r="E4268">
        <f t="shared" si="82"/>
        <v>20.2</v>
      </c>
      <c r="F4268" s="1">
        <v>42726</v>
      </c>
      <c r="G4268">
        <v>9150.6</v>
      </c>
      <c r="H4268">
        <v>-26210</v>
      </c>
      <c r="I4268">
        <v>70136.399999999994</v>
      </c>
      <c r="J4268">
        <v>53076.999999999898</v>
      </c>
      <c r="K4268">
        <f t="shared" si="78"/>
        <v>53076.999999999993</v>
      </c>
      <c r="L4268">
        <f t="shared" si="79"/>
        <v>453.00000000000006</v>
      </c>
      <c r="M4268">
        <f t="shared" si="80"/>
        <v>-1000</v>
      </c>
      <c r="N4268">
        <v>1.14322078624678</v>
      </c>
      <c r="O4268">
        <f t="shared" si="81"/>
        <v>3.1169401178150444</v>
      </c>
    </row>
    <row r="4269" spans="1:15" x14ac:dyDescent="0.25">
      <c r="A4269" s="1">
        <v>42723</v>
      </c>
      <c r="B4269">
        <v>20.53</v>
      </c>
      <c r="C4269" s="1">
        <v>42727</v>
      </c>
      <c r="D4269">
        <v>26.07</v>
      </c>
      <c r="E4269">
        <f t="shared" si="82"/>
        <v>20.05</v>
      </c>
      <c r="F4269" s="1">
        <v>42727</v>
      </c>
      <c r="G4269">
        <v>9082.65</v>
      </c>
      <c r="H4269">
        <v>-26070</v>
      </c>
      <c r="I4269">
        <v>70136.399999999994</v>
      </c>
      <c r="J4269">
        <v>53149.049999999901</v>
      </c>
      <c r="K4269">
        <f t="shared" si="78"/>
        <v>53149.049999999996</v>
      </c>
      <c r="L4269">
        <f t="shared" si="79"/>
        <v>452.99999999999994</v>
      </c>
      <c r="M4269">
        <f t="shared" si="80"/>
        <v>-1000</v>
      </c>
      <c r="N4269">
        <v>1.07603345491626</v>
      </c>
      <c r="O4269">
        <f t="shared" si="81"/>
        <v>4.4955292289289872</v>
      </c>
    </row>
    <row r="4270" spans="1:15" x14ac:dyDescent="0.25">
      <c r="A4270" s="1">
        <v>42724</v>
      </c>
      <c r="B4270">
        <v>20.73</v>
      </c>
      <c r="C4270" s="1">
        <v>42731</v>
      </c>
      <c r="D4270">
        <v>26.07</v>
      </c>
      <c r="E4270">
        <f t="shared" si="82"/>
        <v>20.14</v>
      </c>
      <c r="F4270" s="1">
        <v>42731</v>
      </c>
      <c r="G4270">
        <v>9123.42</v>
      </c>
      <c r="H4270">
        <v>-26070</v>
      </c>
      <c r="I4270">
        <v>70136.399999999994</v>
      </c>
      <c r="J4270">
        <v>53189.819999999898</v>
      </c>
      <c r="K4270">
        <f t="shared" si="78"/>
        <v>53189.819999999992</v>
      </c>
      <c r="L4270">
        <f t="shared" si="79"/>
        <v>453</v>
      </c>
      <c r="M4270">
        <f t="shared" si="80"/>
        <v>-1000</v>
      </c>
      <c r="N4270">
        <v>1.0408722592945601</v>
      </c>
      <c r="O4270">
        <f t="shared" si="81"/>
        <v>5.1068326978075582</v>
      </c>
    </row>
    <row r="4271" spans="1:15" x14ac:dyDescent="0.25">
      <c r="A4271" s="1">
        <v>42725</v>
      </c>
      <c r="B4271">
        <v>20.18</v>
      </c>
      <c r="C4271" s="1">
        <v>42732</v>
      </c>
      <c r="D4271">
        <v>26.02</v>
      </c>
      <c r="E4271">
        <f t="shared" si="82"/>
        <v>20.22</v>
      </c>
      <c r="F4271" s="1">
        <v>42732</v>
      </c>
      <c r="G4271">
        <v>9159.66</v>
      </c>
      <c r="H4271">
        <v>-26020</v>
      </c>
      <c r="I4271">
        <v>70136.399999999994</v>
      </c>
      <c r="J4271">
        <v>53276.06</v>
      </c>
      <c r="K4271">
        <f t="shared" si="78"/>
        <v>53276.06</v>
      </c>
      <c r="L4271">
        <f t="shared" si="79"/>
        <v>453</v>
      </c>
      <c r="M4271">
        <f t="shared" si="80"/>
        <v>-1000</v>
      </c>
      <c r="N4271">
        <v>1.0194278597314499</v>
      </c>
      <c r="O4271">
        <f t="shared" si="81"/>
        <v>5.4071686762300857</v>
      </c>
    </row>
    <row r="4272" spans="1:15" x14ac:dyDescent="0.25">
      <c r="A4272" s="1">
        <v>42726</v>
      </c>
      <c r="B4272">
        <v>20.2</v>
      </c>
      <c r="C4272" s="1">
        <v>42733</v>
      </c>
      <c r="D4272">
        <v>26.17</v>
      </c>
      <c r="E4272">
        <f t="shared" si="82"/>
        <v>20.38</v>
      </c>
      <c r="F4272" s="1">
        <v>42733</v>
      </c>
      <c r="G4272">
        <v>9232.14</v>
      </c>
      <c r="H4272">
        <v>-26170</v>
      </c>
      <c r="I4272">
        <v>70136.399999999994</v>
      </c>
      <c r="J4272">
        <v>53198.539999999899</v>
      </c>
      <c r="K4272">
        <f t="shared" si="78"/>
        <v>53198.539999999994</v>
      </c>
      <c r="L4272">
        <f t="shared" si="79"/>
        <v>453</v>
      </c>
      <c r="M4272">
        <f t="shared" si="80"/>
        <v>-999.99999999999989</v>
      </c>
      <c r="N4272">
        <v>1.0365000727553599</v>
      </c>
      <c r="O4272">
        <f t="shared" si="81"/>
        <v>5.0461285172457657</v>
      </c>
    </row>
    <row r="4273" spans="1:15" x14ac:dyDescent="0.25">
      <c r="A4273" s="1">
        <v>42727</v>
      </c>
      <c r="B4273">
        <v>20.05</v>
      </c>
      <c r="C4273" s="1">
        <v>42734</v>
      </c>
      <c r="D4273">
        <v>26.15</v>
      </c>
      <c r="E4273">
        <f t="shared" si="82"/>
        <v>20.23</v>
      </c>
      <c r="F4273" s="1">
        <v>42734</v>
      </c>
      <c r="G4273">
        <v>9164.19</v>
      </c>
      <c r="H4273">
        <v>-26150</v>
      </c>
      <c r="I4273">
        <v>70136.399999999994</v>
      </c>
      <c r="J4273">
        <v>53150.59</v>
      </c>
      <c r="K4273">
        <f t="shared" si="78"/>
        <v>53150.59</v>
      </c>
      <c r="L4273">
        <f t="shared" si="79"/>
        <v>453</v>
      </c>
      <c r="M4273">
        <f t="shared" si="80"/>
        <v>-1000</v>
      </c>
      <c r="N4273">
        <v>1.05324786075726</v>
      </c>
      <c r="O4273">
        <f t="shared" si="81"/>
        <v>4.842795776880628</v>
      </c>
    </row>
    <row r="4274" spans="1:15" x14ac:dyDescent="0.25">
      <c r="A4274" s="1">
        <v>42731</v>
      </c>
      <c r="B4274">
        <v>20.14</v>
      </c>
      <c r="C4274" s="1">
        <v>42738</v>
      </c>
      <c r="D4274">
        <v>26.3</v>
      </c>
      <c r="E4274">
        <f t="shared" si="82"/>
        <v>20.59</v>
      </c>
      <c r="F4274" s="1">
        <v>42738</v>
      </c>
      <c r="G4274">
        <v>9327.27</v>
      </c>
      <c r="H4274">
        <v>-26300</v>
      </c>
      <c r="I4274">
        <v>70136.399999999994</v>
      </c>
      <c r="J4274">
        <v>53163.67</v>
      </c>
      <c r="K4274">
        <f t="shared" si="78"/>
        <v>53163.67</v>
      </c>
      <c r="L4274">
        <f t="shared" si="79"/>
        <v>453</v>
      </c>
      <c r="M4274">
        <f t="shared" si="80"/>
        <v>-1000</v>
      </c>
      <c r="N4274">
        <v>1.08661879599162</v>
      </c>
      <c r="O4274">
        <f t="shared" si="81"/>
        <v>3.9265189905325428</v>
      </c>
    </row>
    <row r="4275" spans="1:15" x14ac:dyDescent="0.25">
      <c r="A4275" s="1">
        <v>42732</v>
      </c>
      <c r="B4275">
        <v>20.22</v>
      </c>
      <c r="C4275" s="1">
        <v>42739</v>
      </c>
      <c r="D4275">
        <v>26.74</v>
      </c>
      <c r="E4275">
        <f t="shared" si="82"/>
        <v>20.85</v>
      </c>
      <c r="F4275" s="1">
        <v>42739</v>
      </c>
      <c r="G4275">
        <v>9445.0499999999993</v>
      </c>
      <c r="H4275">
        <v>-26740</v>
      </c>
      <c r="I4275">
        <v>70136.399999999994</v>
      </c>
      <c r="J4275">
        <v>52841.45</v>
      </c>
      <c r="K4275">
        <f t="shared" si="78"/>
        <v>52841.45</v>
      </c>
      <c r="L4275">
        <f t="shared" si="79"/>
        <v>452.99999999999994</v>
      </c>
      <c r="M4275">
        <f t="shared" si="80"/>
        <v>-1000.0000000000001</v>
      </c>
      <c r="N4275">
        <v>1.1302838395302599</v>
      </c>
      <c r="O4275">
        <f t="shared" si="81"/>
        <v>3.1735819457940764</v>
      </c>
    </row>
    <row r="4276" spans="1:15" x14ac:dyDescent="0.25">
      <c r="A4276" s="1">
        <v>42733</v>
      </c>
      <c r="B4276">
        <v>20.38</v>
      </c>
      <c r="C4276" s="1">
        <v>42740</v>
      </c>
      <c r="D4276">
        <v>26.94</v>
      </c>
      <c r="E4276">
        <f t="shared" si="82"/>
        <v>21.05</v>
      </c>
      <c r="F4276" s="1">
        <v>42740</v>
      </c>
      <c r="G4276">
        <v>9535.65</v>
      </c>
      <c r="H4276">
        <v>-26940</v>
      </c>
      <c r="I4276">
        <v>70136.399999999994</v>
      </c>
      <c r="J4276">
        <v>52732.049999999901</v>
      </c>
      <c r="K4276">
        <f t="shared" si="78"/>
        <v>52732.049999999996</v>
      </c>
      <c r="L4276">
        <f t="shared" si="79"/>
        <v>452.99999999999994</v>
      </c>
      <c r="M4276">
        <f t="shared" si="80"/>
        <v>-1000</v>
      </c>
      <c r="N4276">
        <v>1.1819959535761699</v>
      </c>
      <c r="O4276">
        <f t="shared" si="81"/>
        <v>2.0589851772216221</v>
      </c>
    </row>
    <row r="4277" spans="1:15" x14ac:dyDescent="0.25">
      <c r="A4277" s="1">
        <v>42734</v>
      </c>
      <c r="B4277">
        <v>20.23</v>
      </c>
      <c r="C4277" s="1">
        <v>42741</v>
      </c>
      <c r="D4277">
        <v>26.89</v>
      </c>
      <c r="E4277">
        <f t="shared" si="82"/>
        <v>20.94</v>
      </c>
      <c r="F4277" s="1">
        <v>42741</v>
      </c>
      <c r="G4277">
        <v>9485.82</v>
      </c>
      <c r="H4277">
        <v>-26890</v>
      </c>
      <c r="I4277">
        <v>70136.399999999994</v>
      </c>
      <c r="J4277">
        <v>52732.219999999899</v>
      </c>
      <c r="K4277">
        <f t="shared" si="78"/>
        <v>52732.219999999994</v>
      </c>
      <c r="L4277">
        <f t="shared" si="79"/>
        <v>452.99999999999994</v>
      </c>
      <c r="M4277">
        <f t="shared" si="80"/>
        <v>-1000</v>
      </c>
      <c r="N4277">
        <v>1.25632945235766</v>
      </c>
      <c r="O4277">
        <f t="shared" si="81"/>
        <v>0.58246126763059891</v>
      </c>
    </row>
    <row r="4278" spans="1:15" x14ac:dyDescent="0.25">
      <c r="A4278" s="1">
        <v>42738</v>
      </c>
      <c r="B4278">
        <v>20.59</v>
      </c>
      <c r="C4278" s="1">
        <v>42744</v>
      </c>
      <c r="D4278">
        <v>26.7</v>
      </c>
      <c r="E4278">
        <f t="shared" si="82"/>
        <v>21.17</v>
      </c>
      <c r="F4278" s="1">
        <v>42744</v>
      </c>
      <c r="G4278">
        <v>0</v>
      </c>
      <c r="H4278">
        <v>0</v>
      </c>
      <c r="I4278">
        <v>53026.409999999902</v>
      </c>
      <c r="J4278">
        <v>53026.409999999902</v>
      </c>
      <c r="K4278">
        <f t="shared" si="78"/>
        <v>53026.409999999902</v>
      </c>
      <c r="L4278">
        <f t="shared" si="79"/>
        <v>0</v>
      </c>
      <c r="M4278">
        <f t="shared" si="80"/>
        <v>0</v>
      </c>
      <c r="N4278">
        <v>1.2551162868924499</v>
      </c>
      <c r="O4278">
        <f t="shared" si="81"/>
        <v>0.12918820648683393</v>
      </c>
    </row>
    <row r="4279" spans="1:15" x14ac:dyDescent="0.25">
      <c r="A4279" s="1">
        <v>42739</v>
      </c>
      <c r="B4279">
        <v>20.85</v>
      </c>
      <c r="C4279" s="1">
        <v>42745</v>
      </c>
      <c r="D4279">
        <v>26.74</v>
      </c>
      <c r="E4279">
        <f t="shared" si="82"/>
        <v>21.21</v>
      </c>
      <c r="F4279" s="1">
        <v>42745</v>
      </c>
      <c r="G4279">
        <v>0</v>
      </c>
      <c r="H4279">
        <v>0</v>
      </c>
      <c r="I4279">
        <v>53026.409999999902</v>
      </c>
      <c r="J4279">
        <v>53026.409999999902</v>
      </c>
      <c r="K4279">
        <f t="shared" ref="K4279:K4342" si="83">G4279+H4279+I4279</f>
        <v>53026.409999999902</v>
      </c>
      <c r="L4279">
        <f t="shared" ref="L4279:L4342" si="84">G4279/E4279</f>
        <v>0</v>
      </c>
      <c r="M4279">
        <f t="shared" ref="M4279:M4342" si="85">H4279/D4279</f>
        <v>0</v>
      </c>
      <c r="N4279">
        <v>1.2395749763670401</v>
      </c>
      <c r="O4279">
        <f t="shared" ref="O4279:O4342" si="86">D4279-N4279*E4279</f>
        <v>0.44861475125507866</v>
      </c>
    </row>
    <row r="4280" spans="1:15" x14ac:dyDescent="0.25">
      <c r="A4280" s="1">
        <v>42740</v>
      </c>
      <c r="B4280">
        <v>21.05</v>
      </c>
      <c r="C4280" s="1">
        <v>42746</v>
      </c>
      <c r="D4280">
        <v>26.99</v>
      </c>
      <c r="E4280">
        <f t="shared" si="82"/>
        <v>21.43</v>
      </c>
      <c r="F4280" s="1">
        <v>42746</v>
      </c>
      <c r="G4280">
        <v>0</v>
      </c>
      <c r="H4280">
        <v>0</v>
      </c>
      <c r="I4280">
        <v>53026.409999999902</v>
      </c>
      <c r="J4280">
        <v>53026.409999999902</v>
      </c>
      <c r="K4280">
        <f t="shared" si="83"/>
        <v>53026.409999999902</v>
      </c>
      <c r="L4280">
        <f t="shared" si="84"/>
        <v>0</v>
      </c>
      <c r="M4280">
        <f t="shared" si="85"/>
        <v>0</v>
      </c>
      <c r="N4280">
        <v>1.2221597128675801</v>
      </c>
      <c r="O4280">
        <f t="shared" si="86"/>
        <v>0.7991173532477589</v>
      </c>
    </row>
    <row r="4281" spans="1:15" x14ac:dyDescent="0.25">
      <c r="A4281" s="1">
        <v>42741</v>
      </c>
      <c r="B4281">
        <v>20.94</v>
      </c>
      <c r="C4281" s="1">
        <v>42747</v>
      </c>
      <c r="D4281">
        <v>27</v>
      </c>
      <c r="E4281">
        <f t="shared" si="82"/>
        <v>21.52</v>
      </c>
      <c r="F4281" s="1">
        <v>42747</v>
      </c>
      <c r="G4281">
        <v>0</v>
      </c>
      <c r="H4281">
        <v>0</v>
      </c>
      <c r="I4281">
        <v>53026.409999999902</v>
      </c>
      <c r="J4281">
        <v>53026.409999999902</v>
      </c>
      <c r="K4281">
        <f t="shared" si="83"/>
        <v>53026.409999999902</v>
      </c>
      <c r="L4281">
        <f t="shared" si="84"/>
        <v>0</v>
      </c>
      <c r="M4281">
        <f t="shared" si="85"/>
        <v>0</v>
      </c>
      <c r="N4281">
        <v>1.1863309666440101</v>
      </c>
      <c r="O4281">
        <f t="shared" si="86"/>
        <v>1.4701575978209043</v>
      </c>
    </row>
    <row r="4282" spans="1:15" x14ac:dyDescent="0.25">
      <c r="A4282" s="1">
        <v>42744</v>
      </c>
      <c r="B4282">
        <v>21.17</v>
      </c>
      <c r="C4282" s="1">
        <v>42748</v>
      </c>
      <c r="D4282">
        <v>27.13</v>
      </c>
      <c r="E4282">
        <f t="shared" si="82"/>
        <v>21.43</v>
      </c>
      <c r="F4282" s="1">
        <v>42748</v>
      </c>
      <c r="G4282">
        <v>0</v>
      </c>
      <c r="H4282">
        <v>0</v>
      </c>
      <c r="I4282">
        <v>53026.409999999902</v>
      </c>
      <c r="J4282">
        <v>53026.409999999902</v>
      </c>
      <c r="K4282">
        <f t="shared" si="83"/>
        <v>53026.409999999902</v>
      </c>
      <c r="L4282">
        <f t="shared" si="84"/>
        <v>0</v>
      </c>
      <c r="M4282">
        <f t="shared" si="85"/>
        <v>0</v>
      </c>
      <c r="N4282">
        <v>1.1816680623863101</v>
      </c>
      <c r="O4282">
        <f t="shared" si="86"/>
        <v>1.8068534230613764</v>
      </c>
    </row>
    <row r="4283" spans="1:15" x14ac:dyDescent="0.25">
      <c r="A4283" s="1">
        <v>42745</v>
      </c>
      <c r="B4283">
        <v>21.21</v>
      </c>
      <c r="C4283" s="1">
        <v>42752</v>
      </c>
      <c r="D4283">
        <v>27.16</v>
      </c>
      <c r="E4283">
        <f t="shared" si="82"/>
        <v>21.38</v>
      </c>
      <c r="F4283" s="1">
        <v>42752</v>
      </c>
      <c r="G4283">
        <v>0</v>
      </c>
      <c r="H4283">
        <v>0</v>
      </c>
      <c r="I4283">
        <v>53026.409999999902</v>
      </c>
      <c r="J4283">
        <v>53026.409999999902</v>
      </c>
      <c r="K4283">
        <f t="shared" si="83"/>
        <v>53026.409999999902</v>
      </c>
      <c r="L4283">
        <f t="shared" si="84"/>
        <v>0</v>
      </c>
      <c r="M4283">
        <f t="shared" si="85"/>
        <v>0</v>
      </c>
      <c r="N4283">
        <v>1.1744704714827301</v>
      </c>
      <c r="O4283">
        <f t="shared" si="86"/>
        <v>2.0498213196992303</v>
      </c>
    </row>
    <row r="4284" spans="1:15" x14ac:dyDescent="0.25">
      <c r="A4284" s="1">
        <v>42746</v>
      </c>
      <c r="B4284">
        <v>21.43</v>
      </c>
      <c r="C4284" s="1">
        <v>42753</v>
      </c>
      <c r="D4284">
        <v>26.71</v>
      </c>
      <c r="E4284">
        <f t="shared" si="82"/>
        <v>21.2</v>
      </c>
      <c r="F4284" s="1">
        <v>42753</v>
      </c>
      <c r="G4284">
        <v>0</v>
      </c>
      <c r="H4284">
        <v>0</v>
      </c>
      <c r="I4284">
        <v>53026.409999999902</v>
      </c>
      <c r="J4284">
        <v>53026.409999999902</v>
      </c>
      <c r="K4284">
        <f t="shared" si="83"/>
        <v>53026.409999999902</v>
      </c>
      <c r="L4284">
        <f t="shared" si="84"/>
        <v>0</v>
      </c>
      <c r="M4284">
        <f t="shared" si="85"/>
        <v>0</v>
      </c>
      <c r="N4284">
        <v>1.14097666464291</v>
      </c>
      <c r="O4284">
        <f t="shared" si="86"/>
        <v>2.5212947095703093</v>
      </c>
    </row>
    <row r="4285" spans="1:15" x14ac:dyDescent="0.25">
      <c r="A4285" s="1">
        <v>42747</v>
      </c>
      <c r="B4285">
        <v>21.52</v>
      </c>
      <c r="C4285" s="1">
        <v>42754</v>
      </c>
      <c r="D4285">
        <v>26.62</v>
      </c>
      <c r="E4285">
        <f t="shared" si="82"/>
        <v>21.29</v>
      </c>
      <c r="F4285" s="1">
        <v>42754</v>
      </c>
      <c r="G4285">
        <v>0</v>
      </c>
      <c r="H4285">
        <v>0</v>
      </c>
      <c r="I4285">
        <v>53026.409999999902</v>
      </c>
      <c r="J4285">
        <v>53026.409999999902</v>
      </c>
      <c r="K4285">
        <f t="shared" si="83"/>
        <v>53026.409999999902</v>
      </c>
      <c r="L4285">
        <f t="shared" si="84"/>
        <v>0</v>
      </c>
      <c r="M4285">
        <f t="shared" si="85"/>
        <v>0</v>
      </c>
      <c r="N4285">
        <v>1.08561912894961</v>
      </c>
      <c r="O4285">
        <f t="shared" si="86"/>
        <v>3.5071687446628061</v>
      </c>
    </row>
    <row r="4286" spans="1:15" x14ac:dyDescent="0.25">
      <c r="A4286" s="1">
        <v>42748</v>
      </c>
      <c r="B4286">
        <v>21.43</v>
      </c>
      <c r="C4286" s="1">
        <v>42755</v>
      </c>
      <c r="D4286">
        <v>26.83</v>
      </c>
      <c r="E4286">
        <f t="shared" si="82"/>
        <v>21.29</v>
      </c>
      <c r="F4286" s="1">
        <v>42755</v>
      </c>
      <c r="G4286">
        <v>0</v>
      </c>
      <c r="H4286">
        <v>0</v>
      </c>
      <c r="I4286">
        <v>53026.409999999902</v>
      </c>
      <c r="J4286">
        <v>53026.409999999902</v>
      </c>
      <c r="K4286">
        <f t="shared" si="83"/>
        <v>53026.409999999902</v>
      </c>
      <c r="L4286">
        <f t="shared" si="84"/>
        <v>0</v>
      </c>
      <c r="M4286">
        <f t="shared" si="85"/>
        <v>0</v>
      </c>
      <c r="N4286">
        <v>1.06243805326574</v>
      </c>
      <c r="O4286">
        <f t="shared" si="86"/>
        <v>4.2106938459723935</v>
      </c>
    </row>
    <row r="4287" spans="1:15" x14ac:dyDescent="0.25">
      <c r="A4287" s="1">
        <v>42752</v>
      </c>
      <c r="B4287">
        <v>21.38</v>
      </c>
      <c r="C4287" s="1">
        <v>42758</v>
      </c>
      <c r="D4287">
        <v>26.82</v>
      </c>
      <c r="E4287">
        <f t="shared" si="82"/>
        <v>21.23</v>
      </c>
      <c r="F4287" s="1">
        <v>42758</v>
      </c>
      <c r="G4287">
        <v>0</v>
      </c>
      <c r="H4287">
        <v>0</v>
      </c>
      <c r="I4287">
        <v>53026.409999999902</v>
      </c>
      <c r="J4287">
        <v>53026.409999999902</v>
      </c>
      <c r="K4287">
        <f t="shared" si="83"/>
        <v>53026.409999999902</v>
      </c>
      <c r="L4287">
        <f t="shared" si="84"/>
        <v>0</v>
      </c>
      <c r="M4287">
        <f t="shared" si="85"/>
        <v>0</v>
      </c>
      <c r="N4287">
        <v>1.05833745493056</v>
      </c>
      <c r="O4287">
        <f t="shared" si="86"/>
        <v>4.351495831824213</v>
      </c>
    </row>
    <row r="4288" spans="1:15" x14ac:dyDescent="0.25">
      <c r="A4288" s="1">
        <v>42753</v>
      </c>
      <c r="B4288">
        <v>21.2</v>
      </c>
      <c r="C4288" s="1">
        <v>42759</v>
      </c>
      <c r="D4288">
        <v>27.3</v>
      </c>
      <c r="E4288">
        <f t="shared" si="82"/>
        <v>21.39</v>
      </c>
      <c r="F4288" s="1">
        <v>42759</v>
      </c>
      <c r="G4288">
        <v>0</v>
      </c>
      <c r="H4288">
        <v>0</v>
      </c>
      <c r="I4288">
        <v>53026.409999999902</v>
      </c>
      <c r="J4288">
        <v>53026.409999999902</v>
      </c>
      <c r="K4288">
        <f t="shared" si="83"/>
        <v>53026.409999999902</v>
      </c>
      <c r="L4288">
        <f t="shared" si="84"/>
        <v>0</v>
      </c>
      <c r="M4288">
        <f t="shared" si="85"/>
        <v>0</v>
      </c>
      <c r="N4288">
        <v>1.06531613235783</v>
      </c>
      <c r="O4288">
        <f t="shared" si="86"/>
        <v>4.512887928866018</v>
      </c>
    </row>
    <row r="4289" spans="1:15" x14ac:dyDescent="0.25">
      <c r="A4289" s="1">
        <v>42754</v>
      </c>
      <c r="B4289">
        <v>21.29</v>
      </c>
      <c r="C4289" s="1">
        <v>42760</v>
      </c>
      <c r="D4289">
        <v>27.54</v>
      </c>
      <c r="E4289">
        <f t="shared" si="82"/>
        <v>21.46</v>
      </c>
      <c r="F4289" s="1">
        <v>42760</v>
      </c>
      <c r="G4289">
        <v>23090.959999999999</v>
      </c>
      <c r="H4289">
        <v>-27540</v>
      </c>
      <c r="I4289">
        <v>57475.449999999903</v>
      </c>
      <c r="J4289">
        <v>53026.409999999902</v>
      </c>
      <c r="K4289">
        <f t="shared" si="83"/>
        <v>53026.409999999902</v>
      </c>
      <c r="L4289">
        <f t="shared" si="84"/>
        <v>1076</v>
      </c>
      <c r="M4289">
        <f t="shared" si="85"/>
        <v>-1000</v>
      </c>
      <c r="N4289">
        <v>1.0763188138942099</v>
      </c>
      <c r="O4289">
        <f t="shared" si="86"/>
        <v>4.4421982538302522</v>
      </c>
    </row>
    <row r="4290" spans="1:15" x14ac:dyDescent="0.25">
      <c r="A4290" s="1">
        <v>42755</v>
      </c>
      <c r="B4290">
        <v>21.29</v>
      </c>
      <c r="C4290" s="1">
        <v>42761</v>
      </c>
      <c r="D4290">
        <v>27.47</v>
      </c>
      <c r="E4290">
        <f t="shared" si="82"/>
        <v>21.34</v>
      </c>
      <c r="F4290" s="1">
        <v>42761</v>
      </c>
      <c r="G4290">
        <v>22961.84</v>
      </c>
      <c r="H4290">
        <v>-27470</v>
      </c>
      <c r="I4290">
        <v>57475.449999999903</v>
      </c>
      <c r="J4290">
        <v>52967.289999999899</v>
      </c>
      <c r="K4290">
        <f t="shared" si="83"/>
        <v>52967.289999999906</v>
      </c>
      <c r="L4290">
        <f t="shared" si="84"/>
        <v>1076</v>
      </c>
      <c r="M4290">
        <f t="shared" si="85"/>
        <v>-1000</v>
      </c>
      <c r="N4290">
        <v>1.0605665933883599</v>
      </c>
      <c r="O4290">
        <f t="shared" si="86"/>
        <v>4.8375088970923983</v>
      </c>
    </row>
    <row r="4291" spans="1:15" x14ac:dyDescent="0.25">
      <c r="A4291" s="1">
        <v>42758</v>
      </c>
      <c r="B4291">
        <v>21.23</v>
      </c>
      <c r="C4291" s="1">
        <v>42762</v>
      </c>
      <c r="D4291">
        <v>27.26</v>
      </c>
      <c r="E4291">
        <f t="shared" ref="E4291:E4354" si="87">VLOOKUP(C4291,A:B,2,FALSE)</f>
        <v>21.4</v>
      </c>
      <c r="F4291" s="1">
        <v>42762</v>
      </c>
      <c r="G4291">
        <v>23026.3999999999</v>
      </c>
      <c r="H4291">
        <v>-27260</v>
      </c>
      <c r="I4291">
        <v>57475.449999999903</v>
      </c>
      <c r="J4291">
        <v>53241.849999999897</v>
      </c>
      <c r="K4291">
        <f t="shared" si="83"/>
        <v>53241.849999999802</v>
      </c>
      <c r="L4291">
        <f t="shared" si="84"/>
        <v>1075.9999999999955</v>
      </c>
      <c r="M4291">
        <f t="shared" si="85"/>
        <v>-999.99999999999989</v>
      </c>
      <c r="N4291">
        <v>1.0315693103018699</v>
      </c>
      <c r="O4291">
        <f t="shared" si="86"/>
        <v>5.1844167595399853</v>
      </c>
    </row>
    <row r="4292" spans="1:15" x14ac:dyDescent="0.25">
      <c r="A4292" s="1">
        <v>42759</v>
      </c>
      <c r="B4292">
        <v>21.39</v>
      </c>
      <c r="C4292" s="1">
        <v>42765</v>
      </c>
      <c r="D4292">
        <v>27.01</v>
      </c>
      <c r="E4292">
        <f t="shared" si="87"/>
        <v>21.23</v>
      </c>
      <c r="F4292" s="1">
        <v>42765</v>
      </c>
      <c r="G4292">
        <v>22843.48</v>
      </c>
      <c r="H4292">
        <v>-27010</v>
      </c>
      <c r="I4292">
        <v>57475.449999999903</v>
      </c>
      <c r="J4292">
        <v>53308.929999999898</v>
      </c>
      <c r="K4292">
        <f t="shared" si="83"/>
        <v>53308.929999999906</v>
      </c>
      <c r="L4292">
        <f t="shared" si="84"/>
        <v>1076</v>
      </c>
      <c r="M4292">
        <f t="shared" si="85"/>
        <v>-999.99999999999989</v>
      </c>
      <c r="N4292">
        <v>1.0134773905782699</v>
      </c>
      <c r="O4292">
        <f t="shared" si="86"/>
        <v>5.4938749980233297</v>
      </c>
    </row>
    <row r="4293" spans="1:15" x14ac:dyDescent="0.25">
      <c r="A4293" s="1">
        <v>42760</v>
      </c>
      <c r="B4293">
        <v>21.46</v>
      </c>
      <c r="C4293" s="1">
        <v>42766</v>
      </c>
      <c r="D4293">
        <v>27.18</v>
      </c>
      <c r="E4293">
        <f t="shared" si="87"/>
        <v>21.24</v>
      </c>
      <c r="F4293" s="1">
        <v>42766</v>
      </c>
      <c r="G4293">
        <v>22854.2399999999</v>
      </c>
      <c r="H4293">
        <v>-27180</v>
      </c>
      <c r="I4293">
        <v>57475.449999999903</v>
      </c>
      <c r="J4293">
        <v>53149.6899999999</v>
      </c>
      <c r="K4293">
        <f t="shared" si="83"/>
        <v>53149.689999999799</v>
      </c>
      <c r="L4293">
        <f t="shared" si="84"/>
        <v>1075.9999999999955</v>
      </c>
      <c r="M4293">
        <f t="shared" si="85"/>
        <v>-1000</v>
      </c>
      <c r="N4293">
        <v>0.98773867069392796</v>
      </c>
      <c r="O4293">
        <f t="shared" si="86"/>
        <v>6.2004306344609716</v>
      </c>
    </row>
    <row r="4294" spans="1:15" x14ac:dyDescent="0.25">
      <c r="A4294" s="1">
        <v>42761</v>
      </c>
      <c r="B4294">
        <v>21.34</v>
      </c>
      <c r="C4294" s="1">
        <v>42767</v>
      </c>
      <c r="D4294">
        <v>27.1</v>
      </c>
      <c r="E4294">
        <f t="shared" si="87"/>
        <v>21.35</v>
      </c>
      <c r="F4294" s="1">
        <v>42767</v>
      </c>
      <c r="G4294">
        <v>22972.6</v>
      </c>
      <c r="H4294">
        <v>-27100</v>
      </c>
      <c r="I4294">
        <v>57475.449999999903</v>
      </c>
      <c r="J4294">
        <v>53348.049999999901</v>
      </c>
      <c r="K4294">
        <f t="shared" si="83"/>
        <v>53348.049999999901</v>
      </c>
      <c r="L4294">
        <f t="shared" si="84"/>
        <v>1075.9999999999998</v>
      </c>
      <c r="M4294">
        <f t="shared" si="85"/>
        <v>-1000</v>
      </c>
      <c r="N4294">
        <v>0.95692306655183901</v>
      </c>
      <c r="O4294">
        <f t="shared" si="86"/>
        <v>6.6696925291182367</v>
      </c>
    </row>
    <row r="4295" spans="1:15" x14ac:dyDescent="0.25">
      <c r="A4295" s="1">
        <v>42762</v>
      </c>
      <c r="B4295">
        <v>21.4</v>
      </c>
      <c r="C4295" s="1">
        <v>42768</v>
      </c>
      <c r="D4295">
        <v>27.17</v>
      </c>
      <c r="E4295">
        <f t="shared" si="87"/>
        <v>21.57</v>
      </c>
      <c r="F4295" s="1">
        <v>42768</v>
      </c>
      <c r="G4295">
        <v>0</v>
      </c>
      <c r="H4295">
        <v>0</v>
      </c>
      <c r="I4295">
        <v>53514.769999999902</v>
      </c>
      <c r="J4295">
        <v>53514.769999999902</v>
      </c>
      <c r="K4295">
        <f t="shared" si="83"/>
        <v>53514.769999999902</v>
      </c>
      <c r="L4295">
        <f t="shared" si="84"/>
        <v>0</v>
      </c>
      <c r="M4295">
        <f t="shared" si="85"/>
        <v>0</v>
      </c>
      <c r="N4295">
        <v>0.92236781503515897</v>
      </c>
      <c r="O4295">
        <f t="shared" si="86"/>
        <v>7.2745262296916238</v>
      </c>
    </row>
    <row r="4296" spans="1:15" x14ac:dyDescent="0.25">
      <c r="A4296" s="1">
        <v>42765</v>
      </c>
      <c r="B4296">
        <v>21.23</v>
      </c>
      <c r="C4296" s="1">
        <v>42769</v>
      </c>
      <c r="D4296">
        <v>27.27</v>
      </c>
      <c r="E4296">
        <f t="shared" si="87"/>
        <v>21.59</v>
      </c>
      <c r="F4296" s="1">
        <v>42769</v>
      </c>
      <c r="G4296">
        <v>0</v>
      </c>
      <c r="H4296">
        <v>0</v>
      </c>
      <c r="I4296">
        <v>53514.769999999902</v>
      </c>
      <c r="J4296">
        <v>53514.769999999902</v>
      </c>
      <c r="K4296">
        <f t="shared" si="83"/>
        <v>53514.769999999902</v>
      </c>
      <c r="L4296">
        <f t="shared" si="84"/>
        <v>0</v>
      </c>
      <c r="M4296">
        <f t="shared" si="85"/>
        <v>0</v>
      </c>
      <c r="N4296">
        <v>0.925820658491462</v>
      </c>
      <c r="O4296">
        <f t="shared" si="86"/>
        <v>7.2815319831693337</v>
      </c>
    </row>
    <row r="4297" spans="1:15" x14ac:dyDescent="0.25">
      <c r="A4297" s="1">
        <v>42766</v>
      </c>
      <c r="B4297">
        <v>21.24</v>
      </c>
      <c r="C4297" s="1">
        <v>42772</v>
      </c>
      <c r="D4297">
        <v>27.08</v>
      </c>
      <c r="E4297">
        <f t="shared" si="87"/>
        <v>21.39</v>
      </c>
      <c r="F4297" s="1">
        <v>42772</v>
      </c>
      <c r="G4297">
        <v>0</v>
      </c>
      <c r="H4297">
        <v>0</v>
      </c>
      <c r="I4297">
        <v>53514.769999999902</v>
      </c>
      <c r="J4297">
        <v>53514.769999999902</v>
      </c>
      <c r="K4297">
        <f t="shared" si="83"/>
        <v>53514.769999999902</v>
      </c>
      <c r="L4297">
        <f t="shared" si="84"/>
        <v>0</v>
      </c>
      <c r="M4297">
        <f t="shared" si="85"/>
        <v>0</v>
      </c>
      <c r="N4297">
        <v>0.91613612488056195</v>
      </c>
      <c r="O4297">
        <f t="shared" si="86"/>
        <v>7.4838482888047793</v>
      </c>
    </row>
    <row r="4298" spans="1:15" x14ac:dyDescent="0.25">
      <c r="A4298" s="1">
        <v>42767</v>
      </c>
      <c r="B4298">
        <v>21.35</v>
      </c>
      <c r="C4298" s="1">
        <v>42773</v>
      </c>
      <c r="D4298">
        <v>27</v>
      </c>
      <c r="E4298">
        <f t="shared" si="87"/>
        <v>21.34</v>
      </c>
      <c r="F4298" s="1">
        <v>42773</v>
      </c>
      <c r="G4298">
        <v>0</v>
      </c>
      <c r="H4298">
        <v>0</v>
      </c>
      <c r="I4298">
        <v>53514.769999999902</v>
      </c>
      <c r="J4298">
        <v>53514.769999999902</v>
      </c>
      <c r="K4298">
        <f t="shared" si="83"/>
        <v>53514.769999999902</v>
      </c>
      <c r="L4298">
        <f t="shared" si="84"/>
        <v>0</v>
      </c>
      <c r="M4298">
        <f t="shared" si="85"/>
        <v>0</v>
      </c>
      <c r="N4298">
        <v>0.89936772375066498</v>
      </c>
      <c r="O4298">
        <f t="shared" si="86"/>
        <v>7.8074927751608101</v>
      </c>
    </row>
    <row r="4299" spans="1:15" x14ac:dyDescent="0.25">
      <c r="A4299" s="1">
        <v>42768</v>
      </c>
      <c r="B4299">
        <v>21.57</v>
      </c>
      <c r="C4299" s="1">
        <v>42774</v>
      </c>
      <c r="D4299">
        <v>27.1</v>
      </c>
      <c r="E4299">
        <f t="shared" si="87"/>
        <v>21.45</v>
      </c>
      <c r="F4299" s="1">
        <v>42774</v>
      </c>
      <c r="G4299">
        <v>0</v>
      </c>
      <c r="H4299">
        <v>0</v>
      </c>
      <c r="I4299">
        <v>53514.769999999902</v>
      </c>
      <c r="J4299">
        <v>53514.769999999902</v>
      </c>
      <c r="K4299">
        <f t="shared" si="83"/>
        <v>53514.769999999902</v>
      </c>
      <c r="L4299">
        <f t="shared" si="84"/>
        <v>0</v>
      </c>
      <c r="M4299">
        <f t="shared" si="85"/>
        <v>0</v>
      </c>
      <c r="N4299">
        <v>0.88790309421022096</v>
      </c>
      <c r="O4299">
        <f t="shared" si="86"/>
        <v>8.0544786291907613</v>
      </c>
    </row>
    <row r="4300" spans="1:15" x14ac:dyDescent="0.25">
      <c r="A4300" s="1">
        <v>42769</v>
      </c>
      <c r="B4300">
        <v>21.59</v>
      </c>
      <c r="C4300" s="1">
        <v>42775</v>
      </c>
      <c r="D4300">
        <v>27.29</v>
      </c>
      <c r="E4300">
        <f t="shared" si="87"/>
        <v>21.56</v>
      </c>
      <c r="F4300" s="1">
        <v>42775</v>
      </c>
      <c r="G4300">
        <v>0</v>
      </c>
      <c r="H4300">
        <v>0</v>
      </c>
      <c r="I4300">
        <v>53514.769999999902</v>
      </c>
      <c r="J4300">
        <v>53514.769999999902</v>
      </c>
      <c r="K4300">
        <f t="shared" si="83"/>
        <v>53514.769999999902</v>
      </c>
      <c r="L4300">
        <f t="shared" si="84"/>
        <v>0</v>
      </c>
      <c r="M4300">
        <f t="shared" si="85"/>
        <v>0</v>
      </c>
      <c r="N4300">
        <v>0.87674832676369796</v>
      </c>
      <c r="O4300">
        <f t="shared" si="86"/>
        <v>8.3873060749746706</v>
      </c>
    </row>
    <row r="4301" spans="1:15" x14ac:dyDescent="0.25">
      <c r="A4301" s="1">
        <v>42772</v>
      </c>
      <c r="B4301">
        <v>21.39</v>
      </c>
      <c r="C4301" s="1">
        <v>42776</v>
      </c>
      <c r="D4301">
        <v>27.59</v>
      </c>
      <c r="E4301">
        <f t="shared" si="87"/>
        <v>21.85</v>
      </c>
      <c r="F4301" s="1">
        <v>42776</v>
      </c>
      <c r="G4301">
        <v>0</v>
      </c>
      <c r="H4301">
        <v>0</v>
      </c>
      <c r="I4301">
        <v>53514.769999999902</v>
      </c>
      <c r="J4301">
        <v>53514.769999999902</v>
      </c>
      <c r="K4301">
        <f t="shared" si="83"/>
        <v>53514.769999999902</v>
      </c>
      <c r="L4301">
        <f t="shared" si="84"/>
        <v>0</v>
      </c>
      <c r="M4301">
        <f t="shared" si="85"/>
        <v>0</v>
      </c>
      <c r="N4301">
        <v>0.86966537283339695</v>
      </c>
      <c r="O4301">
        <f t="shared" si="86"/>
        <v>8.587811603590275</v>
      </c>
    </row>
    <row r="4302" spans="1:15" x14ac:dyDescent="0.25">
      <c r="A4302" s="1">
        <v>42773</v>
      </c>
      <c r="B4302">
        <v>21.34</v>
      </c>
      <c r="C4302" s="1">
        <v>42779</v>
      </c>
      <c r="D4302">
        <v>27.68</v>
      </c>
      <c r="E4302">
        <f t="shared" si="87"/>
        <v>21.96</v>
      </c>
      <c r="F4302" s="1">
        <v>42779</v>
      </c>
      <c r="G4302">
        <v>0</v>
      </c>
      <c r="H4302">
        <v>0</v>
      </c>
      <c r="I4302">
        <v>53514.769999999902</v>
      </c>
      <c r="J4302">
        <v>53514.769999999902</v>
      </c>
      <c r="K4302">
        <f t="shared" si="83"/>
        <v>53514.769999999902</v>
      </c>
      <c r="L4302">
        <f t="shared" si="84"/>
        <v>0</v>
      </c>
      <c r="M4302">
        <f t="shared" si="85"/>
        <v>0</v>
      </c>
      <c r="N4302">
        <v>0.86314127574159005</v>
      </c>
      <c r="O4302">
        <f t="shared" si="86"/>
        <v>8.7254175847146804</v>
      </c>
    </row>
    <row r="4303" spans="1:15" x14ac:dyDescent="0.25">
      <c r="A4303" s="1">
        <v>42774</v>
      </c>
      <c r="B4303">
        <v>21.45</v>
      </c>
      <c r="C4303" s="1">
        <v>42780</v>
      </c>
      <c r="D4303">
        <v>27.77</v>
      </c>
      <c r="E4303">
        <f t="shared" si="87"/>
        <v>21.98</v>
      </c>
      <c r="F4303" s="1">
        <v>42780</v>
      </c>
      <c r="G4303">
        <v>0</v>
      </c>
      <c r="H4303">
        <v>0</v>
      </c>
      <c r="I4303">
        <v>53514.769999999902</v>
      </c>
      <c r="J4303">
        <v>53514.769999999902</v>
      </c>
      <c r="K4303">
        <f t="shared" si="83"/>
        <v>53514.769999999902</v>
      </c>
      <c r="L4303">
        <f t="shared" si="84"/>
        <v>0</v>
      </c>
      <c r="M4303">
        <f t="shared" si="85"/>
        <v>0</v>
      </c>
      <c r="N4303">
        <v>0.86333457044743001</v>
      </c>
      <c r="O4303">
        <f t="shared" si="86"/>
        <v>8.7939061415654862</v>
      </c>
    </row>
    <row r="4304" spans="1:15" x14ac:dyDescent="0.25">
      <c r="A4304" s="1">
        <v>42775</v>
      </c>
      <c r="B4304">
        <v>21.56</v>
      </c>
      <c r="C4304" s="1">
        <v>42781</v>
      </c>
      <c r="D4304">
        <v>27.83</v>
      </c>
      <c r="E4304">
        <f t="shared" si="87"/>
        <v>22.28</v>
      </c>
      <c r="F4304" s="1">
        <v>42781</v>
      </c>
      <c r="G4304">
        <v>0</v>
      </c>
      <c r="H4304">
        <v>0</v>
      </c>
      <c r="I4304">
        <v>53514.769999999902</v>
      </c>
      <c r="J4304">
        <v>53514.769999999902</v>
      </c>
      <c r="K4304">
        <f t="shared" si="83"/>
        <v>53514.769999999902</v>
      </c>
      <c r="L4304">
        <f t="shared" si="84"/>
        <v>0</v>
      </c>
      <c r="M4304">
        <f t="shared" si="85"/>
        <v>0</v>
      </c>
      <c r="N4304">
        <v>0.85027549489838095</v>
      </c>
      <c r="O4304">
        <f t="shared" si="86"/>
        <v>8.8858619736640705</v>
      </c>
    </row>
    <row r="4305" spans="1:15" x14ac:dyDescent="0.25">
      <c r="A4305" s="1">
        <v>42776</v>
      </c>
      <c r="B4305">
        <v>21.85</v>
      </c>
      <c r="C4305" s="1">
        <v>42782</v>
      </c>
      <c r="D4305">
        <v>27.84</v>
      </c>
      <c r="E4305">
        <f t="shared" si="87"/>
        <v>22.28</v>
      </c>
      <c r="F4305" s="1">
        <v>42782</v>
      </c>
      <c r="G4305">
        <v>0</v>
      </c>
      <c r="H4305">
        <v>0</v>
      </c>
      <c r="I4305">
        <v>53514.769999999902</v>
      </c>
      <c r="J4305">
        <v>53514.769999999902</v>
      </c>
      <c r="K4305">
        <f t="shared" si="83"/>
        <v>53514.769999999902</v>
      </c>
      <c r="L4305">
        <f t="shared" si="84"/>
        <v>0</v>
      </c>
      <c r="M4305">
        <f t="shared" si="85"/>
        <v>0</v>
      </c>
      <c r="N4305">
        <v>0.84166348349437203</v>
      </c>
      <c r="O4305">
        <f t="shared" si="86"/>
        <v>9.0877375877453908</v>
      </c>
    </row>
    <row r="4306" spans="1:15" x14ac:dyDescent="0.25">
      <c r="A4306" s="1">
        <v>42779</v>
      </c>
      <c r="B4306">
        <v>21.96</v>
      </c>
      <c r="C4306" s="1">
        <v>42783</v>
      </c>
      <c r="D4306">
        <v>27.78</v>
      </c>
      <c r="E4306">
        <f t="shared" si="87"/>
        <v>22.24</v>
      </c>
      <c r="F4306" s="1">
        <v>42783</v>
      </c>
      <c r="G4306">
        <v>0</v>
      </c>
      <c r="H4306">
        <v>0</v>
      </c>
      <c r="I4306">
        <v>53514.769999999902</v>
      </c>
      <c r="J4306">
        <v>53514.769999999902</v>
      </c>
      <c r="K4306">
        <f t="shared" si="83"/>
        <v>53514.769999999902</v>
      </c>
      <c r="L4306">
        <f t="shared" si="84"/>
        <v>0</v>
      </c>
      <c r="M4306">
        <f t="shared" si="85"/>
        <v>0</v>
      </c>
      <c r="N4306">
        <v>0.83256936531929104</v>
      </c>
      <c r="O4306">
        <f t="shared" si="86"/>
        <v>9.2636573152989712</v>
      </c>
    </row>
    <row r="4307" spans="1:15" x14ac:dyDescent="0.25">
      <c r="A4307" s="1">
        <v>42780</v>
      </c>
      <c r="B4307">
        <v>21.98</v>
      </c>
      <c r="C4307" s="1">
        <v>42787</v>
      </c>
      <c r="D4307">
        <v>27.83</v>
      </c>
      <c r="E4307">
        <f t="shared" si="87"/>
        <v>22.33</v>
      </c>
      <c r="F4307" s="1">
        <v>42787</v>
      </c>
      <c r="G4307">
        <v>0</v>
      </c>
      <c r="H4307">
        <v>0</v>
      </c>
      <c r="I4307">
        <v>53514.769999999902</v>
      </c>
      <c r="J4307">
        <v>53514.769999999902</v>
      </c>
      <c r="K4307">
        <f t="shared" si="83"/>
        <v>53514.769999999902</v>
      </c>
      <c r="L4307">
        <f t="shared" si="84"/>
        <v>0</v>
      </c>
      <c r="M4307">
        <f t="shared" si="85"/>
        <v>0</v>
      </c>
      <c r="N4307">
        <v>0.82654566116796901</v>
      </c>
      <c r="O4307">
        <f t="shared" si="86"/>
        <v>9.3732353861192514</v>
      </c>
    </row>
    <row r="4308" spans="1:15" x14ac:dyDescent="0.25">
      <c r="A4308" s="1">
        <v>42781</v>
      </c>
      <c r="B4308">
        <v>22.28</v>
      </c>
      <c r="C4308" s="1">
        <v>42788</v>
      </c>
      <c r="D4308">
        <v>27.68</v>
      </c>
      <c r="E4308">
        <f t="shared" si="87"/>
        <v>22.37</v>
      </c>
      <c r="F4308" s="1">
        <v>42788</v>
      </c>
      <c r="G4308">
        <v>-18119.7</v>
      </c>
      <c r="H4308">
        <v>27680</v>
      </c>
      <c r="I4308">
        <v>43954.469999999899</v>
      </c>
      <c r="J4308">
        <v>53514.769999999902</v>
      </c>
      <c r="K4308">
        <f t="shared" si="83"/>
        <v>53514.769999999902</v>
      </c>
      <c r="L4308">
        <f t="shared" si="84"/>
        <v>-810</v>
      </c>
      <c r="M4308">
        <f t="shared" si="85"/>
        <v>1000</v>
      </c>
      <c r="N4308">
        <v>0.81061633606511896</v>
      </c>
      <c r="O4308">
        <f t="shared" si="86"/>
        <v>9.5465125622232883</v>
      </c>
    </row>
    <row r="4309" spans="1:15" x14ac:dyDescent="0.25">
      <c r="A4309" s="1">
        <v>42782</v>
      </c>
      <c r="B4309">
        <v>22.28</v>
      </c>
      <c r="C4309" s="1">
        <v>42789</v>
      </c>
      <c r="D4309">
        <v>27.6</v>
      </c>
      <c r="E4309">
        <f t="shared" si="87"/>
        <v>22.37</v>
      </c>
      <c r="F4309" s="1">
        <v>42789</v>
      </c>
      <c r="G4309">
        <v>-18119.7</v>
      </c>
      <c r="H4309">
        <v>27600</v>
      </c>
      <c r="I4309">
        <v>43954.469999999899</v>
      </c>
      <c r="J4309">
        <v>53434.769999999902</v>
      </c>
      <c r="K4309">
        <f t="shared" si="83"/>
        <v>53434.769999999902</v>
      </c>
      <c r="L4309">
        <f t="shared" si="84"/>
        <v>-810</v>
      </c>
      <c r="M4309">
        <f t="shared" si="85"/>
        <v>1000</v>
      </c>
      <c r="N4309">
        <v>0.79290463053978899</v>
      </c>
      <c r="O4309">
        <f t="shared" si="86"/>
        <v>9.8627234148249201</v>
      </c>
    </row>
    <row r="4310" spans="1:15" x14ac:dyDescent="0.25">
      <c r="A4310" s="1">
        <v>42783</v>
      </c>
      <c r="B4310">
        <v>22.24</v>
      </c>
      <c r="C4310" s="1">
        <v>42790</v>
      </c>
      <c r="D4310">
        <v>27.22</v>
      </c>
      <c r="E4310">
        <f t="shared" si="87"/>
        <v>22.08</v>
      </c>
      <c r="F4310" s="1">
        <v>42790</v>
      </c>
      <c r="G4310">
        <v>-17884.8</v>
      </c>
      <c r="H4310">
        <v>27220</v>
      </c>
      <c r="I4310">
        <v>43954.469999999899</v>
      </c>
      <c r="J4310">
        <v>53289.669999999896</v>
      </c>
      <c r="K4310">
        <f t="shared" si="83"/>
        <v>53289.669999999896</v>
      </c>
      <c r="L4310">
        <f t="shared" si="84"/>
        <v>-810</v>
      </c>
      <c r="M4310">
        <f t="shared" si="85"/>
        <v>1000</v>
      </c>
      <c r="N4310">
        <v>0.77535155276361201</v>
      </c>
      <c r="O4310">
        <f t="shared" si="86"/>
        <v>10.100237714979446</v>
      </c>
    </row>
    <row r="4311" spans="1:15" x14ac:dyDescent="0.25">
      <c r="A4311" s="1">
        <v>42787</v>
      </c>
      <c r="B4311">
        <v>22.33</v>
      </c>
      <c r="C4311" s="1">
        <v>42793</v>
      </c>
      <c r="D4311">
        <v>27.17</v>
      </c>
      <c r="E4311">
        <f t="shared" si="87"/>
        <v>22.06</v>
      </c>
      <c r="F4311" s="1">
        <v>42793</v>
      </c>
      <c r="G4311">
        <v>-17868.599999999999</v>
      </c>
      <c r="H4311">
        <v>27170</v>
      </c>
      <c r="I4311">
        <v>43954.469999999899</v>
      </c>
      <c r="J4311">
        <v>53255.869999999901</v>
      </c>
      <c r="K4311">
        <f t="shared" si="83"/>
        <v>53255.869999999901</v>
      </c>
      <c r="L4311">
        <f t="shared" si="84"/>
        <v>-810</v>
      </c>
      <c r="M4311">
        <f t="shared" si="85"/>
        <v>999.99999999999989</v>
      </c>
      <c r="N4311">
        <v>0.75817304119742401</v>
      </c>
      <c r="O4311">
        <f t="shared" si="86"/>
        <v>10.444702711184828</v>
      </c>
    </row>
    <row r="4312" spans="1:15" x14ac:dyDescent="0.25">
      <c r="A4312" s="1">
        <v>42788</v>
      </c>
      <c r="B4312">
        <v>22.37</v>
      </c>
      <c r="C4312" s="1">
        <v>42794</v>
      </c>
      <c r="D4312">
        <v>26.69</v>
      </c>
      <c r="E4312">
        <f t="shared" si="87"/>
        <v>21.95</v>
      </c>
      <c r="F4312" s="1">
        <v>42794</v>
      </c>
      <c r="G4312">
        <v>-17779.5</v>
      </c>
      <c r="H4312">
        <v>26690</v>
      </c>
      <c r="I4312">
        <v>43954.469999999899</v>
      </c>
      <c r="J4312">
        <v>52864.969999999899</v>
      </c>
      <c r="K4312">
        <f t="shared" si="83"/>
        <v>52864.969999999899</v>
      </c>
      <c r="L4312">
        <f t="shared" si="84"/>
        <v>-810</v>
      </c>
      <c r="M4312">
        <f t="shared" si="85"/>
        <v>1000</v>
      </c>
      <c r="N4312">
        <v>0.73003072476883402</v>
      </c>
      <c r="O4312">
        <f t="shared" si="86"/>
        <v>10.665825591324094</v>
      </c>
    </row>
    <row r="4313" spans="1:15" x14ac:dyDescent="0.25">
      <c r="A4313" s="1">
        <v>42789</v>
      </c>
      <c r="B4313">
        <v>22.37</v>
      </c>
      <c r="C4313" s="1">
        <v>42795</v>
      </c>
      <c r="D4313">
        <v>26.88</v>
      </c>
      <c r="E4313">
        <f t="shared" si="87"/>
        <v>22.2</v>
      </c>
      <c r="F4313" s="1">
        <v>42795</v>
      </c>
      <c r="G4313">
        <v>-17982</v>
      </c>
      <c r="H4313">
        <v>26880</v>
      </c>
      <c r="I4313">
        <v>43954.469999999899</v>
      </c>
      <c r="J4313">
        <v>52852.469999999899</v>
      </c>
      <c r="K4313">
        <f t="shared" si="83"/>
        <v>52852.469999999899</v>
      </c>
      <c r="L4313">
        <f t="shared" si="84"/>
        <v>-810</v>
      </c>
      <c r="M4313">
        <f t="shared" si="85"/>
        <v>1000</v>
      </c>
      <c r="N4313">
        <v>0.69611242123777495</v>
      </c>
      <c r="O4313">
        <f t="shared" si="86"/>
        <v>11.426304248521395</v>
      </c>
    </row>
    <row r="4314" spans="1:15" x14ac:dyDescent="0.25">
      <c r="A4314" s="1">
        <v>42790</v>
      </c>
      <c r="B4314">
        <v>22.08</v>
      </c>
      <c r="C4314" s="1">
        <v>42796</v>
      </c>
      <c r="D4314">
        <v>26.68</v>
      </c>
      <c r="E4314">
        <f t="shared" si="87"/>
        <v>21.95</v>
      </c>
      <c r="F4314" s="1">
        <v>42796</v>
      </c>
      <c r="G4314">
        <v>-17779.5</v>
      </c>
      <c r="H4314">
        <v>26680</v>
      </c>
      <c r="I4314">
        <v>43954.469999999899</v>
      </c>
      <c r="J4314">
        <v>52854.969999999899</v>
      </c>
      <c r="K4314">
        <f t="shared" si="83"/>
        <v>52854.969999999899</v>
      </c>
      <c r="L4314">
        <f t="shared" si="84"/>
        <v>-810</v>
      </c>
      <c r="M4314">
        <f t="shared" si="85"/>
        <v>1000</v>
      </c>
      <c r="N4314">
        <v>0.67917354619327497</v>
      </c>
      <c r="O4314">
        <f t="shared" si="86"/>
        <v>11.772140661057614</v>
      </c>
    </row>
    <row r="4315" spans="1:15" x14ac:dyDescent="0.25">
      <c r="A4315" s="1">
        <v>42793</v>
      </c>
      <c r="B4315">
        <v>22.06</v>
      </c>
      <c r="C4315" s="1">
        <v>42797</v>
      </c>
      <c r="D4315">
        <v>26.84</v>
      </c>
      <c r="E4315">
        <f t="shared" si="87"/>
        <v>21.98</v>
      </c>
      <c r="F4315" s="1">
        <v>42797</v>
      </c>
      <c r="G4315">
        <v>-17803.8</v>
      </c>
      <c r="H4315">
        <v>26840</v>
      </c>
      <c r="I4315">
        <v>43954.469999999899</v>
      </c>
      <c r="J4315">
        <v>52990.669999999896</v>
      </c>
      <c r="K4315">
        <f t="shared" si="83"/>
        <v>52990.669999999896</v>
      </c>
      <c r="L4315">
        <f t="shared" si="84"/>
        <v>-810</v>
      </c>
      <c r="M4315">
        <f t="shared" si="85"/>
        <v>1000</v>
      </c>
      <c r="N4315">
        <v>0.66235596387418205</v>
      </c>
      <c r="O4315">
        <f t="shared" si="86"/>
        <v>12.281415914045478</v>
      </c>
    </row>
    <row r="4316" spans="1:15" x14ac:dyDescent="0.25">
      <c r="A4316" s="1">
        <v>42794</v>
      </c>
      <c r="B4316">
        <v>21.95</v>
      </c>
      <c r="C4316" s="1">
        <v>42800</v>
      </c>
      <c r="D4316">
        <v>26.88</v>
      </c>
      <c r="E4316">
        <f t="shared" si="87"/>
        <v>21.92</v>
      </c>
      <c r="F4316" s="1">
        <v>42800</v>
      </c>
      <c r="G4316">
        <v>-17755.2</v>
      </c>
      <c r="H4316">
        <v>26880</v>
      </c>
      <c r="I4316">
        <v>43954.469999999899</v>
      </c>
      <c r="J4316">
        <v>53079.269999999902</v>
      </c>
      <c r="K4316">
        <f t="shared" si="83"/>
        <v>53079.269999999902</v>
      </c>
      <c r="L4316">
        <f t="shared" si="84"/>
        <v>-810</v>
      </c>
      <c r="M4316">
        <f t="shared" si="85"/>
        <v>1000</v>
      </c>
      <c r="N4316">
        <v>0.65050099681613005</v>
      </c>
      <c r="O4316">
        <f t="shared" si="86"/>
        <v>12.621018149790427</v>
      </c>
    </row>
    <row r="4317" spans="1:15" x14ac:dyDescent="0.25">
      <c r="A4317" s="1">
        <v>42795</v>
      </c>
      <c r="B4317">
        <v>22.2</v>
      </c>
      <c r="C4317" s="1">
        <v>42801</v>
      </c>
      <c r="D4317">
        <v>26.83</v>
      </c>
      <c r="E4317">
        <f t="shared" si="87"/>
        <v>22.01</v>
      </c>
      <c r="F4317" s="1">
        <v>42801</v>
      </c>
      <c r="G4317">
        <v>-17828.099999999999</v>
      </c>
      <c r="H4317">
        <v>26830</v>
      </c>
      <c r="I4317">
        <v>43954.469999999899</v>
      </c>
      <c r="J4317">
        <v>52956.369999999901</v>
      </c>
      <c r="K4317">
        <f t="shared" si="83"/>
        <v>52956.369999999901</v>
      </c>
      <c r="L4317">
        <f t="shared" si="84"/>
        <v>-809.99999999999989</v>
      </c>
      <c r="M4317">
        <f t="shared" si="85"/>
        <v>1000.0000000000001</v>
      </c>
      <c r="N4317">
        <v>0.63932448029977096</v>
      </c>
      <c r="O4317">
        <f t="shared" si="86"/>
        <v>12.758468188602038</v>
      </c>
    </row>
    <row r="4318" spans="1:15" x14ac:dyDescent="0.25">
      <c r="A4318" s="1">
        <v>42796</v>
      </c>
      <c r="B4318">
        <v>21.95</v>
      </c>
      <c r="C4318" s="1">
        <v>42802</v>
      </c>
      <c r="D4318">
        <v>26.5</v>
      </c>
      <c r="E4318">
        <f t="shared" si="87"/>
        <v>21.86</v>
      </c>
      <c r="F4318" s="1">
        <v>42802</v>
      </c>
      <c r="G4318">
        <v>-17706.599999999999</v>
      </c>
      <c r="H4318">
        <v>26500</v>
      </c>
      <c r="I4318">
        <v>43954.469999999899</v>
      </c>
      <c r="J4318">
        <v>52747.869999999901</v>
      </c>
      <c r="K4318">
        <f t="shared" si="83"/>
        <v>52747.869999999901</v>
      </c>
      <c r="L4318">
        <f t="shared" si="84"/>
        <v>-810</v>
      </c>
      <c r="M4318">
        <f t="shared" si="85"/>
        <v>1000</v>
      </c>
      <c r="N4318">
        <v>0.62112274679192003</v>
      </c>
      <c r="O4318">
        <f t="shared" si="86"/>
        <v>12.922256755128629</v>
      </c>
    </row>
    <row r="4319" spans="1:15" x14ac:dyDescent="0.25">
      <c r="A4319" s="1">
        <v>42797</v>
      </c>
      <c r="B4319">
        <v>21.98</v>
      </c>
      <c r="C4319" s="1">
        <v>42803</v>
      </c>
      <c r="D4319">
        <v>26.5</v>
      </c>
      <c r="E4319">
        <f t="shared" si="87"/>
        <v>21.86</v>
      </c>
      <c r="F4319" s="1">
        <v>42803</v>
      </c>
      <c r="G4319">
        <v>-17706.599999999999</v>
      </c>
      <c r="H4319">
        <v>26500</v>
      </c>
      <c r="I4319">
        <v>43954.469999999899</v>
      </c>
      <c r="J4319">
        <v>52747.869999999901</v>
      </c>
      <c r="K4319">
        <f t="shared" si="83"/>
        <v>52747.869999999901</v>
      </c>
      <c r="L4319">
        <f t="shared" si="84"/>
        <v>-810</v>
      </c>
      <c r="M4319">
        <f t="shared" si="85"/>
        <v>1000</v>
      </c>
      <c r="N4319">
        <v>0.59780655808035799</v>
      </c>
      <c r="O4319">
        <f t="shared" si="86"/>
        <v>13.431948640363375</v>
      </c>
    </row>
    <row r="4320" spans="1:15" x14ac:dyDescent="0.25">
      <c r="A4320" s="1">
        <v>42800</v>
      </c>
      <c r="B4320">
        <v>21.92</v>
      </c>
      <c r="C4320" s="1">
        <v>42804</v>
      </c>
      <c r="D4320">
        <v>26.53</v>
      </c>
      <c r="E4320">
        <f t="shared" si="87"/>
        <v>22.05</v>
      </c>
      <c r="F4320" s="1">
        <v>42804</v>
      </c>
      <c r="G4320">
        <v>-17860.5</v>
      </c>
      <c r="H4320">
        <v>26530</v>
      </c>
      <c r="I4320">
        <v>43954.469999999899</v>
      </c>
      <c r="J4320">
        <v>52623.969999999899</v>
      </c>
      <c r="K4320">
        <f t="shared" si="83"/>
        <v>52623.969999999899</v>
      </c>
      <c r="L4320">
        <f t="shared" si="84"/>
        <v>-810</v>
      </c>
      <c r="M4320">
        <f t="shared" si="85"/>
        <v>1000</v>
      </c>
      <c r="N4320">
        <v>0.55438576736853895</v>
      </c>
      <c r="O4320">
        <f t="shared" si="86"/>
        <v>14.305793829523717</v>
      </c>
    </row>
    <row r="4321" spans="1:15" x14ac:dyDescent="0.25">
      <c r="A4321" s="1">
        <v>42801</v>
      </c>
      <c r="B4321">
        <v>22.01</v>
      </c>
      <c r="C4321" s="1">
        <v>42807</v>
      </c>
      <c r="D4321">
        <v>26.66</v>
      </c>
      <c r="E4321">
        <f t="shared" si="87"/>
        <v>22.12</v>
      </c>
      <c r="F4321" s="1">
        <v>42807</v>
      </c>
      <c r="G4321">
        <v>-17917.2</v>
      </c>
      <c r="H4321">
        <v>26660</v>
      </c>
      <c r="I4321">
        <v>43954.469999999899</v>
      </c>
      <c r="J4321">
        <v>52697.269999999902</v>
      </c>
      <c r="K4321">
        <f t="shared" si="83"/>
        <v>52697.269999999902</v>
      </c>
      <c r="L4321">
        <f t="shared" si="84"/>
        <v>-810</v>
      </c>
      <c r="M4321">
        <f t="shared" si="85"/>
        <v>1000</v>
      </c>
      <c r="N4321">
        <v>0.49436129864815898</v>
      </c>
      <c r="O4321">
        <f t="shared" si="86"/>
        <v>15.724728073902723</v>
      </c>
    </row>
    <row r="4322" spans="1:15" x14ac:dyDescent="0.25">
      <c r="A4322" s="1">
        <v>42802</v>
      </c>
      <c r="B4322">
        <v>21.86</v>
      </c>
      <c r="C4322" s="1">
        <v>42808</v>
      </c>
      <c r="D4322">
        <v>26.32</v>
      </c>
      <c r="E4322">
        <f t="shared" si="87"/>
        <v>21.97</v>
      </c>
      <c r="F4322" s="1">
        <v>42808</v>
      </c>
      <c r="G4322">
        <v>-17795.7</v>
      </c>
      <c r="H4322">
        <v>26320</v>
      </c>
      <c r="I4322">
        <v>43954.469999999899</v>
      </c>
      <c r="J4322">
        <v>52478.769999999902</v>
      </c>
      <c r="K4322">
        <f t="shared" si="83"/>
        <v>52478.769999999902</v>
      </c>
      <c r="L4322">
        <f t="shared" si="84"/>
        <v>-810.00000000000011</v>
      </c>
      <c r="M4322">
        <f t="shared" si="85"/>
        <v>1000</v>
      </c>
      <c r="N4322">
        <v>0.43426402022008898</v>
      </c>
      <c r="O4322">
        <f t="shared" si="86"/>
        <v>16.779219475764648</v>
      </c>
    </row>
    <row r="4323" spans="1:15" x14ac:dyDescent="0.25">
      <c r="A4323" s="1">
        <v>42803</v>
      </c>
      <c r="B4323">
        <v>21.86</v>
      </c>
      <c r="C4323" s="1">
        <v>42809</v>
      </c>
      <c r="D4323">
        <v>26.85</v>
      </c>
      <c r="E4323">
        <f t="shared" si="87"/>
        <v>22.65</v>
      </c>
      <c r="F4323" s="1">
        <v>42809</v>
      </c>
      <c r="G4323">
        <v>-18346.5</v>
      </c>
      <c r="H4323">
        <v>26850</v>
      </c>
      <c r="I4323">
        <v>43954.469999999899</v>
      </c>
      <c r="J4323">
        <v>52457.969999999899</v>
      </c>
      <c r="K4323">
        <f t="shared" si="83"/>
        <v>52457.969999999899</v>
      </c>
      <c r="L4323">
        <f t="shared" si="84"/>
        <v>-810</v>
      </c>
      <c r="M4323">
        <f t="shared" si="85"/>
        <v>1000</v>
      </c>
      <c r="N4323">
        <v>0.33015728118745402</v>
      </c>
      <c r="O4323">
        <f t="shared" si="86"/>
        <v>19.37193758110417</v>
      </c>
    </row>
    <row r="4324" spans="1:15" x14ac:dyDescent="0.25">
      <c r="A4324" s="1">
        <v>42804</v>
      </c>
      <c r="B4324">
        <v>22.05</v>
      </c>
      <c r="C4324" s="1">
        <v>42810</v>
      </c>
      <c r="D4324">
        <v>26.87</v>
      </c>
      <c r="E4324">
        <f t="shared" si="87"/>
        <v>22.45</v>
      </c>
      <c r="F4324" s="1">
        <v>42810</v>
      </c>
      <c r="G4324">
        <v>-18184.5</v>
      </c>
      <c r="H4324">
        <v>26870</v>
      </c>
      <c r="I4324">
        <v>43954.469999999899</v>
      </c>
      <c r="J4324">
        <v>52639.969999999899</v>
      </c>
      <c r="K4324">
        <f t="shared" si="83"/>
        <v>52639.969999999899</v>
      </c>
      <c r="L4324">
        <f t="shared" si="84"/>
        <v>-810</v>
      </c>
      <c r="M4324">
        <f t="shared" si="85"/>
        <v>1000</v>
      </c>
      <c r="N4324">
        <v>0.24786028989548201</v>
      </c>
      <c r="O4324">
        <f t="shared" si="86"/>
        <v>21.305536491846432</v>
      </c>
    </row>
    <row r="4325" spans="1:15" x14ac:dyDescent="0.25">
      <c r="A4325" s="1">
        <v>42807</v>
      </c>
      <c r="B4325">
        <v>22.12</v>
      </c>
      <c r="C4325" s="1">
        <v>42811</v>
      </c>
      <c r="D4325">
        <v>26.71</v>
      </c>
      <c r="E4325">
        <f t="shared" si="87"/>
        <v>22.49</v>
      </c>
      <c r="F4325" s="1">
        <v>42811</v>
      </c>
      <c r="G4325">
        <v>-18216.8999999999</v>
      </c>
      <c r="H4325">
        <v>26710</v>
      </c>
      <c r="I4325">
        <v>43954.469999999899</v>
      </c>
      <c r="J4325">
        <v>52447.569999999898</v>
      </c>
      <c r="K4325">
        <f t="shared" si="83"/>
        <v>52447.57</v>
      </c>
      <c r="L4325">
        <f t="shared" si="84"/>
        <v>-809.99999999999557</v>
      </c>
      <c r="M4325">
        <f t="shared" si="85"/>
        <v>1000</v>
      </c>
      <c r="N4325">
        <v>0.19141690604504899</v>
      </c>
      <c r="O4325">
        <f t="shared" si="86"/>
        <v>22.40503378304685</v>
      </c>
    </row>
    <row r="4326" spans="1:15" x14ac:dyDescent="0.25">
      <c r="A4326" s="1">
        <v>42808</v>
      </c>
      <c r="B4326">
        <v>21.97</v>
      </c>
      <c r="C4326" s="1">
        <v>42814</v>
      </c>
      <c r="D4326">
        <v>26.6008</v>
      </c>
      <c r="E4326">
        <f t="shared" si="87"/>
        <v>22.542100000000001</v>
      </c>
      <c r="F4326" s="1">
        <v>42814</v>
      </c>
      <c r="G4326">
        <v>-18259.100999999999</v>
      </c>
      <c r="H4326">
        <v>26600.799999999999</v>
      </c>
      <c r="I4326">
        <v>43954.469999999899</v>
      </c>
      <c r="J4326">
        <v>52296.1689999999</v>
      </c>
      <c r="K4326">
        <f t="shared" si="83"/>
        <v>52296.1689999999</v>
      </c>
      <c r="L4326">
        <f t="shared" si="84"/>
        <v>-809.99999999999989</v>
      </c>
      <c r="M4326">
        <f t="shared" si="85"/>
        <v>1000</v>
      </c>
      <c r="N4326">
        <v>0.140171860594973</v>
      </c>
      <c r="O4326">
        <f t="shared" si="86"/>
        <v>23.441031901282059</v>
      </c>
    </row>
    <row r="4327" spans="1:15" x14ac:dyDescent="0.25">
      <c r="A4327" s="1">
        <v>42809</v>
      </c>
      <c r="B4327">
        <v>22.65</v>
      </c>
      <c r="C4327" s="1">
        <v>42815</v>
      </c>
      <c r="D4327">
        <v>26.31</v>
      </c>
      <c r="E4327">
        <f t="shared" si="87"/>
        <v>22.22</v>
      </c>
      <c r="F4327" s="1">
        <v>42815</v>
      </c>
      <c r="G4327">
        <v>-17998.2</v>
      </c>
      <c r="H4327">
        <v>26310</v>
      </c>
      <c r="I4327">
        <v>43954.469999999899</v>
      </c>
      <c r="J4327">
        <v>52266.269999999902</v>
      </c>
      <c r="K4327">
        <f t="shared" si="83"/>
        <v>52266.269999999902</v>
      </c>
      <c r="L4327">
        <f t="shared" si="84"/>
        <v>-810.00000000000011</v>
      </c>
      <c r="M4327">
        <f t="shared" si="85"/>
        <v>1000</v>
      </c>
      <c r="N4327">
        <v>9.5450849563041798E-2</v>
      </c>
      <c r="O4327">
        <f t="shared" si="86"/>
        <v>24.189082122709209</v>
      </c>
    </row>
    <row r="4328" spans="1:15" x14ac:dyDescent="0.25">
      <c r="A4328" s="1">
        <v>42810</v>
      </c>
      <c r="B4328">
        <v>22.45</v>
      </c>
      <c r="C4328" s="1">
        <v>42816</v>
      </c>
      <c r="D4328">
        <v>26.47</v>
      </c>
      <c r="E4328">
        <f t="shared" si="87"/>
        <v>22.1</v>
      </c>
      <c r="F4328" s="1">
        <v>42816</v>
      </c>
      <c r="G4328">
        <v>-17901</v>
      </c>
      <c r="H4328">
        <v>26470</v>
      </c>
      <c r="I4328">
        <v>43954.469999999899</v>
      </c>
      <c r="J4328">
        <v>52523.469999999899</v>
      </c>
      <c r="K4328">
        <f t="shared" si="83"/>
        <v>52523.469999999899</v>
      </c>
      <c r="L4328">
        <f t="shared" si="84"/>
        <v>-810</v>
      </c>
      <c r="M4328">
        <f t="shared" si="85"/>
        <v>1000</v>
      </c>
      <c r="N4328">
        <v>5.36055541344592E-2</v>
      </c>
      <c r="O4328">
        <f t="shared" si="86"/>
        <v>25.285317253628449</v>
      </c>
    </row>
    <row r="4329" spans="1:15" x14ac:dyDescent="0.25">
      <c r="A4329" s="1">
        <v>42811</v>
      </c>
      <c r="B4329">
        <v>22.49</v>
      </c>
      <c r="C4329" s="1">
        <v>42817</v>
      </c>
      <c r="D4329">
        <v>26.57</v>
      </c>
      <c r="E4329">
        <f t="shared" si="87"/>
        <v>22.02</v>
      </c>
      <c r="F4329" s="1">
        <v>42817</v>
      </c>
      <c r="G4329">
        <v>-17836.2</v>
      </c>
      <c r="H4329">
        <v>26570</v>
      </c>
      <c r="I4329">
        <v>43954.469999999899</v>
      </c>
      <c r="J4329">
        <v>52688.269999999902</v>
      </c>
      <c r="K4329">
        <f t="shared" si="83"/>
        <v>52688.269999999902</v>
      </c>
      <c r="L4329">
        <f t="shared" si="84"/>
        <v>-810</v>
      </c>
      <c r="M4329">
        <f t="shared" si="85"/>
        <v>1000</v>
      </c>
      <c r="N4329">
        <v>2.1975832587072499E-2</v>
      </c>
      <c r="O4329">
        <f t="shared" si="86"/>
        <v>26.086092166432664</v>
      </c>
    </row>
    <row r="4330" spans="1:15" x14ac:dyDescent="0.25">
      <c r="A4330" s="1">
        <v>42814</v>
      </c>
      <c r="B4330">
        <v>22.542100000000001</v>
      </c>
      <c r="C4330" s="1">
        <v>42818</v>
      </c>
      <c r="D4330">
        <v>26.53</v>
      </c>
      <c r="E4330">
        <f t="shared" si="87"/>
        <v>22.17</v>
      </c>
      <c r="F4330" s="1">
        <v>42818</v>
      </c>
      <c r="G4330">
        <v>-17957.7</v>
      </c>
      <c r="H4330">
        <v>26530</v>
      </c>
      <c r="I4330">
        <v>43954.469999999899</v>
      </c>
      <c r="J4330">
        <v>52526.769999999902</v>
      </c>
      <c r="K4330">
        <f t="shared" si="83"/>
        <v>52526.769999999902</v>
      </c>
      <c r="L4330">
        <f t="shared" si="84"/>
        <v>-810</v>
      </c>
      <c r="M4330">
        <f t="shared" si="85"/>
        <v>1000</v>
      </c>
      <c r="N4330">
        <v>-1.1615971512847301E-3</v>
      </c>
      <c r="O4330">
        <f t="shared" si="86"/>
        <v>26.555752608843985</v>
      </c>
    </row>
    <row r="4331" spans="1:15" x14ac:dyDescent="0.25">
      <c r="A4331" s="1">
        <v>42815</v>
      </c>
      <c r="B4331">
        <v>22.22</v>
      </c>
      <c r="C4331" s="1">
        <v>42821</v>
      </c>
      <c r="D4331">
        <v>26.62</v>
      </c>
      <c r="E4331">
        <f t="shared" si="87"/>
        <v>22.17</v>
      </c>
      <c r="F4331" s="1">
        <v>42821</v>
      </c>
      <c r="G4331">
        <v>-17957.7</v>
      </c>
      <c r="H4331">
        <v>26620</v>
      </c>
      <c r="I4331">
        <v>43954.469999999899</v>
      </c>
      <c r="J4331">
        <v>52616.769999999902</v>
      </c>
      <c r="K4331">
        <f t="shared" si="83"/>
        <v>52616.769999999902</v>
      </c>
      <c r="L4331">
        <f t="shared" si="84"/>
        <v>-810</v>
      </c>
      <c r="M4331">
        <f t="shared" si="85"/>
        <v>1000</v>
      </c>
      <c r="N4331">
        <v>-1.8637181418612099E-2</v>
      </c>
      <c r="O4331">
        <f t="shared" si="86"/>
        <v>27.033186312050631</v>
      </c>
    </row>
    <row r="4332" spans="1:15" x14ac:dyDescent="0.25">
      <c r="A4332" s="1">
        <v>42816</v>
      </c>
      <c r="B4332">
        <v>22.1</v>
      </c>
      <c r="C4332" s="1">
        <v>42822</v>
      </c>
      <c r="D4332">
        <v>26.83</v>
      </c>
      <c r="E4332">
        <f t="shared" si="87"/>
        <v>22.49</v>
      </c>
      <c r="F4332" s="1">
        <v>42822</v>
      </c>
      <c r="G4332">
        <v>-18216.8999999999</v>
      </c>
      <c r="H4332">
        <v>26830</v>
      </c>
      <c r="I4332">
        <v>43954.469999999899</v>
      </c>
      <c r="J4332">
        <v>52567.569999999898</v>
      </c>
      <c r="K4332">
        <f t="shared" si="83"/>
        <v>52567.57</v>
      </c>
      <c r="L4332">
        <f t="shared" si="84"/>
        <v>-809.99999999999557</v>
      </c>
      <c r="M4332">
        <f t="shared" si="85"/>
        <v>1000.0000000000001</v>
      </c>
      <c r="N4332">
        <v>-2.8078622325866401E-2</v>
      </c>
      <c r="O4332">
        <f t="shared" si="86"/>
        <v>27.461488216108734</v>
      </c>
    </row>
    <row r="4333" spans="1:15" x14ac:dyDescent="0.25">
      <c r="A4333" s="1">
        <v>42817</v>
      </c>
      <c r="B4333">
        <v>22.02</v>
      </c>
      <c r="C4333" s="1">
        <v>42823</v>
      </c>
      <c r="D4333">
        <v>27.04</v>
      </c>
      <c r="E4333">
        <f t="shared" si="87"/>
        <v>22.75</v>
      </c>
      <c r="F4333" s="1">
        <v>42823</v>
      </c>
      <c r="G4333">
        <v>0</v>
      </c>
      <c r="H4333">
        <v>0</v>
      </c>
      <c r="I4333">
        <v>52566.969999999899</v>
      </c>
      <c r="J4333">
        <v>52566.969999999899</v>
      </c>
      <c r="K4333">
        <f t="shared" si="83"/>
        <v>52566.969999999899</v>
      </c>
      <c r="L4333">
        <f t="shared" si="84"/>
        <v>0</v>
      </c>
      <c r="M4333">
        <f t="shared" si="85"/>
        <v>0</v>
      </c>
      <c r="N4333">
        <v>-1.85990206275931E-2</v>
      </c>
      <c r="O4333">
        <f t="shared" si="86"/>
        <v>27.463127719277743</v>
      </c>
    </row>
    <row r="4334" spans="1:15" x14ac:dyDescent="0.25">
      <c r="A4334" s="1">
        <v>42818</v>
      </c>
      <c r="B4334">
        <v>22.17</v>
      </c>
      <c r="C4334" s="1">
        <v>42824</v>
      </c>
      <c r="D4334">
        <v>26.88</v>
      </c>
      <c r="E4334">
        <f t="shared" si="87"/>
        <v>22.78</v>
      </c>
      <c r="F4334" s="1">
        <v>42824</v>
      </c>
      <c r="G4334">
        <v>0</v>
      </c>
      <c r="H4334">
        <v>0</v>
      </c>
      <c r="I4334">
        <v>52566.969999999899</v>
      </c>
      <c r="J4334">
        <v>52566.969999999899</v>
      </c>
      <c r="K4334">
        <f t="shared" si="83"/>
        <v>52566.969999999899</v>
      </c>
      <c r="L4334">
        <f t="shared" si="84"/>
        <v>0</v>
      </c>
      <c r="M4334">
        <f t="shared" si="85"/>
        <v>0</v>
      </c>
      <c r="N4334">
        <v>-5.60000517463108E-2</v>
      </c>
      <c r="O4334">
        <f t="shared" si="86"/>
        <v>28.155681178780959</v>
      </c>
    </row>
    <row r="4335" spans="1:15" x14ac:dyDescent="0.25">
      <c r="A4335" s="1">
        <v>42821</v>
      </c>
      <c r="B4335">
        <v>22.17</v>
      </c>
      <c r="C4335" s="1">
        <v>42825</v>
      </c>
      <c r="D4335">
        <v>26.88</v>
      </c>
      <c r="E4335">
        <f t="shared" si="87"/>
        <v>22.61</v>
      </c>
      <c r="F4335" s="1">
        <v>42825</v>
      </c>
      <c r="G4335">
        <v>0</v>
      </c>
      <c r="H4335">
        <v>0</v>
      </c>
      <c r="I4335">
        <v>52566.969999999899</v>
      </c>
      <c r="J4335">
        <v>52566.969999999899</v>
      </c>
      <c r="K4335">
        <f t="shared" si="83"/>
        <v>52566.969999999899</v>
      </c>
      <c r="L4335">
        <f t="shared" si="84"/>
        <v>0</v>
      </c>
      <c r="M4335">
        <f t="shared" si="85"/>
        <v>0</v>
      </c>
      <c r="N4335">
        <v>-9.5330009980450103E-2</v>
      </c>
      <c r="O4335">
        <f t="shared" si="86"/>
        <v>29.035411525657977</v>
      </c>
    </row>
    <row r="4336" spans="1:15" x14ac:dyDescent="0.25">
      <c r="A4336" s="1">
        <v>42822</v>
      </c>
      <c r="B4336">
        <v>22.49</v>
      </c>
      <c r="C4336" s="1">
        <v>42828</v>
      </c>
      <c r="D4336">
        <v>26.78</v>
      </c>
      <c r="E4336">
        <f t="shared" si="87"/>
        <v>22.54</v>
      </c>
      <c r="F4336" s="1">
        <v>42828</v>
      </c>
      <c r="G4336">
        <v>0</v>
      </c>
      <c r="H4336">
        <v>0</v>
      </c>
      <c r="I4336">
        <v>52566.969999999899</v>
      </c>
      <c r="J4336">
        <v>52566.969999999899</v>
      </c>
      <c r="K4336">
        <f t="shared" si="83"/>
        <v>52566.969999999899</v>
      </c>
      <c r="L4336">
        <f t="shared" si="84"/>
        <v>0</v>
      </c>
      <c r="M4336">
        <f t="shared" si="85"/>
        <v>0</v>
      </c>
      <c r="N4336">
        <v>-0.12739447044236099</v>
      </c>
      <c r="O4336">
        <f t="shared" si="86"/>
        <v>29.651471363770817</v>
      </c>
    </row>
    <row r="4337" spans="1:15" x14ac:dyDescent="0.25">
      <c r="A4337" s="1">
        <v>42823</v>
      </c>
      <c r="B4337">
        <v>22.75</v>
      </c>
      <c r="C4337" s="1">
        <v>42829</v>
      </c>
      <c r="D4337">
        <v>26.88</v>
      </c>
      <c r="E4337">
        <f t="shared" si="87"/>
        <v>22.48</v>
      </c>
      <c r="F4337" s="1">
        <v>42829</v>
      </c>
      <c r="G4337">
        <v>0</v>
      </c>
      <c r="H4337">
        <v>0</v>
      </c>
      <c r="I4337">
        <v>52566.969999999899</v>
      </c>
      <c r="J4337">
        <v>52566.969999999899</v>
      </c>
      <c r="K4337">
        <f t="shared" si="83"/>
        <v>52566.969999999899</v>
      </c>
      <c r="L4337">
        <f t="shared" si="84"/>
        <v>0</v>
      </c>
      <c r="M4337">
        <f t="shared" si="85"/>
        <v>0</v>
      </c>
      <c r="N4337">
        <v>-0.159247386348665</v>
      </c>
      <c r="O4337">
        <f t="shared" si="86"/>
        <v>30.459881245117987</v>
      </c>
    </row>
    <row r="4338" spans="1:15" x14ac:dyDescent="0.25">
      <c r="A4338" s="1">
        <v>42824</v>
      </c>
      <c r="B4338">
        <v>22.78</v>
      </c>
      <c r="C4338" s="1">
        <v>42830</v>
      </c>
      <c r="D4338">
        <v>26.77</v>
      </c>
      <c r="E4338">
        <f t="shared" si="87"/>
        <v>22.45</v>
      </c>
      <c r="F4338" s="1">
        <v>42830</v>
      </c>
      <c r="G4338">
        <v>0</v>
      </c>
      <c r="H4338">
        <v>0</v>
      </c>
      <c r="I4338">
        <v>52566.969999999899</v>
      </c>
      <c r="J4338">
        <v>52566.969999999899</v>
      </c>
      <c r="K4338">
        <f t="shared" si="83"/>
        <v>52566.969999999899</v>
      </c>
      <c r="L4338">
        <f t="shared" si="84"/>
        <v>0</v>
      </c>
      <c r="M4338">
        <f t="shared" si="85"/>
        <v>0</v>
      </c>
      <c r="N4338">
        <v>-0.156778425652671</v>
      </c>
      <c r="O4338">
        <f t="shared" si="86"/>
        <v>30.289675655902464</v>
      </c>
    </row>
    <row r="4339" spans="1:15" x14ac:dyDescent="0.25">
      <c r="A4339" s="1">
        <v>42825</v>
      </c>
      <c r="B4339">
        <v>22.61</v>
      </c>
      <c r="C4339" s="1">
        <v>42831</v>
      </c>
      <c r="D4339">
        <v>26.91</v>
      </c>
      <c r="E4339">
        <f t="shared" si="87"/>
        <v>22.42</v>
      </c>
      <c r="F4339" s="1">
        <v>42831</v>
      </c>
      <c r="G4339">
        <v>0</v>
      </c>
      <c r="H4339">
        <v>0</v>
      </c>
      <c r="I4339">
        <v>52566.969999999899</v>
      </c>
      <c r="J4339">
        <v>52566.969999999899</v>
      </c>
      <c r="K4339">
        <f t="shared" si="83"/>
        <v>52566.969999999899</v>
      </c>
      <c r="L4339">
        <f t="shared" si="84"/>
        <v>0</v>
      </c>
      <c r="M4339">
        <f t="shared" si="85"/>
        <v>0</v>
      </c>
      <c r="N4339">
        <v>-0.13025996454278899</v>
      </c>
      <c r="O4339">
        <f t="shared" si="86"/>
        <v>29.830428405049329</v>
      </c>
    </row>
    <row r="4340" spans="1:15" x14ac:dyDescent="0.25">
      <c r="A4340" s="1">
        <v>42828</v>
      </c>
      <c r="B4340">
        <v>22.54</v>
      </c>
      <c r="C4340" s="1">
        <v>42832</v>
      </c>
      <c r="D4340">
        <v>26.87</v>
      </c>
      <c r="E4340">
        <f t="shared" si="87"/>
        <v>22.31</v>
      </c>
      <c r="F4340" s="1">
        <v>42832</v>
      </c>
      <c r="G4340">
        <v>0</v>
      </c>
      <c r="H4340">
        <v>0</v>
      </c>
      <c r="I4340">
        <v>52566.969999999899</v>
      </c>
      <c r="J4340">
        <v>52566.969999999899</v>
      </c>
      <c r="K4340">
        <f t="shared" si="83"/>
        <v>52566.969999999899</v>
      </c>
      <c r="L4340">
        <f t="shared" si="84"/>
        <v>0</v>
      </c>
      <c r="M4340">
        <f t="shared" si="85"/>
        <v>0</v>
      </c>
      <c r="N4340">
        <v>-0.10115613548572699</v>
      </c>
      <c r="O4340">
        <f t="shared" si="86"/>
        <v>29.126793382686571</v>
      </c>
    </row>
    <row r="4341" spans="1:15" x14ac:dyDescent="0.25">
      <c r="A4341" s="1">
        <v>42829</v>
      </c>
      <c r="B4341">
        <v>22.48</v>
      </c>
      <c r="C4341" s="1">
        <v>42835</v>
      </c>
      <c r="D4341">
        <v>27.1</v>
      </c>
      <c r="E4341">
        <f t="shared" si="87"/>
        <v>22.39</v>
      </c>
      <c r="F4341" s="1">
        <v>42835</v>
      </c>
      <c r="G4341">
        <v>0</v>
      </c>
      <c r="H4341">
        <v>0</v>
      </c>
      <c r="I4341">
        <v>52566.969999999899</v>
      </c>
      <c r="J4341">
        <v>52566.969999999899</v>
      </c>
      <c r="K4341">
        <f t="shared" si="83"/>
        <v>52566.969999999899</v>
      </c>
      <c r="L4341">
        <f t="shared" si="84"/>
        <v>0</v>
      </c>
      <c r="M4341">
        <f t="shared" si="85"/>
        <v>0</v>
      </c>
      <c r="N4341">
        <v>-7.9406424267230394E-2</v>
      </c>
      <c r="O4341">
        <f t="shared" si="86"/>
        <v>28.877909839343289</v>
      </c>
    </row>
    <row r="4342" spans="1:15" x14ac:dyDescent="0.25">
      <c r="A4342" s="1">
        <v>42830</v>
      </c>
      <c r="B4342">
        <v>22.45</v>
      </c>
      <c r="C4342" s="1">
        <v>42836</v>
      </c>
      <c r="D4342">
        <v>27.07</v>
      </c>
      <c r="E4342">
        <f t="shared" si="87"/>
        <v>22.55</v>
      </c>
      <c r="F4342" s="1">
        <v>42836</v>
      </c>
      <c r="G4342">
        <v>0</v>
      </c>
      <c r="H4342">
        <v>0</v>
      </c>
      <c r="I4342">
        <v>52566.969999999899</v>
      </c>
      <c r="J4342">
        <v>52566.969999999899</v>
      </c>
      <c r="K4342">
        <f t="shared" si="83"/>
        <v>52566.969999999899</v>
      </c>
      <c r="L4342">
        <f t="shared" si="84"/>
        <v>0</v>
      </c>
      <c r="M4342">
        <f t="shared" si="85"/>
        <v>0</v>
      </c>
      <c r="N4342">
        <v>-7.9997847843344502E-2</v>
      </c>
      <c r="O4342">
        <f t="shared" si="86"/>
        <v>28.873951468867418</v>
      </c>
    </row>
    <row r="4343" spans="1:15" x14ac:dyDescent="0.25">
      <c r="A4343" s="1">
        <v>42831</v>
      </c>
      <c r="B4343">
        <v>22.42</v>
      </c>
      <c r="C4343" s="1">
        <v>42837</v>
      </c>
      <c r="D4343">
        <v>27.05</v>
      </c>
      <c r="E4343">
        <f t="shared" si="87"/>
        <v>22.49</v>
      </c>
      <c r="F4343" s="1">
        <v>42837</v>
      </c>
      <c r="G4343">
        <v>0</v>
      </c>
      <c r="H4343">
        <v>0</v>
      </c>
      <c r="I4343">
        <v>52566.969999999899</v>
      </c>
      <c r="J4343">
        <v>52566.969999999899</v>
      </c>
      <c r="K4343">
        <f t="shared" ref="K4343:K4406" si="88">G4343+H4343+I4343</f>
        <v>52566.969999999899</v>
      </c>
      <c r="L4343">
        <f t="shared" ref="L4343:L4406" si="89">G4343/E4343</f>
        <v>0</v>
      </c>
      <c r="M4343">
        <f t="shared" ref="M4343:M4406" si="90">H4343/D4343</f>
        <v>0</v>
      </c>
      <c r="N4343">
        <v>-6.0848100566180202E-2</v>
      </c>
      <c r="O4343">
        <f t="shared" ref="O4343:O4406" si="91">D4343-N4343*E4343</f>
        <v>28.418473781733393</v>
      </c>
    </row>
    <row r="4344" spans="1:15" x14ac:dyDescent="0.25">
      <c r="A4344" s="1">
        <v>42832</v>
      </c>
      <c r="B4344">
        <v>22.31</v>
      </c>
      <c r="C4344" s="1">
        <v>42838</v>
      </c>
      <c r="D4344">
        <v>26.69</v>
      </c>
      <c r="E4344">
        <f t="shared" si="87"/>
        <v>22.43</v>
      </c>
      <c r="F4344" s="1">
        <v>42838</v>
      </c>
      <c r="G4344">
        <v>0</v>
      </c>
      <c r="H4344">
        <v>0</v>
      </c>
      <c r="I4344">
        <v>52566.969999999899</v>
      </c>
      <c r="J4344">
        <v>52566.969999999899</v>
      </c>
      <c r="K4344">
        <f t="shared" si="88"/>
        <v>52566.969999999899</v>
      </c>
      <c r="L4344">
        <f t="shared" si="89"/>
        <v>0</v>
      </c>
      <c r="M4344">
        <f t="shared" si="90"/>
        <v>0</v>
      </c>
      <c r="N4344">
        <v>-6.6524080390417101E-2</v>
      </c>
      <c r="O4344">
        <f t="shared" si="91"/>
        <v>28.182135123157057</v>
      </c>
    </row>
    <row r="4345" spans="1:15" x14ac:dyDescent="0.25">
      <c r="A4345" s="1">
        <v>42835</v>
      </c>
      <c r="B4345">
        <v>22.39</v>
      </c>
      <c r="C4345" s="1">
        <v>42842</v>
      </c>
      <c r="D4345">
        <v>27.03</v>
      </c>
      <c r="E4345">
        <f t="shared" si="87"/>
        <v>22.56</v>
      </c>
      <c r="F4345" s="1">
        <v>42842</v>
      </c>
      <c r="G4345">
        <v>0</v>
      </c>
      <c r="H4345">
        <v>0</v>
      </c>
      <c r="I4345">
        <v>52566.969999999899</v>
      </c>
      <c r="J4345">
        <v>52566.969999999899</v>
      </c>
      <c r="K4345">
        <f t="shared" si="88"/>
        <v>52566.969999999899</v>
      </c>
      <c r="L4345">
        <f t="shared" si="89"/>
        <v>0</v>
      </c>
      <c r="M4345">
        <f t="shared" si="90"/>
        <v>0</v>
      </c>
      <c r="N4345">
        <v>-4.7388147402947001E-2</v>
      </c>
      <c r="O4345">
        <f t="shared" si="91"/>
        <v>28.099076605410485</v>
      </c>
    </row>
    <row r="4346" spans="1:15" x14ac:dyDescent="0.25">
      <c r="A4346" s="1">
        <v>42836</v>
      </c>
      <c r="B4346">
        <v>22.55</v>
      </c>
      <c r="C4346" s="1">
        <v>42843</v>
      </c>
      <c r="D4346">
        <v>26.8</v>
      </c>
      <c r="E4346">
        <f t="shared" si="87"/>
        <v>22.26</v>
      </c>
      <c r="F4346" s="1">
        <v>42843</v>
      </c>
      <c r="G4346">
        <v>0</v>
      </c>
      <c r="H4346">
        <v>0</v>
      </c>
      <c r="I4346">
        <v>52566.969999999899</v>
      </c>
      <c r="J4346">
        <v>52566.969999999899</v>
      </c>
      <c r="K4346">
        <f t="shared" si="88"/>
        <v>52566.969999999899</v>
      </c>
      <c r="L4346">
        <f t="shared" si="89"/>
        <v>0</v>
      </c>
      <c r="M4346">
        <f t="shared" si="90"/>
        <v>0</v>
      </c>
      <c r="N4346">
        <v>-2.13780403723841E-2</v>
      </c>
      <c r="O4346">
        <f t="shared" si="91"/>
        <v>27.275875178689272</v>
      </c>
    </row>
    <row r="4347" spans="1:15" x14ac:dyDescent="0.25">
      <c r="A4347" s="1">
        <v>42837</v>
      </c>
      <c r="B4347">
        <v>22.49</v>
      </c>
      <c r="C4347" s="1">
        <v>42844</v>
      </c>
      <c r="D4347">
        <v>26.49</v>
      </c>
      <c r="E4347">
        <f t="shared" si="87"/>
        <v>22.04</v>
      </c>
      <c r="F4347" s="1">
        <v>42844</v>
      </c>
      <c r="G4347">
        <v>-220.39999999999901</v>
      </c>
      <c r="H4347">
        <v>26490</v>
      </c>
      <c r="I4347">
        <v>26297.369999999901</v>
      </c>
      <c r="J4347">
        <v>52566.969999999899</v>
      </c>
      <c r="K4347">
        <f t="shared" si="88"/>
        <v>52566.969999999899</v>
      </c>
      <c r="L4347">
        <f t="shared" si="89"/>
        <v>-9.9999999999999556</v>
      </c>
      <c r="M4347">
        <f t="shared" si="90"/>
        <v>1000.0000000000001</v>
      </c>
      <c r="N4347">
        <v>1.0051765795845E-2</v>
      </c>
      <c r="O4347">
        <f t="shared" si="91"/>
        <v>26.268459081859575</v>
      </c>
    </row>
    <row r="4348" spans="1:15" x14ac:dyDescent="0.25">
      <c r="A4348" s="1">
        <v>42838</v>
      </c>
      <c r="B4348">
        <v>22.43</v>
      </c>
      <c r="C4348" s="1">
        <v>42845</v>
      </c>
      <c r="D4348">
        <v>26.65</v>
      </c>
      <c r="E4348">
        <f t="shared" si="87"/>
        <v>22.27</v>
      </c>
      <c r="F4348" s="1">
        <v>42845</v>
      </c>
      <c r="G4348">
        <v>-222.7</v>
      </c>
      <c r="H4348">
        <v>26650</v>
      </c>
      <c r="I4348">
        <v>26297.369999999901</v>
      </c>
      <c r="J4348">
        <v>52724.669999999896</v>
      </c>
      <c r="K4348">
        <f t="shared" si="88"/>
        <v>52724.669999999896</v>
      </c>
      <c r="L4348">
        <f t="shared" si="89"/>
        <v>-10</v>
      </c>
      <c r="M4348">
        <f t="shared" si="90"/>
        <v>1000</v>
      </c>
      <c r="N4348">
        <v>1.59946911222618E-2</v>
      </c>
      <c r="O4348">
        <f t="shared" si="91"/>
        <v>26.293798228707228</v>
      </c>
    </row>
    <row r="4349" spans="1:15" x14ac:dyDescent="0.25">
      <c r="A4349" s="1">
        <v>42842</v>
      </c>
      <c r="B4349">
        <v>22.56</v>
      </c>
      <c r="C4349" s="1">
        <v>42846</v>
      </c>
      <c r="D4349">
        <v>26.57</v>
      </c>
      <c r="E4349">
        <f t="shared" si="87"/>
        <v>22.33</v>
      </c>
      <c r="F4349" s="1">
        <v>42846</v>
      </c>
      <c r="G4349">
        <v>-223.29999999999899</v>
      </c>
      <c r="H4349">
        <v>26570</v>
      </c>
      <c r="I4349">
        <v>26297.369999999901</v>
      </c>
      <c r="J4349">
        <v>52644.069999999898</v>
      </c>
      <c r="K4349">
        <f t="shared" si="88"/>
        <v>52644.069999999905</v>
      </c>
      <c r="L4349">
        <f t="shared" si="89"/>
        <v>-9.9999999999999556</v>
      </c>
      <c r="M4349">
        <f t="shared" si="90"/>
        <v>1000</v>
      </c>
      <c r="N4349">
        <v>4.1504851851314702E-2</v>
      </c>
      <c r="O4349">
        <f t="shared" si="91"/>
        <v>25.643196658160143</v>
      </c>
    </row>
    <row r="4350" spans="1:15" x14ac:dyDescent="0.25">
      <c r="A4350" s="1">
        <v>42843</v>
      </c>
      <c r="B4350">
        <v>22.26</v>
      </c>
      <c r="C4350" s="1">
        <v>42849</v>
      </c>
      <c r="D4350">
        <v>26.81</v>
      </c>
      <c r="E4350">
        <f t="shared" si="87"/>
        <v>22.57</v>
      </c>
      <c r="F4350" s="1">
        <v>42849</v>
      </c>
      <c r="G4350">
        <v>-225.7</v>
      </c>
      <c r="H4350">
        <v>26810</v>
      </c>
      <c r="I4350">
        <v>26297.369999999901</v>
      </c>
      <c r="J4350">
        <v>52881.669999999896</v>
      </c>
      <c r="K4350">
        <f t="shared" si="88"/>
        <v>52881.669999999896</v>
      </c>
      <c r="L4350">
        <f t="shared" si="89"/>
        <v>-10</v>
      </c>
      <c r="M4350">
        <f t="shared" si="90"/>
        <v>1000</v>
      </c>
      <c r="N4350">
        <v>0.11105911464460499</v>
      </c>
      <c r="O4350">
        <f t="shared" si="91"/>
        <v>24.303395782471263</v>
      </c>
    </row>
    <row r="4351" spans="1:15" x14ac:dyDescent="0.25">
      <c r="A4351" s="1">
        <v>42844</v>
      </c>
      <c r="B4351">
        <v>22.04</v>
      </c>
      <c r="C4351" s="1">
        <v>42850</v>
      </c>
      <c r="D4351">
        <v>26.78</v>
      </c>
      <c r="E4351">
        <f t="shared" si="87"/>
        <v>22.62</v>
      </c>
      <c r="F4351" s="1">
        <v>42850</v>
      </c>
      <c r="G4351">
        <v>-226.2</v>
      </c>
      <c r="H4351">
        <v>26780</v>
      </c>
      <c r="I4351">
        <v>26297.369999999901</v>
      </c>
      <c r="J4351">
        <v>52851.169999999896</v>
      </c>
      <c r="K4351">
        <f t="shared" si="88"/>
        <v>52851.169999999896</v>
      </c>
      <c r="L4351">
        <f t="shared" si="89"/>
        <v>-9.9999999999999982</v>
      </c>
      <c r="M4351">
        <f t="shared" si="90"/>
        <v>1000</v>
      </c>
      <c r="N4351">
        <v>0.187808880666964</v>
      </c>
      <c r="O4351">
        <f t="shared" si="91"/>
        <v>22.531763119313275</v>
      </c>
    </row>
    <row r="4352" spans="1:15" x14ac:dyDescent="0.25">
      <c r="A4352" s="1">
        <v>42845</v>
      </c>
      <c r="B4352">
        <v>22.27</v>
      </c>
      <c r="C4352" s="1">
        <v>42851</v>
      </c>
      <c r="D4352">
        <v>26.49</v>
      </c>
      <c r="E4352">
        <f t="shared" si="87"/>
        <v>22.41</v>
      </c>
      <c r="F4352" s="1">
        <v>42851</v>
      </c>
      <c r="G4352">
        <v>-224.1</v>
      </c>
      <c r="H4352">
        <v>26490</v>
      </c>
      <c r="I4352">
        <v>26297.369999999901</v>
      </c>
      <c r="J4352">
        <v>52563.269999999902</v>
      </c>
      <c r="K4352">
        <f t="shared" si="88"/>
        <v>52563.269999999902</v>
      </c>
      <c r="L4352">
        <f t="shared" si="89"/>
        <v>-10</v>
      </c>
      <c r="M4352">
        <f t="shared" si="90"/>
        <v>1000.0000000000001</v>
      </c>
      <c r="N4352">
        <v>0.26040674305228101</v>
      </c>
      <c r="O4352">
        <f t="shared" si="91"/>
        <v>20.654284888198383</v>
      </c>
    </row>
    <row r="4353" spans="1:15" x14ac:dyDescent="0.25">
      <c r="A4353" s="1">
        <v>42846</v>
      </c>
      <c r="B4353">
        <v>22.33</v>
      </c>
      <c r="C4353" s="1">
        <v>42852</v>
      </c>
      <c r="D4353">
        <v>26.21</v>
      </c>
      <c r="E4353">
        <f t="shared" si="87"/>
        <v>22.4</v>
      </c>
      <c r="F4353" s="1">
        <v>42852</v>
      </c>
      <c r="G4353">
        <v>-224</v>
      </c>
      <c r="H4353">
        <v>26210</v>
      </c>
      <c r="I4353">
        <v>26297.369999999901</v>
      </c>
      <c r="J4353">
        <v>52283.369999999901</v>
      </c>
      <c r="K4353">
        <f t="shared" si="88"/>
        <v>52283.369999999901</v>
      </c>
      <c r="L4353">
        <f t="shared" si="89"/>
        <v>-10</v>
      </c>
      <c r="M4353">
        <f t="shared" si="90"/>
        <v>1000</v>
      </c>
      <c r="N4353">
        <v>0.34030341816063903</v>
      </c>
      <c r="O4353">
        <f t="shared" si="91"/>
        <v>18.587203433201687</v>
      </c>
    </row>
    <row r="4354" spans="1:15" x14ac:dyDescent="0.25">
      <c r="A4354" s="1">
        <v>42849</v>
      </c>
      <c r="B4354">
        <v>22.57</v>
      </c>
      <c r="C4354" s="1">
        <v>42853</v>
      </c>
      <c r="D4354">
        <v>26.26</v>
      </c>
      <c r="E4354">
        <f t="shared" si="87"/>
        <v>22.46</v>
      </c>
      <c r="F4354" s="1">
        <v>42853</v>
      </c>
      <c r="G4354">
        <v>-224.6</v>
      </c>
      <c r="H4354">
        <v>26260</v>
      </c>
      <c r="I4354">
        <v>26297.369999999901</v>
      </c>
      <c r="J4354">
        <v>52332.769999999902</v>
      </c>
      <c r="K4354">
        <f t="shared" si="88"/>
        <v>52332.769999999902</v>
      </c>
      <c r="L4354">
        <f t="shared" si="89"/>
        <v>-10</v>
      </c>
      <c r="M4354">
        <f t="shared" si="90"/>
        <v>999.99999999999989</v>
      </c>
      <c r="N4354">
        <v>0.31037759517070501</v>
      </c>
      <c r="O4354">
        <f t="shared" si="91"/>
        <v>19.288919212465967</v>
      </c>
    </row>
    <row r="4355" spans="1:15" x14ac:dyDescent="0.25">
      <c r="A4355" s="1">
        <v>42850</v>
      </c>
      <c r="B4355">
        <v>22.62</v>
      </c>
      <c r="C4355" s="1">
        <v>42856</v>
      </c>
      <c r="D4355">
        <v>26.22</v>
      </c>
      <c r="E4355">
        <f t="shared" ref="E4355:E4418" si="92">VLOOKUP(C4355,A:B,2,FALSE)</f>
        <v>22.68</v>
      </c>
      <c r="F4355" s="1">
        <v>42856</v>
      </c>
      <c r="G4355">
        <v>-226.8</v>
      </c>
      <c r="H4355">
        <v>26220</v>
      </c>
      <c r="I4355">
        <v>26297.369999999901</v>
      </c>
      <c r="J4355">
        <v>52290.569999999898</v>
      </c>
      <c r="K4355">
        <f t="shared" si="88"/>
        <v>52290.569999999905</v>
      </c>
      <c r="L4355">
        <f t="shared" si="89"/>
        <v>-10</v>
      </c>
      <c r="M4355">
        <f t="shared" si="90"/>
        <v>1000</v>
      </c>
      <c r="N4355">
        <v>0.22943858319580801</v>
      </c>
      <c r="O4355">
        <f t="shared" si="91"/>
        <v>21.016332933119074</v>
      </c>
    </row>
    <row r="4356" spans="1:15" x14ac:dyDescent="0.25">
      <c r="A4356" s="1">
        <v>42851</v>
      </c>
      <c r="B4356">
        <v>22.41</v>
      </c>
      <c r="C4356" s="1">
        <v>42857</v>
      </c>
      <c r="D4356">
        <v>26.22</v>
      </c>
      <c r="E4356">
        <f t="shared" si="92"/>
        <v>22.66</v>
      </c>
      <c r="F4356" s="1">
        <v>42857</v>
      </c>
      <c r="G4356">
        <v>-226.6</v>
      </c>
      <c r="H4356">
        <v>26220</v>
      </c>
      <c r="I4356">
        <v>26297.369999999901</v>
      </c>
      <c r="J4356">
        <v>52290.769999999902</v>
      </c>
      <c r="K4356">
        <f t="shared" si="88"/>
        <v>52290.769999999902</v>
      </c>
      <c r="L4356">
        <f t="shared" si="89"/>
        <v>-10</v>
      </c>
      <c r="M4356">
        <f t="shared" si="90"/>
        <v>1000</v>
      </c>
      <c r="N4356">
        <v>0.18095135217706801</v>
      </c>
      <c r="O4356">
        <f t="shared" si="91"/>
        <v>22.119642359667637</v>
      </c>
    </row>
    <row r="4357" spans="1:15" x14ac:dyDescent="0.25">
      <c r="A4357" s="1">
        <v>42852</v>
      </c>
      <c r="B4357">
        <v>22.4</v>
      </c>
      <c r="C4357" s="1">
        <v>42858</v>
      </c>
      <c r="D4357">
        <v>26.13</v>
      </c>
      <c r="E4357">
        <f t="shared" si="92"/>
        <v>22.16</v>
      </c>
      <c r="F4357" s="1">
        <v>42858</v>
      </c>
      <c r="G4357">
        <v>-221.6</v>
      </c>
      <c r="H4357">
        <v>26130</v>
      </c>
      <c r="I4357">
        <v>26297.369999999901</v>
      </c>
      <c r="J4357">
        <v>52205.769999999902</v>
      </c>
      <c r="K4357">
        <f t="shared" si="88"/>
        <v>52205.769999999902</v>
      </c>
      <c r="L4357">
        <f t="shared" si="89"/>
        <v>-10</v>
      </c>
      <c r="M4357">
        <f t="shared" si="90"/>
        <v>1000</v>
      </c>
      <c r="N4357">
        <v>0.20529315686136501</v>
      </c>
      <c r="O4357">
        <f t="shared" si="91"/>
        <v>21.580703643952148</v>
      </c>
    </row>
    <row r="4358" spans="1:15" x14ac:dyDescent="0.25">
      <c r="A4358" s="1">
        <v>42853</v>
      </c>
      <c r="B4358">
        <v>22.46</v>
      </c>
      <c r="C4358" s="1">
        <v>42859</v>
      </c>
      <c r="D4358">
        <v>25.81</v>
      </c>
      <c r="E4358">
        <f t="shared" si="92"/>
        <v>22</v>
      </c>
      <c r="F4358" s="1">
        <v>42859</v>
      </c>
      <c r="G4358">
        <v>-220</v>
      </c>
      <c r="H4358">
        <v>25810</v>
      </c>
      <c r="I4358">
        <v>26297.369999999901</v>
      </c>
      <c r="J4358">
        <v>51887.369999999901</v>
      </c>
      <c r="K4358">
        <f t="shared" si="88"/>
        <v>51887.369999999901</v>
      </c>
      <c r="L4358">
        <f t="shared" si="89"/>
        <v>-10</v>
      </c>
      <c r="M4358">
        <f t="shared" si="90"/>
        <v>1000</v>
      </c>
      <c r="N4358">
        <v>0.26845193010527701</v>
      </c>
      <c r="O4358">
        <f t="shared" si="91"/>
        <v>19.904057537683904</v>
      </c>
    </row>
    <row r="4359" spans="1:15" x14ac:dyDescent="0.25">
      <c r="A4359" s="1">
        <v>42856</v>
      </c>
      <c r="B4359">
        <v>22.68</v>
      </c>
      <c r="C4359" s="1">
        <v>42860</v>
      </c>
      <c r="D4359">
        <v>26.29</v>
      </c>
      <c r="E4359">
        <f t="shared" si="92"/>
        <v>22.1</v>
      </c>
      <c r="F4359" s="1">
        <v>42860</v>
      </c>
      <c r="G4359">
        <v>-221</v>
      </c>
      <c r="H4359">
        <v>26290</v>
      </c>
      <c r="I4359">
        <v>26297.369999999901</v>
      </c>
      <c r="J4359">
        <v>52366.369999999901</v>
      </c>
      <c r="K4359">
        <f t="shared" si="88"/>
        <v>52366.369999999901</v>
      </c>
      <c r="L4359">
        <f t="shared" si="89"/>
        <v>-10</v>
      </c>
      <c r="M4359">
        <f t="shared" si="90"/>
        <v>1000</v>
      </c>
      <c r="N4359">
        <v>0.27156220490578198</v>
      </c>
      <c r="O4359">
        <f t="shared" si="91"/>
        <v>20.288475271582218</v>
      </c>
    </row>
    <row r="4360" spans="1:15" x14ac:dyDescent="0.25">
      <c r="A4360" s="1">
        <v>42857</v>
      </c>
      <c r="B4360">
        <v>22.66</v>
      </c>
      <c r="C4360" s="1">
        <v>42863</v>
      </c>
      <c r="D4360">
        <v>26.32</v>
      </c>
      <c r="E4360">
        <f t="shared" si="92"/>
        <v>21.96</v>
      </c>
      <c r="F4360" s="1">
        <v>42863</v>
      </c>
      <c r="G4360">
        <v>-219.6</v>
      </c>
      <c r="H4360">
        <v>26320</v>
      </c>
      <c r="I4360">
        <v>26297.369999999901</v>
      </c>
      <c r="J4360">
        <v>52397.769999999902</v>
      </c>
      <c r="K4360">
        <f t="shared" si="88"/>
        <v>52397.769999999902</v>
      </c>
      <c r="L4360">
        <f t="shared" si="89"/>
        <v>-10</v>
      </c>
      <c r="M4360">
        <f t="shared" si="90"/>
        <v>1000</v>
      </c>
      <c r="N4360">
        <v>0.33748418148401199</v>
      </c>
      <c r="O4360">
        <f t="shared" si="91"/>
        <v>18.908847374611096</v>
      </c>
    </row>
    <row r="4361" spans="1:15" x14ac:dyDescent="0.25">
      <c r="A4361" s="1">
        <v>42858</v>
      </c>
      <c r="B4361">
        <v>22.16</v>
      </c>
      <c r="C4361" s="1">
        <v>42864</v>
      </c>
      <c r="D4361">
        <v>26.13</v>
      </c>
      <c r="E4361">
        <f t="shared" si="92"/>
        <v>21.69</v>
      </c>
      <c r="F4361" s="1">
        <v>42864</v>
      </c>
      <c r="G4361">
        <v>-216.9</v>
      </c>
      <c r="H4361">
        <v>26130</v>
      </c>
      <c r="I4361">
        <v>26297.369999999901</v>
      </c>
      <c r="J4361">
        <v>52210.469999999899</v>
      </c>
      <c r="K4361">
        <f t="shared" si="88"/>
        <v>52210.469999999899</v>
      </c>
      <c r="L4361">
        <f t="shared" si="89"/>
        <v>-10</v>
      </c>
      <c r="M4361">
        <f t="shared" si="90"/>
        <v>1000</v>
      </c>
      <c r="N4361">
        <v>0.42771813752711202</v>
      </c>
      <c r="O4361">
        <f t="shared" si="91"/>
        <v>16.852793597036939</v>
      </c>
    </row>
    <row r="4362" spans="1:15" x14ac:dyDescent="0.25">
      <c r="A4362" s="1">
        <v>42859</v>
      </c>
      <c r="B4362">
        <v>22</v>
      </c>
      <c r="C4362" s="1">
        <v>42865</v>
      </c>
      <c r="D4362">
        <v>26.37</v>
      </c>
      <c r="E4362">
        <f t="shared" si="92"/>
        <v>21.88</v>
      </c>
      <c r="F4362" s="1">
        <v>42865</v>
      </c>
      <c r="G4362">
        <v>-218.79999999999899</v>
      </c>
      <c r="H4362">
        <v>26370</v>
      </c>
      <c r="I4362">
        <v>26297.369999999901</v>
      </c>
      <c r="J4362">
        <v>52448.569999999898</v>
      </c>
      <c r="K4362">
        <f t="shared" si="88"/>
        <v>52448.569999999905</v>
      </c>
      <c r="L4362">
        <f t="shared" si="89"/>
        <v>-9.9999999999999538</v>
      </c>
      <c r="M4362">
        <f t="shared" si="90"/>
        <v>1000</v>
      </c>
      <c r="N4362">
        <v>0.45594414393705801</v>
      </c>
      <c r="O4362">
        <f t="shared" si="91"/>
        <v>16.393942130657173</v>
      </c>
    </row>
    <row r="4363" spans="1:15" x14ac:dyDescent="0.25">
      <c r="A4363" s="1">
        <v>42860</v>
      </c>
      <c r="B4363">
        <v>22.1</v>
      </c>
      <c r="C4363" s="1">
        <v>42866</v>
      </c>
      <c r="D4363">
        <v>26.15</v>
      </c>
      <c r="E4363">
        <f t="shared" si="92"/>
        <v>21.85</v>
      </c>
      <c r="F4363" s="1">
        <v>42866</v>
      </c>
      <c r="G4363">
        <v>-218.5</v>
      </c>
      <c r="H4363">
        <v>26150</v>
      </c>
      <c r="I4363">
        <v>26297.369999999901</v>
      </c>
      <c r="J4363">
        <v>52228.869999999901</v>
      </c>
      <c r="K4363">
        <f t="shared" si="88"/>
        <v>52228.869999999901</v>
      </c>
      <c r="L4363">
        <f t="shared" si="89"/>
        <v>-10</v>
      </c>
      <c r="M4363">
        <f t="shared" si="90"/>
        <v>1000</v>
      </c>
      <c r="N4363">
        <v>0.49311314917108501</v>
      </c>
      <c r="O4363">
        <f t="shared" si="91"/>
        <v>15.37547769061179</v>
      </c>
    </row>
    <row r="4364" spans="1:15" x14ac:dyDescent="0.25">
      <c r="A4364" s="1">
        <v>42863</v>
      </c>
      <c r="B4364">
        <v>21.96</v>
      </c>
      <c r="C4364" s="1">
        <v>42867</v>
      </c>
      <c r="D4364">
        <v>26.11</v>
      </c>
      <c r="E4364">
        <f t="shared" si="92"/>
        <v>21.75</v>
      </c>
      <c r="F4364" s="1">
        <v>42867</v>
      </c>
      <c r="G4364">
        <v>-217.5</v>
      </c>
      <c r="H4364">
        <v>26110</v>
      </c>
      <c r="I4364">
        <v>26297.369999999901</v>
      </c>
      <c r="J4364">
        <v>52189.869999999901</v>
      </c>
      <c r="K4364">
        <f t="shared" si="88"/>
        <v>52189.869999999901</v>
      </c>
      <c r="L4364">
        <f t="shared" si="89"/>
        <v>-10</v>
      </c>
      <c r="M4364">
        <f t="shared" si="90"/>
        <v>1000</v>
      </c>
      <c r="N4364">
        <v>0.54310423439982902</v>
      </c>
      <c r="O4364">
        <f t="shared" si="91"/>
        <v>14.297482901803718</v>
      </c>
    </row>
    <row r="4365" spans="1:15" x14ac:dyDescent="0.25">
      <c r="A4365" s="1">
        <v>42864</v>
      </c>
      <c r="B4365">
        <v>21.69</v>
      </c>
      <c r="C4365" s="1">
        <v>42870</v>
      </c>
      <c r="D4365">
        <v>26.37</v>
      </c>
      <c r="E4365">
        <f t="shared" si="92"/>
        <v>21.9</v>
      </c>
      <c r="F4365" s="1">
        <v>42870</v>
      </c>
      <c r="G4365">
        <v>-219</v>
      </c>
      <c r="H4365">
        <v>26370</v>
      </c>
      <c r="I4365">
        <v>26297.369999999901</v>
      </c>
      <c r="J4365">
        <v>52448.369999999901</v>
      </c>
      <c r="K4365">
        <f t="shared" si="88"/>
        <v>52448.369999999901</v>
      </c>
      <c r="L4365">
        <f t="shared" si="89"/>
        <v>-10</v>
      </c>
      <c r="M4365">
        <f t="shared" si="90"/>
        <v>1000</v>
      </c>
      <c r="N4365">
        <v>0.57437458674234398</v>
      </c>
      <c r="O4365">
        <f t="shared" si="91"/>
        <v>13.791196550342669</v>
      </c>
    </row>
    <row r="4366" spans="1:15" x14ac:dyDescent="0.25">
      <c r="A4366" s="1">
        <v>42865</v>
      </c>
      <c r="B4366">
        <v>21.88</v>
      </c>
      <c r="C4366" s="1">
        <v>42871</v>
      </c>
      <c r="D4366">
        <v>26.34</v>
      </c>
      <c r="E4366">
        <f t="shared" si="92"/>
        <v>22.01</v>
      </c>
      <c r="F4366" s="1">
        <v>42871</v>
      </c>
      <c r="G4366">
        <v>-220.1</v>
      </c>
      <c r="H4366">
        <v>26340</v>
      </c>
      <c r="I4366">
        <v>26297.369999999901</v>
      </c>
      <c r="J4366">
        <v>52417.269999999902</v>
      </c>
      <c r="K4366">
        <f t="shared" si="88"/>
        <v>52417.269999999902</v>
      </c>
      <c r="L4366">
        <f t="shared" si="89"/>
        <v>-9.9999999999999982</v>
      </c>
      <c r="M4366">
        <f t="shared" si="90"/>
        <v>1000</v>
      </c>
      <c r="N4366">
        <v>0.62434644697544694</v>
      </c>
      <c r="O4366">
        <f t="shared" si="91"/>
        <v>12.598134702070412</v>
      </c>
    </row>
    <row r="4367" spans="1:15" x14ac:dyDescent="0.25">
      <c r="A4367" s="1">
        <v>42866</v>
      </c>
      <c r="B4367">
        <v>21.85</v>
      </c>
      <c r="C4367" s="1">
        <v>42872</v>
      </c>
      <c r="D4367">
        <v>25.8</v>
      </c>
      <c r="E4367">
        <f t="shared" si="92"/>
        <v>21.45</v>
      </c>
      <c r="F4367" s="1">
        <v>42872</v>
      </c>
      <c r="G4367">
        <v>-214.5</v>
      </c>
      <c r="H4367">
        <v>25800</v>
      </c>
      <c r="I4367">
        <v>26297.369999999901</v>
      </c>
      <c r="J4367">
        <v>51882.869999999901</v>
      </c>
      <c r="K4367">
        <f t="shared" si="88"/>
        <v>51882.869999999901</v>
      </c>
      <c r="L4367">
        <f t="shared" si="89"/>
        <v>-10</v>
      </c>
      <c r="M4367">
        <f t="shared" si="90"/>
        <v>1000</v>
      </c>
      <c r="N4367">
        <v>0.69371355000342605</v>
      </c>
      <c r="O4367">
        <f t="shared" si="91"/>
        <v>10.919844352426512</v>
      </c>
    </row>
    <row r="4368" spans="1:15" x14ac:dyDescent="0.25">
      <c r="A4368" s="1">
        <v>42867</v>
      </c>
      <c r="B4368">
        <v>21.75</v>
      </c>
      <c r="C4368" s="1">
        <v>42873</v>
      </c>
      <c r="D4368">
        <v>25.81</v>
      </c>
      <c r="E4368">
        <f t="shared" si="92"/>
        <v>21.5</v>
      </c>
      <c r="F4368" s="1">
        <v>42873</v>
      </c>
      <c r="G4368">
        <v>-215</v>
      </c>
      <c r="H4368">
        <v>25810</v>
      </c>
      <c r="I4368">
        <v>26297.369999999901</v>
      </c>
      <c r="J4368">
        <v>51892.369999999901</v>
      </c>
      <c r="K4368">
        <f t="shared" si="88"/>
        <v>51892.369999999901</v>
      </c>
      <c r="L4368">
        <f t="shared" si="89"/>
        <v>-10</v>
      </c>
      <c r="M4368">
        <f t="shared" si="90"/>
        <v>1000</v>
      </c>
      <c r="N4368">
        <v>0.74389086397487902</v>
      </c>
      <c r="O4368">
        <f t="shared" si="91"/>
        <v>9.8163464245401002</v>
      </c>
    </row>
    <row r="4369" spans="1:15" x14ac:dyDescent="0.25">
      <c r="A4369" s="1">
        <v>42870</v>
      </c>
      <c r="B4369">
        <v>21.9</v>
      </c>
      <c r="C4369" s="1">
        <v>42874</v>
      </c>
      <c r="D4369">
        <v>26.28</v>
      </c>
      <c r="E4369">
        <f t="shared" si="92"/>
        <v>21.69</v>
      </c>
      <c r="F4369" s="1">
        <v>42874</v>
      </c>
      <c r="G4369">
        <v>0</v>
      </c>
      <c r="H4369">
        <v>0</v>
      </c>
      <c r="I4369">
        <v>52360.469999999899</v>
      </c>
      <c r="J4369">
        <v>52360.469999999899</v>
      </c>
      <c r="K4369">
        <f t="shared" si="88"/>
        <v>52360.469999999899</v>
      </c>
      <c r="L4369">
        <f t="shared" si="89"/>
        <v>0</v>
      </c>
      <c r="M4369">
        <f t="shared" si="90"/>
        <v>0</v>
      </c>
      <c r="N4369">
        <v>0.74593342162598297</v>
      </c>
      <c r="O4369">
        <f t="shared" si="91"/>
        <v>10.100704084932431</v>
      </c>
    </row>
    <row r="4370" spans="1:15" x14ac:dyDescent="0.25">
      <c r="A4370" s="1">
        <v>42871</v>
      </c>
      <c r="B4370">
        <v>22.01</v>
      </c>
      <c r="C4370" s="1">
        <v>42877</v>
      </c>
      <c r="D4370">
        <v>26.43</v>
      </c>
      <c r="E4370">
        <f t="shared" si="92"/>
        <v>21.85</v>
      </c>
      <c r="F4370" s="1">
        <v>42877</v>
      </c>
      <c r="G4370">
        <v>0</v>
      </c>
      <c r="H4370">
        <v>0</v>
      </c>
      <c r="I4370">
        <v>52360.469999999899</v>
      </c>
      <c r="J4370">
        <v>52360.469999999899</v>
      </c>
      <c r="K4370">
        <f t="shared" si="88"/>
        <v>52360.469999999899</v>
      </c>
      <c r="L4370">
        <f t="shared" si="89"/>
        <v>0</v>
      </c>
      <c r="M4370">
        <f t="shared" si="90"/>
        <v>0</v>
      </c>
      <c r="N4370">
        <v>0.737057451350844</v>
      </c>
      <c r="O4370">
        <f t="shared" si="91"/>
        <v>10.325294687984059</v>
      </c>
    </row>
    <row r="4371" spans="1:15" x14ac:dyDescent="0.25">
      <c r="A4371" s="1">
        <v>42872</v>
      </c>
      <c r="B4371">
        <v>21.45</v>
      </c>
      <c r="C4371" s="1">
        <v>42878</v>
      </c>
      <c r="D4371">
        <v>26.39</v>
      </c>
      <c r="E4371">
        <f t="shared" si="92"/>
        <v>21.85</v>
      </c>
      <c r="F4371" s="1">
        <v>42878</v>
      </c>
      <c r="G4371">
        <v>0</v>
      </c>
      <c r="H4371">
        <v>0</v>
      </c>
      <c r="I4371">
        <v>52360.469999999899</v>
      </c>
      <c r="J4371">
        <v>52360.469999999899</v>
      </c>
      <c r="K4371">
        <f t="shared" si="88"/>
        <v>52360.469999999899</v>
      </c>
      <c r="L4371">
        <f t="shared" si="89"/>
        <v>0</v>
      </c>
      <c r="M4371">
        <f t="shared" si="90"/>
        <v>0</v>
      </c>
      <c r="N4371">
        <v>0.73164103130556102</v>
      </c>
      <c r="O4371">
        <f t="shared" si="91"/>
        <v>10.403643465973492</v>
      </c>
    </row>
    <row r="4372" spans="1:15" x14ac:dyDescent="0.25">
      <c r="A4372" s="1">
        <v>42873</v>
      </c>
      <c r="B4372">
        <v>21.5</v>
      </c>
      <c r="C4372" s="1">
        <v>42879</v>
      </c>
      <c r="D4372">
        <v>26.41</v>
      </c>
      <c r="E4372">
        <f t="shared" si="92"/>
        <v>21.88</v>
      </c>
      <c r="F4372" s="1">
        <v>42879</v>
      </c>
      <c r="G4372">
        <v>0</v>
      </c>
      <c r="H4372">
        <v>0</v>
      </c>
      <c r="I4372">
        <v>52360.469999999899</v>
      </c>
      <c r="J4372">
        <v>52360.469999999899</v>
      </c>
      <c r="K4372">
        <f t="shared" si="88"/>
        <v>52360.469999999899</v>
      </c>
      <c r="L4372">
        <f t="shared" si="89"/>
        <v>0</v>
      </c>
      <c r="M4372">
        <f t="shared" si="90"/>
        <v>0</v>
      </c>
      <c r="N4372">
        <v>0.721659450290835</v>
      </c>
      <c r="O4372">
        <f t="shared" si="91"/>
        <v>10.62009122763653</v>
      </c>
    </row>
    <row r="4373" spans="1:15" x14ac:dyDescent="0.25">
      <c r="A4373" s="1">
        <v>42874</v>
      </c>
      <c r="B4373">
        <v>21.69</v>
      </c>
      <c r="C4373" s="1">
        <v>42880</v>
      </c>
      <c r="D4373">
        <v>26.31</v>
      </c>
      <c r="E4373">
        <f t="shared" si="92"/>
        <v>21.81</v>
      </c>
      <c r="F4373" s="1">
        <v>42880</v>
      </c>
      <c r="G4373">
        <v>0</v>
      </c>
      <c r="H4373">
        <v>0</v>
      </c>
      <c r="I4373">
        <v>52360.469999999899</v>
      </c>
      <c r="J4373">
        <v>52360.469999999899</v>
      </c>
      <c r="K4373">
        <f t="shared" si="88"/>
        <v>52360.469999999899</v>
      </c>
      <c r="L4373">
        <f t="shared" si="89"/>
        <v>0</v>
      </c>
      <c r="M4373">
        <f t="shared" si="90"/>
        <v>0</v>
      </c>
      <c r="N4373">
        <v>0.71382228741773102</v>
      </c>
      <c r="O4373">
        <f t="shared" si="91"/>
        <v>10.741535911419286</v>
      </c>
    </row>
    <row r="4374" spans="1:15" x14ac:dyDescent="0.25">
      <c r="A4374" s="1">
        <v>42877</v>
      </c>
      <c r="B4374">
        <v>21.85</v>
      </c>
      <c r="C4374" s="1">
        <v>42881</v>
      </c>
      <c r="D4374">
        <v>26.38</v>
      </c>
      <c r="E4374">
        <f t="shared" si="92"/>
        <v>21.67</v>
      </c>
      <c r="F4374" s="1">
        <v>42881</v>
      </c>
      <c r="G4374">
        <v>0</v>
      </c>
      <c r="H4374">
        <v>0</v>
      </c>
      <c r="I4374">
        <v>52360.469999999899</v>
      </c>
      <c r="J4374">
        <v>52360.469999999899</v>
      </c>
      <c r="K4374">
        <f t="shared" si="88"/>
        <v>52360.469999999899</v>
      </c>
      <c r="L4374">
        <f t="shared" si="89"/>
        <v>0</v>
      </c>
      <c r="M4374">
        <f t="shared" si="90"/>
        <v>0</v>
      </c>
      <c r="N4374">
        <v>0.683067441436495</v>
      </c>
      <c r="O4374">
        <f t="shared" si="91"/>
        <v>11.577928544071151</v>
      </c>
    </row>
    <row r="4375" spans="1:15" x14ac:dyDescent="0.25">
      <c r="A4375" s="1">
        <v>42878</v>
      </c>
      <c r="B4375">
        <v>21.85</v>
      </c>
      <c r="C4375" s="1">
        <v>42885</v>
      </c>
      <c r="D4375">
        <v>26.29</v>
      </c>
      <c r="E4375">
        <f t="shared" si="92"/>
        <v>21.56</v>
      </c>
      <c r="F4375" s="1">
        <v>42885</v>
      </c>
      <c r="G4375">
        <v>0</v>
      </c>
      <c r="H4375">
        <v>0</v>
      </c>
      <c r="I4375">
        <v>52360.469999999899</v>
      </c>
      <c r="J4375">
        <v>52360.469999999899</v>
      </c>
      <c r="K4375">
        <f t="shared" si="88"/>
        <v>52360.469999999899</v>
      </c>
      <c r="L4375">
        <f t="shared" si="89"/>
        <v>0</v>
      </c>
      <c r="M4375">
        <f t="shared" si="90"/>
        <v>0</v>
      </c>
      <c r="N4375">
        <v>0.66056904708156505</v>
      </c>
      <c r="O4375">
        <f t="shared" si="91"/>
        <v>12.048131344921458</v>
      </c>
    </row>
    <row r="4376" spans="1:15" x14ac:dyDescent="0.25">
      <c r="A4376" s="1">
        <v>42879</v>
      </c>
      <c r="B4376">
        <v>21.88</v>
      </c>
      <c r="C4376" s="1">
        <v>42886</v>
      </c>
      <c r="D4376">
        <v>26.16</v>
      </c>
      <c r="E4376">
        <f t="shared" si="92"/>
        <v>21.49</v>
      </c>
      <c r="F4376" s="1">
        <v>42886</v>
      </c>
      <c r="G4376">
        <v>0</v>
      </c>
      <c r="H4376">
        <v>0</v>
      </c>
      <c r="I4376">
        <v>52360.469999999899</v>
      </c>
      <c r="J4376">
        <v>52360.469999999899</v>
      </c>
      <c r="K4376">
        <f t="shared" si="88"/>
        <v>52360.469999999899</v>
      </c>
      <c r="L4376">
        <f t="shared" si="89"/>
        <v>0</v>
      </c>
      <c r="M4376">
        <f t="shared" si="90"/>
        <v>0</v>
      </c>
      <c r="N4376">
        <v>0.65631266698435298</v>
      </c>
      <c r="O4376">
        <f t="shared" si="91"/>
        <v>12.055840786506256</v>
      </c>
    </row>
    <row r="4377" spans="1:15" x14ac:dyDescent="0.25">
      <c r="A4377" s="1">
        <v>42880</v>
      </c>
      <c r="B4377">
        <v>21.81</v>
      </c>
      <c r="C4377" s="1">
        <v>42887</v>
      </c>
      <c r="D4377">
        <v>26.35</v>
      </c>
      <c r="E4377">
        <f t="shared" si="92"/>
        <v>21.45</v>
      </c>
      <c r="F4377" s="1">
        <v>42887</v>
      </c>
      <c r="G4377">
        <v>13406.25</v>
      </c>
      <c r="H4377">
        <v>-26350</v>
      </c>
      <c r="I4377">
        <v>65304.219999999899</v>
      </c>
      <c r="J4377">
        <v>52360.469999999899</v>
      </c>
      <c r="K4377">
        <f t="shared" si="88"/>
        <v>52360.469999999899</v>
      </c>
      <c r="L4377">
        <f t="shared" si="89"/>
        <v>625</v>
      </c>
      <c r="M4377">
        <f t="shared" si="90"/>
        <v>-1000</v>
      </c>
      <c r="N4377">
        <v>0.62569512131722405</v>
      </c>
      <c r="O4377">
        <f t="shared" si="91"/>
        <v>12.928839647745546</v>
      </c>
    </row>
    <row r="4378" spans="1:15" x14ac:dyDescent="0.25">
      <c r="A4378" s="1">
        <v>42881</v>
      </c>
      <c r="B4378">
        <v>21.67</v>
      </c>
      <c r="C4378" s="1">
        <v>42888</v>
      </c>
      <c r="D4378">
        <v>26.34</v>
      </c>
      <c r="E4378">
        <f t="shared" si="92"/>
        <v>21.72</v>
      </c>
      <c r="F4378" s="1">
        <v>42888</v>
      </c>
      <c r="G4378">
        <v>13575</v>
      </c>
      <c r="H4378">
        <v>-26340</v>
      </c>
      <c r="I4378">
        <v>65304.219999999899</v>
      </c>
      <c r="J4378">
        <v>52539.219999999899</v>
      </c>
      <c r="K4378">
        <f t="shared" si="88"/>
        <v>52539.219999999899</v>
      </c>
      <c r="L4378">
        <f t="shared" si="89"/>
        <v>625</v>
      </c>
      <c r="M4378">
        <f t="shared" si="90"/>
        <v>-1000</v>
      </c>
      <c r="N4378">
        <v>0.61904110806127099</v>
      </c>
      <c r="O4378">
        <f t="shared" si="91"/>
        <v>12.894427132909195</v>
      </c>
    </row>
    <row r="4379" spans="1:15" x14ac:dyDescent="0.25">
      <c r="A4379" s="1">
        <v>42885</v>
      </c>
      <c r="B4379">
        <v>21.56</v>
      </c>
      <c r="C4379" s="1">
        <v>42891</v>
      </c>
      <c r="D4379">
        <v>26.35</v>
      </c>
      <c r="E4379">
        <f t="shared" si="92"/>
        <v>21.73</v>
      </c>
      <c r="F4379" s="1">
        <v>42891</v>
      </c>
      <c r="G4379">
        <v>13581.25</v>
      </c>
      <c r="H4379">
        <v>-26350</v>
      </c>
      <c r="I4379">
        <v>65304.219999999899</v>
      </c>
      <c r="J4379">
        <v>52535.469999999899</v>
      </c>
      <c r="K4379">
        <f t="shared" si="88"/>
        <v>52535.469999999899</v>
      </c>
      <c r="L4379">
        <f t="shared" si="89"/>
        <v>625</v>
      </c>
      <c r="M4379">
        <f t="shared" si="90"/>
        <v>-1000</v>
      </c>
      <c r="N4379">
        <v>0.61536707237006005</v>
      </c>
      <c r="O4379">
        <f t="shared" si="91"/>
        <v>12.978073517398597</v>
      </c>
    </row>
    <row r="4380" spans="1:15" x14ac:dyDescent="0.25">
      <c r="A4380" s="1">
        <v>42886</v>
      </c>
      <c r="B4380">
        <v>21.49</v>
      </c>
      <c r="C4380" s="1">
        <v>42892</v>
      </c>
      <c r="D4380">
        <v>26.49</v>
      </c>
      <c r="E4380">
        <f t="shared" si="92"/>
        <v>21.49</v>
      </c>
      <c r="F4380" s="1">
        <v>42892</v>
      </c>
      <c r="G4380">
        <v>13431.2499999999</v>
      </c>
      <c r="H4380">
        <v>-26490</v>
      </c>
      <c r="I4380">
        <v>65304.219999999899</v>
      </c>
      <c r="J4380">
        <v>52245.469999999899</v>
      </c>
      <c r="K4380">
        <f t="shared" si="88"/>
        <v>52245.469999999797</v>
      </c>
      <c r="L4380">
        <f t="shared" si="89"/>
        <v>624.99999999999534</v>
      </c>
      <c r="M4380">
        <f t="shared" si="90"/>
        <v>-1000.0000000000001</v>
      </c>
      <c r="N4380">
        <v>0.58256951749394503</v>
      </c>
      <c r="O4380">
        <f t="shared" si="91"/>
        <v>13.97058106905512</v>
      </c>
    </row>
    <row r="4381" spans="1:15" x14ac:dyDescent="0.25">
      <c r="A4381" s="1">
        <v>42887</v>
      </c>
      <c r="B4381">
        <v>21.45</v>
      </c>
      <c r="C4381" s="1">
        <v>42893</v>
      </c>
      <c r="D4381">
        <v>26.18</v>
      </c>
      <c r="E4381">
        <f t="shared" si="92"/>
        <v>21.49</v>
      </c>
      <c r="F4381" s="1">
        <v>42893</v>
      </c>
      <c r="G4381">
        <v>13431.2499999999</v>
      </c>
      <c r="H4381">
        <v>-26180</v>
      </c>
      <c r="I4381">
        <v>65304.219999999899</v>
      </c>
      <c r="J4381">
        <v>52555.469999999899</v>
      </c>
      <c r="K4381">
        <f t="shared" si="88"/>
        <v>52555.469999999797</v>
      </c>
      <c r="L4381">
        <f t="shared" si="89"/>
        <v>624.99999999999534</v>
      </c>
      <c r="M4381">
        <f t="shared" si="90"/>
        <v>-1000</v>
      </c>
      <c r="N4381">
        <v>0.577370213396734</v>
      </c>
      <c r="O4381">
        <f t="shared" si="91"/>
        <v>13.772314114104187</v>
      </c>
    </row>
    <row r="4382" spans="1:15" x14ac:dyDescent="0.25">
      <c r="A4382" s="1">
        <v>42888</v>
      </c>
      <c r="B4382">
        <v>21.72</v>
      </c>
      <c r="C4382" s="1">
        <v>42894</v>
      </c>
      <c r="D4382">
        <v>26.3</v>
      </c>
      <c r="E4382">
        <f t="shared" si="92"/>
        <v>21.59</v>
      </c>
      <c r="F4382" s="1">
        <v>42894</v>
      </c>
      <c r="G4382">
        <v>13493.75</v>
      </c>
      <c r="H4382">
        <v>-26300</v>
      </c>
      <c r="I4382">
        <v>65304.219999999899</v>
      </c>
      <c r="J4382">
        <v>52497.969999999899</v>
      </c>
      <c r="K4382">
        <f t="shared" si="88"/>
        <v>52497.969999999899</v>
      </c>
      <c r="L4382">
        <f t="shared" si="89"/>
        <v>625</v>
      </c>
      <c r="M4382">
        <f t="shared" si="90"/>
        <v>-1000</v>
      </c>
      <c r="N4382">
        <v>0.56399823605537303</v>
      </c>
      <c r="O4382">
        <f t="shared" si="91"/>
        <v>14.123278083564497</v>
      </c>
    </row>
    <row r="4383" spans="1:15" x14ac:dyDescent="0.25">
      <c r="A4383" s="1">
        <v>42891</v>
      </c>
      <c r="B4383">
        <v>21.73</v>
      </c>
      <c r="C4383" s="1">
        <v>42895</v>
      </c>
      <c r="D4383">
        <v>26.51</v>
      </c>
      <c r="E4383">
        <f t="shared" si="92"/>
        <v>21.57</v>
      </c>
      <c r="F4383" s="1">
        <v>42895</v>
      </c>
      <c r="G4383">
        <v>13481.25</v>
      </c>
      <c r="H4383">
        <v>-26510</v>
      </c>
      <c r="I4383">
        <v>65304.219999999899</v>
      </c>
      <c r="J4383">
        <v>52275.469999999899</v>
      </c>
      <c r="K4383">
        <f t="shared" si="88"/>
        <v>52275.469999999899</v>
      </c>
      <c r="L4383">
        <f t="shared" si="89"/>
        <v>625</v>
      </c>
      <c r="M4383">
        <f t="shared" si="90"/>
        <v>-999.99999999999989</v>
      </c>
      <c r="N4383">
        <v>0.52689176597518395</v>
      </c>
      <c r="O4383">
        <f t="shared" si="91"/>
        <v>15.144944607915283</v>
      </c>
    </row>
    <row r="4384" spans="1:15" x14ac:dyDescent="0.25">
      <c r="A4384" s="1">
        <v>42892</v>
      </c>
      <c r="B4384">
        <v>21.49</v>
      </c>
      <c r="C4384" s="1">
        <v>42898</v>
      </c>
      <c r="D4384">
        <v>26.58</v>
      </c>
      <c r="E4384">
        <f t="shared" si="92"/>
        <v>21.55</v>
      </c>
      <c r="F4384" s="1">
        <v>42898</v>
      </c>
      <c r="G4384">
        <v>13468.75</v>
      </c>
      <c r="H4384">
        <v>-26580</v>
      </c>
      <c r="I4384">
        <v>65304.219999999899</v>
      </c>
      <c r="J4384">
        <v>52192.969999999899</v>
      </c>
      <c r="K4384">
        <f t="shared" si="88"/>
        <v>52192.969999999899</v>
      </c>
      <c r="L4384">
        <f t="shared" si="89"/>
        <v>625</v>
      </c>
      <c r="M4384">
        <f t="shared" si="90"/>
        <v>-1000.0000000000001</v>
      </c>
      <c r="N4384">
        <v>0.49784057622405498</v>
      </c>
      <c r="O4384">
        <f t="shared" si="91"/>
        <v>15.851535582371612</v>
      </c>
    </row>
    <row r="4385" spans="1:15" x14ac:dyDescent="0.25">
      <c r="A4385" s="1">
        <v>42893</v>
      </c>
      <c r="B4385">
        <v>21.49</v>
      </c>
      <c r="C4385" s="1">
        <v>42899</v>
      </c>
      <c r="D4385">
        <v>26.75</v>
      </c>
      <c r="E4385">
        <f t="shared" si="92"/>
        <v>22.02</v>
      </c>
      <c r="F4385" s="1">
        <v>42899</v>
      </c>
      <c r="G4385">
        <v>13762.5</v>
      </c>
      <c r="H4385">
        <v>-26750</v>
      </c>
      <c r="I4385">
        <v>65304.219999999899</v>
      </c>
      <c r="J4385">
        <v>52316.719999999899</v>
      </c>
      <c r="K4385">
        <f t="shared" si="88"/>
        <v>52316.719999999899</v>
      </c>
      <c r="L4385">
        <f t="shared" si="89"/>
        <v>625</v>
      </c>
      <c r="M4385">
        <f t="shared" si="90"/>
        <v>-1000</v>
      </c>
      <c r="N4385">
        <v>0.48624570309988202</v>
      </c>
      <c r="O4385">
        <f t="shared" si="91"/>
        <v>16.0428696177406</v>
      </c>
    </row>
    <row r="4386" spans="1:15" x14ac:dyDescent="0.25">
      <c r="A4386" s="1">
        <v>42894</v>
      </c>
      <c r="B4386">
        <v>21.59</v>
      </c>
      <c r="C4386" s="1">
        <v>42900</v>
      </c>
      <c r="D4386">
        <v>26.42</v>
      </c>
      <c r="E4386">
        <f t="shared" si="92"/>
        <v>22.23</v>
      </c>
      <c r="F4386" s="1">
        <v>42900</v>
      </c>
      <c r="G4386">
        <v>0</v>
      </c>
      <c r="H4386">
        <v>0</v>
      </c>
      <c r="I4386">
        <v>52777.969999999899</v>
      </c>
      <c r="J4386">
        <v>52777.969999999899</v>
      </c>
      <c r="K4386">
        <f t="shared" si="88"/>
        <v>52777.969999999899</v>
      </c>
      <c r="L4386">
        <f t="shared" si="89"/>
        <v>0</v>
      </c>
      <c r="M4386">
        <f t="shared" si="90"/>
        <v>0</v>
      </c>
      <c r="N4386">
        <v>0.47725671703248601</v>
      </c>
      <c r="O4386">
        <f t="shared" si="91"/>
        <v>15.810583180367837</v>
      </c>
    </row>
    <row r="4387" spans="1:15" x14ac:dyDescent="0.25">
      <c r="A4387" s="1">
        <v>42895</v>
      </c>
      <c r="B4387">
        <v>21.57</v>
      </c>
      <c r="C4387" s="1">
        <v>42901</v>
      </c>
      <c r="D4387">
        <v>26.32</v>
      </c>
      <c r="E4387">
        <f t="shared" si="92"/>
        <v>22.06</v>
      </c>
      <c r="F4387" s="1">
        <v>42901</v>
      </c>
      <c r="G4387">
        <v>0</v>
      </c>
      <c r="H4387">
        <v>0</v>
      </c>
      <c r="I4387">
        <v>52777.969999999899</v>
      </c>
      <c r="J4387">
        <v>52777.969999999899</v>
      </c>
      <c r="K4387">
        <f t="shared" si="88"/>
        <v>52777.969999999899</v>
      </c>
      <c r="L4387">
        <f t="shared" si="89"/>
        <v>0</v>
      </c>
      <c r="M4387">
        <f t="shared" si="90"/>
        <v>0</v>
      </c>
      <c r="N4387">
        <v>0.46270665262834898</v>
      </c>
      <c r="O4387">
        <f t="shared" si="91"/>
        <v>16.112691243018624</v>
      </c>
    </row>
    <row r="4388" spans="1:15" x14ac:dyDescent="0.25">
      <c r="A4388" s="1">
        <v>42898</v>
      </c>
      <c r="B4388">
        <v>21.55</v>
      </c>
      <c r="C4388" s="1">
        <v>42902</v>
      </c>
      <c r="D4388">
        <v>26.55</v>
      </c>
      <c r="E4388">
        <f t="shared" si="92"/>
        <v>22.16</v>
      </c>
      <c r="F4388" s="1">
        <v>42902</v>
      </c>
      <c r="G4388">
        <v>0</v>
      </c>
      <c r="H4388">
        <v>0</v>
      </c>
      <c r="I4388">
        <v>52777.969999999899</v>
      </c>
      <c r="J4388">
        <v>52777.969999999899</v>
      </c>
      <c r="K4388">
        <f t="shared" si="88"/>
        <v>52777.969999999899</v>
      </c>
      <c r="L4388">
        <f t="shared" si="89"/>
        <v>0</v>
      </c>
      <c r="M4388">
        <f t="shared" si="90"/>
        <v>0</v>
      </c>
      <c r="N4388">
        <v>0.45534717290482501</v>
      </c>
      <c r="O4388">
        <f t="shared" si="91"/>
        <v>16.459506648429077</v>
      </c>
    </row>
    <row r="4389" spans="1:15" x14ac:dyDescent="0.25">
      <c r="A4389" s="1">
        <v>42899</v>
      </c>
      <c r="B4389">
        <v>22.02</v>
      </c>
      <c r="C4389" s="1">
        <v>42905</v>
      </c>
      <c r="D4389">
        <v>26.63</v>
      </c>
      <c r="E4389">
        <f t="shared" si="92"/>
        <v>22.24</v>
      </c>
      <c r="F4389" s="1">
        <v>42905</v>
      </c>
      <c r="G4389">
        <v>0</v>
      </c>
      <c r="H4389">
        <v>0</v>
      </c>
      <c r="I4389">
        <v>52777.969999999899</v>
      </c>
      <c r="J4389">
        <v>52777.969999999899</v>
      </c>
      <c r="K4389">
        <f t="shared" si="88"/>
        <v>52777.969999999899</v>
      </c>
      <c r="L4389">
        <f t="shared" si="89"/>
        <v>0</v>
      </c>
      <c r="M4389">
        <f t="shared" si="90"/>
        <v>0</v>
      </c>
      <c r="N4389">
        <v>0.44120708441491402</v>
      </c>
      <c r="O4389">
        <f t="shared" si="91"/>
        <v>16.817554442612312</v>
      </c>
    </row>
    <row r="4390" spans="1:15" x14ac:dyDescent="0.25">
      <c r="A4390" s="1">
        <v>42900</v>
      </c>
      <c r="B4390">
        <v>22.23</v>
      </c>
      <c r="C4390" s="1">
        <v>42906</v>
      </c>
      <c r="D4390">
        <v>26.1</v>
      </c>
      <c r="E4390">
        <f t="shared" si="92"/>
        <v>21.37</v>
      </c>
      <c r="F4390" s="1">
        <v>42906</v>
      </c>
      <c r="G4390">
        <v>0</v>
      </c>
      <c r="H4390">
        <v>0</v>
      </c>
      <c r="I4390">
        <v>52777.969999999899</v>
      </c>
      <c r="J4390">
        <v>52777.969999999899</v>
      </c>
      <c r="K4390">
        <f t="shared" si="88"/>
        <v>52777.969999999899</v>
      </c>
      <c r="L4390">
        <f t="shared" si="89"/>
        <v>0</v>
      </c>
      <c r="M4390">
        <f t="shared" si="90"/>
        <v>0</v>
      </c>
      <c r="N4390">
        <v>0.43129215528686599</v>
      </c>
      <c r="O4390">
        <f t="shared" si="91"/>
        <v>16.883286641519675</v>
      </c>
    </row>
    <row r="4391" spans="1:15" x14ac:dyDescent="0.25">
      <c r="A4391" s="1">
        <v>42901</v>
      </c>
      <c r="B4391">
        <v>22.06</v>
      </c>
      <c r="C4391" s="1">
        <v>42907</v>
      </c>
      <c r="D4391">
        <v>25.98</v>
      </c>
      <c r="E4391">
        <f t="shared" si="92"/>
        <v>21.16</v>
      </c>
      <c r="F4391" s="1">
        <v>42907</v>
      </c>
      <c r="G4391">
        <v>0</v>
      </c>
      <c r="H4391">
        <v>0</v>
      </c>
      <c r="I4391">
        <v>52777.969999999899</v>
      </c>
      <c r="J4391">
        <v>52777.969999999899</v>
      </c>
      <c r="K4391">
        <f t="shared" si="88"/>
        <v>52777.969999999899</v>
      </c>
      <c r="L4391">
        <f t="shared" si="89"/>
        <v>0</v>
      </c>
      <c r="M4391">
        <f t="shared" si="90"/>
        <v>0</v>
      </c>
      <c r="N4391">
        <v>0.41068922300246802</v>
      </c>
      <c r="O4391">
        <f t="shared" si="91"/>
        <v>17.289816041267777</v>
      </c>
    </row>
    <row r="4392" spans="1:15" x14ac:dyDescent="0.25">
      <c r="A4392" s="1">
        <v>42902</v>
      </c>
      <c r="B4392">
        <v>22.16</v>
      </c>
      <c r="C4392" s="1">
        <v>42908</v>
      </c>
      <c r="D4392">
        <v>26.26</v>
      </c>
      <c r="E4392">
        <f t="shared" si="92"/>
        <v>21.21</v>
      </c>
      <c r="F4392" s="1">
        <v>42908</v>
      </c>
      <c r="G4392">
        <v>0</v>
      </c>
      <c r="H4392">
        <v>0</v>
      </c>
      <c r="I4392">
        <v>52777.969999999899</v>
      </c>
      <c r="J4392">
        <v>52777.969999999899</v>
      </c>
      <c r="K4392">
        <f t="shared" si="88"/>
        <v>52777.969999999899</v>
      </c>
      <c r="L4392">
        <f t="shared" si="89"/>
        <v>0</v>
      </c>
      <c r="M4392">
        <f t="shared" si="90"/>
        <v>0</v>
      </c>
      <c r="N4392">
        <v>0.35988263058154502</v>
      </c>
      <c r="O4392">
        <f t="shared" si="91"/>
        <v>18.626889405365432</v>
      </c>
    </row>
    <row r="4393" spans="1:15" x14ac:dyDescent="0.25">
      <c r="A4393" s="1">
        <v>42905</v>
      </c>
      <c r="B4393">
        <v>22.24</v>
      </c>
      <c r="C4393" s="1">
        <v>42909</v>
      </c>
      <c r="D4393">
        <v>26.36</v>
      </c>
      <c r="E4393">
        <f t="shared" si="92"/>
        <v>21.36</v>
      </c>
      <c r="F4393" s="1">
        <v>42909</v>
      </c>
      <c r="G4393">
        <v>0</v>
      </c>
      <c r="H4393">
        <v>0</v>
      </c>
      <c r="I4393">
        <v>52777.969999999899</v>
      </c>
      <c r="J4393">
        <v>52777.969999999899</v>
      </c>
      <c r="K4393">
        <f t="shared" si="88"/>
        <v>52777.969999999899</v>
      </c>
      <c r="L4393">
        <f t="shared" si="89"/>
        <v>0</v>
      </c>
      <c r="M4393">
        <f t="shared" si="90"/>
        <v>0</v>
      </c>
      <c r="N4393">
        <v>0.31162230720178202</v>
      </c>
      <c r="O4393">
        <f t="shared" si="91"/>
        <v>19.703747518169934</v>
      </c>
    </row>
    <row r="4394" spans="1:15" x14ac:dyDescent="0.25">
      <c r="A4394" s="1">
        <v>42906</v>
      </c>
      <c r="B4394">
        <v>21.37</v>
      </c>
      <c r="C4394" s="1">
        <v>42912</v>
      </c>
      <c r="D4394">
        <v>26.43</v>
      </c>
      <c r="E4394">
        <f t="shared" si="92"/>
        <v>21.38</v>
      </c>
      <c r="F4394" s="1">
        <v>42912</v>
      </c>
      <c r="G4394">
        <v>6071.92</v>
      </c>
      <c r="H4394">
        <v>-26430</v>
      </c>
      <c r="I4394">
        <v>73136.049999999901</v>
      </c>
      <c r="J4394">
        <v>52777.969999999899</v>
      </c>
      <c r="K4394">
        <f t="shared" si="88"/>
        <v>52777.969999999899</v>
      </c>
      <c r="L4394">
        <f t="shared" si="89"/>
        <v>284</v>
      </c>
      <c r="M4394">
        <f t="shared" si="90"/>
        <v>-1000</v>
      </c>
      <c r="N4394">
        <v>0.28448773255024501</v>
      </c>
      <c r="O4394">
        <f t="shared" si="91"/>
        <v>20.347652278075763</v>
      </c>
    </row>
    <row r="4395" spans="1:15" x14ac:dyDescent="0.25">
      <c r="A4395" s="1">
        <v>42907</v>
      </c>
      <c r="B4395">
        <v>21.16</v>
      </c>
      <c r="C4395" s="1">
        <v>42913</v>
      </c>
      <c r="D4395">
        <v>26.54</v>
      </c>
      <c r="E4395">
        <f t="shared" si="92"/>
        <v>21.31</v>
      </c>
      <c r="F4395" s="1">
        <v>42913</v>
      </c>
      <c r="G4395">
        <v>6052.04</v>
      </c>
      <c r="H4395">
        <v>-26540</v>
      </c>
      <c r="I4395">
        <v>73136.049999999901</v>
      </c>
      <c r="J4395">
        <v>52648.089999999902</v>
      </c>
      <c r="K4395">
        <f t="shared" si="88"/>
        <v>52648.089999999902</v>
      </c>
      <c r="L4395">
        <f t="shared" si="89"/>
        <v>284</v>
      </c>
      <c r="M4395">
        <f t="shared" si="90"/>
        <v>-1000</v>
      </c>
      <c r="N4395">
        <v>0.216438986781224</v>
      </c>
      <c r="O4395">
        <f t="shared" si="91"/>
        <v>21.927685191692117</v>
      </c>
    </row>
    <row r="4396" spans="1:15" x14ac:dyDescent="0.25">
      <c r="A4396" s="1">
        <v>42908</v>
      </c>
      <c r="B4396">
        <v>21.21</v>
      </c>
      <c r="C4396" s="1">
        <v>42914</v>
      </c>
      <c r="D4396">
        <v>26.97</v>
      </c>
      <c r="E4396">
        <f t="shared" si="92"/>
        <v>21.76</v>
      </c>
      <c r="F4396" s="1">
        <v>42914</v>
      </c>
      <c r="G4396">
        <v>6179.84</v>
      </c>
      <c r="H4396">
        <v>-26970</v>
      </c>
      <c r="I4396">
        <v>73136.049999999901</v>
      </c>
      <c r="J4396">
        <v>52345.889999999898</v>
      </c>
      <c r="K4396">
        <f t="shared" si="88"/>
        <v>52345.889999999898</v>
      </c>
      <c r="L4396">
        <f t="shared" si="89"/>
        <v>284</v>
      </c>
      <c r="M4396">
        <f t="shared" si="90"/>
        <v>-1000</v>
      </c>
      <c r="N4396">
        <v>0.18844198443684601</v>
      </c>
      <c r="O4396">
        <f t="shared" si="91"/>
        <v>22.869502418654228</v>
      </c>
    </row>
    <row r="4397" spans="1:15" x14ac:dyDescent="0.25">
      <c r="A4397" s="1">
        <v>42909</v>
      </c>
      <c r="B4397">
        <v>21.36</v>
      </c>
      <c r="C4397" s="1">
        <v>42915</v>
      </c>
      <c r="D4397">
        <v>26.79</v>
      </c>
      <c r="E4397">
        <f t="shared" si="92"/>
        <v>21.8</v>
      </c>
      <c r="F4397" s="1">
        <v>42915</v>
      </c>
      <c r="G4397">
        <v>6191.2</v>
      </c>
      <c r="H4397">
        <v>-26790</v>
      </c>
      <c r="I4397">
        <v>73136.049999999901</v>
      </c>
      <c r="J4397">
        <v>52537.249999999898</v>
      </c>
      <c r="K4397">
        <f t="shared" si="88"/>
        <v>52537.249999999898</v>
      </c>
      <c r="L4397">
        <f t="shared" si="89"/>
        <v>284</v>
      </c>
      <c r="M4397">
        <f t="shared" si="90"/>
        <v>-1000</v>
      </c>
      <c r="N4397">
        <v>0.18223927178153401</v>
      </c>
      <c r="O4397">
        <f t="shared" si="91"/>
        <v>22.817183875162556</v>
      </c>
    </row>
    <row r="4398" spans="1:15" x14ac:dyDescent="0.25">
      <c r="A4398" s="1">
        <v>42912</v>
      </c>
      <c r="B4398">
        <v>21.38</v>
      </c>
      <c r="C4398" s="1">
        <v>42916</v>
      </c>
      <c r="D4398">
        <v>26.76</v>
      </c>
      <c r="E4398">
        <f t="shared" si="92"/>
        <v>21.68</v>
      </c>
      <c r="F4398" s="1">
        <v>42916</v>
      </c>
      <c r="G4398">
        <v>6157.12</v>
      </c>
      <c r="H4398">
        <v>-26760</v>
      </c>
      <c r="I4398">
        <v>73136.049999999901</v>
      </c>
      <c r="J4398">
        <v>52533.169999999896</v>
      </c>
      <c r="K4398">
        <f t="shared" si="88"/>
        <v>52533.169999999896</v>
      </c>
      <c r="L4398">
        <f t="shared" si="89"/>
        <v>284</v>
      </c>
      <c r="M4398">
        <f t="shared" si="90"/>
        <v>-999.99999999999989</v>
      </c>
      <c r="N4398">
        <v>0.15999845291824799</v>
      </c>
      <c r="O4398">
        <f t="shared" si="91"/>
        <v>23.291233540732385</v>
      </c>
    </row>
    <row r="4399" spans="1:15" x14ac:dyDescent="0.25">
      <c r="A4399" s="1">
        <v>42913</v>
      </c>
      <c r="B4399">
        <v>21.31</v>
      </c>
      <c r="C4399" s="1">
        <v>42919</v>
      </c>
      <c r="D4399">
        <v>26.94</v>
      </c>
      <c r="E4399">
        <f t="shared" si="92"/>
        <v>21.58</v>
      </c>
      <c r="F4399" s="1">
        <v>42919</v>
      </c>
      <c r="G4399">
        <v>6128.7199999999903</v>
      </c>
      <c r="H4399">
        <v>-26940</v>
      </c>
      <c r="I4399">
        <v>73136.049999999901</v>
      </c>
      <c r="J4399">
        <v>52324.769999999902</v>
      </c>
      <c r="K4399">
        <f t="shared" si="88"/>
        <v>52324.769999999888</v>
      </c>
      <c r="L4399">
        <f t="shared" si="89"/>
        <v>283.99999999999955</v>
      </c>
      <c r="M4399">
        <f t="shared" si="90"/>
        <v>-1000</v>
      </c>
      <c r="N4399">
        <v>0.129113125585266</v>
      </c>
      <c r="O4399">
        <f t="shared" si="91"/>
        <v>24.153738749869962</v>
      </c>
    </row>
    <row r="4400" spans="1:15" x14ac:dyDescent="0.25">
      <c r="A4400" s="1">
        <v>42914</v>
      </c>
      <c r="B4400">
        <v>21.76</v>
      </c>
      <c r="C4400" s="1">
        <v>42921</v>
      </c>
      <c r="D4400">
        <v>26.76</v>
      </c>
      <c r="E4400">
        <f t="shared" si="92"/>
        <v>21.68</v>
      </c>
      <c r="F4400" s="1">
        <v>42921</v>
      </c>
      <c r="G4400">
        <v>6157.12</v>
      </c>
      <c r="H4400">
        <v>-26760</v>
      </c>
      <c r="I4400">
        <v>73136.049999999901</v>
      </c>
      <c r="J4400">
        <v>52533.169999999896</v>
      </c>
      <c r="K4400">
        <f t="shared" si="88"/>
        <v>52533.169999999896</v>
      </c>
      <c r="L4400">
        <f t="shared" si="89"/>
        <v>284</v>
      </c>
      <c r="M4400">
        <f t="shared" si="90"/>
        <v>-999.99999999999989</v>
      </c>
      <c r="N4400">
        <v>8.2109191799416795E-2</v>
      </c>
      <c r="O4400">
        <f t="shared" si="91"/>
        <v>24.979872721788645</v>
      </c>
    </row>
    <row r="4401" spans="1:15" x14ac:dyDescent="0.25">
      <c r="A4401" s="1">
        <v>42915</v>
      </c>
      <c r="B4401">
        <v>21.8</v>
      </c>
      <c r="C4401" s="1">
        <v>42922</v>
      </c>
      <c r="D4401">
        <v>26.65</v>
      </c>
      <c r="E4401">
        <f t="shared" si="92"/>
        <v>21.48</v>
      </c>
      <c r="F4401" s="1">
        <v>42922</v>
      </c>
      <c r="G4401">
        <v>6100.32</v>
      </c>
      <c r="H4401">
        <v>-26650</v>
      </c>
      <c r="I4401">
        <v>73136.049999999901</v>
      </c>
      <c r="J4401">
        <v>52586.369999999901</v>
      </c>
      <c r="K4401">
        <f t="shared" si="88"/>
        <v>52586.369999999901</v>
      </c>
      <c r="L4401">
        <f t="shared" si="89"/>
        <v>284</v>
      </c>
      <c r="M4401">
        <f t="shared" si="90"/>
        <v>-1000</v>
      </c>
      <c r="N4401">
        <v>2.02194671681141E-2</v>
      </c>
      <c r="O4401">
        <f t="shared" si="91"/>
        <v>26.215685845228908</v>
      </c>
    </row>
    <row r="4402" spans="1:15" x14ac:dyDescent="0.25">
      <c r="A4402" s="1">
        <v>42916</v>
      </c>
      <c r="B4402">
        <v>21.68</v>
      </c>
      <c r="C4402" s="1">
        <v>42923</v>
      </c>
      <c r="D4402">
        <v>26.76</v>
      </c>
      <c r="E4402">
        <f t="shared" si="92"/>
        <v>21.48</v>
      </c>
      <c r="F4402" s="1">
        <v>42923</v>
      </c>
      <c r="G4402">
        <v>6100.32</v>
      </c>
      <c r="H4402">
        <v>-26760</v>
      </c>
      <c r="I4402">
        <v>73136.049999999901</v>
      </c>
      <c r="J4402">
        <v>52476.369999999901</v>
      </c>
      <c r="K4402">
        <f t="shared" si="88"/>
        <v>52476.369999999901</v>
      </c>
      <c r="L4402">
        <f t="shared" si="89"/>
        <v>284</v>
      </c>
      <c r="M4402">
        <f t="shared" si="90"/>
        <v>-999.99999999999989</v>
      </c>
      <c r="N4402">
        <v>-1.2301124045228901E-2</v>
      </c>
      <c r="O4402">
        <f t="shared" si="91"/>
        <v>27.02422814449152</v>
      </c>
    </row>
    <row r="4403" spans="1:15" x14ac:dyDescent="0.25">
      <c r="A4403" s="1">
        <v>42919</v>
      </c>
      <c r="B4403">
        <v>21.58</v>
      </c>
      <c r="C4403" s="1">
        <v>42926</v>
      </c>
      <c r="D4403">
        <v>26.9</v>
      </c>
      <c r="E4403">
        <f t="shared" si="92"/>
        <v>21.53</v>
      </c>
      <c r="F4403" s="1">
        <v>42926</v>
      </c>
      <c r="G4403">
        <v>6114.52</v>
      </c>
      <c r="H4403">
        <v>-26900</v>
      </c>
      <c r="I4403">
        <v>73136.049999999901</v>
      </c>
      <c r="J4403">
        <v>52350.569999999898</v>
      </c>
      <c r="K4403">
        <f t="shared" si="88"/>
        <v>52350.569999999905</v>
      </c>
      <c r="L4403">
        <f t="shared" si="89"/>
        <v>284</v>
      </c>
      <c r="M4403">
        <f t="shared" si="90"/>
        <v>-1000</v>
      </c>
      <c r="N4403">
        <v>-1.70676844175069E-2</v>
      </c>
      <c r="O4403">
        <f t="shared" si="91"/>
        <v>27.267467245508922</v>
      </c>
    </row>
    <row r="4404" spans="1:15" x14ac:dyDescent="0.25">
      <c r="A4404" s="1">
        <v>42921</v>
      </c>
      <c r="B4404">
        <v>21.68</v>
      </c>
      <c r="C4404" s="1">
        <v>42927</v>
      </c>
      <c r="D4404">
        <v>26.88</v>
      </c>
      <c r="E4404">
        <f t="shared" si="92"/>
        <v>21.58</v>
      </c>
      <c r="F4404" s="1">
        <v>42927</v>
      </c>
      <c r="G4404">
        <v>6128.7199999999903</v>
      </c>
      <c r="H4404">
        <v>-26880</v>
      </c>
      <c r="I4404">
        <v>73136.049999999901</v>
      </c>
      <c r="J4404">
        <v>52384.769999999902</v>
      </c>
      <c r="K4404">
        <f t="shared" si="88"/>
        <v>52384.769999999888</v>
      </c>
      <c r="L4404">
        <f t="shared" si="89"/>
        <v>283.99999999999955</v>
      </c>
      <c r="M4404">
        <f t="shared" si="90"/>
        <v>-1000</v>
      </c>
      <c r="N4404">
        <v>-1.7689046004656199E-2</v>
      </c>
      <c r="O4404">
        <f t="shared" si="91"/>
        <v>27.261729612780481</v>
      </c>
    </row>
    <row r="4405" spans="1:15" x14ac:dyDescent="0.25">
      <c r="A4405" s="1">
        <v>42922</v>
      </c>
      <c r="B4405">
        <v>21.48</v>
      </c>
      <c r="C4405" s="1">
        <v>42928</v>
      </c>
      <c r="D4405">
        <v>27.29</v>
      </c>
      <c r="E4405">
        <f t="shared" si="92"/>
        <v>21.67</v>
      </c>
      <c r="F4405" s="1">
        <v>42928</v>
      </c>
      <c r="G4405">
        <v>6154.28</v>
      </c>
      <c r="H4405">
        <v>-27290</v>
      </c>
      <c r="I4405">
        <v>73136.049999999901</v>
      </c>
      <c r="J4405">
        <v>52000.3299999999</v>
      </c>
      <c r="K4405">
        <f t="shared" si="88"/>
        <v>52000.3299999999</v>
      </c>
      <c r="L4405">
        <f t="shared" si="89"/>
        <v>283.99999999999994</v>
      </c>
      <c r="M4405">
        <f t="shared" si="90"/>
        <v>-1000</v>
      </c>
      <c r="N4405">
        <v>6.35297768372856E-3</v>
      </c>
      <c r="O4405">
        <f t="shared" si="91"/>
        <v>27.1523309735936</v>
      </c>
    </row>
    <row r="4406" spans="1:15" x14ac:dyDescent="0.25">
      <c r="A4406" s="1">
        <v>42923</v>
      </c>
      <c r="B4406">
        <v>21.48</v>
      </c>
      <c r="C4406" s="1">
        <v>42929</v>
      </c>
      <c r="D4406">
        <v>27.33</v>
      </c>
      <c r="E4406">
        <f t="shared" si="92"/>
        <v>21.9</v>
      </c>
      <c r="F4406" s="1">
        <v>42929</v>
      </c>
      <c r="G4406">
        <v>6219.5999999999904</v>
      </c>
      <c r="H4406">
        <v>-27330</v>
      </c>
      <c r="I4406">
        <v>73136.049999999901</v>
      </c>
      <c r="J4406">
        <v>52025.6499999999</v>
      </c>
      <c r="K4406">
        <f t="shared" si="88"/>
        <v>52025.649999999892</v>
      </c>
      <c r="L4406">
        <f t="shared" si="89"/>
        <v>283.9999999999996</v>
      </c>
      <c r="M4406">
        <f t="shared" si="90"/>
        <v>-1000.0000000000001</v>
      </c>
      <c r="N4406">
        <v>0.113954462684959</v>
      </c>
      <c r="O4406">
        <f t="shared" si="91"/>
        <v>24.834397267199396</v>
      </c>
    </row>
    <row r="4407" spans="1:15" x14ac:dyDescent="0.25">
      <c r="A4407" s="1">
        <v>42926</v>
      </c>
      <c r="B4407">
        <v>21.53</v>
      </c>
      <c r="C4407" s="1">
        <v>42930</v>
      </c>
      <c r="D4407">
        <v>27.55</v>
      </c>
      <c r="E4407">
        <f t="shared" si="92"/>
        <v>22.26</v>
      </c>
      <c r="F4407" s="1">
        <v>42930</v>
      </c>
      <c r="G4407">
        <v>6321.84</v>
      </c>
      <c r="H4407">
        <v>-27550</v>
      </c>
      <c r="I4407">
        <v>73136.049999999901</v>
      </c>
      <c r="J4407">
        <v>51907.889999999898</v>
      </c>
      <c r="K4407">
        <f t="shared" ref="K4407:K4470" si="93">G4407+H4407+I4407</f>
        <v>51907.889999999898</v>
      </c>
      <c r="L4407">
        <f t="shared" ref="L4407:L4470" si="94">G4407/E4407</f>
        <v>284</v>
      </c>
      <c r="M4407">
        <f t="shared" ref="M4407:M4470" si="95">H4407/D4407</f>
        <v>-1000</v>
      </c>
      <c r="N4407">
        <v>0.32495072060458402</v>
      </c>
      <c r="O4407">
        <f t="shared" ref="O4407:O4470" si="96">D4407-N4407*E4407</f>
        <v>20.316596959341961</v>
      </c>
    </row>
    <row r="4408" spans="1:15" x14ac:dyDescent="0.25">
      <c r="A4408" s="1">
        <v>42927</v>
      </c>
      <c r="B4408">
        <v>21.58</v>
      </c>
      <c r="C4408" s="1">
        <v>42933</v>
      </c>
      <c r="D4408">
        <v>27.43</v>
      </c>
      <c r="E4408">
        <f t="shared" si="92"/>
        <v>22.18</v>
      </c>
      <c r="F4408" s="1">
        <v>42933</v>
      </c>
      <c r="G4408">
        <v>6299.12</v>
      </c>
      <c r="H4408">
        <v>-27430</v>
      </c>
      <c r="I4408">
        <v>73136.049999999901</v>
      </c>
      <c r="J4408">
        <v>52005.169999999896</v>
      </c>
      <c r="K4408">
        <f t="shared" si="93"/>
        <v>52005.169999999896</v>
      </c>
      <c r="L4408">
        <f t="shared" si="94"/>
        <v>284</v>
      </c>
      <c r="M4408">
        <f t="shared" si="95"/>
        <v>-1000</v>
      </c>
      <c r="N4408">
        <v>0.48834377174669402</v>
      </c>
      <c r="O4408">
        <f t="shared" si="96"/>
        <v>16.598535142658328</v>
      </c>
    </row>
    <row r="4409" spans="1:15" x14ac:dyDescent="0.25">
      <c r="A4409" s="1">
        <v>42928</v>
      </c>
      <c r="B4409">
        <v>21.67</v>
      </c>
      <c r="C4409" s="1">
        <v>42934</v>
      </c>
      <c r="D4409">
        <v>27.54</v>
      </c>
      <c r="E4409">
        <f t="shared" si="92"/>
        <v>22.25</v>
      </c>
      <c r="F4409" s="1">
        <v>42934</v>
      </c>
      <c r="G4409">
        <v>6319</v>
      </c>
      <c r="H4409">
        <v>-27540</v>
      </c>
      <c r="I4409">
        <v>73136.049999999901</v>
      </c>
      <c r="J4409">
        <v>51915.049999999901</v>
      </c>
      <c r="K4409">
        <f t="shared" si="93"/>
        <v>51915.049999999901</v>
      </c>
      <c r="L4409">
        <f t="shared" si="94"/>
        <v>284</v>
      </c>
      <c r="M4409">
        <f t="shared" si="95"/>
        <v>-1000</v>
      </c>
      <c r="N4409">
        <v>0.63886793705912104</v>
      </c>
      <c r="O4409">
        <f t="shared" si="96"/>
        <v>13.325188400434556</v>
      </c>
    </row>
    <row r="4410" spans="1:15" x14ac:dyDescent="0.25">
      <c r="A4410" s="1">
        <v>42929</v>
      </c>
      <c r="B4410">
        <v>21.9</v>
      </c>
      <c r="C4410" s="1">
        <v>42935</v>
      </c>
      <c r="D4410">
        <v>27.79</v>
      </c>
      <c r="E4410">
        <f t="shared" si="92"/>
        <v>22.65</v>
      </c>
      <c r="F4410" s="1">
        <v>42935</v>
      </c>
      <c r="G4410">
        <v>6432.5999999999904</v>
      </c>
      <c r="H4410">
        <v>-27790</v>
      </c>
      <c r="I4410">
        <v>73136.049999999901</v>
      </c>
      <c r="J4410">
        <v>51778.6499999999</v>
      </c>
      <c r="K4410">
        <f t="shared" si="93"/>
        <v>51778.649999999892</v>
      </c>
      <c r="L4410">
        <f t="shared" si="94"/>
        <v>283.9999999999996</v>
      </c>
      <c r="M4410">
        <f t="shared" si="95"/>
        <v>-1000</v>
      </c>
      <c r="N4410">
        <v>0.79146993608973404</v>
      </c>
      <c r="O4410">
        <f t="shared" si="96"/>
        <v>9.8632059475675256</v>
      </c>
    </row>
    <row r="4411" spans="1:15" x14ac:dyDescent="0.25">
      <c r="A4411" s="1">
        <v>42930</v>
      </c>
      <c r="B4411">
        <v>22.26</v>
      </c>
      <c r="C4411" s="1">
        <v>42936</v>
      </c>
      <c r="D4411">
        <v>27.86</v>
      </c>
      <c r="E4411">
        <f t="shared" si="92"/>
        <v>22.71</v>
      </c>
      <c r="F4411" s="1">
        <v>42936</v>
      </c>
      <c r="G4411">
        <v>6449.64</v>
      </c>
      <c r="H4411">
        <v>-27860</v>
      </c>
      <c r="I4411">
        <v>73136.049999999901</v>
      </c>
      <c r="J4411">
        <v>51725.6899999999</v>
      </c>
      <c r="K4411">
        <f t="shared" si="93"/>
        <v>51725.6899999999</v>
      </c>
      <c r="L4411">
        <f t="shared" si="94"/>
        <v>284</v>
      </c>
      <c r="M4411">
        <f t="shared" si="95"/>
        <v>-1000</v>
      </c>
      <c r="N4411">
        <v>0.87976266772904599</v>
      </c>
      <c r="O4411">
        <f t="shared" si="96"/>
        <v>7.880589815873364</v>
      </c>
    </row>
    <row r="4412" spans="1:15" x14ac:dyDescent="0.25">
      <c r="A4412" s="1">
        <v>42933</v>
      </c>
      <c r="B4412">
        <v>22.18</v>
      </c>
      <c r="C4412" s="1">
        <v>42937</v>
      </c>
      <c r="D4412">
        <v>27.8</v>
      </c>
      <c r="E4412">
        <f t="shared" si="92"/>
        <v>22.39</v>
      </c>
      <c r="F4412" s="1">
        <v>42937</v>
      </c>
      <c r="G4412">
        <v>6358.76</v>
      </c>
      <c r="H4412">
        <v>-27800</v>
      </c>
      <c r="I4412">
        <v>73136.049999999901</v>
      </c>
      <c r="J4412">
        <v>51694.809999999903</v>
      </c>
      <c r="K4412">
        <f t="shared" si="93"/>
        <v>51694.809999999903</v>
      </c>
      <c r="L4412">
        <f t="shared" si="94"/>
        <v>284</v>
      </c>
      <c r="M4412">
        <f t="shared" si="95"/>
        <v>-1000</v>
      </c>
      <c r="N4412">
        <v>0.95580066904923999</v>
      </c>
      <c r="O4412">
        <f t="shared" si="96"/>
        <v>6.3996230199875157</v>
      </c>
    </row>
    <row r="4413" spans="1:15" x14ac:dyDescent="0.25">
      <c r="A4413" s="1">
        <v>42934</v>
      </c>
      <c r="B4413">
        <v>22.25</v>
      </c>
      <c r="C4413" s="1">
        <v>42940</v>
      </c>
      <c r="D4413">
        <v>27.82</v>
      </c>
      <c r="E4413">
        <f t="shared" si="92"/>
        <v>22.4</v>
      </c>
      <c r="F4413" s="1">
        <v>42940</v>
      </c>
      <c r="G4413">
        <v>6361.5999999999904</v>
      </c>
      <c r="H4413">
        <v>-27820</v>
      </c>
      <c r="I4413">
        <v>73136.049999999901</v>
      </c>
      <c r="J4413">
        <v>51677.6499999999</v>
      </c>
      <c r="K4413">
        <f t="shared" si="93"/>
        <v>51677.649999999892</v>
      </c>
      <c r="L4413">
        <f t="shared" si="94"/>
        <v>283.9999999999996</v>
      </c>
      <c r="M4413">
        <f t="shared" si="95"/>
        <v>-1000</v>
      </c>
      <c r="N4413">
        <v>1.0219240527451501</v>
      </c>
      <c r="O4413">
        <f t="shared" si="96"/>
        <v>4.9289012185086385</v>
      </c>
    </row>
    <row r="4414" spans="1:15" x14ac:dyDescent="0.25">
      <c r="A4414" s="1">
        <v>42935</v>
      </c>
      <c r="B4414">
        <v>22.65</v>
      </c>
      <c r="C4414" s="1">
        <v>42941</v>
      </c>
      <c r="D4414">
        <v>27.94</v>
      </c>
      <c r="E4414">
        <f t="shared" si="92"/>
        <v>22.64</v>
      </c>
      <c r="F4414" s="1">
        <v>42941</v>
      </c>
      <c r="G4414">
        <v>6429.76</v>
      </c>
      <c r="H4414">
        <v>-27940</v>
      </c>
      <c r="I4414">
        <v>73136.049999999901</v>
      </c>
      <c r="J4414">
        <v>51625.809999999903</v>
      </c>
      <c r="K4414">
        <f t="shared" si="93"/>
        <v>51625.809999999903</v>
      </c>
      <c r="L4414">
        <f t="shared" si="94"/>
        <v>284</v>
      </c>
      <c r="M4414">
        <f t="shared" si="95"/>
        <v>-1000</v>
      </c>
      <c r="N4414">
        <v>1.0678778154059501</v>
      </c>
      <c r="O4414">
        <f t="shared" si="96"/>
        <v>3.7632462592092928</v>
      </c>
    </row>
    <row r="4415" spans="1:15" x14ac:dyDescent="0.25">
      <c r="A4415" s="1">
        <v>42936</v>
      </c>
      <c r="B4415">
        <v>22.71</v>
      </c>
      <c r="C4415" s="1">
        <v>42942</v>
      </c>
      <c r="D4415">
        <v>27.98</v>
      </c>
      <c r="E4415">
        <f t="shared" si="92"/>
        <v>22.88</v>
      </c>
      <c r="F4415" s="1">
        <v>42942</v>
      </c>
      <c r="G4415">
        <v>6497.92</v>
      </c>
      <c r="H4415">
        <v>-27980</v>
      </c>
      <c r="I4415">
        <v>73136.049999999901</v>
      </c>
      <c r="J4415">
        <v>51653.969999999899</v>
      </c>
      <c r="K4415">
        <f t="shared" si="93"/>
        <v>51653.969999999899</v>
      </c>
      <c r="L4415">
        <f t="shared" si="94"/>
        <v>284</v>
      </c>
      <c r="M4415">
        <f t="shared" si="95"/>
        <v>-1000</v>
      </c>
      <c r="N4415">
        <v>1.08970133569818</v>
      </c>
      <c r="O4415">
        <f t="shared" si="96"/>
        <v>3.0476334392256454</v>
      </c>
    </row>
    <row r="4416" spans="1:15" x14ac:dyDescent="0.25">
      <c r="A4416" s="1">
        <v>42937</v>
      </c>
      <c r="B4416">
        <v>22.39</v>
      </c>
      <c r="C4416" s="1">
        <v>42943</v>
      </c>
      <c r="D4416">
        <v>27.77</v>
      </c>
      <c r="E4416">
        <f t="shared" si="92"/>
        <v>22.76</v>
      </c>
      <c r="F4416" s="1">
        <v>42943</v>
      </c>
      <c r="G4416">
        <v>0</v>
      </c>
      <c r="H4416">
        <v>0</v>
      </c>
      <c r="I4416">
        <v>51829.889999999898</v>
      </c>
      <c r="J4416">
        <v>51829.889999999898</v>
      </c>
      <c r="K4416">
        <f t="shared" si="93"/>
        <v>51829.889999999898</v>
      </c>
      <c r="L4416">
        <f t="shared" si="94"/>
        <v>0</v>
      </c>
      <c r="M4416">
        <f t="shared" si="95"/>
        <v>0</v>
      </c>
      <c r="N4416">
        <v>1.1036908246583099</v>
      </c>
      <c r="O4416">
        <f t="shared" si="96"/>
        <v>2.649996830776864</v>
      </c>
    </row>
    <row r="4417" spans="1:15" x14ac:dyDescent="0.25">
      <c r="A4417" s="1">
        <v>42940</v>
      </c>
      <c r="B4417">
        <v>22.4</v>
      </c>
      <c r="C4417" s="1">
        <v>42944</v>
      </c>
      <c r="D4417">
        <v>27.9</v>
      </c>
      <c r="E4417">
        <f t="shared" si="92"/>
        <v>22.62</v>
      </c>
      <c r="F4417" s="1">
        <v>42944</v>
      </c>
      <c r="G4417">
        <v>0</v>
      </c>
      <c r="H4417">
        <v>0</v>
      </c>
      <c r="I4417">
        <v>51829.889999999898</v>
      </c>
      <c r="J4417">
        <v>51829.889999999898</v>
      </c>
      <c r="K4417">
        <f t="shared" si="93"/>
        <v>51829.889999999898</v>
      </c>
      <c r="L4417">
        <f t="shared" si="94"/>
        <v>0</v>
      </c>
      <c r="M4417">
        <f t="shared" si="95"/>
        <v>0</v>
      </c>
      <c r="N4417">
        <v>1.1039064734608399</v>
      </c>
      <c r="O4417">
        <f t="shared" si="96"/>
        <v>2.9296355703157992</v>
      </c>
    </row>
    <row r="4418" spans="1:15" x14ac:dyDescent="0.25">
      <c r="A4418" s="1">
        <v>42941</v>
      </c>
      <c r="B4418">
        <v>22.64</v>
      </c>
      <c r="C4418" s="1">
        <v>42947</v>
      </c>
      <c r="D4418">
        <v>27.9</v>
      </c>
      <c r="E4418">
        <f t="shared" si="92"/>
        <v>22.7</v>
      </c>
      <c r="F4418" s="1">
        <v>42947</v>
      </c>
      <c r="G4418">
        <v>0</v>
      </c>
      <c r="H4418">
        <v>0</v>
      </c>
      <c r="I4418">
        <v>51829.889999999898</v>
      </c>
      <c r="J4418">
        <v>51829.889999999898</v>
      </c>
      <c r="K4418">
        <f t="shared" si="93"/>
        <v>51829.889999999898</v>
      </c>
      <c r="L4418">
        <f t="shared" si="94"/>
        <v>0</v>
      </c>
      <c r="M4418">
        <f t="shared" si="95"/>
        <v>0</v>
      </c>
      <c r="N4418">
        <v>1.0961925440517699</v>
      </c>
      <c r="O4418">
        <f t="shared" si="96"/>
        <v>3.0164292500248209</v>
      </c>
    </row>
    <row r="4419" spans="1:15" x14ac:dyDescent="0.25">
      <c r="A4419" s="1">
        <v>42942</v>
      </c>
      <c r="B4419">
        <v>22.88</v>
      </c>
      <c r="C4419" s="1">
        <v>42948</v>
      </c>
      <c r="D4419">
        <v>27.83</v>
      </c>
      <c r="E4419">
        <f t="shared" ref="E4419:E4482" si="97">VLOOKUP(C4419,A:B,2,FALSE)</f>
        <v>22.78</v>
      </c>
      <c r="F4419" s="1">
        <v>42948</v>
      </c>
      <c r="G4419">
        <v>0</v>
      </c>
      <c r="H4419">
        <v>0</v>
      </c>
      <c r="I4419">
        <v>51829.889999999898</v>
      </c>
      <c r="J4419">
        <v>51829.889999999898</v>
      </c>
      <c r="K4419">
        <f t="shared" si="93"/>
        <v>51829.889999999898</v>
      </c>
      <c r="L4419">
        <f t="shared" si="94"/>
        <v>0</v>
      </c>
      <c r="M4419">
        <f t="shared" si="95"/>
        <v>0</v>
      </c>
      <c r="N4419">
        <v>1.09002551601952</v>
      </c>
      <c r="O4419">
        <f t="shared" si="96"/>
        <v>2.999218745075332</v>
      </c>
    </row>
    <row r="4420" spans="1:15" x14ac:dyDescent="0.25">
      <c r="A4420" s="1">
        <v>42943</v>
      </c>
      <c r="B4420">
        <v>22.76</v>
      </c>
      <c r="C4420" s="1">
        <v>42949</v>
      </c>
      <c r="D4420">
        <v>27.9</v>
      </c>
      <c r="E4420">
        <f t="shared" si="97"/>
        <v>22.71</v>
      </c>
      <c r="F4420" s="1">
        <v>42949</v>
      </c>
      <c r="G4420">
        <v>0</v>
      </c>
      <c r="H4420">
        <v>0</v>
      </c>
      <c r="I4420">
        <v>51829.889999999898</v>
      </c>
      <c r="J4420">
        <v>51829.889999999898</v>
      </c>
      <c r="K4420">
        <f t="shared" si="93"/>
        <v>51829.889999999898</v>
      </c>
      <c r="L4420">
        <f t="shared" si="94"/>
        <v>0</v>
      </c>
      <c r="M4420">
        <f t="shared" si="95"/>
        <v>0</v>
      </c>
      <c r="N4420">
        <v>1.0983759156394499</v>
      </c>
      <c r="O4420">
        <f t="shared" si="96"/>
        <v>2.9558829558280912</v>
      </c>
    </row>
    <row r="4421" spans="1:15" x14ac:dyDescent="0.25">
      <c r="A4421" s="1">
        <v>42944</v>
      </c>
      <c r="B4421">
        <v>22.62</v>
      </c>
      <c r="C4421" s="1">
        <v>42950</v>
      </c>
      <c r="D4421">
        <v>27.77</v>
      </c>
      <c r="E4421">
        <f t="shared" si="97"/>
        <v>22.53</v>
      </c>
      <c r="F4421" s="1">
        <v>42950</v>
      </c>
      <c r="G4421">
        <v>0</v>
      </c>
      <c r="H4421">
        <v>0</v>
      </c>
      <c r="I4421">
        <v>51829.889999999898</v>
      </c>
      <c r="J4421">
        <v>51829.889999999898</v>
      </c>
      <c r="K4421">
        <f t="shared" si="93"/>
        <v>51829.889999999898</v>
      </c>
      <c r="L4421">
        <f t="shared" si="94"/>
        <v>0</v>
      </c>
      <c r="M4421">
        <f t="shared" si="95"/>
        <v>0</v>
      </c>
      <c r="N4421">
        <v>1.1058819588664801</v>
      </c>
      <c r="O4421">
        <f t="shared" si="96"/>
        <v>2.8544794667382014</v>
      </c>
    </row>
    <row r="4422" spans="1:15" x14ac:dyDescent="0.25">
      <c r="A4422" s="1">
        <v>42947</v>
      </c>
      <c r="B4422">
        <v>22.7</v>
      </c>
      <c r="C4422" s="1">
        <v>42951</v>
      </c>
      <c r="D4422">
        <v>27.77</v>
      </c>
      <c r="E4422">
        <f t="shared" si="97"/>
        <v>22.55</v>
      </c>
      <c r="F4422" s="1">
        <v>42951</v>
      </c>
      <c r="G4422">
        <v>0</v>
      </c>
      <c r="H4422">
        <v>0</v>
      </c>
      <c r="I4422">
        <v>51829.889999999898</v>
      </c>
      <c r="J4422">
        <v>51829.889999999898</v>
      </c>
      <c r="K4422">
        <f t="shared" si="93"/>
        <v>51829.889999999898</v>
      </c>
      <c r="L4422">
        <f t="shared" si="94"/>
        <v>0</v>
      </c>
      <c r="M4422">
        <f t="shared" si="95"/>
        <v>0</v>
      </c>
      <c r="N4422">
        <v>1.1117701380630001</v>
      </c>
      <c r="O4422">
        <f t="shared" si="96"/>
        <v>2.6995833866793468</v>
      </c>
    </row>
    <row r="4423" spans="1:15" x14ac:dyDescent="0.25">
      <c r="A4423" s="1">
        <v>42948</v>
      </c>
      <c r="B4423">
        <v>22.78</v>
      </c>
      <c r="C4423" s="1">
        <v>42954</v>
      </c>
      <c r="D4423">
        <v>27.74</v>
      </c>
      <c r="E4423">
        <f t="shared" si="97"/>
        <v>22.6</v>
      </c>
      <c r="F4423" s="1">
        <v>42954</v>
      </c>
      <c r="G4423">
        <v>0</v>
      </c>
      <c r="H4423">
        <v>0</v>
      </c>
      <c r="I4423">
        <v>51829.889999999898</v>
      </c>
      <c r="J4423">
        <v>51829.889999999898</v>
      </c>
      <c r="K4423">
        <f t="shared" si="93"/>
        <v>51829.889999999898</v>
      </c>
      <c r="L4423">
        <f t="shared" si="94"/>
        <v>0</v>
      </c>
      <c r="M4423">
        <f t="shared" si="95"/>
        <v>0</v>
      </c>
      <c r="N4423">
        <v>1.10924670029849</v>
      </c>
      <c r="O4423">
        <f t="shared" si="96"/>
        <v>2.6710245732541225</v>
      </c>
    </row>
    <row r="4424" spans="1:15" x14ac:dyDescent="0.25">
      <c r="A4424" s="1">
        <v>42949</v>
      </c>
      <c r="B4424">
        <v>22.71</v>
      </c>
      <c r="C4424" s="1">
        <v>42955</v>
      </c>
      <c r="D4424">
        <v>27.7</v>
      </c>
      <c r="E4424">
        <f t="shared" si="97"/>
        <v>22.5</v>
      </c>
      <c r="F4424" s="1">
        <v>42955</v>
      </c>
      <c r="G4424">
        <v>0</v>
      </c>
      <c r="H4424">
        <v>0</v>
      </c>
      <c r="I4424">
        <v>51829.889999999898</v>
      </c>
      <c r="J4424">
        <v>51829.889999999898</v>
      </c>
      <c r="K4424">
        <f t="shared" si="93"/>
        <v>51829.889999999898</v>
      </c>
      <c r="L4424">
        <f t="shared" si="94"/>
        <v>0</v>
      </c>
      <c r="M4424">
        <f t="shared" si="95"/>
        <v>0</v>
      </c>
      <c r="N4424">
        <v>1.1077189891325101</v>
      </c>
      <c r="O4424">
        <f t="shared" si="96"/>
        <v>2.7763227445185237</v>
      </c>
    </row>
    <row r="4425" spans="1:15" x14ac:dyDescent="0.25">
      <c r="A4425" s="1">
        <v>42950</v>
      </c>
      <c r="B4425">
        <v>22.53</v>
      </c>
      <c r="C4425" s="1">
        <v>42956</v>
      </c>
      <c r="D4425">
        <v>27.55</v>
      </c>
      <c r="E4425">
        <f t="shared" si="97"/>
        <v>22.44</v>
      </c>
      <c r="F4425" s="1">
        <v>42956</v>
      </c>
      <c r="G4425">
        <v>0</v>
      </c>
      <c r="H4425">
        <v>0</v>
      </c>
      <c r="I4425">
        <v>51829.889999999898</v>
      </c>
      <c r="J4425">
        <v>51829.889999999898</v>
      </c>
      <c r="K4425">
        <f t="shared" si="93"/>
        <v>51829.889999999898</v>
      </c>
      <c r="L4425">
        <f t="shared" si="94"/>
        <v>0</v>
      </c>
      <c r="M4425">
        <f t="shared" si="95"/>
        <v>0</v>
      </c>
      <c r="N4425">
        <v>1.1003245858831301</v>
      </c>
      <c r="O4425">
        <f t="shared" si="96"/>
        <v>2.8587162927825602</v>
      </c>
    </row>
    <row r="4426" spans="1:15" x14ac:dyDescent="0.25">
      <c r="A4426" s="1">
        <v>42951</v>
      </c>
      <c r="B4426">
        <v>22.55</v>
      </c>
      <c r="C4426" s="1">
        <v>42957</v>
      </c>
      <c r="D4426">
        <v>27.17</v>
      </c>
      <c r="E4426">
        <f t="shared" si="97"/>
        <v>22.18</v>
      </c>
      <c r="F4426" s="1">
        <v>42957</v>
      </c>
      <c r="G4426">
        <v>0</v>
      </c>
      <c r="H4426">
        <v>0</v>
      </c>
      <c r="I4426">
        <v>51829.889999999898</v>
      </c>
      <c r="J4426">
        <v>51829.889999999898</v>
      </c>
      <c r="K4426">
        <f t="shared" si="93"/>
        <v>51829.889999999898</v>
      </c>
      <c r="L4426">
        <f t="shared" si="94"/>
        <v>0</v>
      </c>
      <c r="M4426">
        <f t="shared" si="95"/>
        <v>0</v>
      </c>
      <c r="N4426">
        <v>1.08667774161298</v>
      </c>
      <c r="O4426">
        <f t="shared" si="96"/>
        <v>3.0674876910241053</v>
      </c>
    </row>
    <row r="4427" spans="1:15" x14ac:dyDescent="0.25">
      <c r="A4427" s="1">
        <v>42954</v>
      </c>
      <c r="B4427">
        <v>22.6</v>
      </c>
      <c r="C4427" s="1">
        <v>42958</v>
      </c>
      <c r="D4427">
        <v>27.21</v>
      </c>
      <c r="E4427">
        <f t="shared" si="97"/>
        <v>22.24</v>
      </c>
      <c r="F4427" s="1">
        <v>42958</v>
      </c>
      <c r="G4427">
        <v>0</v>
      </c>
      <c r="H4427">
        <v>0</v>
      </c>
      <c r="I4427">
        <v>51829.889999999898</v>
      </c>
      <c r="J4427">
        <v>51829.889999999898</v>
      </c>
      <c r="K4427">
        <f t="shared" si="93"/>
        <v>51829.889999999898</v>
      </c>
      <c r="L4427">
        <f t="shared" si="94"/>
        <v>0</v>
      </c>
      <c r="M4427">
        <f t="shared" si="95"/>
        <v>0</v>
      </c>
      <c r="N4427">
        <v>1.08059496366374</v>
      </c>
      <c r="O4427">
        <f t="shared" si="96"/>
        <v>3.1775680081184241</v>
      </c>
    </row>
    <row r="4428" spans="1:15" x14ac:dyDescent="0.25">
      <c r="A4428" s="1">
        <v>42955</v>
      </c>
      <c r="B4428">
        <v>22.5</v>
      </c>
      <c r="C4428" s="1">
        <v>42961</v>
      </c>
      <c r="D4428">
        <v>27.3</v>
      </c>
      <c r="E4428">
        <f t="shared" si="97"/>
        <v>22.34</v>
      </c>
      <c r="F4428" s="1">
        <v>42961</v>
      </c>
      <c r="G4428">
        <v>0</v>
      </c>
      <c r="H4428">
        <v>0</v>
      </c>
      <c r="I4428">
        <v>51829.889999999898</v>
      </c>
      <c r="J4428">
        <v>51829.889999999898</v>
      </c>
      <c r="K4428">
        <f t="shared" si="93"/>
        <v>51829.889999999898</v>
      </c>
      <c r="L4428">
        <f t="shared" si="94"/>
        <v>0</v>
      </c>
      <c r="M4428">
        <f t="shared" si="95"/>
        <v>0</v>
      </c>
      <c r="N4428">
        <v>1.06793394391584</v>
      </c>
      <c r="O4428">
        <f t="shared" si="96"/>
        <v>3.4423556929201347</v>
      </c>
    </row>
    <row r="4429" spans="1:15" x14ac:dyDescent="0.25">
      <c r="A4429" s="1">
        <v>42956</v>
      </c>
      <c r="B4429">
        <v>22.44</v>
      </c>
      <c r="C4429" s="1">
        <v>42962</v>
      </c>
      <c r="D4429">
        <v>27.21</v>
      </c>
      <c r="E4429">
        <f t="shared" si="97"/>
        <v>22.28</v>
      </c>
      <c r="F4429" s="1">
        <v>42962</v>
      </c>
      <c r="G4429">
        <v>0</v>
      </c>
      <c r="H4429">
        <v>0</v>
      </c>
      <c r="I4429">
        <v>51829.889999999898</v>
      </c>
      <c r="J4429">
        <v>51829.889999999898</v>
      </c>
      <c r="K4429">
        <f t="shared" si="93"/>
        <v>51829.889999999898</v>
      </c>
      <c r="L4429">
        <f t="shared" si="94"/>
        <v>0</v>
      </c>
      <c r="M4429">
        <f t="shared" si="95"/>
        <v>0</v>
      </c>
      <c r="N4429">
        <v>1.05505314330092</v>
      </c>
      <c r="O4429">
        <f t="shared" si="96"/>
        <v>3.703415967255502</v>
      </c>
    </row>
    <row r="4430" spans="1:15" x14ac:dyDescent="0.25">
      <c r="A4430" s="1">
        <v>42957</v>
      </c>
      <c r="B4430">
        <v>22.18</v>
      </c>
      <c r="C4430" s="1">
        <v>42963</v>
      </c>
      <c r="D4430">
        <v>27.41</v>
      </c>
      <c r="E4430">
        <f t="shared" si="97"/>
        <v>22.79</v>
      </c>
      <c r="F4430" s="1">
        <v>42963</v>
      </c>
      <c r="G4430">
        <v>-23382.54</v>
      </c>
      <c r="H4430">
        <v>27410</v>
      </c>
      <c r="I4430">
        <v>47802.429999999898</v>
      </c>
      <c r="J4430">
        <v>51829.889999999898</v>
      </c>
      <c r="K4430">
        <f t="shared" si="93"/>
        <v>51829.889999999898</v>
      </c>
      <c r="L4430">
        <f t="shared" si="94"/>
        <v>-1026</v>
      </c>
      <c r="M4430">
        <f t="shared" si="95"/>
        <v>1000</v>
      </c>
      <c r="N4430">
        <v>1.02638265824439</v>
      </c>
      <c r="O4430">
        <f t="shared" si="96"/>
        <v>4.018739218610353</v>
      </c>
    </row>
    <row r="4431" spans="1:15" x14ac:dyDescent="0.25">
      <c r="A4431" s="1">
        <v>42958</v>
      </c>
      <c r="B4431">
        <v>22.24</v>
      </c>
      <c r="C4431" s="1">
        <v>42964</v>
      </c>
      <c r="D4431">
        <v>27.22</v>
      </c>
      <c r="E4431">
        <f t="shared" si="97"/>
        <v>22.5</v>
      </c>
      <c r="F4431" s="1">
        <v>42964</v>
      </c>
      <c r="G4431">
        <v>-23085</v>
      </c>
      <c r="H4431">
        <v>27220</v>
      </c>
      <c r="I4431">
        <v>47802.429999999898</v>
      </c>
      <c r="J4431">
        <v>51937.429999999898</v>
      </c>
      <c r="K4431">
        <f t="shared" si="93"/>
        <v>51937.429999999898</v>
      </c>
      <c r="L4431">
        <f t="shared" si="94"/>
        <v>-1026</v>
      </c>
      <c r="M4431">
        <f t="shared" si="95"/>
        <v>1000</v>
      </c>
      <c r="N4431">
        <v>0.99867776009025599</v>
      </c>
      <c r="O4431">
        <f t="shared" si="96"/>
        <v>4.7497503979692404</v>
      </c>
    </row>
    <row r="4432" spans="1:15" x14ac:dyDescent="0.25">
      <c r="A4432" s="1">
        <v>42961</v>
      </c>
      <c r="B4432">
        <v>22.34</v>
      </c>
      <c r="C4432" s="1">
        <v>42965</v>
      </c>
      <c r="D4432">
        <v>27.27</v>
      </c>
      <c r="E4432">
        <f t="shared" si="97"/>
        <v>22.61</v>
      </c>
      <c r="F4432" s="1">
        <v>42965</v>
      </c>
      <c r="G4432">
        <v>-23197.86</v>
      </c>
      <c r="H4432">
        <v>27270</v>
      </c>
      <c r="I4432">
        <v>47802.429999999898</v>
      </c>
      <c r="J4432">
        <v>51874.569999999898</v>
      </c>
      <c r="K4432">
        <f t="shared" si="93"/>
        <v>51874.569999999898</v>
      </c>
      <c r="L4432">
        <f t="shared" si="94"/>
        <v>-1026</v>
      </c>
      <c r="M4432">
        <f t="shared" si="95"/>
        <v>1000</v>
      </c>
      <c r="N4432">
        <v>0.96894792714491795</v>
      </c>
      <c r="O4432">
        <f t="shared" si="96"/>
        <v>5.3620873672534053</v>
      </c>
    </row>
    <row r="4433" spans="1:15" x14ac:dyDescent="0.25">
      <c r="A4433" s="1">
        <v>42962</v>
      </c>
      <c r="B4433">
        <v>22.28</v>
      </c>
      <c r="C4433" s="1">
        <v>42968</v>
      </c>
      <c r="D4433">
        <v>27.31</v>
      </c>
      <c r="E4433">
        <f t="shared" si="97"/>
        <v>22.59</v>
      </c>
      <c r="F4433" s="1">
        <v>42968</v>
      </c>
      <c r="G4433">
        <v>-23177.34</v>
      </c>
      <c r="H4433">
        <v>27310</v>
      </c>
      <c r="I4433">
        <v>47802.429999999898</v>
      </c>
      <c r="J4433">
        <v>51935.09</v>
      </c>
      <c r="K4433">
        <f t="shared" si="93"/>
        <v>51935.089999999895</v>
      </c>
      <c r="L4433">
        <f t="shared" si="94"/>
        <v>-1026</v>
      </c>
      <c r="M4433">
        <f t="shared" si="95"/>
        <v>1000</v>
      </c>
      <c r="N4433">
        <v>0.95155664954819397</v>
      </c>
      <c r="O4433">
        <f t="shared" si="96"/>
        <v>5.8143352867062958</v>
      </c>
    </row>
    <row r="4434" spans="1:15" x14ac:dyDescent="0.25">
      <c r="A4434" s="1">
        <v>42963</v>
      </c>
      <c r="B4434">
        <v>22.79</v>
      </c>
      <c r="C4434" s="1">
        <v>42969</v>
      </c>
      <c r="D4434">
        <v>27.4</v>
      </c>
      <c r="E4434">
        <f t="shared" si="97"/>
        <v>22.73</v>
      </c>
      <c r="F4434" s="1">
        <v>42969</v>
      </c>
      <c r="G4434">
        <v>-23320.98</v>
      </c>
      <c r="H4434">
        <v>27400</v>
      </c>
      <c r="I4434">
        <v>47802.429999999898</v>
      </c>
      <c r="J4434">
        <v>51881.45</v>
      </c>
      <c r="K4434">
        <f t="shared" si="93"/>
        <v>51881.449999999895</v>
      </c>
      <c r="L4434">
        <f t="shared" si="94"/>
        <v>-1026</v>
      </c>
      <c r="M4434">
        <f t="shared" si="95"/>
        <v>1000</v>
      </c>
      <c r="N4434">
        <v>0.93331654736640102</v>
      </c>
      <c r="O4434">
        <f t="shared" si="96"/>
        <v>6.1857148783617042</v>
      </c>
    </row>
    <row r="4435" spans="1:15" x14ac:dyDescent="0.25">
      <c r="A4435" s="1">
        <v>42964</v>
      </c>
      <c r="B4435">
        <v>22.5</v>
      </c>
      <c r="C4435" s="1">
        <v>42970</v>
      </c>
      <c r="D4435">
        <v>27.58</v>
      </c>
      <c r="E4435">
        <f t="shared" si="97"/>
        <v>22.62</v>
      </c>
      <c r="F4435" s="1">
        <v>42970</v>
      </c>
      <c r="G4435">
        <v>-23208.12</v>
      </c>
      <c r="H4435">
        <v>27580</v>
      </c>
      <c r="I4435">
        <v>47802.429999999898</v>
      </c>
      <c r="J4435">
        <v>52174.309999999903</v>
      </c>
      <c r="K4435">
        <f t="shared" si="93"/>
        <v>52174.309999999896</v>
      </c>
      <c r="L4435">
        <f t="shared" si="94"/>
        <v>-1026</v>
      </c>
      <c r="M4435">
        <f t="shared" si="95"/>
        <v>1000.0000000000001</v>
      </c>
      <c r="N4435">
        <v>0.92806439809732799</v>
      </c>
      <c r="O4435">
        <f t="shared" si="96"/>
        <v>6.5871833150384376</v>
      </c>
    </row>
    <row r="4436" spans="1:15" x14ac:dyDescent="0.25">
      <c r="A4436" s="1">
        <v>42965</v>
      </c>
      <c r="B4436">
        <v>22.61</v>
      </c>
      <c r="C4436" s="1">
        <v>42971</v>
      </c>
      <c r="D4436">
        <v>27.64</v>
      </c>
      <c r="E4436">
        <f t="shared" si="97"/>
        <v>22.58</v>
      </c>
      <c r="F4436" s="1">
        <v>42971</v>
      </c>
      <c r="G4436">
        <v>0</v>
      </c>
      <c r="H4436">
        <v>0</v>
      </c>
      <c r="I4436">
        <v>52275.349999999897</v>
      </c>
      <c r="J4436">
        <v>52275.349999999897</v>
      </c>
      <c r="K4436">
        <f t="shared" si="93"/>
        <v>52275.349999999897</v>
      </c>
      <c r="L4436">
        <f t="shared" si="94"/>
        <v>0</v>
      </c>
      <c r="M4436">
        <f t="shared" si="95"/>
        <v>0</v>
      </c>
      <c r="N4436">
        <v>0.93363413270377604</v>
      </c>
      <c r="O4436">
        <f t="shared" si="96"/>
        <v>6.5585412835487382</v>
      </c>
    </row>
    <row r="4437" spans="1:15" x14ac:dyDescent="0.25">
      <c r="A4437" s="1">
        <v>42968</v>
      </c>
      <c r="B4437">
        <v>22.59</v>
      </c>
      <c r="C4437" s="1">
        <v>42972</v>
      </c>
      <c r="D4437">
        <v>27.72</v>
      </c>
      <c r="E4437">
        <f t="shared" si="97"/>
        <v>22.7</v>
      </c>
      <c r="F4437" s="1">
        <v>42972</v>
      </c>
      <c r="G4437">
        <v>0</v>
      </c>
      <c r="H4437">
        <v>0</v>
      </c>
      <c r="I4437">
        <v>52275.349999999897</v>
      </c>
      <c r="J4437">
        <v>52275.349999999897</v>
      </c>
      <c r="K4437">
        <f t="shared" si="93"/>
        <v>52275.349999999897</v>
      </c>
      <c r="L4437">
        <f t="shared" si="94"/>
        <v>0</v>
      </c>
      <c r="M4437">
        <f t="shared" si="95"/>
        <v>0</v>
      </c>
      <c r="N4437">
        <v>0.92596968272677505</v>
      </c>
      <c r="O4437">
        <f t="shared" si="96"/>
        <v>6.700488202102207</v>
      </c>
    </row>
    <row r="4438" spans="1:15" x14ac:dyDescent="0.25">
      <c r="A4438" s="1">
        <v>42969</v>
      </c>
      <c r="B4438">
        <v>22.73</v>
      </c>
      <c r="C4438" s="1">
        <v>42975</v>
      </c>
      <c r="D4438">
        <v>27.62</v>
      </c>
      <c r="E4438">
        <f t="shared" si="97"/>
        <v>22.65</v>
      </c>
      <c r="F4438" s="1">
        <v>42975</v>
      </c>
      <c r="G4438">
        <v>0</v>
      </c>
      <c r="H4438">
        <v>0</v>
      </c>
      <c r="I4438">
        <v>52275.349999999897</v>
      </c>
      <c r="J4438">
        <v>52275.349999999897</v>
      </c>
      <c r="K4438">
        <f t="shared" si="93"/>
        <v>52275.349999999897</v>
      </c>
      <c r="L4438">
        <f t="shared" si="94"/>
        <v>0</v>
      </c>
      <c r="M4438">
        <f t="shared" si="95"/>
        <v>0</v>
      </c>
      <c r="N4438">
        <v>0.921928175778715</v>
      </c>
      <c r="O4438">
        <f t="shared" si="96"/>
        <v>6.7383268186121086</v>
      </c>
    </row>
    <row r="4439" spans="1:15" x14ac:dyDescent="0.25">
      <c r="A4439" s="1">
        <v>42970</v>
      </c>
      <c r="B4439">
        <v>22.62</v>
      </c>
      <c r="C4439" s="1">
        <v>42976</v>
      </c>
      <c r="D4439">
        <v>27.65</v>
      </c>
      <c r="E4439">
        <f t="shared" si="97"/>
        <v>22.49</v>
      </c>
      <c r="F4439" s="1">
        <v>42976</v>
      </c>
      <c r="G4439">
        <v>0</v>
      </c>
      <c r="H4439">
        <v>0</v>
      </c>
      <c r="I4439">
        <v>52275.349999999897</v>
      </c>
      <c r="J4439">
        <v>52275.349999999897</v>
      </c>
      <c r="K4439">
        <f t="shared" si="93"/>
        <v>52275.349999999897</v>
      </c>
      <c r="L4439">
        <f t="shared" si="94"/>
        <v>0</v>
      </c>
      <c r="M4439">
        <f t="shared" si="95"/>
        <v>0</v>
      </c>
      <c r="N4439">
        <v>0.92631021651040502</v>
      </c>
      <c r="O4439">
        <f t="shared" si="96"/>
        <v>6.8172832306809923</v>
      </c>
    </row>
    <row r="4440" spans="1:15" x14ac:dyDescent="0.25">
      <c r="A4440" s="1">
        <v>42971</v>
      </c>
      <c r="B4440">
        <v>22.58</v>
      </c>
      <c r="C4440" s="1">
        <v>42977</v>
      </c>
      <c r="D4440">
        <v>27.53</v>
      </c>
      <c r="E4440">
        <f t="shared" si="97"/>
        <v>22.38</v>
      </c>
      <c r="F4440" s="1">
        <v>42977</v>
      </c>
      <c r="G4440">
        <v>0</v>
      </c>
      <c r="H4440">
        <v>0</v>
      </c>
      <c r="I4440">
        <v>52275.349999999897</v>
      </c>
      <c r="J4440">
        <v>52275.349999999897</v>
      </c>
      <c r="K4440">
        <f t="shared" si="93"/>
        <v>52275.349999999897</v>
      </c>
      <c r="L4440">
        <f t="shared" si="94"/>
        <v>0</v>
      </c>
      <c r="M4440">
        <f t="shared" si="95"/>
        <v>0</v>
      </c>
      <c r="N4440">
        <v>0.89832924887835996</v>
      </c>
      <c r="O4440">
        <f t="shared" si="96"/>
        <v>7.4253914101023071</v>
      </c>
    </row>
    <row r="4441" spans="1:15" x14ac:dyDescent="0.25">
      <c r="A4441" s="1">
        <v>42972</v>
      </c>
      <c r="B4441">
        <v>22.7</v>
      </c>
      <c r="C4441" s="1">
        <v>42978</v>
      </c>
      <c r="D4441">
        <v>27.87</v>
      </c>
      <c r="E4441">
        <f t="shared" si="97"/>
        <v>22.65</v>
      </c>
      <c r="F4441" s="1">
        <v>42978</v>
      </c>
      <c r="G4441">
        <v>0</v>
      </c>
      <c r="H4441">
        <v>0</v>
      </c>
      <c r="I4441">
        <v>52275.349999999897</v>
      </c>
      <c r="J4441">
        <v>52275.349999999897</v>
      </c>
      <c r="K4441">
        <f t="shared" si="93"/>
        <v>52275.349999999897</v>
      </c>
      <c r="L4441">
        <f t="shared" si="94"/>
        <v>0</v>
      </c>
      <c r="M4441">
        <f t="shared" si="95"/>
        <v>0</v>
      </c>
      <c r="N4441">
        <v>0.86683501900318405</v>
      </c>
      <c r="O4441">
        <f t="shared" si="96"/>
        <v>8.2361868195778847</v>
      </c>
    </row>
    <row r="4442" spans="1:15" x14ac:dyDescent="0.25">
      <c r="A4442" s="1">
        <v>42975</v>
      </c>
      <c r="B4442">
        <v>22.65</v>
      </c>
      <c r="C4442" s="1">
        <v>42979</v>
      </c>
      <c r="D4442">
        <v>28.11</v>
      </c>
      <c r="E4442">
        <f t="shared" si="97"/>
        <v>22.82</v>
      </c>
      <c r="F4442" s="1">
        <v>42979</v>
      </c>
      <c r="G4442">
        <v>19579.560000000001</v>
      </c>
      <c r="H4442">
        <v>-28110</v>
      </c>
      <c r="I4442">
        <v>60805.789999999899</v>
      </c>
      <c r="J4442">
        <v>52275.349999999897</v>
      </c>
      <c r="K4442">
        <f t="shared" si="93"/>
        <v>52275.349999999904</v>
      </c>
      <c r="L4442">
        <f t="shared" si="94"/>
        <v>858</v>
      </c>
      <c r="M4442">
        <f t="shared" si="95"/>
        <v>-1000</v>
      </c>
      <c r="N4442">
        <v>0.85883775026894305</v>
      </c>
      <c r="O4442">
        <f t="shared" si="96"/>
        <v>8.5113225388627178</v>
      </c>
    </row>
    <row r="4443" spans="1:15" x14ac:dyDescent="0.25">
      <c r="A4443" s="1">
        <v>42976</v>
      </c>
      <c r="B4443">
        <v>22.49</v>
      </c>
      <c r="C4443" s="1">
        <v>42983</v>
      </c>
      <c r="D4443">
        <v>27.89</v>
      </c>
      <c r="E4443">
        <f t="shared" si="97"/>
        <v>22.68</v>
      </c>
      <c r="F4443" s="1">
        <v>42983</v>
      </c>
      <c r="G4443">
        <v>19459.439999999999</v>
      </c>
      <c r="H4443">
        <v>-27890</v>
      </c>
      <c r="I4443">
        <v>60805.789999999899</v>
      </c>
      <c r="J4443">
        <v>52375.229999999901</v>
      </c>
      <c r="K4443">
        <f t="shared" si="93"/>
        <v>52375.229999999894</v>
      </c>
      <c r="L4443">
        <f t="shared" si="94"/>
        <v>858</v>
      </c>
      <c r="M4443">
        <f t="shared" si="95"/>
        <v>-1000</v>
      </c>
      <c r="N4443">
        <v>0.84071303750003101</v>
      </c>
      <c r="O4443">
        <f t="shared" si="96"/>
        <v>8.8226283094992972</v>
      </c>
    </row>
    <row r="4444" spans="1:15" x14ac:dyDescent="0.25">
      <c r="A4444" s="1">
        <v>42977</v>
      </c>
      <c r="B4444">
        <v>22.38</v>
      </c>
      <c r="C4444" s="1">
        <v>42984</v>
      </c>
      <c r="D4444">
        <v>28.21</v>
      </c>
      <c r="E4444">
        <f t="shared" si="97"/>
        <v>22.76</v>
      </c>
      <c r="F4444" s="1">
        <v>42984</v>
      </c>
      <c r="G4444">
        <v>19528.080000000002</v>
      </c>
      <c r="H4444">
        <v>-28210</v>
      </c>
      <c r="I4444">
        <v>60805.789999999899</v>
      </c>
      <c r="J4444">
        <v>52123.869999999901</v>
      </c>
      <c r="K4444">
        <f t="shared" si="93"/>
        <v>52123.869999999901</v>
      </c>
      <c r="L4444">
        <f t="shared" si="94"/>
        <v>858</v>
      </c>
      <c r="M4444">
        <f t="shared" si="95"/>
        <v>-1000</v>
      </c>
      <c r="N4444">
        <v>0.83587404498238804</v>
      </c>
      <c r="O4444">
        <f t="shared" si="96"/>
        <v>9.1855067362008462</v>
      </c>
    </row>
    <row r="4445" spans="1:15" x14ac:dyDescent="0.25">
      <c r="A4445" s="1">
        <v>42978</v>
      </c>
      <c r="B4445">
        <v>22.65</v>
      </c>
      <c r="C4445" s="1">
        <v>42985</v>
      </c>
      <c r="D4445">
        <v>28.38</v>
      </c>
      <c r="E4445">
        <f t="shared" si="97"/>
        <v>22.89</v>
      </c>
      <c r="F4445" s="1">
        <v>42985</v>
      </c>
      <c r="G4445">
        <v>19639.62</v>
      </c>
      <c r="H4445">
        <v>-28380</v>
      </c>
      <c r="I4445">
        <v>60805.789999999899</v>
      </c>
      <c r="J4445">
        <v>52065.409999999902</v>
      </c>
      <c r="K4445">
        <f t="shared" si="93"/>
        <v>52065.409999999902</v>
      </c>
      <c r="L4445">
        <f t="shared" si="94"/>
        <v>857.99999999999989</v>
      </c>
      <c r="M4445">
        <f t="shared" si="95"/>
        <v>-1000</v>
      </c>
      <c r="N4445">
        <v>0.85352254518202897</v>
      </c>
      <c r="O4445">
        <f t="shared" si="96"/>
        <v>8.8428689407833545</v>
      </c>
    </row>
    <row r="4446" spans="1:15" x14ac:dyDescent="0.25">
      <c r="A4446" s="1">
        <v>42979</v>
      </c>
      <c r="B4446">
        <v>22.82</v>
      </c>
      <c r="C4446" s="1">
        <v>42986</v>
      </c>
      <c r="D4446">
        <v>28.28</v>
      </c>
      <c r="E4446">
        <f t="shared" si="97"/>
        <v>22.81</v>
      </c>
      <c r="F4446" s="1">
        <v>42986</v>
      </c>
      <c r="G4446">
        <v>19570.98</v>
      </c>
      <c r="H4446">
        <v>-28280</v>
      </c>
      <c r="I4446">
        <v>60805.789999999899</v>
      </c>
      <c r="J4446">
        <v>52096.769999999902</v>
      </c>
      <c r="K4446">
        <f t="shared" si="93"/>
        <v>52096.769999999902</v>
      </c>
      <c r="L4446">
        <f t="shared" si="94"/>
        <v>858</v>
      </c>
      <c r="M4446">
        <f t="shared" si="95"/>
        <v>-1000</v>
      </c>
      <c r="N4446">
        <v>0.87143123051819904</v>
      </c>
      <c r="O4446">
        <f t="shared" si="96"/>
        <v>8.4026536318798826</v>
      </c>
    </row>
    <row r="4447" spans="1:15" x14ac:dyDescent="0.25">
      <c r="A4447" s="1">
        <v>42983</v>
      </c>
      <c r="B4447">
        <v>22.68</v>
      </c>
      <c r="C4447" s="1">
        <v>42989</v>
      </c>
      <c r="D4447">
        <v>28.48</v>
      </c>
      <c r="E4447">
        <f t="shared" si="97"/>
        <v>23.01</v>
      </c>
      <c r="F4447" s="1">
        <v>42989</v>
      </c>
      <c r="G4447">
        <v>19742.580000000002</v>
      </c>
      <c r="H4447">
        <v>-28480</v>
      </c>
      <c r="I4447">
        <v>60805.789999999899</v>
      </c>
      <c r="J4447">
        <v>52068.369999999901</v>
      </c>
      <c r="K4447">
        <f t="shared" si="93"/>
        <v>52068.369999999901</v>
      </c>
      <c r="L4447">
        <f t="shared" si="94"/>
        <v>858</v>
      </c>
      <c r="M4447">
        <f t="shared" si="95"/>
        <v>-1000</v>
      </c>
      <c r="N4447">
        <v>0.88310693971708398</v>
      </c>
      <c r="O4447">
        <f t="shared" si="96"/>
        <v>8.1597093171098969</v>
      </c>
    </row>
    <row r="4448" spans="1:15" x14ac:dyDescent="0.25">
      <c r="A4448" s="1">
        <v>42984</v>
      </c>
      <c r="B4448">
        <v>22.76</v>
      </c>
      <c r="C4448" s="1">
        <v>42990</v>
      </c>
      <c r="D4448">
        <v>28.5</v>
      </c>
      <c r="E4448">
        <f t="shared" si="97"/>
        <v>23.16</v>
      </c>
      <c r="F4448" s="1">
        <v>42990</v>
      </c>
      <c r="G4448">
        <v>19871.28</v>
      </c>
      <c r="H4448">
        <v>-28500</v>
      </c>
      <c r="I4448">
        <v>60805.789999999899</v>
      </c>
      <c r="J4448">
        <v>52177.069999999898</v>
      </c>
      <c r="K4448">
        <f t="shared" si="93"/>
        <v>52177.069999999898</v>
      </c>
      <c r="L4448">
        <f t="shared" si="94"/>
        <v>858</v>
      </c>
      <c r="M4448">
        <f t="shared" si="95"/>
        <v>-1000</v>
      </c>
      <c r="N4448">
        <v>0.89152695847936503</v>
      </c>
      <c r="O4448">
        <f t="shared" si="96"/>
        <v>7.8522356416179058</v>
      </c>
    </row>
    <row r="4449" spans="1:15" x14ac:dyDescent="0.25">
      <c r="A4449" s="1">
        <v>42985</v>
      </c>
      <c r="B4449">
        <v>22.89</v>
      </c>
      <c r="C4449" s="1">
        <v>42991</v>
      </c>
      <c r="D4449">
        <v>28.49</v>
      </c>
      <c r="E4449">
        <f t="shared" si="97"/>
        <v>22.97</v>
      </c>
      <c r="F4449" s="1">
        <v>42991</v>
      </c>
      <c r="G4449">
        <v>19708.259999999998</v>
      </c>
      <c r="H4449">
        <v>-28490</v>
      </c>
      <c r="I4449">
        <v>60805.789999999899</v>
      </c>
      <c r="J4449">
        <v>52024.049999999901</v>
      </c>
      <c r="K4449">
        <f t="shared" si="93"/>
        <v>52024.049999999901</v>
      </c>
      <c r="L4449">
        <f t="shared" si="94"/>
        <v>858</v>
      </c>
      <c r="M4449">
        <f t="shared" si="95"/>
        <v>-1000</v>
      </c>
      <c r="N4449">
        <v>0.92860610518572895</v>
      </c>
      <c r="O4449">
        <f t="shared" si="96"/>
        <v>7.1599177638838043</v>
      </c>
    </row>
    <row r="4450" spans="1:15" x14ac:dyDescent="0.25">
      <c r="A4450" s="1">
        <v>42986</v>
      </c>
      <c r="B4450">
        <v>22.81</v>
      </c>
      <c r="C4450" s="1">
        <v>42992</v>
      </c>
      <c r="D4450">
        <v>28.6</v>
      </c>
      <c r="E4450">
        <f t="shared" si="97"/>
        <v>22.97</v>
      </c>
      <c r="F4450" s="1">
        <v>42992</v>
      </c>
      <c r="G4450">
        <v>19708.259999999998</v>
      </c>
      <c r="H4450">
        <v>-28600</v>
      </c>
      <c r="I4450">
        <v>60805.789999999899</v>
      </c>
      <c r="J4450">
        <v>51914.049999999901</v>
      </c>
      <c r="K4450">
        <f t="shared" si="93"/>
        <v>51914.049999999901</v>
      </c>
      <c r="L4450">
        <f t="shared" si="94"/>
        <v>858</v>
      </c>
      <c r="M4450">
        <f t="shared" si="95"/>
        <v>-1000</v>
      </c>
      <c r="N4450">
        <v>0.94468280545540395</v>
      </c>
      <c r="O4450">
        <f t="shared" si="96"/>
        <v>6.9006359586893744</v>
      </c>
    </row>
    <row r="4451" spans="1:15" x14ac:dyDescent="0.25">
      <c r="A4451" s="1">
        <v>42989</v>
      </c>
      <c r="B4451">
        <v>23.01</v>
      </c>
      <c r="C4451" s="1">
        <v>42993</v>
      </c>
      <c r="D4451">
        <v>28.59</v>
      </c>
      <c r="E4451">
        <f t="shared" si="97"/>
        <v>22.9</v>
      </c>
      <c r="F4451" s="1">
        <v>42993</v>
      </c>
      <c r="G4451">
        <v>19648.199999999899</v>
      </c>
      <c r="H4451">
        <v>-28590</v>
      </c>
      <c r="I4451">
        <v>60805.789999999899</v>
      </c>
      <c r="J4451">
        <v>51863.989999999903</v>
      </c>
      <c r="K4451">
        <f t="shared" si="93"/>
        <v>51863.989999999802</v>
      </c>
      <c r="L4451">
        <f t="shared" si="94"/>
        <v>857.99999999999568</v>
      </c>
      <c r="M4451">
        <f t="shared" si="95"/>
        <v>-1000</v>
      </c>
      <c r="N4451">
        <v>0.96494483495660099</v>
      </c>
      <c r="O4451">
        <f t="shared" si="96"/>
        <v>6.4927632794938397</v>
      </c>
    </row>
    <row r="4452" spans="1:15" x14ac:dyDescent="0.25">
      <c r="A4452" s="1">
        <v>42990</v>
      </c>
      <c r="B4452">
        <v>23.16</v>
      </c>
      <c r="C4452" s="1">
        <v>42996</v>
      </c>
      <c r="D4452">
        <v>28.49</v>
      </c>
      <c r="E4452">
        <f t="shared" si="97"/>
        <v>22.83</v>
      </c>
      <c r="F4452" s="1">
        <v>42996</v>
      </c>
      <c r="G4452">
        <v>19588.14</v>
      </c>
      <c r="H4452">
        <v>-28490</v>
      </c>
      <c r="I4452">
        <v>60805.789999999899</v>
      </c>
      <c r="J4452">
        <v>51903.929999999898</v>
      </c>
      <c r="K4452">
        <f t="shared" si="93"/>
        <v>51903.929999999898</v>
      </c>
      <c r="L4452">
        <f t="shared" si="94"/>
        <v>858</v>
      </c>
      <c r="M4452">
        <f t="shared" si="95"/>
        <v>-1000</v>
      </c>
      <c r="N4452">
        <v>0.99879931671326505</v>
      </c>
      <c r="O4452">
        <f t="shared" si="96"/>
        <v>5.6874115994361603</v>
      </c>
    </row>
    <row r="4453" spans="1:15" x14ac:dyDescent="0.25">
      <c r="A4453" s="1">
        <v>42991</v>
      </c>
      <c r="B4453">
        <v>22.97</v>
      </c>
      <c r="C4453" s="1">
        <v>42997</v>
      </c>
      <c r="D4453">
        <v>28.64</v>
      </c>
      <c r="E4453">
        <f t="shared" si="97"/>
        <v>22.98</v>
      </c>
      <c r="F4453" s="1">
        <v>42997</v>
      </c>
      <c r="G4453">
        <v>19716.84</v>
      </c>
      <c r="H4453">
        <v>-28640</v>
      </c>
      <c r="I4453">
        <v>60805.789999999899</v>
      </c>
      <c r="J4453">
        <v>51882.629999999903</v>
      </c>
      <c r="K4453">
        <f t="shared" si="93"/>
        <v>51882.629999999903</v>
      </c>
      <c r="L4453">
        <f t="shared" si="94"/>
        <v>858</v>
      </c>
      <c r="M4453">
        <f t="shared" si="95"/>
        <v>-1000</v>
      </c>
      <c r="N4453">
        <v>1.07372876460082</v>
      </c>
      <c r="O4453">
        <f t="shared" si="96"/>
        <v>3.9657129894731575</v>
      </c>
    </row>
    <row r="4454" spans="1:15" x14ac:dyDescent="0.25">
      <c r="A4454" s="1">
        <v>42992</v>
      </c>
      <c r="B4454">
        <v>22.97</v>
      </c>
      <c r="C4454" s="1">
        <v>42998</v>
      </c>
      <c r="D4454">
        <v>28.69</v>
      </c>
      <c r="E4454">
        <f t="shared" si="97"/>
        <v>22.93</v>
      </c>
      <c r="F4454" s="1">
        <v>42998</v>
      </c>
      <c r="G4454">
        <v>19673.939999999999</v>
      </c>
      <c r="H4454">
        <v>-28690</v>
      </c>
      <c r="I4454">
        <v>60805.789999999899</v>
      </c>
      <c r="J4454">
        <v>51789.729999999901</v>
      </c>
      <c r="K4454">
        <f t="shared" si="93"/>
        <v>51789.729999999894</v>
      </c>
      <c r="L4454">
        <f t="shared" si="94"/>
        <v>858</v>
      </c>
      <c r="M4454">
        <f t="shared" si="95"/>
        <v>-1000</v>
      </c>
      <c r="N4454">
        <v>1.1606982945908</v>
      </c>
      <c r="O4454">
        <f t="shared" si="96"/>
        <v>2.0751881050329573</v>
      </c>
    </row>
    <row r="4455" spans="1:15" x14ac:dyDescent="0.25">
      <c r="A4455" s="1">
        <v>42993</v>
      </c>
      <c r="B4455">
        <v>22.9</v>
      </c>
      <c r="C4455" s="1">
        <v>42999</v>
      </c>
      <c r="D4455">
        <v>28.83</v>
      </c>
      <c r="E4455">
        <f t="shared" si="97"/>
        <v>22.55</v>
      </c>
      <c r="F4455" s="1">
        <v>42999</v>
      </c>
      <c r="G4455">
        <v>19347.900000000001</v>
      </c>
      <c r="H4455">
        <v>-28830</v>
      </c>
      <c r="I4455">
        <v>60805.789999999899</v>
      </c>
      <c r="J4455">
        <v>51323.6899999999</v>
      </c>
      <c r="K4455">
        <f t="shared" si="93"/>
        <v>51323.6899999999</v>
      </c>
      <c r="L4455">
        <f t="shared" si="94"/>
        <v>858</v>
      </c>
      <c r="M4455">
        <f t="shared" si="95"/>
        <v>-1000.0000000000001</v>
      </c>
      <c r="N4455">
        <v>1.3050874890306701</v>
      </c>
      <c r="O4455">
        <f t="shared" si="96"/>
        <v>-0.59972287764161436</v>
      </c>
    </row>
    <row r="4456" spans="1:15" x14ac:dyDescent="0.25">
      <c r="A4456" s="1">
        <v>42996</v>
      </c>
      <c r="B4456">
        <v>22.83</v>
      </c>
      <c r="C4456" s="1">
        <v>43000</v>
      </c>
      <c r="D4456">
        <v>28.81</v>
      </c>
      <c r="E4456">
        <f t="shared" si="97"/>
        <v>22.71</v>
      </c>
      <c r="F4456" s="1">
        <v>43000</v>
      </c>
      <c r="G4456">
        <v>19485.18</v>
      </c>
      <c r="H4456">
        <v>-28810</v>
      </c>
      <c r="I4456">
        <v>60805.789999999899</v>
      </c>
      <c r="J4456">
        <v>51480.969999999899</v>
      </c>
      <c r="K4456">
        <f t="shared" si="93"/>
        <v>51480.969999999899</v>
      </c>
      <c r="L4456">
        <f t="shared" si="94"/>
        <v>858</v>
      </c>
      <c r="M4456">
        <f t="shared" si="95"/>
        <v>-1000</v>
      </c>
      <c r="N4456">
        <v>1.4480207681958499</v>
      </c>
      <c r="O4456">
        <f t="shared" si="96"/>
        <v>-4.0745516457277553</v>
      </c>
    </row>
    <row r="4457" spans="1:15" x14ac:dyDescent="0.25">
      <c r="A4457" s="1">
        <v>42997</v>
      </c>
      <c r="B4457">
        <v>22.98</v>
      </c>
      <c r="C4457" s="1">
        <v>43003</v>
      </c>
      <c r="D4457">
        <v>28.84</v>
      </c>
      <c r="E4457">
        <f t="shared" si="97"/>
        <v>22.64</v>
      </c>
      <c r="F4457" s="1">
        <v>43003</v>
      </c>
      <c r="G4457">
        <v>19425.12</v>
      </c>
      <c r="H4457">
        <v>-28840</v>
      </c>
      <c r="I4457">
        <v>60805.789999999899</v>
      </c>
      <c r="J4457">
        <v>51390.909999999902</v>
      </c>
      <c r="K4457">
        <f t="shared" si="93"/>
        <v>51390.909999999902</v>
      </c>
      <c r="L4457">
        <f t="shared" si="94"/>
        <v>857.99999999999989</v>
      </c>
      <c r="M4457">
        <f t="shared" si="95"/>
        <v>-1000</v>
      </c>
      <c r="N4457">
        <v>1.48065440027076</v>
      </c>
      <c r="O4457">
        <f t="shared" si="96"/>
        <v>-4.682015622130006</v>
      </c>
    </row>
    <row r="4458" spans="1:15" x14ac:dyDescent="0.25">
      <c r="A4458" s="1">
        <v>42998</v>
      </c>
      <c r="B4458">
        <v>22.93</v>
      </c>
      <c r="C4458" s="1">
        <v>43004</v>
      </c>
      <c r="D4458">
        <v>28.81</v>
      </c>
      <c r="E4458">
        <f t="shared" si="97"/>
        <v>22.47</v>
      </c>
      <c r="F4458" s="1">
        <v>43004</v>
      </c>
      <c r="G4458">
        <v>19279.259999999998</v>
      </c>
      <c r="H4458">
        <v>-28810</v>
      </c>
      <c r="I4458">
        <v>60805.789999999899</v>
      </c>
      <c r="J4458">
        <v>51275.049999999901</v>
      </c>
      <c r="K4458">
        <f t="shared" si="93"/>
        <v>51275.049999999901</v>
      </c>
      <c r="L4458">
        <f t="shared" si="94"/>
        <v>858</v>
      </c>
      <c r="M4458">
        <f t="shared" si="95"/>
        <v>-1000</v>
      </c>
      <c r="N4458">
        <v>1.4338799406223499</v>
      </c>
      <c r="O4458">
        <f t="shared" si="96"/>
        <v>-3.4092822657842028</v>
      </c>
    </row>
    <row r="4459" spans="1:15" x14ac:dyDescent="0.25">
      <c r="A4459" s="1">
        <v>42999</v>
      </c>
      <c r="B4459">
        <v>22.55</v>
      </c>
      <c r="C4459" s="1">
        <v>43005</v>
      </c>
      <c r="D4459">
        <v>28.83</v>
      </c>
      <c r="E4459">
        <f t="shared" si="97"/>
        <v>22.39</v>
      </c>
      <c r="F4459" s="1">
        <v>43005</v>
      </c>
      <c r="G4459">
        <v>19210.62</v>
      </c>
      <c r="H4459">
        <v>-28830</v>
      </c>
      <c r="I4459">
        <v>60805.789999999899</v>
      </c>
      <c r="J4459">
        <v>51186.409999999902</v>
      </c>
      <c r="K4459">
        <f t="shared" si="93"/>
        <v>51186.409999999902</v>
      </c>
      <c r="L4459">
        <f t="shared" si="94"/>
        <v>857.99999999999989</v>
      </c>
      <c r="M4459">
        <f t="shared" si="95"/>
        <v>-1000.0000000000001</v>
      </c>
      <c r="N4459">
        <v>1.31625594934787</v>
      </c>
      <c r="O4459">
        <f t="shared" si="96"/>
        <v>-0.64097070589881255</v>
      </c>
    </row>
    <row r="4460" spans="1:15" x14ac:dyDescent="0.25">
      <c r="A4460" s="1">
        <v>43000</v>
      </c>
      <c r="B4460">
        <v>22.71</v>
      </c>
      <c r="C4460" s="1">
        <v>43006</v>
      </c>
      <c r="D4460">
        <v>28.94</v>
      </c>
      <c r="E4460">
        <f t="shared" si="97"/>
        <v>22.35</v>
      </c>
      <c r="F4460" s="1">
        <v>43006</v>
      </c>
      <c r="G4460">
        <v>19176.3</v>
      </c>
      <c r="H4460">
        <v>-28940</v>
      </c>
      <c r="I4460">
        <v>60805.789999999899</v>
      </c>
      <c r="J4460">
        <v>51042.09</v>
      </c>
      <c r="K4460">
        <f t="shared" si="93"/>
        <v>51042.089999999895</v>
      </c>
      <c r="L4460">
        <f t="shared" si="94"/>
        <v>857.99999999999989</v>
      </c>
      <c r="M4460">
        <f t="shared" si="95"/>
        <v>-1000</v>
      </c>
      <c r="N4460">
        <v>1.13750798677667</v>
      </c>
      <c r="O4460">
        <f t="shared" si="96"/>
        <v>3.5166964955414244</v>
      </c>
    </row>
    <row r="4461" spans="1:15" x14ac:dyDescent="0.25">
      <c r="A4461" s="1">
        <v>43003</v>
      </c>
      <c r="B4461">
        <v>22.64</v>
      </c>
      <c r="C4461" s="1">
        <v>43007</v>
      </c>
      <c r="D4461">
        <v>28.94</v>
      </c>
      <c r="E4461">
        <f t="shared" si="97"/>
        <v>22.44</v>
      </c>
      <c r="F4461" s="1">
        <v>43007</v>
      </c>
      <c r="G4461">
        <v>19253.52</v>
      </c>
      <c r="H4461">
        <v>-28940</v>
      </c>
      <c r="I4461">
        <v>60805.789999999899</v>
      </c>
      <c r="J4461">
        <v>51119.31</v>
      </c>
      <c r="K4461">
        <f t="shared" si="93"/>
        <v>51119.309999999896</v>
      </c>
      <c r="L4461">
        <f t="shared" si="94"/>
        <v>858</v>
      </c>
      <c r="M4461">
        <f t="shared" si="95"/>
        <v>-1000</v>
      </c>
      <c r="N4461">
        <v>1.03945094642465</v>
      </c>
      <c r="O4461">
        <f t="shared" si="96"/>
        <v>5.6147207622308564</v>
      </c>
    </row>
    <row r="4462" spans="1:15" x14ac:dyDescent="0.25">
      <c r="A4462" s="1">
        <v>43004</v>
      </c>
      <c r="B4462">
        <v>22.47</v>
      </c>
      <c r="C4462" s="1">
        <v>43010</v>
      </c>
      <c r="D4462">
        <v>28.96</v>
      </c>
      <c r="E4462">
        <f t="shared" si="97"/>
        <v>22.54</v>
      </c>
      <c r="F4462" s="1">
        <v>43010</v>
      </c>
      <c r="G4462">
        <v>19339.32</v>
      </c>
      <c r="H4462">
        <v>-28960</v>
      </c>
      <c r="I4462">
        <v>60805.789999999899</v>
      </c>
      <c r="J4462">
        <v>51185.109999999899</v>
      </c>
      <c r="K4462">
        <f t="shared" si="93"/>
        <v>51185.109999999899</v>
      </c>
      <c r="L4462">
        <f t="shared" si="94"/>
        <v>858</v>
      </c>
      <c r="M4462">
        <f t="shared" si="95"/>
        <v>-1000</v>
      </c>
      <c r="N4462">
        <v>0.99772712173186395</v>
      </c>
      <c r="O4462">
        <f t="shared" si="96"/>
        <v>6.4712306761637883</v>
      </c>
    </row>
    <row r="4463" spans="1:15" x14ac:dyDescent="0.25">
      <c r="A4463" s="1">
        <v>43005</v>
      </c>
      <c r="B4463">
        <v>22.39</v>
      </c>
      <c r="C4463" s="1">
        <v>43011</v>
      </c>
      <c r="D4463">
        <v>29.08</v>
      </c>
      <c r="E4463">
        <f t="shared" si="97"/>
        <v>22.44</v>
      </c>
      <c r="F4463" s="1">
        <v>43011</v>
      </c>
      <c r="G4463">
        <v>19253.52</v>
      </c>
      <c r="H4463">
        <v>-29080</v>
      </c>
      <c r="I4463">
        <v>60805.789999999899</v>
      </c>
      <c r="J4463">
        <v>50979.31</v>
      </c>
      <c r="K4463">
        <f t="shared" si="93"/>
        <v>50979.309999999896</v>
      </c>
      <c r="L4463">
        <f t="shared" si="94"/>
        <v>858</v>
      </c>
      <c r="M4463">
        <f t="shared" si="95"/>
        <v>-1000.0000000000001</v>
      </c>
      <c r="N4463">
        <v>0.88799523488963195</v>
      </c>
      <c r="O4463">
        <f t="shared" si="96"/>
        <v>9.1533869290766567</v>
      </c>
    </row>
    <row r="4464" spans="1:15" x14ac:dyDescent="0.25">
      <c r="A4464" s="1">
        <v>43006</v>
      </c>
      <c r="B4464">
        <v>22.35</v>
      </c>
      <c r="C4464" s="1">
        <v>43012</v>
      </c>
      <c r="D4464">
        <v>29.11</v>
      </c>
      <c r="E4464">
        <f t="shared" si="97"/>
        <v>22.32</v>
      </c>
      <c r="F4464" s="1">
        <v>43012</v>
      </c>
      <c r="G4464">
        <v>19150.560000000001</v>
      </c>
      <c r="H4464">
        <v>-29110</v>
      </c>
      <c r="I4464">
        <v>60805.789999999899</v>
      </c>
      <c r="J4464">
        <v>50846.349999999897</v>
      </c>
      <c r="K4464">
        <f t="shared" si="93"/>
        <v>50846.349999999904</v>
      </c>
      <c r="L4464">
        <f t="shared" si="94"/>
        <v>858</v>
      </c>
      <c r="M4464">
        <f t="shared" si="95"/>
        <v>-1000</v>
      </c>
      <c r="N4464">
        <v>0.70593924932849506</v>
      </c>
      <c r="O4464">
        <f t="shared" si="96"/>
        <v>13.35343595498799</v>
      </c>
    </row>
    <row r="4465" spans="1:15" x14ac:dyDescent="0.25">
      <c r="A4465" s="1">
        <v>43007</v>
      </c>
      <c r="B4465">
        <v>22.44</v>
      </c>
      <c r="C4465" s="1">
        <v>43013</v>
      </c>
      <c r="D4465">
        <v>28.99</v>
      </c>
      <c r="E4465">
        <f t="shared" si="97"/>
        <v>22.22</v>
      </c>
      <c r="F4465" s="1">
        <v>43013</v>
      </c>
      <c r="G4465">
        <v>19064.759999999998</v>
      </c>
      <c r="H4465">
        <v>-28990</v>
      </c>
      <c r="I4465">
        <v>60805.789999999899</v>
      </c>
      <c r="J4465">
        <v>50880.549999999901</v>
      </c>
      <c r="K4465">
        <f t="shared" si="93"/>
        <v>50880.549999999901</v>
      </c>
      <c r="L4465">
        <f t="shared" si="94"/>
        <v>858</v>
      </c>
      <c r="M4465">
        <f t="shared" si="95"/>
        <v>-1000</v>
      </c>
      <c r="N4465">
        <v>0.53327694538424497</v>
      </c>
      <c r="O4465">
        <f t="shared" si="96"/>
        <v>17.140586273562075</v>
      </c>
    </row>
    <row r="4466" spans="1:15" x14ac:dyDescent="0.25">
      <c r="A4466" s="1">
        <v>43010</v>
      </c>
      <c r="B4466">
        <v>22.54</v>
      </c>
      <c r="C4466" s="1">
        <v>43014</v>
      </c>
      <c r="D4466">
        <v>28.95</v>
      </c>
      <c r="E4466">
        <f t="shared" si="97"/>
        <v>22.22</v>
      </c>
      <c r="F4466" s="1">
        <v>43014</v>
      </c>
      <c r="G4466">
        <v>19064.759999999998</v>
      </c>
      <c r="H4466">
        <v>-28950</v>
      </c>
      <c r="I4466">
        <v>60805.789999999899</v>
      </c>
      <c r="J4466">
        <v>50920.549999999901</v>
      </c>
      <c r="K4466">
        <f t="shared" si="93"/>
        <v>50920.549999999901</v>
      </c>
      <c r="L4466">
        <f t="shared" si="94"/>
        <v>858</v>
      </c>
      <c r="M4466">
        <f t="shared" si="95"/>
        <v>-1000</v>
      </c>
      <c r="N4466">
        <v>0.39244956262710401</v>
      </c>
      <c r="O4466">
        <f t="shared" si="96"/>
        <v>20.229770718425748</v>
      </c>
    </row>
    <row r="4467" spans="1:15" x14ac:dyDescent="0.25">
      <c r="A4467" s="1">
        <v>43011</v>
      </c>
      <c r="B4467">
        <v>22.44</v>
      </c>
      <c r="C4467" s="1">
        <v>43017</v>
      </c>
      <c r="D4467">
        <v>28.96</v>
      </c>
      <c r="E4467">
        <f t="shared" si="97"/>
        <v>22.23</v>
      </c>
      <c r="F4467" s="1">
        <v>43017</v>
      </c>
      <c r="G4467">
        <v>19073.34</v>
      </c>
      <c r="H4467">
        <v>-28960</v>
      </c>
      <c r="I4467">
        <v>60805.789999999899</v>
      </c>
      <c r="J4467">
        <v>50919.129999999903</v>
      </c>
      <c r="K4467">
        <f t="shared" si="93"/>
        <v>50919.129999999903</v>
      </c>
      <c r="L4467">
        <f t="shared" si="94"/>
        <v>858</v>
      </c>
      <c r="M4467">
        <f t="shared" si="95"/>
        <v>-1000</v>
      </c>
      <c r="N4467">
        <v>0.25727711127048603</v>
      </c>
      <c r="O4467">
        <f t="shared" si="96"/>
        <v>23.240729816457097</v>
      </c>
    </row>
    <row r="4468" spans="1:15" x14ac:dyDescent="0.25">
      <c r="A4468" s="1">
        <v>43012</v>
      </c>
      <c r="B4468">
        <v>22.32</v>
      </c>
      <c r="C4468" s="1">
        <v>43018</v>
      </c>
      <c r="D4468">
        <v>29.11</v>
      </c>
      <c r="E4468">
        <f t="shared" si="97"/>
        <v>22.41</v>
      </c>
      <c r="F4468" s="1">
        <v>43018</v>
      </c>
      <c r="G4468">
        <v>19227.78</v>
      </c>
      <c r="H4468">
        <v>-29110</v>
      </c>
      <c r="I4468">
        <v>60805.789999999899</v>
      </c>
      <c r="J4468">
        <v>50923.569999999898</v>
      </c>
      <c r="K4468">
        <f t="shared" si="93"/>
        <v>50923.569999999898</v>
      </c>
      <c r="L4468">
        <f t="shared" si="94"/>
        <v>857.99999999999989</v>
      </c>
      <c r="M4468">
        <f t="shared" si="95"/>
        <v>-1000</v>
      </c>
      <c r="N4468">
        <v>0.19596750673369001</v>
      </c>
      <c r="O4468">
        <f t="shared" si="96"/>
        <v>24.718368174098007</v>
      </c>
    </row>
    <row r="4469" spans="1:15" x14ac:dyDescent="0.25">
      <c r="A4469" s="1">
        <v>43013</v>
      </c>
      <c r="B4469">
        <v>22.22</v>
      </c>
      <c r="C4469" s="1">
        <v>43019</v>
      </c>
      <c r="D4469">
        <v>29.28</v>
      </c>
      <c r="E4469">
        <f t="shared" si="97"/>
        <v>22.47</v>
      </c>
      <c r="F4469" s="1">
        <v>43019</v>
      </c>
      <c r="G4469">
        <v>19279.259999999998</v>
      </c>
      <c r="H4469">
        <v>-29280</v>
      </c>
      <c r="I4469">
        <v>60805.789999999899</v>
      </c>
      <c r="J4469">
        <v>50805.049999999901</v>
      </c>
      <c r="K4469">
        <f t="shared" si="93"/>
        <v>50805.049999999901</v>
      </c>
      <c r="L4469">
        <f t="shared" si="94"/>
        <v>858</v>
      </c>
      <c r="M4469">
        <f t="shared" si="95"/>
        <v>-1000</v>
      </c>
      <c r="N4469">
        <v>0.16826451890781899</v>
      </c>
      <c r="O4469">
        <f t="shared" si="96"/>
        <v>25.499096260141307</v>
      </c>
    </row>
    <row r="4470" spans="1:15" x14ac:dyDescent="0.25">
      <c r="A4470" s="1">
        <v>43014</v>
      </c>
      <c r="B4470">
        <v>22.22</v>
      </c>
      <c r="C4470" s="1">
        <v>43020</v>
      </c>
      <c r="D4470">
        <v>29.18</v>
      </c>
      <c r="E4470">
        <f t="shared" si="97"/>
        <v>22.63</v>
      </c>
      <c r="F4470" s="1">
        <v>43020</v>
      </c>
      <c r="G4470">
        <v>19416.54</v>
      </c>
      <c r="H4470">
        <v>-29180</v>
      </c>
      <c r="I4470">
        <v>60805.789999999899</v>
      </c>
      <c r="J4470">
        <v>51042.3299999999</v>
      </c>
      <c r="K4470">
        <f t="shared" si="93"/>
        <v>51042.3299999999</v>
      </c>
      <c r="L4470">
        <f t="shared" si="94"/>
        <v>858.00000000000011</v>
      </c>
      <c r="M4470">
        <f t="shared" si="95"/>
        <v>-1000</v>
      </c>
      <c r="N4470">
        <v>0.194008185231485</v>
      </c>
      <c r="O4470">
        <f t="shared" si="96"/>
        <v>24.789594768211494</v>
      </c>
    </row>
    <row r="4471" spans="1:15" x14ac:dyDescent="0.25">
      <c r="A4471" s="1">
        <v>43017</v>
      </c>
      <c r="B4471">
        <v>22.23</v>
      </c>
      <c r="C4471" s="1">
        <v>43021</v>
      </c>
      <c r="D4471">
        <v>29.26</v>
      </c>
      <c r="E4471">
        <f t="shared" si="97"/>
        <v>22.96</v>
      </c>
      <c r="F4471" s="1">
        <v>43021</v>
      </c>
      <c r="G4471">
        <v>19699.68</v>
      </c>
      <c r="H4471">
        <v>-29260</v>
      </c>
      <c r="I4471">
        <v>60805.789999999899</v>
      </c>
      <c r="J4471">
        <v>51245.469999999899</v>
      </c>
      <c r="K4471">
        <f t="shared" ref="K4471:K4534" si="98">G4471+H4471+I4471</f>
        <v>51245.469999999899</v>
      </c>
      <c r="L4471">
        <f t="shared" ref="L4471:L4534" si="99">G4471/E4471</f>
        <v>858</v>
      </c>
      <c r="M4471">
        <f t="shared" ref="M4471:M4534" si="100">H4471/D4471</f>
        <v>-1000</v>
      </c>
      <c r="N4471">
        <v>0.30388381164977801</v>
      </c>
      <c r="O4471">
        <f t="shared" ref="O4471:O4534" si="101">D4471-N4471*E4471</f>
        <v>22.282827684521099</v>
      </c>
    </row>
    <row r="4472" spans="1:15" x14ac:dyDescent="0.25">
      <c r="A4472" s="1">
        <v>43018</v>
      </c>
      <c r="B4472">
        <v>22.41</v>
      </c>
      <c r="C4472" s="1">
        <v>43024</v>
      </c>
      <c r="D4472">
        <v>29.17</v>
      </c>
      <c r="E4472">
        <f t="shared" si="97"/>
        <v>22.99</v>
      </c>
      <c r="F4472" s="1">
        <v>43024</v>
      </c>
      <c r="G4472">
        <v>19725.419999999998</v>
      </c>
      <c r="H4472">
        <v>-29170</v>
      </c>
      <c r="I4472">
        <v>60805.789999999899</v>
      </c>
      <c r="J4472">
        <v>51361.209999999897</v>
      </c>
      <c r="K4472">
        <f t="shared" si="98"/>
        <v>51361.209999999897</v>
      </c>
      <c r="L4472">
        <f t="shared" si="99"/>
        <v>858</v>
      </c>
      <c r="M4472">
        <f t="shared" si="100"/>
        <v>-999.99999999999989</v>
      </c>
      <c r="N4472">
        <v>0.395679571273651</v>
      </c>
      <c r="O4472">
        <f t="shared" si="101"/>
        <v>20.073326656418764</v>
      </c>
    </row>
    <row r="4473" spans="1:15" x14ac:dyDescent="0.25">
      <c r="A4473" s="1">
        <v>43019</v>
      </c>
      <c r="B4473">
        <v>22.47</v>
      </c>
      <c r="C4473" s="1">
        <v>43025</v>
      </c>
      <c r="D4473">
        <v>29.16</v>
      </c>
      <c r="E4473">
        <f t="shared" si="97"/>
        <v>23.07</v>
      </c>
      <c r="F4473" s="1">
        <v>43025</v>
      </c>
      <c r="G4473">
        <v>19794.060000000001</v>
      </c>
      <c r="H4473">
        <v>-29160</v>
      </c>
      <c r="I4473">
        <v>60805.789999999899</v>
      </c>
      <c r="J4473">
        <v>51439.849999999897</v>
      </c>
      <c r="K4473">
        <f t="shared" si="98"/>
        <v>51439.849999999904</v>
      </c>
      <c r="L4473">
        <f t="shared" si="99"/>
        <v>858</v>
      </c>
      <c r="M4473">
        <f t="shared" si="100"/>
        <v>-1000</v>
      </c>
      <c r="N4473">
        <v>0.49044982839703999</v>
      </c>
      <c r="O4473">
        <f t="shared" si="101"/>
        <v>17.84532245888029</v>
      </c>
    </row>
    <row r="4474" spans="1:15" x14ac:dyDescent="0.25">
      <c r="A4474" s="1">
        <v>43020</v>
      </c>
      <c r="B4474">
        <v>22.63</v>
      </c>
      <c r="C4474" s="1">
        <v>43026</v>
      </c>
      <c r="D4474">
        <v>29.28</v>
      </c>
      <c r="E4474">
        <f t="shared" si="97"/>
        <v>23.07</v>
      </c>
      <c r="F4474" s="1">
        <v>43026</v>
      </c>
      <c r="G4474">
        <v>19794.060000000001</v>
      </c>
      <c r="H4474">
        <v>-29280</v>
      </c>
      <c r="I4474">
        <v>60805.789999999899</v>
      </c>
      <c r="J4474">
        <v>51319.849999999897</v>
      </c>
      <c r="K4474">
        <f t="shared" si="98"/>
        <v>51319.849999999904</v>
      </c>
      <c r="L4474">
        <f t="shared" si="99"/>
        <v>858</v>
      </c>
      <c r="M4474">
        <f t="shared" si="100"/>
        <v>-1000</v>
      </c>
      <c r="N4474">
        <v>0.56698383048275203</v>
      </c>
      <c r="O4474">
        <f t="shared" si="101"/>
        <v>16.199683030762912</v>
      </c>
    </row>
    <row r="4475" spans="1:15" x14ac:dyDescent="0.25">
      <c r="A4475" s="1">
        <v>43021</v>
      </c>
      <c r="B4475">
        <v>22.96</v>
      </c>
      <c r="C4475" s="1">
        <v>43027</v>
      </c>
      <c r="D4475">
        <v>29.33</v>
      </c>
      <c r="E4475">
        <f t="shared" si="97"/>
        <v>23.11</v>
      </c>
      <c r="F4475" s="1">
        <v>43027</v>
      </c>
      <c r="G4475">
        <v>19828.38</v>
      </c>
      <c r="H4475">
        <v>-29330</v>
      </c>
      <c r="I4475">
        <v>60805.789999999899</v>
      </c>
      <c r="J4475">
        <v>51304.17</v>
      </c>
      <c r="K4475">
        <f t="shared" si="98"/>
        <v>51304.169999999896</v>
      </c>
      <c r="L4475">
        <f t="shared" si="99"/>
        <v>858.00000000000011</v>
      </c>
      <c r="M4475">
        <f t="shared" si="100"/>
        <v>-1000.0000000000001</v>
      </c>
      <c r="N4475">
        <v>0.62263407486390498</v>
      </c>
      <c r="O4475">
        <f t="shared" si="101"/>
        <v>14.940926529895155</v>
      </c>
    </row>
    <row r="4476" spans="1:15" x14ac:dyDescent="0.25">
      <c r="A4476" s="1">
        <v>43024</v>
      </c>
      <c r="B4476">
        <v>22.99</v>
      </c>
      <c r="C4476" s="1">
        <v>43028</v>
      </c>
      <c r="D4476">
        <v>29.1</v>
      </c>
      <c r="E4476">
        <f t="shared" si="97"/>
        <v>23.11</v>
      </c>
      <c r="F4476" s="1">
        <v>43028</v>
      </c>
      <c r="G4476">
        <v>19828.38</v>
      </c>
      <c r="H4476">
        <v>-29100</v>
      </c>
      <c r="I4476">
        <v>60805.789999999899</v>
      </c>
      <c r="J4476">
        <v>51534.17</v>
      </c>
      <c r="K4476">
        <f t="shared" si="98"/>
        <v>51534.169999999896</v>
      </c>
      <c r="L4476">
        <f t="shared" si="99"/>
        <v>858.00000000000011</v>
      </c>
      <c r="M4476">
        <f t="shared" si="100"/>
        <v>-1000</v>
      </c>
      <c r="N4476">
        <v>0.55582599977721003</v>
      </c>
      <c r="O4476">
        <f t="shared" si="101"/>
        <v>16.254861145148677</v>
      </c>
    </row>
    <row r="4477" spans="1:15" x14ac:dyDescent="0.25">
      <c r="A4477" s="1">
        <v>43025</v>
      </c>
      <c r="B4477">
        <v>23.07</v>
      </c>
      <c r="C4477" s="1">
        <v>43031</v>
      </c>
      <c r="D4477">
        <v>29.03</v>
      </c>
      <c r="E4477">
        <f t="shared" si="97"/>
        <v>22.97</v>
      </c>
      <c r="F4477" s="1">
        <v>43031</v>
      </c>
      <c r="G4477">
        <v>19708.259999999998</v>
      </c>
      <c r="H4477">
        <v>-29030</v>
      </c>
      <c r="I4477">
        <v>60805.789999999899</v>
      </c>
      <c r="J4477">
        <v>51484.049999999901</v>
      </c>
      <c r="K4477">
        <f t="shared" si="98"/>
        <v>51484.049999999901</v>
      </c>
      <c r="L4477">
        <f t="shared" si="99"/>
        <v>858</v>
      </c>
      <c r="M4477">
        <f t="shared" si="100"/>
        <v>-1000</v>
      </c>
      <c r="N4477">
        <v>0.47350917372113799</v>
      </c>
      <c r="O4477">
        <f t="shared" si="101"/>
        <v>18.153494279625463</v>
      </c>
    </row>
    <row r="4478" spans="1:15" x14ac:dyDescent="0.25">
      <c r="A4478" s="1">
        <v>43026</v>
      </c>
      <c r="B4478">
        <v>23.07</v>
      </c>
      <c r="C4478" s="1">
        <v>43032</v>
      </c>
      <c r="D4478">
        <v>29.04</v>
      </c>
      <c r="E4478">
        <f t="shared" si="97"/>
        <v>23</v>
      </c>
      <c r="F4478" s="1">
        <v>43032</v>
      </c>
      <c r="G4478">
        <v>19734</v>
      </c>
      <c r="H4478">
        <v>-29040</v>
      </c>
      <c r="I4478">
        <v>60805.789999999899</v>
      </c>
      <c r="J4478">
        <v>51499.789999999899</v>
      </c>
      <c r="K4478">
        <f t="shared" si="98"/>
        <v>51499.789999999899</v>
      </c>
      <c r="L4478">
        <f t="shared" si="99"/>
        <v>858</v>
      </c>
      <c r="M4478">
        <f t="shared" si="100"/>
        <v>-1000</v>
      </c>
      <c r="N4478">
        <v>0.41391469853520901</v>
      </c>
      <c r="O4478">
        <f t="shared" si="101"/>
        <v>19.51996193369019</v>
      </c>
    </row>
    <row r="4479" spans="1:15" x14ac:dyDescent="0.25">
      <c r="A4479" s="1">
        <v>43027</v>
      </c>
      <c r="B4479">
        <v>23.11</v>
      </c>
      <c r="C4479" s="1">
        <v>43033</v>
      </c>
      <c r="D4479">
        <v>28.72</v>
      </c>
      <c r="E4479">
        <f t="shared" si="97"/>
        <v>22.69</v>
      </c>
      <c r="F4479" s="1">
        <v>43033</v>
      </c>
      <c r="G4479">
        <v>19468.02</v>
      </c>
      <c r="H4479">
        <v>-28720</v>
      </c>
      <c r="I4479">
        <v>60805.789999999899</v>
      </c>
      <c r="J4479">
        <v>51553.81</v>
      </c>
      <c r="K4479">
        <f t="shared" si="98"/>
        <v>51553.809999999896</v>
      </c>
      <c r="L4479">
        <f t="shared" si="99"/>
        <v>858</v>
      </c>
      <c r="M4479">
        <f t="shared" si="100"/>
        <v>-1000</v>
      </c>
      <c r="N4479">
        <v>0.273856407149351</v>
      </c>
      <c r="O4479">
        <f t="shared" si="101"/>
        <v>22.506198121781225</v>
      </c>
    </row>
    <row r="4480" spans="1:15" x14ac:dyDescent="0.25">
      <c r="A4480" s="1">
        <v>43028</v>
      </c>
      <c r="B4480">
        <v>23.11</v>
      </c>
      <c r="C4480" s="1">
        <v>43034</v>
      </c>
      <c r="D4480">
        <v>28.65</v>
      </c>
      <c r="E4480">
        <f t="shared" si="97"/>
        <v>22.69</v>
      </c>
      <c r="F4480" s="1">
        <v>43034</v>
      </c>
      <c r="G4480">
        <v>19468.02</v>
      </c>
      <c r="H4480">
        <v>-28650</v>
      </c>
      <c r="I4480">
        <v>60805.789999999899</v>
      </c>
      <c r="J4480">
        <v>51623.81</v>
      </c>
      <c r="K4480">
        <f t="shared" si="98"/>
        <v>51623.809999999896</v>
      </c>
      <c r="L4480">
        <f t="shared" si="99"/>
        <v>858</v>
      </c>
      <c r="M4480">
        <f t="shared" si="100"/>
        <v>-1000</v>
      </c>
      <c r="N4480">
        <v>0.30479834791059501</v>
      </c>
      <c r="O4480">
        <f t="shared" si="101"/>
        <v>21.734125485908599</v>
      </c>
    </row>
    <row r="4481" spans="1:15" x14ac:dyDescent="0.25">
      <c r="A4481" s="1">
        <v>43031</v>
      </c>
      <c r="B4481">
        <v>22.97</v>
      </c>
      <c r="C4481" s="1">
        <v>43035</v>
      </c>
      <c r="D4481">
        <v>28.83</v>
      </c>
      <c r="E4481">
        <f t="shared" si="97"/>
        <v>22.8</v>
      </c>
      <c r="F4481" s="1">
        <v>43035</v>
      </c>
      <c r="G4481">
        <v>19562.400000000001</v>
      </c>
      <c r="H4481">
        <v>-28830</v>
      </c>
      <c r="I4481">
        <v>60805.789999999899</v>
      </c>
      <c r="J4481">
        <v>51538.1899999999</v>
      </c>
      <c r="K4481">
        <f t="shared" si="98"/>
        <v>51538.1899999999</v>
      </c>
      <c r="L4481">
        <f t="shared" si="99"/>
        <v>858</v>
      </c>
      <c r="M4481">
        <f t="shared" si="100"/>
        <v>-1000.0000000000001</v>
      </c>
      <c r="N4481">
        <v>0.234528845564345</v>
      </c>
      <c r="O4481">
        <f t="shared" si="101"/>
        <v>23.482742321132932</v>
      </c>
    </row>
    <row r="4482" spans="1:15" x14ac:dyDescent="0.25">
      <c r="A4482" s="1">
        <v>43032</v>
      </c>
      <c r="B4482">
        <v>23</v>
      </c>
      <c r="C4482" s="1">
        <v>43038</v>
      </c>
      <c r="D4482">
        <v>28.92</v>
      </c>
      <c r="E4482">
        <f t="shared" si="97"/>
        <v>22.76</v>
      </c>
      <c r="F4482" s="1">
        <v>43038</v>
      </c>
      <c r="G4482">
        <v>19528.080000000002</v>
      </c>
      <c r="H4482">
        <v>-28920</v>
      </c>
      <c r="I4482">
        <v>60805.789999999899</v>
      </c>
      <c r="J4482">
        <v>51413.869999999901</v>
      </c>
      <c r="K4482">
        <f t="shared" si="98"/>
        <v>51413.869999999901</v>
      </c>
      <c r="L4482">
        <f t="shared" si="99"/>
        <v>858</v>
      </c>
      <c r="M4482">
        <f t="shared" si="100"/>
        <v>-999.99999999999989</v>
      </c>
      <c r="N4482">
        <v>0.202281905990389</v>
      </c>
      <c r="O4482">
        <f t="shared" si="101"/>
        <v>24.316063819658748</v>
      </c>
    </row>
    <row r="4483" spans="1:15" x14ac:dyDescent="0.25">
      <c r="A4483" s="1">
        <v>43033</v>
      </c>
      <c r="B4483">
        <v>22.69</v>
      </c>
      <c r="C4483" s="1">
        <v>43039</v>
      </c>
      <c r="D4483">
        <v>28.79</v>
      </c>
      <c r="E4483">
        <f t="shared" ref="E4483:E4546" si="102">VLOOKUP(C4483,A:B,2,FALSE)</f>
        <v>22.7</v>
      </c>
      <c r="F4483" s="1">
        <v>43039</v>
      </c>
      <c r="G4483">
        <v>19476.599999999999</v>
      </c>
      <c r="H4483">
        <v>-28790</v>
      </c>
      <c r="I4483">
        <v>60805.789999999899</v>
      </c>
      <c r="J4483">
        <v>51492.389999999898</v>
      </c>
      <c r="K4483">
        <f t="shared" si="98"/>
        <v>51492.389999999898</v>
      </c>
      <c r="L4483">
        <f t="shared" si="99"/>
        <v>858</v>
      </c>
      <c r="M4483">
        <f t="shared" si="100"/>
        <v>-1000</v>
      </c>
      <c r="N4483">
        <v>0.15533063061507199</v>
      </c>
      <c r="O4483">
        <f t="shared" si="101"/>
        <v>25.263994685037865</v>
      </c>
    </row>
    <row r="4484" spans="1:15" x14ac:dyDescent="0.25">
      <c r="A4484" s="1">
        <v>43034</v>
      </c>
      <c r="B4484">
        <v>22.69</v>
      </c>
      <c r="C4484" s="1">
        <v>43040</v>
      </c>
      <c r="D4484">
        <v>28.89</v>
      </c>
      <c r="E4484">
        <f t="shared" si="102"/>
        <v>22.81</v>
      </c>
      <c r="F4484" s="1">
        <v>43040</v>
      </c>
      <c r="G4484">
        <v>19570.98</v>
      </c>
      <c r="H4484">
        <v>-28890</v>
      </c>
      <c r="I4484">
        <v>60805.789999999899</v>
      </c>
      <c r="J4484">
        <v>51486.769999999902</v>
      </c>
      <c r="K4484">
        <f t="shared" si="98"/>
        <v>51486.769999999902</v>
      </c>
      <c r="L4484">
        <f t="shared" si="99"/>
        <v>858</v>
      </c>
      <c r="M4484">
        <f t="shared" si="100"/>
        <v>-1000</v>
      </c>
      <c r="N4484">
        <v>0.170184342794445</v>
      </c>
      <c r="O4484">
        <f t="shared" si="101"/>
        <v>25.00809514085871</v>
      </c>
    </row>
    <row r="4485" spans="1:15" x14ac:dyDescent="0.25">
      <c r="A4485" s="1">
        <v>43035</v>
      </c>
      <c r="B4485">
        <v>22.8</v>
      </c>
      <c r="C4485" s="1">
        <v>43041</v>
      </c>
      <c r="D4485">
        <v>28.97</v>
      </c>
      <c r="E4485">
        <f t="shared" si="102"/>
        <v>22.98</v>
      </c>
      <c r="F4485" s="1">
        <v>43041</v>
      </c>
      <c r="G4485">
        <v>19716.84</v>
      </c>
      <c r="H4485">
        <v>-28970</v>
      </c>
      <c r="I4485">
        <v>60805.789999999899</v>
      </c>
      <c r="J4485">
        <v>51552.629999999903</v>
      </c>
      <c r="K4485">
        <f t="shared" si="98"/>
        <v>51552.629999999903</v>
      </c>
      <c r="L4485">
        <f t="shared" si="99"/>
        <v>858</v>
      </c>
      <c r="M4485">
        <f t="shared" si="100"/>
        <v>-1000</v>
      </c>
      <c r="N4485">
        <v>0.160131586889602</v>
      </c>
      <c r="O4485">
        <f t="shared" si="101"/>
        <v>25.290176133276944</v>
      </c>
    </row>
    <row r="4486" spans="1:15" x14ac:dyDescent="0.25">
      <c r="A4486" s="1">
        <v>43038</v>
      </c>
      <c r="B4486">
        <v>22.76</v>
      </c>
      <c r="C4486" s="1">
        <v>43042</v>
      </c>
      <c r="D4486">
        <v>29.11</v>
      </c>
      <c r="E4486">
        <f t="shared" si="102"/>
        <v>22.85</v>
      </c>
      <c r="F4486" s="1">
        <v>43042</v>
      </c>
      <c r="G4486">
        <v>19605.3</v>
      </c>
      <c r="H4486">
        <v>-29110</v>
      </c>
      <c r="I4486">
        <v>60805.789999999899</v>
      </c>
      <c r="J4486">
        <v>51301.09</v>
      </c>
      <c r="K4486">
        <f t="shared" si="98"/>
        <v>51301.089999999895</v>
      </c>
      <c r="L4486">
        <f t="shared" si="99"/>
        <v>857.99999999999989</v>
      </c>
      <c r="M4486">
        <f t="shared" si="100"/>
        <v>-1000</v>
      </c>
      <c r="N4486">
        <v>0.13144521892432401</v>
      </c>
      <c r="O4486">
        <f t="shared" si="101"/>
        <v>26.106476747579194</v>
      </c>
    </row>
    <row r="4487" spans="1:15" x14ac:dyDescent="0.25">
      <c r="A4487" s="1">
        <v>43039</v>
      </c>
      <c r="B4487">
        <v>22.7</v>
      </c>
      <c r="C4487" s="1">
        <v>43045</v>
      </c>
      <c r="D4487">
        <v>29.33</v>
      </c>
      <c r="E4487">
        <f t="shared" si="102"/>
        <v>22.94</v>
      </c>
      <c r="F4487" s="1">
        <v>43045</v>
      </c>
      <c r="G4487">
        <v>19682.52</v>
      </c>
      <c r="H4487">
        <v>-29330</v>
      </c>
      <c r="I4487">
        <v>60805.789999999899</v>
      </c>
      <c r="J4487">
        <v>51158.31</v>
      </c>
      <c r="K4487">
        <f t="shared" si="98"/>
        <v>51158.309999999896</v>
      </c>
      <c r="L4487">
        <f t="shared" si="99"/>
        <v>858</v>
      </c>
      <c r="M4487">
        <f t="shared" si="100"/>
        <v>-1000.0000000000001</v>
      </c>
      <c r="N4487">
        <v>0.160330772591461</v>
      </c>
      <c r="O4487">
        <f t="shared" si="101"/>
        <v>25.652012076751884</v>
      </c>
    </row>
    <row r="4488" spans="1:15" x14ac:dyDescent="0.25">
      <c r="A4488" s="1">
        <v>43040</v>
      </c>
      <c r="B4488">
        <v>22.81</v>
      </c>
      <c r="C4488" s="1">
        <v>43046</v>
      </c>
      <c r="D4488">
        <v>29.27</v>
      </c>
      <c r="E4488">
        <f t="shared" si="102"/>
        <v>22.9</v>
      </c>
      <c r="F4488" s="1">
        <v>43046</v>
      </c>
      <c r="G4488">
        <v>19648.199999999899</v>
      </c>
      <c r="H4488">
        <v>-29270</v>
      </c>
      <c r="I4488">
        <v>60805.789999999899</v>
      </c>
      <c r="J4488">
        <v>51183.989999999903</v>
      </c>
      <c r="K4488">
        <f t="shared" si="98"/>
        <v>51183.989999999802</v>
      </c>
      <c r="L4488">
        <f t="shared" si="99"/>
        <v>857.99999999999568</v>
      </c>
      <c r="M4488">
        <f t="shared" si="100"/>
        <v>-1000</v>
      </c>
      <c r="N4488">
        <v>0.15753852931354401</v>
      </c>
      <c r="O4488">
        <f t="shared" si="101"/>
        <v>25.662367678719843</v>
      </c>
    </row>
    <row r="4489" spans="1:15" x14ac:dyDescent="0.25">
      <c r="A4489" s="1">
        <v>43041</v>
      </c>
      <c r="B4489">
        <v>22.98</v>
      </c>
      <c r="C4489" s="1">
        <v>43047</v>
      </c>
      <c r="D4489">
        <v>29.35</v>
      </c>
      <c r="E4489">
        <f t="shared" si="102"/>
        <v>23.12</v>
      </c>
      <c r="F4489" s="1">
        <v>43047</v>
      </c>
      <c r="G4489">
        <v>19836.96</v>
      </c>
      <c r="H4489">
        <v>-29350</v>
      </c>
      <c r="I4489">
        <v>60805.789999999899</v>
      </c>
      <c r="J4489">
        <v>51292.749999999898</v>
      </c>
      <c r="K4489">
        <f t="shared" si="98"/>
        <v>51292.749999999898</v>
      </c>
      <c r="L4489">
        <f t="shared" si="99"/>
        <v>857.99999999999989</v>
      </c>
      <c r="M4489">
        <f t="shared" si="100"/>
        <v>-1000</v>
      </c>
      <c r="N4489">
        <v>0.13235986865567501</v>
      </c>
      <c r="O4489">
        <f t="shared" si="101"/>
        <v>26.289839836680795</v>
      </c>
    </row>
    <row r="4490" spans="1:15" x14ac:dyDescent="0.25">
      <c r="A4490" s="1">
        <v>43042</v>
      </c>
      <c r="B4490">
        <v>22.85</v>
      </c>
      <c r="C4490" s="1">
        <v>43048</v>
      </c>
      <c r="D4490">
        <v>29.41</v>
      </c>
      <c r="E4490">
        <f t="shared" si="102"/>
        <v>23.17</v>
      </c>
      <c r="F4490" s="1">
        <v>43048</v>
      </c>
      <c r="G4490">
        <v>19879.86</v>
      </c>
      <c r="H4490">
        <v>-29410</v>
      </c>
      <c r="I4490">
        <v>60805.789999999899</v>
      </c>
      <c r="J4490">
        <v>51275.6499999999</v>
      </c>
      <c r="K4490">
        <f t="shared" si="98"/>
        <v>51275.6499999999</v>
      </c>
      <c r="L4490">
        <f t="shared" si="99"/>
        <v>858</v>
      </c>
      <c r="M4490">
        <f t="shared" si="100"/>
        <v>-1000</v>
      </c>
      <c r="N4490">
        <v>6.11012653010772E-2</v>
      </c>
      <c r="O4490">
        <f t="shared" si="101"/>
        <v>27.994283682974043</v>
      </c>
    </row>
    <row r="4491" spans="1:15" x14ac:dyDescent="0.25">
      <c r="A4491" s="1">
        <v>43045</v>
      </c>
      <c r="B4491">
        <v>22.94</v>
      </c>
      <c r="C4491" s="1">
        <v>43049</v>
      </c>
      <c r="D4491">
        <v>29.32</v>
      </c>
      <c r="E4491">
        <f t="shared" si="102"/>
        <v>23.17</v>
      </c>
      <c r="F4491" s="1">
        <v>43049</v>
      </c>
      <c r="G4491">
        <v>19879.86</v>
      </c>
      <c r="H4491">
        <v>-29320</v>
      </c>
      <c r="I4491">
        <v>60805.789999999899</v>
      </c>
      <c r="J4491">
        <v>51365.6499999999</v>
      </c>
      <c r="K4491">
        <f t="shared" si="98"/>
        <v>51365.6499999999</v>
      </c>
      <c r="L4491">
        <f t="shared" si="99"/>
        <v>858</v>
      </c>
      <c r="M4491">
        <f t="shared" si="100"/>
        <v>-1000</v>
      </c>
      <c r="N4491">
        <v>7.7275721972110606E-2</v>
      </c>
      <c r="O4491">
        <f t="shared" si="101"/>
        <v>27.529521521906197</v>
      </c>
    </row>
    <row r="4492" spans="1:15" x14ac:dyDescent="0.25">
      <c r="A4492" s="1">
        <v>43046</v>
      </c>
      <c r="B4492">
        <v>22.9</v>
      </c>
      <c r="C4492" s="1">
        <v>43052</v>
      </c>
      <c r="D4492">
        <v>29.2</v>
      </c>
      <c r="E4492">
        <f t="shared" si="102"/>
        <v>23.01</v>
      </c>
      <c r="F4492" s="1">
        <v>43052</v>
      </c>
      <c r="G4492">
        <v>19742.580000000002</v>
      </c>
      <c r="H4492">
        <v>-29200</v>
      </c>
      <c r="I4492">
        <v>60805.789999999899</v>
      </c>
      <c r="J4492">
        <v>51348.369999999901</v>
      </c>
      <c r="K4492">
        <f t="shared" si="98"/>
        <v>51348.369999999901</v>
      </c>
      <c r="L4492">
        <f t="shared" si="99"/>
        <v>858</v>
      </c>
      <c r="M4492">
        <f t="shared" si="100"/>
        <v>-1000</v>
      </c>
      <c r="N4492">
        <v>0.105739664724066</v>
      </c>
      <c r="O4492">
        <f t="shared" si="101"/>
        <v>26.766930314699241</v>
      </c>
    </row>
    <row r="4493" spans="1:15" x14ac:dyDescent="0.25">
      <c r="A4493" s="1">
        <v>43047</v>
      </c>
      <c r="B4493">
        <v>23.12</v>
      </c>
      <c r="C4493" s="1">
        <v>43053</v>
      </c>
      <c r="D4493">
        <v>29.01</v>
      </c>
      <c r="E4493">
        <f t="shared" si="102"/>
        <v>22.75</v>
      </c>
      <c r="F4493" s="1">
        <v>43053</v>
      </c>
      <c r="G4493">
        <v>19519.5</v>
      </c>
      <c r="H4493">
        <v>-29010</v>
      </c>
      <c r="I4493">
        <v>60805.789999999899</v>
      </c>
      <c r="J4493">
        <v>51315.289999999899</v>
      </c>
      <c r="K4493">
        <f t="shared" si="98"/>
        <v>51315.289999999899</v>
      </c>
      <c r="L4493">
        <f t="shared" si="99"/>
        <v>858</v>
      </c>
      <c r="M4493">
        <f t="shared" si="100"/>
        <v>-1000</v>
      </c>
      <c r="N4493">
        <v>7.8558319738989899E-2</v>
      </c>
      <c r="O4493">
        <f t="shared" si="101"/>
        <v>27.222798225937982</v>
      </c>
    </row>
    <row r="4494" spans="1:15" x14ac:dyDescent="0.25">
      <c r="A4494" s="1">
        <v>43048</v>
      </c>
      <c r="B4494">
        <v>23.17</v>
      </c>
      <c r="C4494" s="1">
        <v>43054</v>
      </c>
      <c r="D4494">
        <v>28.9</v>
      </c>
      <c r="E4494">
        <f t="shared" si="102"/>
        <v>22.68</v>
      </c>
      <c r="F4494" s="1">
        <v>43054</v>
      </c>
      <c r="G4494">
        <v>0</v>
      </c>
      <c r="H4494">
        <v>0</v>
      </c>
      <c r="I4494">
        <v>51365.229999999901</v>
      </c>
      <c r="J4494">
        <v>51365.229999999901</v>
      </c>
      <c r="K4494">
        <f t="shared" si="98"/>
        <v>51365.229999999901</v>
      </c>
      <c r="L4494">
        <f t="shared" si="99"/>
        <v>0</v>
      </c>
      <c r="M4494">
        <f t="shared" si="100"/>
        <v>0</v>
      </c>
      <c r="N4494">
        <v>7.5935287294636597E-2</v>
      </c>
      <c r="O4494">
        <f t="shared" si="101"/>
        <v>27.177787684157639</v>
      </c>
    </row>
    <row r="4495" spans="1:15" x14ac:dyDescent="0.25">
      <c r="A4495" s="1">
        <v>43049</v>
      </c>
      <c r="B4495">
        <v>23.17</v>
      </c>
      <c r="C4495" s="1">
        <v>43055</v>
      </c>
      <c r="D4495">
        <v>29.02</v>
      </c>
      <c r="E4495">
        <f t="shared" si="102"/>
        <v>22.83</v>
      </c>
      <c r="F4495" s="1">
        <v>43055</v>
      </c>
      <c r="G4495">
        <v>0</v>
      </c>
      <c r="H4495">
        <v>0</v>
      </c>
      <c r="I4495">
        <v>51365.229999999901</v>
      </c>
      <c r="J4495">
        <v>51365.229999999901</v>
      </c>
      <c r="K4495">
        <f t="shared" si="98"/>
        <v>51365.229999999901</v>
      </c>
      <c r="L4495">
        <f t="shared" si="99"/>
        <v>0</v>
      </c>
      <c r="M4495">
        <f t="shared" si="100"/>
        <v>0</v>
      </c>
      <c r="N4495">
        <v>9.4846461485715405E-2</v>
      </c>
      <c r="O4495">
        <f t="shared" si="101"/>
        <v>26.854655284281115</v>
      </c>
    </row>
    <row r="4496" spans="1:15" x14ac:dyDescent="0.25">
      <c r="A4496" s="1">
        <v>43052</v>
      </c>
      <c r="B4496">
        <v>23.01</v>
      </c>
      <c r="C4496" s="1">
        <v>43056</v>
      </c>
      <c r="D4496">
        <v>29.05</v>
      </c>
      <c r="E4496">
        <f t="shared" si="102"/>
        <v>22.63</v>
      </c>
      <c r="F4496" s="1">
        <v>43056</v>
      </c>
      <c r="G4496">
        <v>0</v>
      </c>
      <c r="H4496">
        <v>0</v>
      </c>
      <c r="I4496">
        <v>51365.229999999901</v>
      </c>
      <c r="J4496">
        <v>51365.229999999901</v>
      </c>
      <c r="K4496">
        <f t="shared" si="98"/>
        <v>51365.229999999901</v>
      </c>
      <c r="L4496">
        <f t="shared" si="99"/>
        <v>0</v>
      </c>
      <c r="M4496">
        <f t="shared" si="100"/>
        <v>0</v>
      </c>
      <c r="N4496">
        <v>9.7591516334339198E-2</v>
      </c>
      <c r="O4496">
        <f t="shared" si="101"/>
        <v>26.841503985353903</v>
      </c>
    </row>
    <row r="4497" spans="1:15" x14ac:dyDescent="0.25">
      <c r="A4497" s="1">
        <v>43053</v>
      </c>
      <c r="B4497">
        <v>22.75</v>
      </c>
      <c r="C4497" s="1">
        <v>43059</v>
      </c>
      <c r="D4497">
        <v>29.04</v>
      </c>
      <c r="E4497">
        <f t="shared" si="102"/>
        <v>22.68</v>
      </c>
      <c r="F4497" s="1">
        <v>43059</v>
      </c>
      <c r="G4497">
        <v>0</v>
      </c>
      <c r="H4497">
        <v>0</v>
      </c>
      <c r="I4497">
        <v>51365.229999999901</v>
      </c>
      <c r="J4497">
        <v>51365.229999999901</v>
      </c>
      <c r="K4497">
        <f t="shared" si="98"/>
        <v>51365.229999999901</v>
      </c>
      <c r="L4497">
        <f t="shared" si="99"/>
        <v>0</v>
      </c>
      <c r="M4497">
        <f t="shared" si="100"/>
        <v>0</v>
      </c>
      <c r="N4497">
        <v>0.12977880472348899</v>
      </c>
      <c r="O4497">
        <f t="shared" si="101"/>
        <v>26.09661670887127</v>
      </c>
    </row>
    <row r="4498" spans="1:15" x14ac:dyDescent="0.25">
      <c r="A4498" s="1">
        <v>43054</v>
      </c>
      <c r="B4498">
        <v>22.68</v>
      </c>
      <c r="C4498" s="1">
        <v>43060</v>
      </c>
      <c r="D4498">
        <v>29.18</v>
      </c>
      <c r="E4498">
        <f t="shared" si="102"/>
        <v>22.82</v>
      </c>
      <c r="F4498" s="1">
        <v>43060</v>
      </c>
      <c r="G4498">
        <v>0</v>
      </c>
      <c r="H4498">
        <v>0</v>
      </c>
      <c r="I4498">
        <v>51365.229999999901</v>
      </c>
      <c r="J4498">
        <v>51365.229999999901</v>
      </c>
      <c r="K4498">
        <f t="shared" si="98"/>
        <v>51365.229999999901</v>
      </c>
      <c r="L4498">
        <f t="shared" si="99"/>
        <v>0</v>
      </c>
      <c r="M4498">
        <f t="shared" si="100"/>
        <v>0</v>
      </c>
      <c r="N4498">
        <v>0.19392824823456101</v>
      </c>
      <c r="O4498">
        <f t="shared" si="101"/>
        <v>24.75455737528732</v>
      </c>
    </row>
    <row r="4499" spans="1:15" x14ac:dyDescent="0.25">
      <c r="A4499" s="1">
        <v>43055</v>
      </c>
      <c r="B4499">
        <v>22.83</v>
      </c>
      <c r="C4499" s="1">
        <v>43061</v>
      </c>
      <c r="D4499">
        <v>29.39</v>
      </c>
      <c r="E4499">
        <f t="shared" si="102"/>
        <v>22.94</v>
      </c>
      <c r="F4499" s="1">
        <v>43061</v>
      </c>
      <c r="G4499">
        <v>5643.24</v>
      </c>
      <c r="H4499">
        <v>-29390</v>
      </c>
      <c r="I4499">
        <v>75111.989999999903</v>
      </c>
      <c r="J4499">
        <v>51365.229999999901</v>
      </c>
      <c r="K4499">
        <f t="shared" si="98"/>
        <v>51365.229999999901</v>
      </c>
      <c r="L4499">
        <f t="shared" si="99"/>
        <v>245.99999999999997</v>
      </c>
      <c r="M4499">
        <f t="shared" si="100"/>
        <v>-1000</v>
      </c>
      <c r="N4499">
        <v>0.246170577923807</v>
      </c>
      <c r="O4499">
        <f t="shared" si="101"/>
        <v>23.742846942427867</v>
      </c>
    </row>
    <row r="4500" spans="1:15" x14ac:dyDescent="0.25">
      <c r="A4500" s="1">
        <v>43056</v>
      </c>
      <c r="B4500">
        <v>22.63</v>
      </c>
      <c r="C4500" s="1">
        <v>43063</v>
      </c>
      <c r="D4500">
        <v>29.41</v>
      </c>
      <c r="E4500">
        <f t="shared" si="102"/>
        <v>22.93</v>
      </c>
      <c r="F4500" s="1">
        <v>43063</v>
      </c>
      <c r="G4500">
        <v>5640.78</v>
      </c>
      <c r="H4500">
        <v>-29410</v>
      </c>
      <c r="I4500">
        <v>75111.989999999903</v>
      </c>
      <c r="J4500">
        <v>51342.769999999902</v>
      </c>
      <c r="K4500">
        <f t="shared" si="98"/>
        <v>51342.769999999902</v>
      </c>
      <c r="L4500">
        <f t="shared" si="99"/>
        <v>246</v>
      </c>
      <c r="M4500">
        <f t="shared" si="100"/>
        <v>-1000</v>
      </c>
      <c r="N4500">
        <v>0.29256165014980501</v>
      </c>
      <c r="O4500">
        <f t="shared" si="101"/>
        <v>22.701561362064972</v>
      </c>
    </row>
    <row r="4501" spans="1:15" x14ac:dyDescent="0.25">
      <c r="A4501" s="1">
        <v>43059</v>
      </c>
      <c r="B4501">
        <v>22.68</v>
      </c>
      <c r="C4501" s="1">
        <v>43066</v>
      </c>
      <c r="D4501">
        <v>29.16</v>
      </c>
      <c r="E4501">
        <f t="shared" si="102"/>
        <v>22.83</v>
      </c>
      <c r="F4501" s="1">
        <v>43066</v>
      </c>
      <c r="G4501">
        <v>5616.1799999999903</v>
      </c>
      <c r="H4501">
        <v>-29160</v>
      </c>
      <c r="I4501">
        <v>75111.989999999903</v>
      </c>
      <c r="J4501">
        <v>51568.169999999896</v>
      </c>
      <c r="K4501">
        <f t="shared" si="98"/>
        <v>51568.169999999896</v>
      </c>
      <c r="L4501">
        <f t="shared" si="99"/>
        <v>245.9999999999996</v>
      </c>
      <c r="M4501">
        <f t="shared" si="100"/>
        <v>-1000</v>
      </c>
      <c r="N4501">
        <v>0.31507285344642599</v>
      </c>
      <c r="O4501">
        <f t="shared" si="101"/>
        <v>21.966886755818095</v>
      </c>
    </row>
    <row r="4502" spans="1:15" x14ac:dyDescent="0.25">
      <c r="A4502" s="1">
        <v>43060</v>
      </c>
      <c r="B4502">
        <v>22.82</v>
      </c>
      <c r="C4502" s="1">
        <v>43067</v>
      </c>
      <c r="D4502">
        <v>29.07</v>
      </c>
      <c r="E4502">
        <f t="shared" si="102"/>
        <v>22.96</v>
      </c>
      <c r="F4502" s="1">
        <v>43067</v>
      </c>
      <c r="G4502">
        <v>0</v>
      </c>
      <c r="H4502">
        <v>0</v>
      </c>
      <c r="I4502">
        <v>51690.1499999999</v>
      </c>
      <c r="J4502">
        <v>51690.1499999999</v>
      </c>
      <c r="K4502">
        <f t="shared" si="98"/>
        <v>51690.1499999999</v>
      </c>
      <c r="L4502">
        <f t="shared" si="99"/>
        <v>0</v>
      </c>
      <c r="M4502">
        <f t="shared" si="100"/>
        <v>0</v>
      </c>
      <c r="N4502">
        <v>0.32521918621034102</v>
      </c>
      <c r="O4502">
        <f t="shared" si="101"/>
        <v>21.60296748461057</v>
      </c>
    </row>
    <row r="4503" spans="1:15" x14ac:dyDescent="0.25">
      <c r="A4503" s="1">
        <v>43061</v>
      </c>
      <c r="B4503">
        <v>22.94</v>
      </c>
      <c r="C4503" s="1">
        <v>43068</v>
      </c>
      <c r="D4503">
        <v>28.86</v>
      </c>
      <c r="E4503">
        <f t="shared" si="102"/>
        <v>22.83</v>
      </c>
      <c r="F4503" s="1">
        <v>43068</v>
      </c>
      <c r="G4503">
        <v>-8013.3299999999899</v>
      </c>
      <c r="H4503">
        <v>28860</v>
      </c>
      <c r="I4503">
        <v>30843.479999999901</v>
      </c>
      <c r="J4503">
        <v>51690.1499999999</v>
      </c>
      <c r="K4503">
        <f t="shared" si="98"/>
        <v>51690.149999999907</v>
      </c>
      <c r="L4503">
        <f t="shared" si="99"/>
        <v>-350.9999999999996</v>
      </c>
      <c r="M4503">
        <f t="shared" si="100"/>
        <v>1000</v>
      </c>
      <c r="N4503">
        <v>0.35195743350144998</v>
      </c>
      <c r="O4503">
        <f t="shared" si="101"/>
        <v>20.824811793161899</v>
      </c>
    </row>
    <row r="4504" spans="1:15" x14ac:dyDescent="0.25">
      <c r="A4504" s="1">
        <v>43063</v>
      </c>
      <c r="B4504">
        <v>22.93</v>
      </c>
      <c r="C4504" s="1">
        <v>43069</v>
      </c>
      <c r="D4504">
        <v>28.94</v>
      </c>
      <c r="E4504">
        <f t="shared" si="102"/>
        <v>22.77</v>
      </c>
      <c r="F4504" s="1">
        <v>43069</v>
      </c>
      <c r="G4504">
        <v>-7992.2699999999904</v>
      </c>
      <c r="H4504">
        <v>28940</v>
      </c>
      <c r="I4504">
        <v>30843.479999999901</v>
      </c>
      <c r="J4504">
        <v>51791.209999999897</v>
      </c>
      <c r="K4504">
        <f t="shared" si="98"/>
        <v>51791.209999999912</v>
      </c>
      <c r="L4504">
        <f t="shared" si="99"/>
        <v>-350.9999999999996</v>
      </c>
      <c r="M4504">
        <f t="shared" si="100"/>
        <v>1000</v>
      </c>
      <c r="N4504">
        <v>0.37344886638076102</v>
      </c>
      <c r="O4504">
        <f t="shared" si="101"/>
        <v>20.436569312510073</v>
      </c>
    </row>
    <row r="4505" spans="1:15" x14ac:dyDescent="0.25">
      <c r="A4505" s="1">
        <v>43066</v>
      </c>
      <c r="B4505">
        <v>22.83</v>
      </c>
      <c r="C4505" s="1">
        <v>43070</v>
      </c>
      <c r="D4505">
        <v>29.37</v>
      </c>
      <c r="E4505">
        <f t="shared" si="102"/>
        <v>22.85</v>
      </c>
      <c r="F4505" s="1">
        <v>43070</v>
      </c>
      <c r="G4505">
        <v>8477.35</v>
      </c>
      <c r="H4505">
        <v>-29370</v>
      </c>
      <c r="I4505">
        <v>73085.78</v>
      </c>
      <c r="J4505">
        <v>52193.13</v>
      </c>
      <c r="K4505">
        <f t="shared" si="98"/>
        <v>52193.13</v>
      </c>
      <c r="L4505">
        <f t="shared" si="99"/>
        <v>371</v>
      </c>
      <c r="M4505">
        <f t="shared" si="100"/>
        <v>-1000</v>
      </c>
      <c r="N4505">
        <v>0.37186470231850199</v>
      </c>
      <c r="O4505">
        <f t="shared" si="101"/>
        <v>20.872891552022232</v>
      </c>
    </row>
    <row r="4506" spans="1:15" x14ac:dyDescent="0.25">
      <c r="A4506" s="1">
        <v>43067</v>
      </c>
      <c r="B4506">
        <v>22.96</v>
      </c>
      <c r="C4506" s="1">
        <v>43073</v>
      </c>
      <c r="D4506">
        <v>29.21</v>
      </c>
      <c r="E4506">
        <f t="shared" si="102"/>
        <v>22.7</v>
      </c>
      <c r="F4506" s="1">
        <v>43073</v>
      </c>
      <c r="G4506">
        <v>8421.6999999999898</v>
      </c>
      <c r="H4506">
        <v>-29210</v>
      </c>
      <c r="I4506">
        <v>73085.78</v>
      </c>
      <c r="J4506">
        <v>52297.479999999901</v>
      </c>
      <c r="K4506">
        <f t="shared" si="98"/>
        <v>52297.479999999989</v>
      </c>
      <c r="L4506">
        <f t="shared" si="99"/>
        <v>370.99999999999955</v>
      </c>
      <c r="M4506">
        <f t="shared" si="100"/>
        <v>-1000</v>
      </c>
      <c r="N4506">
        <v>0.36579560656698601</v>
      </c>
      <c r="O4506">
        <f t="shared" si="101"/>
        <v>20.906439730929421</v>
      </c>
    </row>
    <row r="4507" spans="1:15" x14ac:dyDescent="0.25">
      <c r="A4507" s="1">
        <v>43068</v>
      </c>
      <c r="B4507">
        <v>22.83</v>
      </c>
      <c r="C4507" s="1">
        <v>43074</v>
      </c>
      <c r="D4507">
        <v>29.13</v>
      </c>
      <c r="E4507">
        <f t="shared" si="102"/>
        <v>22.66</v>
      </c>
      <c r="F4507" s="1">
        <v>43074</v>
      </c>
      <c r="G4507">
        <v>8406.86</v>
      </c>
      <c r="H4507">
        <v>-29130</v>
      </c>
      <c r="I4507">
        <v>73085.78</v>
      </c>
      <c r="J4507">
        <v>52362.64</v>
      </c>
      <c r="K4507">
        <f t="shared" si="98"/>
        <v>52362.64</v>
      </c>
      <c r="L4507">
        <f t="shared" si="99"/>
        <v>371</v>
      </c>
      <c r="M4507">
        <f t="shared" si="100"/>
        <v>-1000</v>
      </c>
      <c r="N4507">
        <v>0.35653329420590701</v>
      </c>
      <c r="O4507">
        <f t="shared" si="101"/>
        <v>21.050955553294145</v>
      </c>
    </row>
    <row r="4508" spans="1:15" x14ac:dyDescent="0.25">
      <c r="A4508" s="1">
        <v>43069</v>
      </c>
      <c r="B4508">
        <v>22.77</v>
      </c>
      <c r="C4508" s="1">
        <v>43075</v>
      </c>
      <c r="D4508">
        <v>28.91</v>
      </c>
      <c r="E4508">
        <f t="shared" si="102"/>
        <v>22.6</v>
      </c>
      <c r="F4508" s="1">
        <v>43075</v>
      </c>
      <c r="G4508">
        <v>0</v>
      </c>
      <c r="H4508">
        <v>0</v>
      </c>
      <c r="I4508">
        <v>52560.38</v>
      </c>
      <c r="J4508">
        <v>52560.38</v>
      </c>
      <c r="K4508">
        <f t="shared" si="98"/>
        <v>52560.38</v>
      </c>
      <c r="L4508">
        <f t="shared" si="99"/>
        <v>0</v>
      </c>
      <c r="M4508">
        <f t="shared" si="100"/>
        <v>0</v>
      </c>
      <c r="N4508">
        <v>0.34738665827087201</v>
      </c>
      <c r="O4508">
        <f t="shared" si="101"/>
        <v>21.059061523078292</v>
      </c>
    </row>
    <row r="4509" spans="1:15" x14ac:dyDescent="0.25">
      <c r="A4509" s="1">
        <v>43070</v>
      </c>
      <c r="B4509">
        <v>22.85</v>
      </c>
      <c r="C4509" s="1">
        <v>43076</v>
      </c>
      <c r="D4509">
        <v>29.04</v>
      </c>
      <c r="E4509">
        <f t="shared" si="102"/>
        <v>22.59</v>
      </c>
      <c r="F4509" s="1">
        <v>43076</v>
      </c>
      <c r="G4509">
        <v>0</v>
      </c>
      <c r="H4509">
        <v>0</v>
      </c>
      <c r="I4509">
        <v>52560.38</v>
      </c>
      <c r="J4509">
        <v>52560.38</v>
      </c>
      <c r="K4509">
        <f t="shared" si="98"/>
        <v>52560.38</v>
      </c>
      <c r="L4509">
        <f t="shared" si="99"/>
        <v>0</v>
      </c>
      <c r="M4509">
        <f t="shared" si="100"/>
        <v>0</v>
      </c>
      <c r="N4509">
        <v>0.33208591793944298</v>
      </c>
      <c r="O4509">
        <f t="shared" si="101"/>
        <v>21.538179113747983</v>
      </c>
    </row>
    <row r="4510" spans="1:15" x14ac:dyDescent="0.25">
      <c r="A4510" s="1">
        <v>43073</v>
      </c>
      <c r="B4510">
        <v>22.7</v>
      </c>
      <c r="C4510" s="1">
        <v>43077</v>
      </c>
      <c r="D4510">
        <v>29.14</v>
      </c>
      <c r="E4510">
        <f t="shared" si="102"/>
        <v>22.66</v>
      </c>
      <c r="F4510" s="1">
        <v>43077</v>
      </c>
      <c r="G4510">
        <v>0</v>
      </c>
      <c r="H4510">
        <v>0</v>
      </c>
      <c r="I4510">
        <v>52560.38</v>
      </c>
      <c r="J4510">
        <v>52560.38</v>
      </c>
      <c r="K4510">
        <f t="shared" si="98"/>
        <v>52560.38</v>
      </c>
      <c r="L4510">
        <f t="shared" si="99"/>
        <v>0</v>
      </c>
      <c r="M4510">
        <f t="shared" si="100"/>
        <v>0</v>
      </c>
      <c r="N4510">
        <v>0.32767435762978497</v>
      </c>
      <c r="O4510">
        <f t="shared" si="101"/>
        <v>21.714899056109072</v>
      </c>
    </row>
    <row r="4511" spans="1:15" x14ac:dyDescent="0.25">
      <c r="A4511" s="1">
        <v>43074</v>
      </c>
      <c r="B4511">
        <v>22.66</v>
      </c>
      <c r="C4511" s="1">
        <v>43080</v>
      </c>
      <c r="D4511">
        <v>29.16</v>
      </c>
      <c r="E4511">
        <f t="shared" si="102"/>
        <v>22.71</v>
      </c>
      <c r="F4511" s="1">
        <v>43080</v>
      </c>
      <c r="G4511">
        <v>0</v>
      </c>
      <c r="H4511">
        <v>0</v>
      </c>
      <c r="I4511">
        <v>52560.38</v>
      </c>
      <c r="J4511">
        <v>52560.38</v>
      </c>
      <c r="K4511">
        <f t="shared" si="98"/>
        <v>52560.38</v>
      </c>
      <c r="L4511">
        <f t="shared" si="99"/>
        <v>0</v>
      </c>
      <c r="M4511">
        <f t="shared" si="100"/>
        <v>0</v>
      </c>
      <c r="N4511">
        <v>0.32087709657721297</v>
      </c>
      <c r="O4511">
        <f t="shared" si="101"/>
        <v>21.872881136731493</v>
      </c>
    </row>
    <row r="4512" spans="1:15" x14ac:dyDescent="0.25">
      <c r="A4512" s="1">
        <v>43075</v>
      </c>
      <c r="B4512">
        <v>22.6</v>
      </c>
      <c r="C4512" s="1">
        <v>43081</v>
      </c>
      <c r="D4512">
        <v>29.2</v>
      </c>
      <c r="E4512">
        <f t="shared" si="102"/>
        <v>22.83</v>
      </c>
      <c r="F4512" s="1">
        <v>43081</v>
      </c>
      <c r="G4512">
        <v>0</v>
      </c>
      <c r="H4512">
        <v>0</v>
      </c>
      <c r="I4512">
        <v>52560.38</v>
      </c>
      <c r="J4512">
        <v>52560.38</v>
      </c>
      <c r="K4512">
        <f t="shared" si="98"/>
        <v>52560.38</v>
      </c>
      <c r="L4512">
        <f t="shared" si="99"/>
        <v>0</v>
      </c>
      <c r="M4512">
        <f t="shared" si="100"/>
        <v>0</v>
      </c>
      <c r="N4512">
        <v>0.31741172628158498</v>
      </c>
      <c r="O4512">
        <f t="shared" si="101"/>
        <v>21.953490288991414</v>
      </c>
    </row>
    <row r="4513" spans="1:15" x14ac:dyDescent="0.25">
      <c r="A4513" s="1">
        <v>43076</v>
      </c>
      <c r="B4513">
        <v>22.59</v>
      </c>
      <c r="C4513" s="1">
        <v>43082</v>
      </c>
      <c r="D4513">
        <v>29.28</v>
      </c>
      <c r="E4513">
        <f t="shared" si="102"/>
        <v>23.17</v>
      </c>
      <c r="F4513" s="1">
        <v>43082</v>
      </c>
      <c r="G4513">
        <v>0</v>
      </c>
      <c r="H4513">
        <v>0</v>
      </c>
      <c r="I4513">
        <v>52560.38</v>
      </c>
      <c r="J4513">
        <v>52560.38</v>
      </c>
      <c r="K4513">
        <f t="shared" si="98"/>
        <v>52560.38</v>
      </c>
      <c r="L4513">
        <f t="shared" si="99"/>
        <v>0</v>
      </c>
      <c r="M4513">
        <f t="shared" si="100"/>
        <v>0</v>
      </c>
      <c r="N4513">
        <v>0.33555790555781601</v>
      </c>
      <c r="O4513">
        <f t="shared" si="101"/>
        <v>21.505123328225402</v>
      </c>
    </row>
    <row r="4514" spans="1:15" x14ac:dyDescent="0.25">
      <c r="A4514" s="1">
        <v>43077</v>
      </c>
      <c r="B4514">
        <v>22.66</v>
      </c>
      <c r="C4514" s="1">
        <v>43083</v>
      </c>
      <c r="D4514">
        <v>29.19</v>
      </c>
      <c r="E4514">
        <f t="shared" si="102"/>
        <v>23.11</v>
      </c>
      <c r="F4514" s="1">
        <v>43083</v>
      </c>
      <c r="G4514">
        <v>0</v>
      </c>
      <c r="H4514">
        <v>0</v>
      </c>
      <c r="I4514">
        <v>52560.38</v>
      </c>
      <c r="J4514">
        <v>52560.38</v>
      </c>
      <c r="K4514">
        <f t="shared" si="98"/>
        <v>52560.38</v>
      </c>
      <c r="L4514">
        <f t="shared" si="99"/>
        <v>0</v>
      </c>
      <c r="M4514">
        <f t="shared" si="100"/>
        <v>0</v>
      </c>
      <c r="N4514">
        <v>0.362936294638738</v>
      </c>
      <c r="O4514">
        <f t="shared" si="101"/>
        <v>20.802542230898766</v>
      </c>
    </row>
    <row r="4515" spans="1:15" x14ac:dyDescent="0.25">
      <c r="A4515" s="1">
        <v>43080</v>
      </c>
      <c r="B4515">
        <v>22.71</v>
      </c>
      <c r="C4515" s="1">
        <v>43084</v>
      </c>
      <c r="D4515">
        <v>29</v>
      </c>
      <c r="E4515">
        <f t="shared" si="102"/>
        <v>23.14</v>
      </c>
      <c r="F4515" s="1">
        <v>43084</v>
      </c>
      <c r="G4515">
        <v>-8307.26</v>
      </c>
      <c r="H4515">
        <v>29000</v>
      </c>
      <c r="I4515">
        <v>31867.64</v>
      </c>
      <c r="J4515">
        <v>52560.38</v>
      </c>
      <c r="K4515">
        <f t="shared" si="98"/>
        <v>52560.38</v>
      </c>
      <c r="L4515">
        <f t="shared" si="99"/>
        <v>-359</v>
      </c>
      <c r="M4515">
        <f t="shared" si="100"/>
        <v>1000</v>
      </c>
      <c r="N4515">
        <v>0.35941475826972002</v>
      </c>
      <c r="O4515">
        <f t="shared" si="101"/>
        <v>20.683142493638677</v>
      </c>
    </row>
    <row r="4516" spans="1:15" x14ac:dyDescent="0.25">
      <c r="A4516" s="1">
        <v>43081</v>
      </c>
      <c r="B4516">
        <v>22.83</v>
      </c>
      <c r="C4516" s="1">
        <v>43087</v>
      </c>
      <c r="D4516">
        <v>29.19</v>
      </c>
      <c r="E4516">
        <f t="shared" si="102"/>
        <v>23.3</v>
      </c>
      <c r="F4516" s="1">
        <v>43087</v>
      </c>
      <c r="G4516">
        <v>-8364.7000000000007</v>
      </c>
      <c r="H4516">
        <v>29190</v>
      </c>
      <c r="I4516">
        <v>31867.64</v>
      </c>
      <c r="J4516">
        <v>52692.94</v>
      </c>
      <c r="K4516">
        <f t="shared" si="98"/>
        <v>52692.94</v>
      </c>
      <c r="L4516">
        <f t="shared" si="99"/>
        <v>-359</v>
      </c>
      <c r="M4516">
        <f t="shared" si="100"/>
        <v>1000</v>
      </c>
      <c r="N4516">
        <v>0.36048792825308301</v>
      </c>
      <c r="O4516">
        <f t="shared" si="101"/>
        <v>20.790631271703166</v>
      </c>
    </row>
    <row r="4517" spans="1:15" x14ac:dyDescent="0.25">
      <c r="A4517" s="1">
        <v>43082</v>
      </c>
      <c r="B4517">
        <v>23.17</v>
      </c>
      <c r="C4517" s="1">
        <v>43088</v>
      </c>
      <c r="D4517">
        <v>28.79</v>
      </c>
      <c r="E4517">
        <f t="shared" si="102"/>
        <v>22.7</v>
      </c>
      <c r="F4517" s="1">
        <v>43088</v>
      </c>
      <c r="G4517">
        <v>-8149.3</v>
      </c>
      <c r="H4517">
        <v>28790</v>
      </c>
      <c r="I4517">
        <v>31867.64</v>
      </c>
      <c r="J4517">
        <v>52508.34</v>
      </c>
      <c r="K4517">
        <f t="shared" si="98"/>
        <v>52508.34</v>
      </c>
      <c r="L4517">
        <f t="shared" si="99"/>
        <v>-359</v>
      </c>
      <c r="M4517">
        <f t="shared" si="100"/>
        <v>1000</v>
      </c>
      <c r="N4517">
        <v>0.405788579973136</v>
      </c>
      <c r="O4517">
        <f t="shared" si="101"/>
        <v>19.578599234609811</v>
      </c>
    </row>
    <row r="4518" spans="1:15" x14ac:dyDescent="0.25">
      <c r="A4518" s="1">
        <v>43083</v>
      </c>
      <c r="B4518">
        <v>23.11</v>
      </c>
      <c r="C4518" s="1">
        <v>43089</v>
      </c>
      <c r="D4518">
        <v>28.91</v>
      </c>
      <c r="E4518">
        <f t="shared" si="102"/>
        <v>22.7</v>
      </c>
      <c r="F4518" s="1">
        <v>43089</v>
      </c>
      <c r="G4518">
        <v>-8149.3</v>
      </c>
      <c r="H4518">
        <v>28910</v>
      </c>
      <c r="I4518">
        <v>31867.64</v>
      </c>
      <c r="J4518">
        <v>52628.34</v>
      </c>
      <c r="K4518">
        <f t="shared" si="98"/>
        <v>52628.34</v>
      </c>
      <c r="L4518">
        <f t="shared" si="99"/>
        <v>-359</v>
      </c>
      <c r="M4518">
        <f t="shared" si="100"/>
        <v>1000</v>
      </c>
      <c r="N4518">
        <v>0.465436575368738</v>
      </c>
      <c r="O4518">
        <f t="shared" si="101"/>
        <v>18.344589739129646</v>
      </c>
    </row>
    <row r="4519" spans="1:15" x14ac:dyDescent="0.25">
      <c r="A4519" s="1">
        <v>43084</v>
      </c>
      <c r="B4519">
        <v>23.14</v>
      </c>
      <c r="C4519" s="1">
        <v>43090</v>
      </c>
      <c r="D4519">
        <v>29.15</v>
      </c>
      <c r="E4519">
        <f t="shared" si="102"/>
        <v>22.86</v>
      </c>
      <c r="F4519" s="1">
        <v>43090</v>
      </c>
      <c r="G4519">
        <v>0</v>
      </c>
      <c r="H4519">
        <v>0</v>
      </c>
      <c r="I4519">
        <v>52810.9</v>
      </c>
      <c r="J4519">
        <v>52810.9</v>
      </c>
      <c r="K4519">
        <f t="shared" si="98"/>
        <v>52810.9</v>
      </c>
      <c r="L4519">
        <f t="shared" si="99"/>
        <v>0</v>
      </c>
      <c r="M4519">
        <f t="shared" si="100"/>
        <v>0</v>
      </c>
      <c r="N4519">
        <v>0.55463550410778095</v>
      </c>
      <c r="O4519">
        <f t="shared" si="101"/>
        <v>16.471032376096126</v>
      </c>
    </row>
    <row r="4520" spans="1:15" x14ac:dyDescent="0.25">
      <c r="A4520" s="1">
        <v>43087</v>
      </c>
      <c r="B4520">
        <v>23.3</v>
      </c>
      <c r="C4520" s="1">
        <v>43091</v>
      </c>
      <c r="D4520">
        <v>29.17</v>
      </c>
      <c r="E4520">
        <f t="shared" si="102"/>
        <v>22.97</v>
      </c>
      <c r="F4520" s="1">
        <v>43091</v>
      </c>
      <c r="G4520">
        <v>0</v>
      </c>
      <c r="H4520">
        <v>0</v>
      </c>
      <c r="I4520">
        <v>52810.9</v>
      </c>
      <c r="J4520">
        <v>52810.9</v>
      </c>
      <c r="K4520">
        <f t="shared" si="98"/>
        <v>52810.9</v>
      </c>
      <c r="L4520">
        <f t="shared" si="99"/>
        <v>0</v>
      </c>
      <c r="M4520">
        <f t="shared" si="100"/>
        <v>0</v>
      </c>
      <c r="N4520">
        <v>0.58986129621402905</v>
      </c>
      <c r="O4520">
        <f t="shared" si="101"/>
        <v>15.620886025963754</v>
      </c>
    </row>
    <row r="4521" spans="1:15" x14ac:dyDescent="0.25">
      <c r="A4521" s="1">
        <v>43088</v>
      </c>
      <c r="B4521">
        <v>22.7</v>
      </c>
      <c r="C4521" s="1">
        <v>43095</v>
      </c>
      <c r="D4521">
        <v>29.26</v>
      </c>
      <c r="E4521">
        <f t="shared" si="102"/>
        <v>22.97</v>
      </c>
      <c r="F4521" s="1">
        <v>43095</v>
      </c>
      <c r="G4521">
        <v>0</v>
      </c>
      <c r="H4521">
        <v>0</v>
      </c>
      <c r="I4521">
        <v>52810.9</v>
      </c>
      <c r="J4521">
        <v>52810.9</v>
      </c>
      <c r="K4521">
        <f t="shared" si="98"/>
        <v>52810.9</v>
      </c>
      <c r="L4521">
        <f t="shared" si="99"/>
        <v>0</v>
      </c>
      <c r="M4521">
        <f t="shared" si="100"/>
        <v>0</v>
      </c>
      <c r="N4521">
        <v>0.59025003287244604</v>
      </c>
      <c r="O4521">
        <f t="shared" si="101"/>
        <v>15.701956744919917</v>
      </c>
    </row>
    <row r="4522" spans="1:15" x14ac:dyDescent="0.25">
      <c r="A4522" s="1">
        <v>43089</v>
      </c>
      <c r="B4522">
        <v>22.7</v>
      </c>
      <c r="C4522" s="1">
        <v>43096</v>
      </c>
      <c r="D4522">
        <v>29.38</v>
      </c>
      <c r="E4522">
        <f t="shared" si="102"/>
        <v>23.09</v>
      </c>
      <c r="F4522" s="1">
        <v>43096</v>
      </c>
      <c r="G4522">
        <v>0</v>
      </c>
      <c r="H4522">
        <v>0</v>
      </c>
      <c r="I4522">
        <v>52810.9</v>
      </c>
      <c r="J4522">
        <v>52810.9</v>
      </c>
      <c r="K4522">
        <f t="shared" si="98"/>
        <v>52810.9</v>
      </c>
      <c r="L4522">
        <f t="shared" si="99"/>
        <v>0</v>
      </c>
      <c r="M4522">
        <f t="shared" si="100"/>
        <v>0</v>
      </c>
      <c r="N4522">
        <v>0.60993757097025403</v>
      </c>
      <c r="O4522">
        <f t="shared" si="101"/>
        <v>15.296541486296833</v>
      </c>
    </row>
    <row r="4523" spans="1:15" x14ac:dyDescent="0.25">
      <c r="A4523" s="1">
        <v>43090</v>
      </c>
      <c r="B4523">
        <v>22.86</v>
      </c>
      <c r="C4523" s="1">
        <v>43097</v>
      </c>
      <c r="D4523">
        <v>29.62</v>
      </c>
      <c r="E4523">
        <f t="shared" si="102"/>
        <v>23.19</v>
      </c>
      <c r="F4523" s="1">
        <v>43097</v>
      </c>
      <c r="G4523">
        <v>15676.44</v>
      </c>
      <c r="H4523">
        <v>-29620</v>
      </c>
      <c r="I4523">
        <v>66754.460000000006</v>
      </c>
      <c r="J4523">
        <v>52810.9</v>
      </c>
      <c r="K4523">
        <f t="shared" si="98"/>
        <v>52810.900000000009</v>
      </c>
      <c r="L4523">
        <f t="shared" si="99"/>
        <v>676</v>
      </c>
      <c r="M4523">
        <f t="shared" si="100"/>
        <v>-1000</v>
      </c>
      <c r="N4523">
        <v>0.67610333692142099</v>
      </c>
      <c r="O4523">
        <f t="shared" si="101"/>
        <v>13.941163616792247</v>
      </c>
    </row>
    <row r="4524" spans="1:15" x14ac:dyDescent="0.25">
      <c r="A4524" s="1">
        <v>43091</v>
      </c>
      <c r="B4524">
        <v>22.97</v>
      </c>
      <c r="C4524" s="1">
        <v>43098</v>
      </c>
      <c r="D4524">
        <v>29.64</v>
      </c>
      <c r="E4524">
        <f t="shared" si="102"/>
        <v>23.17</v>
      </c>
      <c r="F4524" s="1">
        <v>43098</v>
      </c>
      <c r="G4524">
        <v>15662.92</v>
      </c>
      <c r="H4524">
        <v>-29640</v>
      </c>
      <c r="I4524">
        <v>66754.460000000006</v>
      </c>
      <c r="J4524">
        <v>52777.38</v>
      </c>
      <c r="K4524">
        <f t="shared" si="98"/>
        <v>52777.380000000005</v>
      </c>
      <c r="L4524">
        <f t="shared" si="99"/>
        <v>676</v>
      </c>
      <c r="M4524">
        <f t="shared" si="100"/>
        <v>-1000</v>
      </c>
      <c r="N4524">
        <v>0.72653013730509697</v>
      </c>
      <c r="O4524">
        <f t="shared" si="101"/>
        <v>12.806296718640901</v>
      </c>
    </row>
    <row r="4525" spans="1:15" x14ac:dyDescent="0.25">
      <c r="A4525" s="1">
        <v>43095</v>
      </c>
      <c r="B4525">
        <v>22.97</v>
      </c>
      <c r="C4525" s="1">
        <v>43102</v>
      </c>
      <c r="D4525">
        <v>29.91</v>
      </c>
      <c r="E4525">
        <f t="shared" si="102"/>
        <v>23.32</v>
      </c>
      <c r="F4525" s="1">
        <v>43102</v>
      </c>
      <c r="G4525">
        <v>15764.32</v>
      </c>
      <c r="H4525">
        <v>-29910</v>
      </c>
      <c r="I4525">
        <v>66754.460000000006</v>
      </c>
      <c r="J4525">
        <v>52608.78</v>
      </c>
      <c r="K4525">
        <f t="shared" si="98"/>
        <v>52608.780000000006</v>
      </c>
      <c r="L4525">
        <f t="shared" si="99"/>
        <v>676</v>
      </c>
      <c r="M4525">
        <f t="shared" si="100"/>
        <v>-1000</v>
      </c>
      <c r="N4525">
        <v>0.83053569907797198</v>
      </c>
      <c r="O4525">
        <f t="shared" si="101"/>
        <v>10.541907497501693</v>
      </c>
    </row>
    <row r="4526" spans="1:15" x14ac:dyDescent="0.25">
      <c r="A4526" s="1">
        <v>43096</v>
      </c>
      <c r="B4526">
        <v>23.09</v>
      </c>
      <c r="C4526" s="1">
        <v>43103</v>
      </c>
      <c r="D4526">
        <v>30.02</v>
      </c>
      <c r="E4526">
        <f t="shared" si="102"/>
        <v>23.47</v>
      </c>
      <c r="F4526" s="1">
        <v>43103</v>
      </c>
      <c r="G4526">
        <v>15865.72</v>
      </c>
      <c r="H4526">
        <v>-30020</v>
      </c>
      <c r="I4526">
        <v>66754.460000000006</v>
      </c>
      <c r="J4526">
        <v>52600.18</v>
      </c>
      <c r="K4526">
        <f t="shared" si="98"/>
        <v>52600.180000000008</v>
      </c>
      <c r="L4526">
        <f t="shared" si="99"/>
        <v>676</v>
      </c>
      <c r="M4526">
        <f t="shared" si="100"/>
        <v>-1000</v>
      </c>
      <c r="N4526">
        <v>0.96032690658890096</v>
      </c>
      <c r="O4526">
        <f t="shared" si="101"/>
        <v>7.4811275023584933</v>
      </c>
    </row>
    <row r="4527" spans="1:15" x14ac:dyDescent="0.25">
      <c r="A4527" s="1">
        <v>43097</v>
      </c>
      <c r="B4527">
        <v>23.19</v>
      </c>
      <c r="C4527" s="1">
        <v>43104</v>
      </c>
      <c r="D4527">
        <v>30.23</v>
      </c>
      <c r="E4527">
        <f t="shared" si="102"/>
        <v>23.56</v>
      </c>
      <c r="F4527" s="1">
        <v>43104</v>
      </c>
      <c r="G4527">
        <v>15926.56</v>
      </c>
      <c r="H4527">
        <v>-30230</v>
      </c>
      <c r="I4527">
        <v>66754.460000000006</v>
      </c>
      <c r="J4527">
        <v>52451.02</v>
      </c>
      <c r="K4527">
        <f t="shared" si="98"/>
        <v>52451.020000000004</v>
      </c>
      <c r="L4527">
        <f t="shared" si="99"/>
        <v>676</v>
      </c>
      <c r="M4527">
        <f t="shared" si="100"/>
        <v>-1000</v>
      </c>
      <c r="N4527">
        <v>1.0772747557272599</v>
      </c>
      <c r="O4527">
        <f t="shared" si="101"/>
        <v>4.8494067550657576</v>
      </c>
    </row>
    <row r="4528" spans="1:15" x14ac:dyDescent="0.25">
      <c r="A4528" s="1">
        <v>43098</v>
      </c>
      <c r="B4528">
        <v>23.17</v>
      </c>
      <c r="C4528" s="1">
        <v>43105</v>
      </c>
      <c r="D4528">
        <v>30.34</v>
      </c>
      <c r="E4528">
        <f t="shared" si="102"/>
        <v>23.7</v>
      </c>
      <c r="F4528" s="1">
        <v>43105</v>
      </c>
      <c r="G4528">
        <v>16021.199999999901</v>
      </c>
      <c r="H4528">
        <v>-30340</v>
      </c>
      <c r="I4528">
        <v>66754.460000000006</v>
      </c>
      <c r="J4528">
        <v>52435.66</v>
      </c>
      <c r="K4528">
        <f t="shared" si="98"/>
        <v>52435.659999999909</v>
      </c>
      <c r="L4528">
        <f t="shared" si="99"/>
        <v>675.99999999999579</v>
      </c>
      <c r="M4528">
        <f t="shared" si="100"/>
        <v>-1000</v>
      </c>
      <c r="N4528">
        <v>1.1599079306879101</v>
      </c>
      <c r="O4528">
        <f t="shared" si="101"/>
        <v>2.850182042696531</v>
      </c>
    </row>
    <row r="4529" spans="1:15" x14ac:dyDescent="0.25">
      <c r="A4529" s="1">
        <v>43102</v>
      </c>
      <c r="B4529">
        <v>23.32</v>
      </c>
      <c r="C4529" s="1">
        <v>43108</v>
      </c>
      <c r="D4529">
        <v>30.24</v>
      </c>
      <c r="E4529">
        <f t="shared" si="102"/>
        <v>23.57</v>
      </c>
      <c r="F4529" s="1">
        <v>43108</v>
      </c>
      <c r="G4529">
        <v>15933.32</v>
      </c>
      <c r="H4529">
        <v>-30240</v>
      </c>
      <c r="I4529">
        <v>66754.460000000006</v>
      </c>
      <c r="J4529">
        <v>52447.78</v>
      </c>
      <c r="K4529">
        <f t="shared" si="98"/>
        <v>52447.780000000006</v>
      </c>
      <c r="L4529">
        <f t="shared" si="99"/>
        <v>676</v>
      </c>
      <c r="M4529">
        <f t="shared" si="100"/>
        <v>-1000</v>
      </c>
      <c r="N4529">
        <v>1.19699698947454</v>
      </c>
      <c r="O4529">
        <f t="shared" si="101"/>
        <v>2.0267809580850908</v>
      </c>
    </row>
    <row r="4530" spans="1:15" x14ac:dyDescent="0.25">
      <c r="A4530" s="1">
        <v>43103</v>
      </c>
      <c r="B4530">
        <v>23.47</v>
      </c>
      <c r="C4530" s="1">
        <v>43109</v>
      </c>
      <c r="D4530">
        <v>30.16</v>
      </c>
      <c r="E4530">
        <f t="shared" si="102"/>
        <v>23.6</v>
      </c>
      <c r="F4530" s="1">
        <v>43109</v>
      </c>
      <c r="G4530">
        <v>15953.6</v>
      </c>
      <c r="H4530">
        <v>-30160</v>
      </c>
      <c r="I4530">
        <v>66754.460000000006</v>
      </c>
      <c r="J4530">
        <v>52548.06</v>
      </c>
      <c r="K4530">
        <f t="shared" si="98"/>
        <v>52548.060000000005</v>
      </c>
      <c r="L4530">
        <f t="shared" si="99"/>
        <v>676</v>
      </c>
      <c r="M4530">
        <f t="shared" si="100"/>
        <v>-1000</v>
      </c>
      <c r="N4530">
        <v>1.20100919923921</v>
      </c>
      <c r="O4530">
        <f t="shared" si="101"/>
        <v>1.8161828979546435</v>
      </c>
    </row>
    <row r="4531" spans="1:15" x14ac:dyDescent="0.25">
      <c r="A4531" s="1">
        <v>43104</v>
      </c>
      <c r="B4531">
        <v>23.56</v>
      </c>
      <c r="C4531" s="1">
        <v>43110</v>
      </c>
      <c r="D4531">
        <v>29.86</v>
      </c>
      <c r="E4531">
        <f t="shared" si="102"/>
        <v>23.4</v>
      </c>
      <c r="F4531" s="1">
        <v>43110</v>
      </c>
      <c r="G4531">
        <v>15818.4</v>
      </c>
      <c r="H4531">
        <v>-29860</v>
      </c>
      <c r="I4531">
        <v>66754.460000000006</v>
      </c>
      <c r="J4531">
        <v>52712.86</v>
      </c>
      <c r="K4531">
        <f t="shared" si="98"/>
        <v>52712.860000000008</v>
      </c>
      <c r="L4531">
        <f t="shared" si="99"/>
        <v>676</v>
      </c>
      <c r="M4531">
        <f t="shared" si="100"/>
        <v>-1000</v>
      </c>
      <c r="N4531">
        <v>1.19837725674382</v>
      </c>
      <c r="O4531">
        <f t="shared" si="101"/>
        <v>1.8179721921946133</v>
      </c>
    </row>
    <row r="4532" spans="1:15" x14ac:dyDescent="0.25">
      <c r="A4532" s="1">
        <v>43105</v>
      </c>
      <c r="B4532">
        <v>23.7</v>
      </c>
      <c r="C4532" s="1">
        <v>43111</v>
      </c>
      <c r="D4532">
        <v>30.01</v>
      </c>
      <c r="E4532">
        <f t="shared" si="102"/>
        <v>23.54</v>
      </c>
      <c r="F4532" s="1">
        <v>43111</v>
      </c>
      <c r="G4532">
        <v>15913.039999999901</v>
      </c>
      <c r="H4532">
        <v>-30010</v>
      </c>
      <c r="I4532">
        <v>66754.460000000006</v>
      </c>
      <c r="J4532">
        <v>52657.5</v>
      </c>
      <c r="K4532">
        <f t="shared" si="98"/>
        <v>52657.499999999905</v>
      </c>
      <c r="L4532">
        <f t="shared" si="99"/>
        <v>675.99999999999579</v>
      </c>
      <c r="M4532">
        <f t="shared" si="100"/>
        <v>-1000</v>
      </c>
      <c r="N4532">
        <v>1.1989621273497499</v>
      </c>
      <c r="O4532">
        <f t="shared" si="101"/>
        <v>1.7864315221868878</v>
      </c>
    </row>
    <row r="4533" spans="1:15" x14ac:dyDescent="0.25">
      <c r="A4533" s="1">
        <v>43108</v>
      </c>
      <c r="B4533">
        <v>23.57</v>
      </c>
      <c r="C4533" s="1">
        <v>43112</v>
      </c>
      <c r="D4533">
        <v>30.11</v>
      </c>
      <c r="E4533">
        <f t="shared" si="102"/>
        <v>23.67</v>
      </c>
      <c r="F4533" s="1">
        <v>43112</v>
      </c>
      <c r="G4533">
        <v>0</v>
      </c>
      <c r="H4533">
        <v>0</v>
      </c>
      <c r="I4533">
        <v>52645.38</v>
      </c>
      <c r="J4533">
        <v>52645.38</v>
      </c>
      <c r="K4533">
        <f t="shared" si="98"/>
        <v>52645.38</v>
      </c>
      <c r="L4533">
        <f t="shared" si="99"/>
        <v>0</v>
      </c>
      <c r="M4533">
        <f t="shared" si="100"/>
        <v>0</v>
      </c>
      <c r="N4533">
        <v>1.1863575760182301</v>
      </c>
      <c r="O4533">
        <f t="shared" si="101"/>
        <v>2.0289161756484901</v>
      </c>
    </row>
    <row r="4534" spans="1:15" x14ac:dyDescent="0.25">
      <c r="A4534" s="1">
        <v>43109</v>
      </c>
      <c r="B4534">
        <v>23.6</v>
      </c>
      <c r="C4534" s="1">
        <v>43116</v>
      </c>
      <c r="D4534">
        <v>30.23</v>
      </c>
      <c r="E4534">
        <f t="shared" si="102"/>
        <v>23.46</v>
      </c>
      <c r="F4534" s="1">
        <v>43116</v>
      </c>
      <c r="G4534">
        <v>28386.6</v>
      </c>
      <c r="H4534">
        <v>-30230</v>
      </c>
      <c r="I4534">
        <v>54488.78</v>
      </c>
      <c r="J4534">
        <v>52645.38</v>
      </c>
      <c r="K4534">
        <f t="shared" si="98"/>
        <v>52645.38</v>
      </c>
      <c r="L4534">
        <f t="shared" si="99"/>
        <v>1210</v>
      </c>
      <c r="M4534">
        <f t="shared" si="100"/>
        <v>-1000</v>
      </c>
      <c r="N4534">
        <v>1.21057657301559</v>
      </c>
      <c r="O4534">
        <f t="shared" si="101"/>
        <v>1.8298735970542594</v>
      </c>
    </row>
    <row r="4535" spans="1:15" x14ac:dyDescent="0.25">
      <c r="A4535" s="1">
        <v>43110</v>
      </c>
      <c r="B4535">
        <v>23.4</v>
      </c>
      <c r="C4535" s="1">
        <v>43117</v>
      </c>
      <c r="D4535">
        <v>30.3</v>
      </c>
      <c r="E4535">
        <f t="shared" si="102"/>
        <v>23.59</v>
      </c>
      <c r="F4535" s="1">
        <v>43117</v>
      </c>
      <c r="G4535">
        <v>28543.9</v>
      </c>
      <c r="H4535">
        <v>-30300</v>
      </c>
      <c r="I4535">
        <v>54488.78</v>
      </c>
      <c r="J4535">
        <v>52732.68</v>
      </c>
      <c r="K4535">
        <f t="shared" ref="K4535:K4564" si="103">G4535+H4535+I4535</f>
        <v>52732.68</v>
      </c>
      <c r="L4535">
        <f t="shared" ref="L4535:L4564" si="104">G4535/E4535</f>
        <v>1210</v>
      </c>
      <c r="M4535">
        <f t="shared" ref="M4535:M4564" si="105">H4535/D4535</f>
        <v>-1000</v>
      </c>
      <c r="N4535">
        <v>1.2347302190300899</v>
      </c>
      <c r="O4535">
        <f t="shared" ref="O4535:O4568" si="106">D4535-N4535*E4535</f>
        <v>1.1727141330801807</v>
      </c>
    </row>
    <row r="4536" spans="1:15" x14ac:dyDescent="0.25">
      <c r="A4536" s="1">
        <v>43111</v>
      </c>
      <c r="B4536">
        <v>23.54</v>
      </c>
      <c r="C4536" s="1">
        <v>43118</v>
      </c>
      <c r="D4536">
        <v>30.23</v>
      </c>
      <c r="E4536">
        <f t="shared" si="102"/>
        <v>23.61</v>
      </c>
      <c r="F4536" s="1">
        <v>43118</v>
      </c>
      <c r="G4536">
        <v>28568.1</v>
      </c>
      <c r="H4536">
        <v>-30230</v>
      </c>
      <c r="I4536">
        <v>54488.78</v>
      </c>
      <c r="J4536">
        <v>52826.879999999997</v>
      </c>
      <c r="K4536">
        <f t="shared" si="103"/>
        <v>52826.879999999997</v>
      </c>
      <c r="L4536">
        <f t="shared" si="104"/>
        <v>1210</v>
      </c>
      <c r="M4536">
        <f t="shared" si="105"/>
        <v>-1000</v>
      </c>
      <c r="N4536">
        <v>1.24695400615854</v>
      </c>
      <c r="O4536">
        <f t="shared" si="106"/>
        <v>0.78941591459687288</v>
      </c>
    </row>
    <row r="4537" spans="1:15" x14ac:dyDescent="0.25">
      <c r="A4537" s="1">
        <v>43112</v>
      </c>
      <c r="B4537">
        <v>23.67</v>
      </c>
      <c r="C4537" s="1">
        <v>43119</v>
      </c>
      <c r="D4537">
        <v>30.14</v>
      </c>
      <c r="E4537">
        <f t="shared" si="102"/>
        <v>23.66</v>
      </c>
      <c r="F4537" s="1">
        <v>43119</v>
      </c>
      <c r="G4537">
        <v>0</v>
      </c>
      <c r="H4537">
        <v>0</v>
      </c>
      <c r="I4537">
        <v>52977.38</v>
      </c>
      <c r="J4537">
        <v>52977.38</v>
      </c>
      <c r="K4537">
        <f t="shared" si="103"/>
        <v>52977.38</v>
      </c>
      <c r="L4537">
        <f t="shared" si="104"/>
        <v>0</v>
      </c>
      <c r="M4537">
        <f t="shared" si="105"/>
        <v>0</v>
      </c>
      <c r="N4537">
        <v>1.2452716607926899</v>
      </c>
      <c r="O4537">
        <f t="shared" si="106"/>
        <v>0.67687250564495827</v>
      </c>
    </row>
    <row r="4538" spans="1:15" x14ac:dyDescent="0.25">
      <c r="A4538" s="1">
        <v>43116</v>
      </c>
      <c r="B4538">
        <v>23.46</v>
      </c>
      <c r="C4538" s="1">
        <v>43122</v>
      </c>
      <c r="D4538">
        <v>30.26</v>
      </c>
      <c r="E4538">
        <f t="shared" si="102"/>
        <v>23.69</v>
      </c>
      <c r="F4538" s="1">
        <v>43122</v>
      </c>
      <c r="G4538">
        <v>0</v>
      </c>
      <c r="H4538">
        <v>0</v>
      </c>
      <c r="I4538">
        <v>52977.38</v>
      </c>
      <c r="J4538">
        <v>52977.38</v>
      </c>
      <c r="K4538">
        <f t="shared" si="103"/>
        <v>52977.38</v>
      </c>
      <c r="L4538">
        <f t="shared" si="104"/>
        <v>0</v>
      </c>
      <c r="M4538">
        <f t="shared" si="105"/>
        <v>0</v>
      </c>
      <c r="N4538">
        <v>1.25244848989485</v>
      </c>
      <c r="O4538">
        <f t="shared" si="106"/>
        <v>0.5894952743910018</v>
      </c>
    </row>
    <row r="4539" spans="1:15" x14ac:dyDescent="0.25">
      <c r="A4539" s="1">
        <v>43117</v>
      </c>
      <c r="B4539">
        <v>23.59</v>
      </c>
      <c r="C4539" s="1">
        <v>43123</v>
      </c>
      <c r="D4539">
        <v>30.33</v>
      </c>
      <c r="E4539">
        <f t="shared" si="102"/>
        <v>23.74</v>
      </c>
      <c r="F4539" s="1">
        <v>43123</v>
      </c>
      <c r="G4539">
        <v>0</v>
      </c>
      <c r="H4539">
        <v>0</v>
      </c>
      <c r="I4539">
        <v>52977.38</v>
      </c>
      <c r="J4539">
        <v>52977.38</v>
      </c>
      <c r="K4539">
        <f t="shared" si="103"/>
        <v>52977.38</v>
      </c>
      <c r="L4539">
        <f t="shared" si="104"/>
        <v>0</v>
      </c>
      <c r="M4539">
        <f t="shared" si="105"/>
        <v>0</v>
      </c>
      <c r="N4539">
        <v>1.25901932466817</v>
      </c>
      <c r="O4539">
        <f t="shared" si="106"/>
        <v>0.4408812323776452</v>
      </c>
    </row>
    <row r="4540" spans="1:15" x14ac:dyDescent="0.25">
      <c r="A4540" s="1">
        <v>43118</v>
      </c>
      <c r="B4540">
        <v>23.61</v>
      </c>
      <c r="C4540" s="1">
        <v>43124</v>
      </c>
      <c r="D4540">
        <v>30.42</v>
      </c>
      <c r="E4540">
        <f t="shared" si="102"/>
        <v>23.88</v>
      </c>
      <c r="F4540" s="1">
        <v>43124</v>
      </c>
      <c r="G4540">
        <v>0</v>
      </c>
      <c r="H4540">
        <v>0</v>
      </c>
      <c r="I4540">
        <v>52977.38</v>
      </c>
      <c r="J4540">
        <v>52977.38</v>
      </c>
      <c r="K4540">
        <f t="shared" si="103"/>
        <v>52977.38</v>
      </c>
      <c r="L4540">
        <f t="shared" si="104"/>
        <v>0</v>
      </c>
      <c r="M4540">
        <f t="shared" si="105"/>
        <v>0</v>
      </c>
      <c r="N4540">
        <v>1.2566190671205</v>
      </c>
      <c r="O4540">
        <f t="shared" si="106"/>
        <v>0.41193667716246196</v>
      </c>
    </row>
    <row r="4541" spans="1:15" x14ac:dyDescent="0.25">
      <c r="A4541" s="1">
        <v>43119</v>
      </c>
      <c r="B4541">
        <v>23.66</v>
      </c>
      <c r="C4541" s="1">
        <v>43125</v>
      </c>
      <c r="D4541">
        <v>30.2</v>
      </c>
      <c r="E4541">
        <f t="shared" si="102"/>
        <v>23.81</v>
      </c>
      <c r="F4541" s="1">
        <v>43125</v>
      </c>
      <c r="G4541">
        <v>0</v>
      </c>
      <c r="H4541">
        <v>0</v>
      </c>
      <c r="I4541">
        <v>52977.38</v>
      </c>
      <c r="J4541">
        <v>52977.38</v>
      </c>
      <c r="K4541">
        <f t="shared" si="103"/>
        <v>52977.38</v>
      </c>
      <c r="L4541">
        <f t="shared" si="104"/>
        <v>0</v>
      </c>
      <c r="M4541">
        <f t="shared" si="105"/>
        <v>0</v>
      </c>
      <c r="N4541">
        <v>1.24311239193083</v>
      </c>
      <c r="O4541">
        <f t="shared" si="106"/>
        <v>0.60149394812694013</v>
      </c>
    </row>
    <row r="4542" spans="1:15" x14ac:dyDescent="0.25">
      <c r="A4542" s="1">
        <v>43122</v>
      </c>
      <c r="B4542">
        <v>23.69</v>
      </c>
      <c r="C4542" s="1">
        <v>43126</v>
      </c>
      <c r="D4542">
        <v>30.32</v>
      </c>
      <c r="E4542">
        <f t="shared" si="102"/>
        <v>24.11</v>
      </c>
      <c r="F4542" s="1">
        <v>43126</v>
      </c>
      <c r="G4542">
        <v>-28787.34</v>
      </c>
      <c r="H4542">
        <v>30320</v>
      </c>
      <c r="I4542">
        <v>51444.72</v>
      </c>
      <c r="J4542">
        <v>52977.38</v>
      </c>
      <c r="K4542">
        <f t="shared" si="103"/>
        <v>52977.380000000005</v>
      </c>
      <c r="L4542">
        <f t="shared" si="104"/>
        <v>-1194</v>
      </c>
      <c r="M4542">
        <f t="shared" si="105"/>
        <v>1000</v>
      </c>
      <c r="N4542">
        <v>1.1940061988767401</v>
      </c>
      <c r="O4542">
        <f t="shared" si="106"/>
        <v>1.5325105450817986</v>
      </c>
    </row>
    <row r="4543" spans="1:15" x14ac:dyDescent="0.25">
      <c r="A4543" s="1">
        <v>43123</v>
      </c>
      <c r="B4543">
        <v>23.74</v>
      </c>
      <c r="C4543" s="1">
        <v>43129</v>
      </c>
      <c r="D4543">
        <v>30.04</v>
      </c>
      <c r="E4543">
        <f t="shared" si="102"/>
        <v>23.94</v>
      </c>
      <c r="F4543" s="1">
        <v>43129</v>
      </c>
      <c r="G4543">
        <v>-28584.36</v>
      </c>
      <c r="H4543">
        <v>30040</v>
      </c>
      <c r="I4543">
        <v>51444.72</v>
      </c>
      <c r="J4543">
        <v>52900.36</v>
      </c>
      <c r="K4543">
        <f t="shared" si="103"/>
        <v>52900.36</v>
      </c>
      <c r="L4543">
        <f t="shared" si="104"/>
        <v>-1194</v>
      </c>
      <c r="M4543">
        <f t="shared" si="105"/>
        <v>1000</v>
      </c>
      <c r="N4543">
        <v>1.1544059144119601</v>
      </c>
      <c r="O4543">
        <f t="shared" si="106"/>
        <v>2.4035224089776754</v>
      </c>
    </row>
    <row r="4544" spans="1:15" x14ac:dyDescent="0.25">
      <c r="A4544" s="1">
        <v>43124</v>
      </c>
      <c r="B4544">
        <v>23.88</v>
      </c>
      <c r="C4544" s="1">
        <v>43130</v>
      </c>
      <c r="D4544">
        <v>29.85</v>
      </c>
      <c r="E4544">
        <f t="shared" si="102"/>
        <v>23.75</v>
      </c>
      <c r="F4544" s="1">
        <v>43130</v>
      </c>
      <c r="G4544">
        <v>-28357.5</v>
      </c>
      <c r="H4544">
        <v>29850</v>
      </c>
      <c r="I4544">
        <v>51444.72</v>
      </c>
      <c r="J4544">
        <v>52937.22</v>
      </c>
      <c r="K4544">
        <f t="shared" si="103"/>
        <v>52937.22</v>
      </c>
      <c r="L4544">
        <f t="shared" si="104"/>
        <v>-1194</v>
      </c>
      <c r="M4544">
        <f t="shared" si="105"/>
        <v>1000</v>
      </c>
      <c r="N4544">
        <v>1.12694819535588</v>
      </c>
      <c r="O4544">
        <f t="shared" si="106"/>
        <v>3.0849803602978518</v>
      </c>
    </row>
    <row r="4545" spans="1:15" x14ac:dyDescent="0.25">
      <c r="A4545" s="1">
        <v>43125</v>
      </c>
      <c r="B4545">
        <v>23.81</v>
      </c>
      <c r="C4545" s="1">
        <v>43131</v>
      </c>
      <c r="D4545">
        <v>29.88</v>
      </c>
      <c r="E4545">
        <f t="shared" si="102"/>
        <v>23.77</v>
      </c>
      <c r="F4545" s="1">
        <v>43131</v>
      </c>
      <c r="G4545">
        <v>-28381.38</v>
      </c>
      <c r="H4545">
        <v>29880</v>
      </c>
      <c r="I4545">
        <v>51444.72</v>
      </c>
      <c r="J4545">
        <v>52943.34</v>
      </c>
      <c r="K4545">
        <f t="shared" si="103"/>
        <v>52943.34</v>
      </c>
      <c r="L4545">
        <f t="shared" si="104"/>
        <v>-1194</v>
      </c>
      <c r="M4545">
        <f t="shared" si="105"/>
        <v>1000</v>
      </c>
      <c r="N4545">
        <v>1.1006497544657201</v>
      </c>
      <c r="O4545">
        <f t="shared" si="106"/>
        <v>3.7175553363498324</v>
      </c>
    </row>
    <row r="4546" spans="1:15" x14ac:dyDescent="0.25">
      <c r="A4546" s="1">
        <v>43126</v>
      </c>
      <c r="B4546">
        <v>24.11</v>
      </c>
      <c r="C4546" s="1">
        <v>43132</v>
      </c>
      <c r="D4546">
        <v>29.78</v>
      </c>
      <c r="E4546">
        <f t="shared" si="102"/>
        <v>23.88</v>
      </c>
      <c r="F4546" s="1">
        <v>43132</v>
      </c>
      <c r="G4546">
        <v>-28512.719999999899</v>
      </c>
      <c r="H4546">
        <v>29780</v>
      </c>
      <c r="I4546">
        <v>51444.72</v>
      </c>
      <c r="J4546">
        <v>52712</v>
      </c>
      <c r="K4546">
        <f t="shared" si="103"/>
        <v>52712.000000000102</v>
      </c>
      <c r="L4546">
        <f t="shared" si="104"/>
        <v>-1193.9999999999959</v>
      </c>
      <c r="M4546">
        <f t="shared" si="105"/>
        <v>1000</v>
      </c>
      <c r="N4546">
        <v>1.0697453530513501</v>
      </c>
      <c r="O4546">
        <f t="shared" si="106"/>
        <v>4.234480969133763</v>
      </c>
    </row>
    <row r="4547" spans="1:15" x14ac:dyDescent="0.25">
      <c r="A4547" s="1">
        <v>43129</v>
      </c>
      <c r="B4547">
        <v>23.94</v>
      </c>
      <c r="C4547" s="1">
        <v>43133</v>
      </c>
      <c r="D4547">
        <v>28.96</v>
      </c>
      <c r="E4547">
        <f t="shared" ref="E4547:E4564" si="107">VLOOKUP(C4547,A:B,2,FALSE)</f>
        <v>23.52</v>
      </c>
      <c r="F4547" s="1">
        <v>43133</v>
      </c>
      <c r="G4547">
        <v>-28082.880000000001</v>
      </c>
      <c r="H4547">
        <v>28960</v>
      </c>
      <c r="I4547">
        <v>51444.72</v>
      </c>
      <c r="J4547">
        <v>52321.84</v>
      </c>
      <c r="K4547">
        <f t="shared" si="103"/>
        <v>52321.84</v>
      </c>
      <c r="L4547">
        <f t="shared" si="104"/>
        <v>-1194</v>
      </c>
      <c r="M4547">
        <f t="shared" si="105"/>
        <v>1000</v>
      </c>
      <c r="N4547">
        <v>1.04368746884525</v>
      </c>
      <c r="O4547">
        <f t="shared" si="106"/>
        <v>4.4124707327597221</v>
      </c>
    </row>
    <row r="4548" spans="1:15" x14ac:dyDescent="0.25">
      <c r="A4548" s="1">
        <v>43130</v>
      </c>
      <c r="B4548">
        <v>23.75</v>
      </c>
      <c r="C4548" s="1">
        <v>43136</v>
      </c>
      <c r="D4548">
        <v>28.15</v>
      </c>
      <c r="E4548">
        <f t="shared" si="107"/>
        <v>22.73</v>
      </c>
      <c r="F4548" s="1">
        <v>43136</v>
      </c>
      <c r="G4548">
        <v>-27139.62</v>
      </c>
      <c r="H4548">
        <v>28150</v>
      </c>
      <c r="I4548">
        <v>51444.72</v>
      </c>
      <c r="J4548">
        <v>52455.1</v>
      </c>
      <c r="K4548">
        <f t="shared" si="103"/>
        <v>52455.100000000006</v>
      </c>
      <c r="L4548">
        <f t="shared" si="104"/>
        <v>-1194</v>
      </c>
      <c r="M4548">
        <f t="shared" si="105"/>
        <v>1000</v>
      </c>
      <c r="N4548">
        <v>1.0952331673242299</v>
      </c>
      <c r="O4548">
        <f t="shared" si="106"/>
        <v>3.2553501067202504</v>
      </c>
    </row>
    <row r="4549" spans="1:15" x14ac:dyDescent="0.25">
      <c r="A4549" s="1">
        <v>43131</v>
      </c>
      <c r="B4549">
        <v>23.77</v>
      </c>
      <c r="C4549" s="1">
        <v>43137</v>
      </c>
      <c r="D4549">
        <v>28.27</v>
      </c>
      <c r="E4549">
        <f t="shared" si="107"/>
        <v>22.95</v>
      </c>
      <c r="F4549" s="1">
        <v>43137</v>
      </c>
      <c r="G4549">
        <v>-27402.3</v>
      </c>
      <c r="H4549">
        <v>28270</v>
      </c>
      <c r="I4549">
        <v>51444.72</v>
      </c>
      <c r="J4549">
        <v>52312.42</v>
      </c>
      <c r="K4549">
        <f t="shared" si="103"/>
        <v>52312.42</v>
      </c>
      <c r="L4549">
        <f t="shared" si="104"/>
        <v>-1194</v>
      </c>
      <c r="M4549">
        <f t="shared" si="105"/>
        <v>1000</v>
      </c>
      <c r="N4549">
        <v>1.13128768761694</v>
      </c>
      <c r="O4549">
        <f t="shared" si="106"/>
        <v>2.3069475691912267</v>
      </c>
    </row>
    <row r="4550" spans="1:15" x14ac:dyDescent="0.25">
      <c r="A4550" s="1">
        <v>43132</v>
      </c>
      <c r="B4550">
        <v>23.88</v>
      </c>
      <c r="C4550" s="1">
        <v>43138</v>
      </c>
      <c r="D4550">
        <v>28.06</v>
      </c>
      <c r="E4550">
        <f t="shared" si="107"/>
        <v>22.47</v>
      </c>
      <c r="F4550" s="1">
        <v>43138</v>
      </c>
      <c r="G4550">
        <v>-26829.18</v>
      </c>
      <c r="H4550">
        <v>28060</v>
      </c>
      <c r="I4550">
        <v>51444.72</v>
      </c>
      <c r="J4550">
        <v>52675.54</v>
      </c>
      <c r="K4550">
        <f t="shared" si="103"/>
        <v>52675.54</v>
      </c>
      <c r="L4550">
        <f t="shared" si="104"/>
        <v>-1194</v>
      </c>
      <c r="M4550">
        <f t="shared" si="105"/>
        <v>1000</v>
      </c>
      <c r="N4550">
        <v>1.1860438924752099</v>
      </c>
      <c r="O4550">
        <f t="shared" si="106"/>
        <v>1.4095937360820336</v>
      </c>
    </row>
    <row r="4551" spans="1:15" x14ac:dyDescent="0.25">
      <c r="A4551" s="1">
        <v>43133</v>
      </c>
      <c r="B4551">
        <v>23.52</v>
      </c>
      <c r="C4551" s="1">
        <v>43139</v>
      </c>
      <c r="D4551">
        <v>27.42</v>
      </c>
      <c r="E4551">
        <f t="shared" si="107"/>
        <v>21.84</v>
      </c>
      <c r="F4551" s="1">
        <v>43139</v>
      </c>
      <c r="G4551">
        <v>-26076.959999999999</v>
      </c>
      <c r="H4551">
        <v>27420</v>
      </c>
      <c r="I4551">
        <v>51444.72</v>
      </c>
      <c r="J4551">
        <v>52787.76</v>
      </c>
      <c r="K4551">
        <f t="shared" si="103"/>
        <v>52787.76</v>
      </c>
      <c r="L4551">
        <f t="shared" si="104"/>
        <v>-1194</v>
      </c>
      <c r="M4551">
        <f t="shared" si="105"/>
        <v>999.99999999999989</v>
      </c>
      <c r="N4551">
        <v>1.2433191944662001</v>
      </c>
      <c r="O4551">
        <f t="shared" si="106"/>
        <v>0.26590879285819113</v>
      </c>
    </row>
    <row r="4552" spans="1:15" x14ac:dyDescent="0.25">
      <c r="A4552" s="1">
        <v>43136</v>
      </c>
      <c r="B4552">
        <v>22.73</v>
      </c>
      <c r="C4552" s="1">
        <v>43140</v>
      </c>
      <c r="D4552">
        <v>27.47</v>
      </c>
      <c r="E4552">
        <f t="shared" si="107"/>
        <v>22.12</v>
      </c>
      <c r="F4552" s="1">
        <v>43140</v>
      </c>
      <c r="G4552">
        <v>-26411.279999999999</v>
      </c>
      <c r="H4552">
        <v>27470</v>
      </c>
      <c r="I4552">
        <v>51444.72</v>
      </c>
      <c r="J4552">
        <v>52503.44</v>
      </c>
      <c r="K4552">
        <f t="shared" si="103"/>
        <v>52503.44</v>
      </c>
      <c r="L4552">
        <f t="shared" si="104"/>
        <v>-1194</v>
      </c>
      <c r="M4552">
        <f t="shared" si="105"/>
        <v>1000</v>
      </c>
      <c r="N4552">
        <v>1.2972801191999199</v>
      </c>
      <c r="O4552">
        <f t="shared" si="106"/>
        <v>-1.2258362367022322</v>
      </c>
    </row>
    <row r="4553" spans="1:15" x14ac:dyDescent="0.25">
      <c r="A4553" s="1">
        <v>43137</v>
      </c>
      <c r="B4553">
        <v>22.95</v>
      </c>
      <c r="C4553" s="1">
        <v>43143</v>
      </c>
      <c r="D4553">
        <v>27.81</v>
      </c>
      <c r="E4553">
        <f t="shared" si="107"/>
        <v>22.47</v>
      </c>
      <c r="F4553" s="1">
        <v>43143</v>
      </c>
      <c r="G4553">
        <v>-26829.18</v>
      </c>
      <c r="H4553">
        <v>27810</v>
      </c>
      <c r="I4553">
        <v>51444.72</v>
      </c>
      <c r="J4553">
        <v>52425.54</v>
      </c>
      <c r="K4553">
        <f t="shared" si="103"/>
        <v>52425.54</v>
      </c>
      <c r="L4553">
        <f t="shared" si="104"/>
        <v>-1194</v>
      </c>
      <c r="M4553">
        <f t="shared" si="105"/>
        <v>1000</v>
      </c>
      <c r="N4553">
        <v>1.33273884045365</v>
      </c>
      <c r="O4553">
        <f t="shared" si="106"/>
        <v>-2.1366417449935149</v>
      </c>
    </row>
    <row r="4554" spans="1:15" x14ac:dyDescent="0.25">
      <c r="A4554" s="1">
        <v>43138</v>
      </c>
      <c r="B4554">
        <v>22.47</v>
      </c>
      <c r="C4554" s="1">
        <v>43144</v>
      </c>
      <c r="D4554">
        <v>27.83</v>
      </c>
      <c r="E4554">
        <f t="shared" si="107"/>
        <v>22.6</v>
      </c>
      <c r="F4554" s="1">
        <v>43144</v>
      </c>
      <c r="G4554">
        <v>-26984.400000000001</v>
      </c>
      <c r="H4554">
        <v>27830</v>
      </c>
      <c r="I4554">
        <v>51444.72</v>
      </c>
      <c r="J4554">
        <v>52290.32</v>
      </c>
      <c r="K4554">
        <f t="shared" si="103"/>
        <v>52290.32</v>
      </c>
      <c r="L4554">
        <f t="shared" si="104"/>
        <v>-1194</v>
      </c>
      <c r="M4554">
        <f t="shared" si="105"/>
        <v>1000.0000000000001</v>
      </c>
      <c r="N4554">
        <v>1.3711667301625301</v>
      </c>
      <c r="O4554">
        <f t="shared" si="106"/>
        <v>-3.158368101673183</v>
      </c>
    </row>
    <row r="4555" spans="1:15" x14ac:dyDescent="0.25">
      <c r="A4555" s="1">
        <v>43139</v>
      </c>
      <c r="B4555">
        <v>21.84</v>
      </c>
      <c r="C4555" s="1">
        <v>43145</v>
      </c>
      <c r="D4555">
        <v>28.22</v>
      </c>
      <c r="E4555">
        <f t="shared" si="107"/>
        <v>23</v>
      </c>
      <c r="F4555" s="1">
        <v>43145</v>
      </c>
      <c r="G4555">
        <v>-27462</v>
      </c>
      <c r="H4555">
        <v>28220</v>
      </c>
      <c r="I4555">
        <v>51444.72</v>
      </c>
      <c r="J4555">
        <v>52202.720000000001</v>
      </c>
      <c r="K4555">
        <f t="shared" si="103"/>
        <v>52202.720000000001</v>
      </c>
      <c r="L4555">
        <f t="shared" si="104"/>
        <v>-1194</v>
      </c>
      <c r="M4555">
        <f t="shared" si="105"/>
        <v>1000</v>
      </c>
      <c r="N4555">
        <v>1.3956775945000801</v>
      </c>
      <c r="O4555">
        <f t="shared" si="106"/>
        <v>-3.8805846735018434</v>
      </c>
    </row>
    <row r="4556" spans="1:15" x14ac:dyDescent="0.25">
      <c r="A4556" s="1">
        <v>43140</v>
      </c>
      <c r="B4556">
        <v>22.12</v>
      </c>
      <c r="C4556" s="1">
        <v>43146</v>
      </c>
      <c r="D4556">
        <v>28.4</v>
      </c>
      <c r="E4556">
        <f t="shared" si="107"/>
        <v>23.17</v>
      </c>
      <c r="F4556" s="1">
        <v>43146</v>
      </c>
      <c r="G4556">
        <v>-27664.98</v>
      </c>
      <c r="H4556">
        <v>28400</v>
      </c>
      <c r="I4556">
        <v>51444.72</v>
      </c>
      <c r="J4556">
        <v>52179.74</v>
      </c>
      <c r="K4556">
        <f t="shared" si="103"/>
        <v>52179.740000000005</v>
      </c>
      <c r="L4556">
        <f t="shared" si="104"/>
        <v>-1194</v>
      </c>
      <c r="M4556">
        <f t="shared" si="105"/>
        <v>1000</v>
      </c>
      <c r="N4556">
        <v>1.4175851935458399</v>
      </c>
      <c r="O4556">
        <f t="shared" si="106"/>
        <v>-4.4454489344571115</v>
      </c>
    </row>
    <row r="4557" spans="1:15" x14ac:dyDescent="0.25">
      <c r="A4557" s="1">
        <v>43143</v>
      </c>
      <c r="B4557">
        <v>22.47</v>
      </c>
      <c r="C4557" s="1">
        <v>43147</v>
      </c>
      <c r="D4557">
        <v>28.27</v>
      </c>
      <c r="E4557">
        <f t="shared" si="107"/>
        <v>22.98</v>
      </c>
      <c r="F4557" s="1">
        <v>43147</v>
      </c>
      <c r="G4557">
        <v>-27438.12</v>
      </c>
      <c r="H4557">
        <v>28270</v>
      </c>
      <c r="I4557">
        <v>51444.72</v>
      </c>
      <c r="J4557">
        <v>52276.6</v>
      </c>
      <c r="K4557">
        <f t="shared" si="103"/>
        <v>52276.600000000006</v>
      </c>
      <c r="L4557">
        <f t="shared" si="104"/>
        <v>-1194</v>
      </c>
      <c r="M4557">
        <f t="shared" si="105"/>
        <v>1000</v>
      </c>
      <c r="N4557">
        <v>1.4543786334651501</v>
      </c>
      <c r="O4557">
        <f t="shared" si="106"/>
        <v>-5.151620997029152</v>
      </c>
    </row>
    <row r="4558" spans="1:15" x14ac:dyDescent="0.25">
      <c r="A4558" s="1">
        <v>43144</v>
      </c>
      <c r="B4558">
        <v>22.6</v>
      </c>
      <c r="C4558" s="1">
        <v>43151</v>
      </c>
      <c r="D4558">
        <v>28.12</v>
      </c>
      <c r="E4558">
        <f t="shared" si="107"/>
        <v>22.92</v>
      </c>
      <c r="F4558" s="1">
        <v>43151</v>
      </c>
      <c r="G4558">
        <v>-27366.48</v>
      </c>
      <c r="H4558">
        <v>28120</v>
      </c>
      <c r="I4558">
        <v>51444.72</v>
      </c>
      <c r="J4558">
        <v>52198.239999999998</v>
      </c>
      <c r="K4558">
        <f t="shared" si="103"/>
        <v>52198.240000000005</v>
      </c>
      <c r="L4558">
        <f t="shared" si="104"/>
        <v>-1194</v>
      </c>
      <c r="M4558">
        <f t="shared" si="105"/>
        <v>1000</v>
      </c>
      <c r="N4558">
        <v>1.4954714492090899</v>
      </c>
      <c r="O4558">
        <f t="shared" si="106"/>
        <v>-6.1562056158723415</v>
      </c>
    </row>
    <row r="4559" spans="1:15" x14ac:dyDescent="0.25">
      <c r="A4559" s="1">
        <v>43145</v>
      </c>
      <c r="B4559">
        <v>23</v>
      </c>
      <c r="C4559" s="1">
        <v>43152</v>
      </c>
      <c r="D4559">
        <v>28.16</v>
      </c>
      <c r="E4559">
        <f t="shared" si="107"/>
        <v>22.86</v>
      </c>
      <c r="F4559" s="1">
        <v>43152</v>
      </c>
      <c r="G4559">
        <v>-27294.84</v>
      </c>
      <c r="H4559">
        <v>28160</v>
      </c>
      <c r="I4559">
        <v>51444.72</v>
      </c>
      <c r="J4559">
        <v>52309.88</v>
      </c>
      <c r="K4559">
        <f t="shared" si="103"/>
        <v>52309.880000000005</v>
      </c>
      <c r="L4559">
        <f t="shared" si="104"/>
        <v>-1194</v>
      </c>
      <c r="M4559">
        <f t="shared" si="105"/>
        <v>1000</v>
      </c>
      <c r="N4559">
        <v>1.5476483805571499</v>
      </c>
      <c r="O4559">
        <f t="shared" si="106"/>
        <v>-7.2192419795364451</v>
      </c>
    </row>
    <row r="4560" spans="1:15" x14ac:dyDescent="0.25">
      <c r="A4560" s="1">
        <v>43146</v>
      </c>
      <c r="B4560">
        <v>23.17</v>
      </c>
      <c r="C4560" s="1">
        <v>43153</v>
      </c>
      <c r="D4560">
        <v>28.1</v>
      </c>
      <c r="E4560">
        <f t="shared" si="107"/>
        <v>23.04</v>
      </c>
      <c r="F4560" s="1">
        <v>43153</v>
      </c>
      <c r="G4560">
        <v>-27509.759999999998</v>
      </c>
      <c r="H4560">
        <v>28100</v>
      </c>
      <c r="I4560">
        <v>51444.72</v>
      </c>
      <c r="J4560">
        <v>52034.96</v>
      </c>
      <c r="K4560">
        <f t="shared" si="103"/>
        <v>52034.960000000006</v>
      </c>
      <c r="L4560">
        <f t="shared" si="104"/>
        <v>-1194</v>
      </c>
      <c r="M4560">
        <f t="shared" si="105"/>
        <v>1000</v>
      </c>
      <c r="N4560">
        <v>1.59526092037736</v>
      </c>
      <c r="O4560">
        <f t="shared" si="106"/>
        <v>-8.6548116054943733</v>
      </c>
    </row>
    <row r="4561" spans="1:15" x14ac:dyDescent="0.25">
      <c r="A4561" s="1">
        <v>43147</v>
      </c>
      <c r="B4561">
        <v>22.98</v>
      </c>
      <c r="C4561" s="1">
        <v>43154</v>
      </c>
      <c r="D4561">
        <v>28.46</v>
      </c>
      <c r="E4561">
        <f t="shared" si="107"/>
        <v>23.22</v>
      </c>
      <c r="F4561" s="1">
        <v>43154</v>
      </c>
      <c r="G4561">
        <v>-27724.68</v>
      </c>
      <c r="H4561">
        <v>28460</v>
      </c>
      <c r="I4561">
        <v>51444.72</v>
      </c>
      <c r="J4561">
        <v>52180.04</v>
      </c>
      <c r="K4561">
        <f t="shared" si="103"/>
        <v>52180.04</v>
      </c>
      <c r="L4561">
        <f t="shared" si="104"/>
        <v>-1194</v>
      </c>
      <c r="M4561">
        <f t="shared" si="105"/>
        <v>1000</v>
      </c>
      <c r="N4561">
        <v>1.6275507771753901</v>
      </c>
      <c r="O4561">
        <f t="shared" si="106"/>
        <v>-9.3317290460125548</v>
      </c>
    </row>
    <row r="4562" spans="1:15" x14ac:dyDescent="0.25">
      <c r="A4562" s="1">
        <v>43151</v>
      </c>
      <c r="B4562">
        <v>22.92</v>
      </c>
      <c r="C4562" s="1">
        <v>43157</v>
      </c>
      <c r="D4562">
        <v>28.6</v>
      </c>
      <c r="E4562">
        <f t="shared" si="107"/>
        <v>23.47</v>
      </c>
      <c r="F4562" s="1">
        <v>43157</v>
      </c>
      <c r="G4562">
        <v>-28023.18</v>
      </c>
      <c r="H4562">
        <v>28600</v>
      </c>
      <c r="I4562">
        <v>51444.72</v>
      </c>
      <c r="J4562">
        <v>52021.54</v>
      </c>
      <c r="K4562">
        <f t="shared" si="103"/>
        <v>52021.54</v>
      </c>
      <c r="L4562">
        <f t="shared" si="104"/>
        <v>-1194</v>
      </c>
      <c r="M4562">
        <f t="shared" si="105"/>
        <v>1000</v>
      </c>
      <c r="N4562">
        <v>1.6279675081558</v>
      </c>
      <c r="O4562">
        <f t="shared" si="106"/>
        <v>-9.6083974164166221</v>
      </c>
    </row>
    <row r="4563" spans="1:15" x14ac:dyDescent="0.25">
      <c r="A4563" s="1">
        <v>43152</v>
      </c>
      <c r="B4563">
        <v>22.86</v>
      </c>
      <c r="C4563" s="1">
        <v>43158</v>
      </c>
      <c r="D4563">
        <v>28.33</v>
      </c>
      <c r="E4563">
        <f t="shared" si="107"/>
        <v>23.1</v>
      </c>
      <c r="F4563" s="1">
        <v>43158</v>
      </c>
      <c r="G4563">
        <v>-27581.4</v>
      </c>
      <c r="H4563">
        <v>28330</v>
      </c>
      <c r="I4563">
        <v>51444.72</v>
      </c>
      <c r="J4563">
        <v>52193.32</v>
      </c>
      <c r="K4563">
        <f t="shared" si="103"/>
        <v>52193.32</v>
      </c>
      <c r="L4563">
        <f t="shared" si="104"/>
        <v>-1194</v>
      </c>
      <c r="M4563">
        <f t="shared" si="105"/>
        <v>1000.0000000000001</v>
      </c>
      <c r="N4563">
        <v>1.63794057640855</v>
      </c>
      <c r="O4563">
        <f t="shared" si="106"/>
        <v>-9.5064273150375058</v>
      </c>
    </row>
    <row r="4564" spans="1:15" x14ac:dyDescent="0.25">
      <c r="A4564" s="1">
        <v>43153</v>
      </c>
      <c r="B4564">
        <v>23.04</v>
      </c>
      <c r="C4564" s="1">
        <v>43159</v>
      </c>
      <c r="D4564">
        <v>27.79</v>
      </c>
      <c r="E4564">
        <f t="shared" si="107"/>
        <v>22.82</v>
      </c>
      <c r="F4564" s="1">
        <v>43159</v>
      </c>
      <c r="G4564">
        <v>-27247.08</v>
      </c>
      <c r="H4564">
        <v>27790</v>
      </c>
      <c r="I4564">
        <v>51444.72</v>
      </c>
      <c r="J4564">
        <v>51987.64</v>
      </c>
      <c r="K4564">
        <f t="shared" si="103"/>
        <v>51987.64</v>
      </c>
      <c r="L4564">
        <f t="shared" si="104"/>
        <v>-1194</v>
      </c>
      <c r="M4564">
        <f t="shared" si="105"/>
        <v>1000</v>
      </c>
      <c r="N4564">
        <v>1.6675952356683601</v>
      </c>
      <c r="O4564">
        <f t="shared" si="106"/>
        <v>-10.26452327795198</v>
      </c>
    </row>
    <row r="4565" spans="1:15" x14ac:dyDescent="0.25">
      <c r="A4565" s="1">
        <v>43154</v>
      </c>
      <c r="B4565">
        <v>23.22</v>
      </c>
      <c r="O4565">
        <f t="shared" si="106"/>
        <v>0</v>
      </c>
    </row>
    <row r="4566" spans="1:15" x14ac:dyDescent="0.25">
      <c r="A4566" s="1">
        <v>43157</v>
      </c>
      <c r="B4566">
        <v>23.47</v>
      </c>
      <c r="O4566">
        <f t="shared" si="106"/>
        <v>0</v>
      </c>
    </row>
    <row r="4567" spans="1:15" x14ac:dyDescent="0.25">
      <c r="A4567" s="1">
        <v>43158</v>
      </c>
      <c r="B4567">
        <v>23.1</v>
      </c>
      <c r="O4567">
        <f t="shared" si="106"/>
        <v>0</v>
      </c>
    </row>
    <row r="4568" spans="1:15" x14ac:dyDescent="0.25">
      <c r="A4568" s="1">
        <v>43159</v>
      </c>
      <c r="B4568">
        <v>22.82</v>
      </c>
      <c r="O4568">
        <f t="shared" si="106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Buy_Hold</vt:lpstr>
      <vt:lpstr>SMA_Cross</vt:lpstr>
      <vt:lpstr>Simple_Linear_Scaling</vt:lpstr>
      <vt:lpstr>Mean_Reversion_Spread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Letian</dc:creator>
  <cp:lastModifiedBy>Letian</cp:lastModifiedBy>
  <dcterms:created xsi:type="dcterms:W3CDTF">2018-09-28T14:26:43Z</dcterms:created>
  <dcterms:modified xsi:type="dcterms:W3CDTF">2018-10-04T10:39:01Z</dcterms:modified>
</cp:coreProperties>
</file>